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C:\Users\rvzna\OneDrive\Desktop\"/>
    </mc:Choice>
  </mc:AlternateContent>
  <xr:revisionPtr revIDLastSave="0" documentId="8_{9B8A81DF-C10F-464E-9258-1FFD378F38B7}" xr6:coauthVersionLast="47" xr6:coauthVersionMax="47" xr10:uidLastSave="{00000000-0000-0000-0000-000000000000}"/>
  <bookViews>
    <workbookView xWindow="-110" yWindow="-110" windowWidth="19420" windowHeight="11500" tabRatio="871" activeTab="4" xr2:uid="{00000000-000D-0000-FFFF-FFFF00000000}"/>
  </bookViews>
  <sheets>
    <sheet name="SPI SOURCE" sheetId="3" r:id="rId1"/>
    <sheet name="RETRIEVAL SOURCE" sheetId="10" r:id="rId2"/>
    <sheet name="SPI TABULAR" sheetId="26" r:id="rId3"/>
    <sheet name="PIVOTS" sheetId="41" r:id="rId4"/>
    <sheet name="DASHBOARD" sheetId="42" r:id="rId5"/>
  </sheets>
  <definedNames>
    <definedName name="_xlnm._FilterDatabase" localSheetId="2" hidden="1">'SPI TABULAR'!$A$1:$H$2881</definedName>
    <definedName name="Slicer_AIRLINE">#REF!</definedName>
    <definedName name="Slicer_AIRLINE2">#N/A</definedName>
    <definedName name="Slicer_ALERT">#N/A</definedName>
    <definedName name="Slicer_MONTH">#REF!</definedName>
    <definedName name="Slicer_MONTH2">#N/A</definedName>
    <definedName name="Slicer_SAFETY_PERFORMANCE_INDICATOR">#REF!</definedName>
    <definedName name="Slicer_SPI1">#N/A</definedName>
    <definedName name="Slicer_STATUS">#N/A</definedName>
    <definedName name="Slicer_TYPE">#REF!</definedName>
    <definedName name="Slicer_TYPE1">#REF!</definedName>
    <definedName name="Slicer_TYPE3">#N/A</definedName>
  </definedNames>
  <calcPr calcId="191028"/>
  <pivotCaches>
    <pivotCache cacheId="0" r:id="rId6"/>
  </pivotCaches>
  <extLst>
    <ext xmlns:x14="http://schemas.microsoft.com/office/spreadsheetml/2009/9/main" uri="{BBE1A952-AA13-448e-AADC-164F8A28A991}">
      <x14:slicerCaches>
        <x14:slicerCache r:id="rId7"/>
        <x14:slicerCache r:id="rId8"/>
        <x14:slicerCache r:id="rId9"/>
        <x14:slicerCache r:id="rId10"/>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881" i="26" l="1"/>
  <c r="F2880" i="26"/>
  <c r="F2879" i="26"/>
  <c r="F2878" i="26"/>
  <c r="F2877" i="26"/>
  <c r="F2876" i="26"/>
  <c r="F2875" i="26"/>
  <c r="F2874" i="26"/>
  <c r="F2873" i="26"/>
  <c r="F2872" i="26"/>
  <c r="F2871" i="26"/>
  <c r="F2870" i="26"/>
  <c r="F2869" i="26"/>
  <c r="F2868" i="26"/>
  <c r="F2867" i="26"/>
  <c r="F2866" i="26"/>
  <c r="F2865" i="26"/>
  <c r="F2864" i="26"/>
  <c r="F2863" i="26"/>
  <c r="F2862" i="26"/>
  <c r="F2861" i="26"/>
  <c r="F2860" i="26"/>
  <c r="F2859" i="26"/>
  <c r="F2858" i="26"/>
  <c r="F2857" i="26"/>
  <c r="F2856" i="26"/>
  <c r="F2855" i="26"/>
  <c r="F2854" i="26"/>
  <c r="F2853" i="26"/>
  <c r="F2852" i="26"/>
  <c r="F2851" i="26"/>
  <c r="F2850" i="26"/>
  <c r="F2849" i="26"/>
  <c r="F2848" i="26"/>
  <c r="F2847" i="26"/>
  <c r="F2846" i="26"/>
  <c r="F2845" i="26"/>
  <c r="F2844" i="26"/>
  <c r="F2843" i="26"/>
  <c r="F2842" i="26"/>
  <c r="F2841" i="26"/>
  <c r="F2840" i="26"/>
  <c r="F2839" i="26"/>
  <c r="F2838" i="26"/>
  <c r="F2837" i="26"/>
  <c r="F2836" i="26"/>
  <c r="F2835" i="26"/>
  <c r="F2834" i="26"/>
  <c r="F2833" i="26"/>
  <c r="F2832" i="26"/>
  <c r="F2831" i="26"/>
  <c r="F2830" i="26"/>
  <c r="F2829" i="26"/>
  <c r="F2828" i="26"/>
  <c r="F2827" i="26"/>
  <c r="F2826" i="26"/>
  <c r="F2825" i="26"/>
  <c r="F2824" i="26"/>
  <c r="F2823" i="26"/>
  <c r="F2822" i="26"/>
  <c r="F2821" i="26"/>
  <c r="F2820" i="26"/>
  <c r="F2819" i="26"/>
  <c r="F2818" i="26"/>
  <c r="F2817" i="26"/>
  <c r="F2816" i="26"/>
  <c r="F2815" i="26"/>
  <c r="F2814" i="26"/>
  <c r="F2813" i="26"/>
  <c r="F2812" i="26"/>
  <c r="F2811" i="26"/>
  <c r="F2810" i="26"/>
  <c r="F2809" i="26"/>
  <c r="F2808" i="26"/>
  <c r="F2807" i="26"/>
  <c r="F2806" i="26"/>
  <c r="F2805" i="26"/>
  <c r="F2804" i="26"/>
  <c r="F2803" i="26"/>
  <c r="F2802" i="26"/>
  <c r="F2801" i="26"/>
  <c r="F2800" i="26"/>
  <c r="F2799" i="26"/>
  <c r="F2798" i="26"/>
  <c r="F2797" i="26"/>
  <c r="F2796" i="26"/>
  <c r="F2795" i="26"/>
  <c r="F2794" i="26"/>
  <c r="F2793" i="26"/>
  <c r="F2792" i="26"/>
  <c r="F2791" i="26"/>
  <c r="F2790" i="26"/>
  <c r="F2789" i="26"/>
  <c r="F2788" i="26"/>
  <c r="F2787" i="26"/>
  <c r="F2786" i="26"/>
  <c r="F2785" i="26"/>
  <c r="F2784" i="26"/>
  <c r="F2783" i="26"/>
  <c r="F2782" i="26"/>
  <c r="F2781" i="26"/>
  <c r="F2780" i="26"/>
  <c r="F2779" i="26"/>
  <c r="F2778" i="26"/>
  <c r="F2777" i="26"/>
  <c r="F2776" i="26"/>
  <c r="F2775" i="26"/>
  <c r="F2774" i="26"/>
  <c r="F2773" i="26"/>
  <c r="F2772" i="26"/>
  <c r="F2771" i="26"/>
  <c r="F2770" i="26"/>
  <c r="F2769" i="26"/>
  <c r="F2768" i="26"/>
  <c r="F2767" i="26"/>
  <c r="F2766" i="26"/>
  <c r="F2765" i="26"/>
  <c r="F2764" i="26"/>
  <c r="F2763" i="26"/>
  <c r="F2762" i="26"/>
  <c r="F2761" i="26"/>
  <c r="F2760" i="26"/>
  <c r="F2759" i="26"/>
  <c r="F2758" i="26"/>
  <c r="F2757" i="26"/>
  <c r="F2756" i="26"/>
  <c r="F2755" i="26"/>
  <c r="F2754" i="26"/>
  <c r="F2753" i="26"/>
  <c r="F2752" i="26"/>
  <c r="F2751" i="26"/>
  <c r="F2750" i="26"/>
  <c r="F2749" i="26"/>
  <c r="F2748" i="26"/>
  <c r="F2747" i="26"/>
  <c r="F2746" i="26"/>
  <c r="F2745" i="26"/>
  <c r="F2744" i="26"/>
  <c r="F2743" i="26"/>
  <c r="F2742" i="26"/>
  <c r="F2741" i="26"/>
  <c r="F2740" i="26"/>
  <c r="F2739" i="26"/>
  <c r="F2738" i="26"/>
  <c r="F2737" i="26" a="1"/>
  <c r="F2737" i="26" s="1"/>
  <c r="F2736" i="26" a="1"/>
  <c r="F2736" i="26" s="1"/>
  <c r="F2735" i="26" a="1"/>
  <c r="F2735" i="26" s="1"/>
  <c r="F2734" i="26" a="1"/>
  <c r="F2734" i="26" s="1"/>
  <c r="F2733" i="26" a="1"/>
  <c r="F2733" i="26" s="1"/>
  <c r="F2732" i="26" a="1"/>
  <c r="F2732" i="26" s="1"/>
  <c r="F2731" i="26" a="1"/>
  <c r="F2731" i="26" s="1"/>
  <c r="F2730" i="26" a="1"/>
  <c r="F2730" i="26" s="1"/>
  <c r="F2729" i="26" a="1"/>
  <c r="F2729" i="26" s="1"/>
  <c r="F2728" i="26" a="1"/>
  <c r="F2728" i="26" s="1"/>
  <c r="F2727" i="26" a="1"/>
  <c r="F2727" i="26" s="1"/>
  <c r="F2726" i="26" a="1"/>
  <c r="F2726" i="26" s="1"/>
  <c r="F2725" i="26" a="1"/>
  <c r="F2725" i="26" s="1"/>
  <c r="F2724" i="26" a="1"/>
  <c r="F2724" i="26" s="1"/>
  <c r="F2723" i="26" a="1"/>
  <c r="F2723" i="26" s="1"/>
  <c r="F2722" i="26" a="1"/>
  <c r="F2722" i="26" s="1"/>
  <c r="F2721" i="26" a="1"/>
  <c r="F2721" i="26" s="1"/>
  <c r="F2720" i="26" a="1"/>
  <c r="F2720" i="26" s="1"/>
  <c r="F2719" i="26" a="1"/>
  <c r="F2719" i="26" s="1"/>
  <c r="F2718" i="26" a="1"/>
  <c r="F2718" i="26" s="1"/>
  <c r="F2717" i="26" a="1"/>
  <c r="F2717" i="26" s="1"/>
  <c r="F2716" i="26" a="1"/>
  <c r="F2716" i="26" s="1"/>
  <c r="F2715" i="26" a="1"/>
  <c r="F2715" i="26" s="1"/>
  <c r="F2714" i="26" a="1"/>
  <c r="F2714" i="26" s="1"/>
  <c r="F2713" i="26" a="1"/>
  <c r="F2713" i="26" s="1"/>
  <c r="F2712" i="26" a="1"/>
  <c r="F2712" i="26" s="1"/>
  <c r="F2711" i="26" a="1"/>
  <c r="F2711" i="26" s="1"/>
  <c r="F2710" i="26" a="1"/>
  <c r="F2710" i="26" s="1"/>
  <c r="F2709" i="26" a="1"/>
  <c r="F2709" i="26" s="1"/>
  <c r="F2708" i="26" a="1"/>
  <c r="F2708" i="26" s="1"/>
  <c r="F2707" i="26" a="1"/>
  <c r="F2707" i="26" s="1"/>
  <c r="F2706" i="26" a="1"/>
  <c r="F2706" i="26" s="1"/>
  <c r="F2705" i="26" a="1"/>
  <c r="F2705" i="26" s="1"/>
  <c r="F2704" i="26" a="1"/>
  <c r="F2704" i="26" s="1"/>
  <c r="F2703" i="26" a="1"/>
  <c r="F2703" i="26" s="1"/>
  <c r="F2702" i="26" a="1"/>
  <c r="F2702" i="26" s="1"/>
  <c r="F2701" i="26" a="1"/>
  <c r="F2701" i="26" s="1"/>
  <c r="F2700" i="26" a="1"/>
  <c r="F2700" i="26" s="1"/>
  <c r="F2699" i="26" a="1"/>
  <c r="F2699" i="26" s="1"/>
  <c r="F2698" i="26" a="1"/>
  <c r="F2698" i="26" s="1"/>
  <c r="F2697" i="26" a="1"/>
  <c r="F2697" i="26" s="1"/>
  <c r="F2696" i="26" a="1"/>
  <c r="F2696" i="26" s="1"/>
  <c r="F2695" i="26" a="1"/>
  <c r="F2695" i="26" s="1"/>
  <c r="F2694" i="26" a="1"/>
  <c r="F2694" i="26" s="1"/>
  <c r="F2693" i="26" a="1"/>
  <c r="F2693" i="26" s="1"/>
  <c r="F2692" i="26" a="1"/>
  <c r="F2692" i="26" s="1"/>
  <c r="F2691" i="26" a="1"/>
  <c r="F2691" i="26" s="1"/>
  <c r="F2690" i="26" a="1"/>
  <c r="F2690" i="26" s="1"/>
  <c r="F2689" i="26" a="1"/>
  <c r="F2689" i="26" s="1"/>
  <c r="F2688" i="26" a="1"/>
  <c r="F2688" i="26" s="1"/>
  <c r="F2687" i="26" a="1"/>
  <c r="F2687" i="26" s="1"/>
  <c r="F2686" i="26" a="1"/>
  <c r="F2686" i="26" s="1"/>
  <c r="F2685" i="26" a="1"/>
  <c r="F2685" i="26" s="1"/>
  <c r="F2684" i="26" a="1"/>
  <c r="F2684" i="26" s="1"/>
  <c r="F2683" i="26" a="1"/>
  <c r="F2683" i="26" s="1"/>
  <c r="F2682" i="26" a="1"/>
  <c r="F2682" i="26" s="1"/>
  <c r="F2681" i="26" a="1"/>
  <c r="F2681" i="26" s="1"/>
  <c r="F2680" i="26" a="1"/>
  <c r="F2680" i="26" s="1"/>
  <c r="F2679" i="26" a="1"/>
  <c r="F2679" i="26" s="1"/>
  <c r="F2678" i="26" a="1"/>
  <c r="F2678" i="26" s="1"/>
  <c r="F2677" i="26" a="1"/>
  <c r="F2677" i="26" s="1"/>
  <c r="F2676" i="26" a="1"/>
  <c r="F2676" i="26" s="1"/>
  <c r="F2675" i="26" a="1"/>
  <c r="F2675" i="26" s="1"/>
  <c r="F2674" i="26" a="1"/>
  <c r="F2674" i="26" s="1"/>
  <c r="F2673" i="26" a="1"/>
  <c r="F2673" i="26" s="1"/>
  <c r="F2672" i="26" a="1"/>
  <c r="F2672" i="26" s="1"/>
  <c r="F2671" i="26" a="1"/>
  <c r="F2671" i="26" s="1"/>
  <c r="F2670" i="26" a="1"/>
  <c r="F2670" i="26" s="1"/>
  <c r="F2669" i="26" a="1"/>
  <c r="F2669" i="26" s="1"/>
  <c r="F2668" i="26" a="1"/>
  <c r="F2668" i="26" s="1"/>
  <c r="F2667" i="26" a="1"/>
  <c r="F2667" i="26" s="1"/>
  <c r="F2666" i="26" a="1"/>
  <c r="F2666" i="26" s="1"/>
  <c r="F2665" i="26" a="1"/>
  <c r="F2665" i="26" s="1"/>
  <c r="F2664" i="26" a="1"/>
  <c r="F2664" i="26" s="1"/>
  <c r="F2663" i="26" a="1"/>
  <c r="F2663" i="26" s="1"/>
  <c r="F2662" i="26" a="1"/>
  <c r="F2662" i="26" s="1"/>
  <c r="F2661" i="26" a="1"/>
  <c r="F2661" i="26" s="1"/>
  <c r="F2660" i="26" a="1"/>
  <c r="F2660" i="26" s="1"/>
  <c r="F2659" i="26" a="1"/>
  <c r="F2659" i="26" s="1"/>
  <c r="F2658" i="26" a="1"/>
  <c r="F2658" i="26" s="1"/>
  <c r="F2657" i="26" a="1"/>
  <c r="F2657" i="26" s="1"/>
  <c r="F2656" i="26" a="1"/>
  <c r="F2656" i="26" s="1"/>
  <c r="F2655" i="26" a="1"/>
  <c r="F2655" i="26" s="1"/>
  <c r="F2654" i="26" a="1"/>
  <c r="F2654" i="26" s="1"/>
  <c r="F2653" i="26" a="1"/>
  <c r="F2653" i="26" s="1"/>
  <c r="F2652" i="26" a="1"/>
  <c r="F2652" i="26" s="1"/>
  <c r="F2651" i="26" a="1"/>
  <c r="F2651" i="26" s="1"/>
  <c r="F2650" i="26" a="1"/>
  <c r="F2650" i="26" s="1"/>
  <c r="F2649" i="26" a="1"/>
  <c r="F2649" i="26" s="1"/>
  <c r="F2648" i="26" a="1"/>
  <c r="F2648" i="26" s="1"/>
  <c r="F2647" i="26" a="1"/>
  <c r="F2647" i="26" s="1"/>
  <c r="F2646" i="26" a="1"/>
  <c r="F2646" i="26" s="1"/>
  <c r="F2645" i="26" a="1"/>
  <c r="F2645" i="26" s="1"/>
  <c r="F2644" i="26" a="1"/>
  <c r="F2644" i="26" s="1"/>
  <c r="F2643" i="26" a="1"/>
  <c r="F2643" i="26" s="1"/>
  <c r="F2642" i="26" a="1"/>
  <c r="F2642" i="26" s="1"/>
  <c r="F2641" i="26" a="1"/>
  <c r="F2641" i="26" s="1"/>
  <c r="F2640" i="26" a="1"/>
  <c r="F2640" i="26" s="1"/>
  <c r="F2639" i="26" a="1"/>
  <c r="F2639" i="26" s="1"/>
  <c r="F2638" i="26" a="1"/>
  <c r="F2638" i="26" s="1"/>
  <c r="F2637" i="26" a="1"/>
  <c r="F2637" i="26" s="1"/>
  <c r="F2636" i="26" a="1"/>
  <c r="F2636" i="26" s="1"/>
  <c r="F2635" i="26" a="1"/>
  <c r="F2635" i="26" s="1"/>
  <c r="F2634" i="26" a="1"/>
  <c r="F2634" i="26" s="1"/>
  <c r="F2633" i="26" a="1"/>
  <c r="F2633" i="26" s="1"/>
  <c r="F2632" i="26" a="1"/>
  <c r="F2632" i="26" s="1"/>
  <c r="F2631" i="26" a="1"/>
  <c r="F2631" i="26" s="1"/>
  <c r="F2630" i="26" a="1"/>
  <c r="F2630" i="26" s="1"/>
  <c r="F2629" i="26" a="1"/>
  <c r="F2629" i="26" s="1"/>
  <c r="F2628" i="26" a="1"/>
  <c r="F2628" i="26" s="1"/>
  <c r="F2627" i="26" a="1"/>
  <c r="F2627" i="26" s="1"/>
  <c r="F2626" i="26" a="1"/>
  <c r="F2626" i="26" s="1"/>
  <c r="F2625" i="26" a="1"/>
  <c r="F2625" i="26" s="1"/>
  <c r="F2624" i="26" a="1"/>
  <c r="F2624" i="26" s="1"/>
  <c r="F2623" i="26" a="1"/>
  <c r="F2623" i="26" s="1"/>
  <c r="F2622" i="26" a="1"/>
  <c r="F2622" i="26" s="1"/>
  <c r="F2621" i="26" a="1"/>
  <c r="F2621" i="26" s="1"/>
  <c r="F2620" i="26" a="1"/>
  <c r="F2620" i="26" s="1"/>
  <c r="F2619" i="26" a="1"/>
  <c r="F2619" i="26" s="1"/>
  <c r="F2618" i="26" a="1"/>
  <c r="F2618" i="26" s="1"/>
  <c r="F2617" i="26" a="1"/>
  <c r="F2617" i="26" s="1"/>
  <c r="F2616" i="26" a="1"/>
  <c r="F2616" i="26" s="1"/>
  <c r="F2615" i="26" a="1"/>
  <c r="F2615" i="26" s="1"/>
  <c r="F2614" i="26" a="1"/>
  <c r="F2614" i="26" s="1"/>
  <c r="F2613" i="26" a="1"/>
  <c r="F2613" i="26" s="1"/>
  <c r="F2612" i="26" a="1"/>
  <c r="F2612" i="26" s="1"/>
  <c r="F2611" i="26" a="1"/>
  <c r="F2611" i="26" s="1"/>
  <c r="F2610" i="26" a="1"/>
  <c r="F2610" i="26" s="1"/>
  <c r="F2609" i="26" a="1"/>
  <c r="F2609" i="26" s="1"/>
  <c r="F2608" i="26" a="1"/>
  <c r="F2608" i="26" s="1"/>
  <c r="F2607" i="26" a="1"/>
  <c r="F2607" i="26" s="1"/>
  <c r="F2606" i="26" a="1"/>
  <c r="F2606" i="26" s="1"/>
  <c r="F2605" i="26" a="1"/>
  <c r="F2605" i="26" s="1"/>
  <c r="F2604" i="26" a="1"/>
  <c r="F2604" i="26" s="1"/>
  <c r="F2603" i="26" a="1"/>
  <c r="F2603" i="26" s="1"/>
  <c r="F2602" i="26" a="1"/>
  <c r="F2602" i="26" s="1"/>
  <c r="F2601" i="26" a="1"/>
  <c r="F2601" i="26" s="1"/>
  <c r="F2600" i="26" a="1"/>
  <c r="F2600" i="26" s="1"/>
  <c r="F2599" i="26" a="1"/>
  <c r="F2599" i="26" s="1"/>
  <c r="F2598" i="26" a="1"/>
  <c r="F2598" i="26" s="1"/>
  <c r="F2597" i="26" a="1"/>
  <c r="F2597" i="26" s="1"/>
  <c r="F2596" i="26" a="1"/>
  <c r="F2596" i="26" s="1"/>
  <c r="F2595" i="26" a="1"/>
  <c r="F2595" i="26" s="1"/>
  <c r="F2594" i="26" a="1"/>
  <c r="F2594" i="26" s="1"/>
  <c r="F2593" i="26" a="1"/>
  <c r="F2593" i="26" s="1"/>
  <c r="F2592" i="26" a="1"/>
  <c r="F2592" i="26" s="1"/>
  <c r="F2591" i="26" a="1"/>
  <c r="F2591" i="26" s="1"/>
  <c r="F2590" i="26" a="1"/>
  <c r="F2590" i="26" s="1"/>
  <c r="F2589" i="26" a="1"/>
  <c r="F2589" i="26" s="1"/>
  <c r="F2588" i="26" a="1"/>
  <c r="F2588" i="26" s="1"/>
  <c r="F2587" i="26" a="1"/>
  <c r="F2587" i="26" s="1"/>
  <c r="F2586" i="26" a="1"/>
  <c r="F2586" i="26" s="1"/>
  <c r="F2585" i="26" a="1"/>
  <c r="F2585" i="26" s="1"/>
  <c r="F2584" i="26" a="1"/>
  <c r="F2584" i="26" s="1"/>
  <c r="F2583" i="26" a="1"/>
  <c r="F2583" i="26" s="1"/>
  <c r="F2582" i="26" a="1"/>
  <c r="F2582" i="26" s="1"/>
  <c r="F2581" i="26" a="1"/>
  <c r="F2581" i="26" s="1"/>
  <c r="F2580" i="26" a="1"/>
  <c r="F2580" i="26" s="1"/>
  <c r="F2579" i="26" a="1"/>
  <c r="F2579" i="26" s="1"/>
  <c r="F2578" i="26" a="1"/>
  <c r="F2578" i="26" s="1"/>
  <c r="F2577" i="26" a="1"/>
  <c r="F2577" i="26" s="1"/>
  <c r="F2576" i="26" a="1"/>
  <c r="F2576" i="26" s="1"/>
  <c r="F2575" i="26" a="1"/>
  <c r="F2575" i="26" s="1"/>
  <c r="F2574" i="26" a="1"/>
  <c r="F2574" i="26" s="1"/>
  <c r="F2573" i="26" a="1"/>
  <c r="F2573" i="26" s="1"/>
  <c r="F2572" i="26" a="1"/>
  <c r="F2572" i="26" s="1"/>
  <c r="F2571" i="26" a="1"/>
  <c r="F2571" i="26" s="1"/>
  <c r="F2570" i="26" a="1"/>
  <c r="F2570" i="26" s="1"/>
  <c r="F2569" i="26" a="1"/>
  <c r="F2569" i="26" s="1"/>
  <c r="F2568" i="26" a="1"/>
  <c r="F2568" i="26" s="1"/>
  <c r="F2567" i="26" a="1"/>
  <c r="F2567" i="26" s="1"/>
  <c r="F2566" i="26" a="1"/>
  <c r="F2566" i="26" s="1"/>
  <c r="F2565" i="26" a="1"/>
  <c r="F2565" i="26" s="1"/>
  <c r="F2564" i="26" a="1"/>
  <c r="F2564" i="26" s="1"/>
  <c r="F2563" i="26" a="1"/>
  <c r="F2563" i="26" s="1"/>
  <c r="F2562" i="26" a="1"/>
  <c r="F2562" i="26" s="1"/>
  <c r="F2561" i="26" a="1"/>
  <c r="F2561" i="26" s="1"/>
  <c r="F2560" i="26" a="1"/>
  <c r="F2560" i="26" s="1"/>
  <c r="F2559" i="26" a="1"/>
  <c r="F2559" i="26" s="1"/>
  <c r="F2558" i="26" a="1"/>
  <c r="F2558" i="26" s="1"/>
  <c r="F2557" i="26" a="1"/>
  <c r="F2557" i="26" s="1"/>
  <c r="F2556" i="26" a="1"/>
  <c r="F2556" i="26" s="1"/>
  <c r="F2555" i="26" a="1"/>
  <c r="F2555" i="26" s="1"/>
  <c r="F2554" i="26" a="1"/>
  <c r="F2554" i="26" s="1"/>
  <c r="F2553" i="26" a="1"/>
  <c r="F2553" i="26" s="1"/>
  <c r="F2552" i="26" a="1"/>
  <c r="F2552" i="26" s="1"/>
  <c r="F2551" i="26" a="1"/>
  <c r="F2551" i="26" s="1"/>
  <c r="F2550" i="26" a="1"/>
  <c r="F2550" i="26" s="1"/>
  <c r="F2549" i="26" a="1"/>
  <c r="F2549" i="26" s="1"/>
  <c r="F2548" i="26" a="1"/>
  <c r="F2548" i="26" s="1"/>
  <c r="F2547" i="26" a="1"/>
  <c r="F2547" i="26" s="1"/>
  <c r="F2546" i="26" a="1"/>
  <c r="F2546" i="26" s="1"/>
  <c r="F2545" i="26" a="1"/>
  <c r="F2545" i="26" s="1"/>
  <c r="F2544" i="26" a="1"/>
  <c r="F2544" i="26" s="1"/>
  <c r="F2543" i="26" a="1"/>
  <c r="F2543" i="26" s="1"/>
  <c r="F2542" i="26" a="1"/>
  <c r="F2542" i="26" s="1"/>
  <c r="F2541" i="26" a="1"/>
  <c r="F2541" i="26" s="1"/>
  <c r="F2540" i="26" a="1"/>
  <c r="F2540" i="26" s="1"/>
  <c r="F2539" i="26" a="1"/>
  <c r="F2539" i="26" s="1"/>
  <c r="F2538" i="26" a="1"/>
  <c r="F2538" i="26" s="1"/>
  <c r="F2537" i="26" a="1"/>
  <c r="F2537" i="26" s="1"/>
  <c r="F2536" i="26" a="1"/>
  <c r="F2536" i="26" s="1"/>
  <c r="F2535" i="26" a="1"/>
  <c r="F2535" i="26" s="1"/>
  <c r="F2534" i="26" a="1"/>
  <c r="F2534" i="26" s="1"/>
  <c r="F2533" i="26" a="1"/>
  <c r="F2533" i="26" s="1"/>
  <c r="F2532" i="26" a="1"/>
  <c r="F2532" i="26" s="1"/>
  <c r="F2531" i="26" a="1"/>
  <c r="F2531" i="26" s="1"/>
  <c r="F2530" i="26" a="1"/>
  <c r="F2530" i="26" s="1"/>
  <c r="F2529" i="26" a="1"/>
  <c r="F2529" i="26" s="1"/>
  <c r="F2528" i="26" a="1"/>
  <c r="F2528" i="26" s="1"/>
  <c r="F2527" i="26" a="1"/>
  <c r="F2527" i="26" s="1"/>
  <c r="F2526" i="26" a="1"/>
  <c r="F2526" i="26" s="1"/>
  <c r="F2525" i="26" a="1"/>
  <c r="F2525" i="26" s="1"/>
  <c r="F2524" i="26" a="1"/>
  <c r="F2524" i="26" s="1"/>
  <c r="F2523" i="26" a="1"/>
  <c r="F2523" i="26" s="1"/>
  <c r="F2522" i="26" a="1"/>
  <c r="F2522" i="26" s="1"/>
  <c r="F2521" i="26" a="1"/>
  <c r="F2521" i="26" s="1"/>
  <c r="F2520" i="26" a="1"/>
  <c r="F2520" i="26" s="1"/>
  <c r="F2519" i="26" a="1"/>
  <c r="F2519" i="26" s="1"/>
  <c r="F2518" i="26" a="1"/>
  <c r="F2518" i="26" s="1"/>
  <c r="F2517" i="26" a="1"/>
  <c r="F2517" i="26" s="1"/>
  <c r="F2516" i="26" a="1"/>
  <c r="F2516" i="26" s="1"/>
  <c r="F2515" i="26" a="1"/>
  <c r="F2515" i="26" s="1"/>
  <c r="F2514" i="26" a="1"/>
  <c r="F2514" i="26" s="1"/>
  <c r="F2513" i="26" a="1"/>
  <c r="F2513" i="26" s="1"/>
  <c r="F2512" i="26" a="1"/>
  <c r="F2512" i="26" s="1"/>
  <c r="F2511" i="26" a="1"/>
  <c r="F2511" i="26" s="1"/>
  <c r="F2510" i="26" a="1"/>
  <c r="F2510" i="26" s="1"/>
  <c r="F2509" i="26" a="1"/>
  <c r="F2509" i="26" s="1"/>
  <c r="F2508" i="26" a="1"/>
  <c r="F2508" i="26" s="1"/>
  <c r="F2507" i="26" a="1"/>
  <c r="F2507" i="26" s="1"/>
  <c r="F2506" i="26" a="1"/>
  <c r="F2506" i="26" s="1"/>
  <c r="F2505" i="26" a="1"/>
  <c r="F2505" i="26" s="1"/>
  <c r="F2504" i="26" a="1"/>
  <c r="F2504" i="26" s="1"/>
  <c r="F2503" i="26" a="1"/>
  <c r="F2503" i="26" s="1"/>
  <c r="F2502" i="26" a="1"/>
  <c r="F2502" i="26" s="1"/>
  <c r="F2501" i="26" a="1"/>
  <c r="F2501" i="26" s="1"/>
  <c r="F2500" i="26" a="1"/>
  <c r="F2500" i="26" s="1"/>
  <c r="F2499" i="26" a="1"/>
  <c r="F2499" i="26" s="1"/>
  <c r="F2498" i="26" a="1"/>
  <c r="F2498" i="26" s="1"/>
  <c r="F2497" i="26" a="1"/>
  <c r="F2497" i="26" s="1"/>
  <c r="F2496" i="26" a="1"/>
  <c r="F2496" i="26" s="1"/>
  <c r="F2495" i="26" a="1"/>
  <c r="F2495" i="26" s="1"/>
  <c r="F2494" i="26" a="1"/>
  <c r="F2494" i="26" s="1"/>
  <c r="F2493" i="26" a="1"/>
  <c r="F2493" i="26" s="1"/>
  <c r="F2492" i="26" a="1"/>
  <c r="F2492" i="26" s="1"/>
  <c r="F2491" i="26" a="1"/>
  <c r="F2491" i="26" s="1"/>
  <c r="F2490" i="26" a="1"/>
  <c r="F2490" i="26" s="1"/>
  <c r="F2489" i="26" a="1"/>
  <c r="F2489" i="26" s="1"/>
  <c r="F2488" i="26" a="1"/>
  <c r="F2488" i="26" s="1"/>
  <c r="F2487" i="26" a="1"/>
  <c r="F2487" i="26" s="1"/>
  <c r="F2486" i="26" a="1"/>
  <c r="F2486" i="26" s="1"/>
  <c r="F2485" i="26" a="1"/>
  <c r="F2485" i="26" s="1"/>
  <c r="F2484" i="26" a="1"/>
  <c r="F2484" i="26" s="1"/>
  <c r="F2483" i="26" a="1"/>
  <c r="F2483" i="26" s="1"/>
  <c r="F2482" i="26" a="1"/>
  <c r="F2482" i="26" s="1"/>
  <c r="F2481" i="26" a="1"/>
  <c r="F2481" i="26" s="1"/>
  <c r="F2480" i="26" a="1"/>
  <c r="F2480" i="26" s="1"/>
  <c r="F2479" i="26" a="1"/>
  <c r="F2479" i="26" s="1"/>
  <c r="F2478" i="26" a="1"/>
  <c r="F2478" i="26" s="1"/>
  <c r="F2477" i="26" a="1"/>
  <c r="F2477" i="26" s="1"/>
  <c r="F2476" i="26" a="1"/>
  <c r="F2476" i="26" s="1"/>
  <c r="F2475" i="26" a="1"/>
  <c r="F2475" i="26" s="1"/>
  <c r="F2474" i="26" a="1"/>
  <c r="F2474" i="26" s="1"/>
  <c r="F2473" i="26" a="1"/>
  <c r="F2473" i="26" s="1"/>
  <c r="F2472" i="26" a="1"/>
  <c r="F2472" i="26" s="1"/>
  <c r="F2471" i="26" a="1"/>
  <c r="F2471" i="26" s="1"/>
  <c r="F2470" i="26" a="1"/>
  <c r="F2470" i="26" s="1"/>
  <c r="F2469" i="26" a="1"/>
  <c r="F2469" i="26" s="1"/>
  <c r="F2468" i="26" a="1"/>
  <c r="F2468" i="26" s="1"/>
  <c r="F2467" i="26" a="1"/>
  <c r="F2467" i="26" s="1"/>
  <c r="F2466" i="26" a="1"/>
  <c r="F2466" i="26" s="1"/>
  <c r="F2465" i="26" a="1"/>
  <c r="F2465" i="26" s="1"/>
  <c r="F2464" i="26" a="1"/>
  <c r="F2464" i="26" s="1"/>
  <c r="F2463" i="26" a="1"/>
  <c r="F2463" i="26" s="1"/>
  <c r="F2462" i="26" a="1"/>
  <c r="F2462" i="26" s="1"/>
  <c r="F2461" i="26" a="1"/>
  <c r="F2461" i="26" s="1"/>
  <c r="F2460" i="26" a="1"/>
  <c r="F2460" i="26" s="1"/>
  <c r="F2459" i="26" a="1"/>
  <c r="F2459" i="26" s="1"/>
  <c r="F2458" i="26" a="1"/>
  <c r="F2458" i="26" s="1"/>
  <c r="F2457" i="26" a="1"/>
  <c r="F2457" i="26" s="1"/>
  <c r="F2456" i="26" a="1"/>
  <c r="F2456" i="26" s="1"/>
  <c r="F2455" i="26" a="1"/>
  <c r="F2455" i="26" s="1"/>
  <c r="F2454" i="26" a="1"/>
  <c r="F2454" i="26" s="1"/>
  <c r="F2453" i="26" a="1"/>
  <c r="F2453" i="26" s="1"/>
  <c r="F2452" i="26" a="1"/>
  <c r="F2452" i="26" s="1"/>
  <c r="F2451" i="26" a="1"/>
  <c r="F2451" i="26" s="1"/>
  <c r="F2450" i="26" a="1"/>
  <c r="F2450" i="26" s="1"/>
  <c r="F2449" i="26" a="1"/>
  <c r="F2449" i="26" s="1"/>
  <c r="F2448" i="26" a="1"/>
  <c r="F2448" i="26" s="1"/>
  <c r="F2447" i="26" a="1"/>
  <c r="F2447" i="26" s="1"/>
  <c r="F2446" i="26" a="1"/>
  <c r="F2446" i="26" s="1"/>
  <c r="F2445" i="26" a="1"/>
  <c r="F2445" i="26" s="1"/>
  <c r="F2444" i="26" a="1"/>
  <c r="F2444" i="26" s="1"/>
  <c r="F2443" i="26" a="1"/>
  <c r="F2443" i="26" s="1"/>
  <c r="F2442" i="26" a="1"/>
  <c r="F2442" i="26" s="1"/>
  <c r="F2441" i="26" a="1"/>
  <c r="F2441" i="26" s="1"/>
  <c r="F2440" i="26" a="1"/>
  <c r="F2440" i="26" s="1"/>
  <c r="F2439" i="26" a="1"/>
  <c r="F2439" i="26" s="1"/>
  <c r="F2438" i="26" a="1"/>
  <c r="F2438" i="26" s="1"/>
  <c r="F2437" i="26" a="1"/>
  <c r="F2437" i="26" s="1"/>
  <c r="F2436" i="26" a="1"/>
  <c r="F2436" i="26" s="1"/>
  <c r="F2435" i="26" a="1"/>
  <c r="F2435" i="26" s="1"/>
  <c r="F2434" i="26" a="1"/>
  <c r="F2434" i="26" s="1"/>
  <c r="F2433" i="26" a="1"/>
  <c r="F2433" i="26" s="1"/>
  <c r="F2432" i="26" a="1"/>
  <c r="F2432" i="26" s="1"/>
  <c r="F2431" i="26" a="1"/>
  <c r="F2431" i="26" s="1"/>
  <c r="F2430" i="26" a="1"/>
  <c r="F2430" i="26" s="1"/>
  <c r="F2429" i="26" a="1"/>
  <c r="F2429" i="26" s="1"/>
  <c r="F2428" i="26" a="1"/>
  <c r="F2428" i="26" s="1"/>
  <c r="F2427" i="26" a="1"/>
  <c r="F2427" i="26" s="1"/>
  <c r="F2426" i="26" a="1"/>
  <c r="F2426" i="26" s="1"/>
  <c r="F2425" i="26" a="1"/>
  <c r="F2425" i="26" s="1"/>
  <c r="F2424" i="26" a="1"/>
  <c r="F2424" i="26" s="1"/>
  <c r="F2423" i="26" a="1"/>
  <c r="F2423" i="26" s="1"/>
  <c r="F2422" i="26" a="1"/>
  <c r="F2422" i="26" s="1"/>
  <c r="F2421" i="26" a="1"/>
  <c r="F2421" i="26" s="1"/>
  <c r="F2420" i="26" a="1"/>
  <c r="F2420" i="26" s="1"/>
  <c r="F2419" i="26" a="1"/>
  <c r="F2419" i="26" s="1"/>
  <c r="F2418" i="26" a="1"/>
  <c r="F2418" i="26" s="1"/>
  <c r="F2417" i="26" a="1"/>
  <c r="F2417" i="26" s="1"/>
  <c r="F2416" i="26" a="1"/>
  <c r="F2416" i="26" s="1"/>
  <c r="F2415" i="26" a="1"/>
  <c r="F2415" i="26" s="1"/>
  <c r="F2414" i="26" a="1"/>
  <c r="F2414" i="26" s="1"/>
  <c r="F2413" i="26" a="1"/>
  <c r="F2413" i="26" s="1"/>
  <c r="F2412" i="26" a="1"/>
  <c r="F2412" i="26" s="1"/>
  <c r="F2411" i="26" a="1"/>
  <c r="F2411" i="26" s="1"/>
  <c r="F2410" i="26" a="1"/>
  <c r="F2410" i="26" s="1"/>
  <c r="F2409" i="26" a="1"/>
  <c r="F2409" i="26" s="1"/>
  <c r="F2408" i="26" a="1"/>
  <c r="F2408" i="26" s="1"/>
  <c r="F2407" i="26" a="1"/>
  <c r="F2407" i="26" s="1"/>
  <c r="F2406" i="26" a="1"/>
  <c r="F2406" i="26" s="1"/>
  <c r="F2405" i="26" a="1"/>
  <c r="F2405" i="26" s="1"/>
  <c r="F2404" i="26" a="1"/>
  <c r="F2404" i="26" s="1"/>
  <c r="F2403" i="26" a="1"/>
  <c r="F2403" i="26" s="1"/>
  <c r="F2402" i="26" a="1"/>
  <c r="F2402" i="26" s="1"/>
  <c r="F2401" i="26" a="1"/>
  <c r="F2401" i="26" s="1"/>
  <c r="F2400" i="26" a="1"/>
  <c r="F2400" i="26" s="1"/>
  <c r="F2399" i="26" a="1"/>
  <c r="F2399" i="26" s="1"/>
  <c r="F2398" i="26" a="1"/>
  <c r="F2398" i="26" s="1"/>
  <c r="F2397" i="26" a="1"/>
  <c r="F2397" i="26" s="1"/>
  <c r="F2396" i="26" a="1"/>
  <c r="F2396" i="26" s="1"/>
  <c r="F2395" i="26" a="1"/>
  <c r="F2395" i="26" s="1"/>
  <c r="F2394" i="26" a="1"/>
  <c r="F2394" i="26" s="1"/>
  <c r="F2393" i="26" a="1"/>
  <c r="F2393" i="26" s="1"/>
  <c r="F2392" i="26" a="1"/>
  <c r="F2392" i="26" s="1"/>
  <c r="F2391" i="26" a="1"/>
  <c r="F2391" i="26" s="1"/>
  <c r="F2390" i="26" a="1"/>
  <c r="F2390" i="26" s="1"/>
  <c r="F2389" i="26" a="1"/>
  <c r="F2389" i="26" s="1"/>
  <c r="F2388" i="26" a="1"/>
  <c r="F2388" i="26" s="1"/>
  <c r="F2387" i="26" a="1"/>
  <c r="F2387" i="26" s="1"/>
  <c r="F2386" i="26" a="1"/>
  <c r="F2386" i="26" s="1"/>
  <c r="F2385" i="26" a="1"/>
  <c r="F2385" i="26" s="1"/>
  <c r="F2384" i="26" a="1"/>
  <c r="F2384" i="26" s="1"/>
  <c r="F2383" i="26" a="1"/>
  <c r="F2383" i="26" s="1"/>
  <c r="F2382" i="26" a="1"/>
  <c r="F2382" i="26" s="1"/>
  <c r="F2381" i="26" a="1"/>
  <c r="F2381" i="26" s="1"/>
  <c r="F2380" i="26" a="1"/>
  <c r="F2380" i="26" s="1"/>
  <c r="F2379" i="26" a="1"/>
  <c r="F2379" i="26" s="1"/>
  <c r="F2378" i="26" a="1"/>
  <c r="F2378" i="26" s="1"/>
  <c r="F2377" i="26" a="1"/>
  <c r="F2377" i="26" s="1"/>
  <c r="F2376" i="26" a="1"/>
  <c r="F2376" i="26" s="1"/>
  <c r="F2375" i="26" a="1"/>
  <c r="F2375" i="26" s="1"/>
  <c r="F2374" i="26" a="1"/>
  <c r="F2374" i="26" s="1"/>
  <c r="F2373" i="26" a="1"/>
  <c r="F2373" i="26" s="1"/>
  <c r="F2372" i="26" a="1"/>
  <c r="F2372" i="26" s="1"/>
  <c r="F2371" i="26" a="1"/>
  <c r="F2371" i="26" s="1"/>
  <c r="F2370" i="26" a="1"/>
  <c r="F2370" i="26" s="1"/>
  <c r="F2369" i="26" a="1"/>
  <c r="F2369" i="26" s="1"/>
  <c r="F2368" i="26" a="1"/>
  <c r="F2368" i="26" s="1"/>
  <c r="F2367" i="26" a="1"/>
  <c r="F2367" i="26" s="1"/>
  <c r="F2366" i="26" a="1"/>
  <c r="F2366" i="26" s="1"/>
  <c r="F2365" i="26" a="1"/>
  <c r="F2365" i="26" s="1"/>
  <c r="F2364" i="26" a="1"/>
  <c r="F2364" i="26" s="1"/>
  <c r="F2363" i="26" a="1"/>
  <c r="F2363" i="26" s="1"/>
  <c r="F2362" i="26" a="1"/>
  <c r="F2362" i="26" s="1"/>
  <c r="F2361" i="26" a="1"/>
  <c r="F2361" i="26" s="1"/>
  <c r="F2360" i="26" a="1"/>
  <c r="F2360" i="26" s="1"/>
  <c r="F2359" i="26" a="1"/>
  <c r="F2359" i="26" s="1"/>
  <c r="F2358" i="26" a="1"/>
  <c r="F2358" i="26" s="1"/>
  <c r="F2357" i="26" a="1"/>
  <c r="F2357" i="26" s="1"/>
  <c r="F2356" i="26" a="1"/>
  <c r="F2356" i="26" s="1"/>
  <c r="F2355" i="26" a="1"/>
  <c r="F2355" i="26" s="1"/>
  <c r="F2354" i="26" a="1"/>
  <c r="F2354" i="26" s="1"/>
  <c r="F2353" i="26" a="1"/>
  <c r="F2353" i="26" s="1"/>
  <c r="F2352" i="26" a="1"/>
  <c r="F2352" i="26" s="1"/>
  <c r="F2351" i="26" a="1"/>
  <c r="F2351" i="26" s="1"/>
  <c r="F2350" i="26" a="1"/>
  <c r="F2350" i="26" s="1"/>
  <c r="F2349" i="26" a="1"/>
  <c r="F2349" i="26" s="1"/>
  <c r="F2348" i="26" a="1"/>
  <c r="F2348" i="26" s="1"/>
  <c r="F2347" i="26" a="1"/>
  <c r="F2347" i="26" s="1"/>
  <c r="F2346" i="26" a="1"/>
  <c r="F2346" i="26" s="1"/>
  <c r="F2345" i="26" a="1"/>
  <c r="F2345" i="26" s="1"/>
  <c r="F2344" i="26" a="1"/>
  <c r="F2344" i="26" s="1"/>
  <c r="F2343" i="26" a="1"/>
  <c r="F2343" i="26" s="1"/>
  <c r="F2342" i="26" a="1"/>
  <c r="F2342" i="26" s="1"/>
  <c r="F2341" i="26" a="1"/>
  <c r="F2341" i="26" s="1"/>
  <c r="F2340" i="26" a="1"/>
  <c r="F2340" i="26" s="1"/>
  <c r="F2339" i="26" a="1"/>
  <c r="F2339" i="26" s="1"/>
  <c r="F2338" i="26" a="1"/>
  <c r="F2338" i="26" s="1"/>
  <c r="F2337" i="26" a="1"/>
  <c r="F2337" i="26" s="1"/>
  <c r="F2336" i="26" a="1"/>
  <c r="F2336" i="26" s="1"/>
  <c r="F2335" i="26" a="1"/>
  <c r="F2335" i="26" s="1"/>
  <c r="F2334" i="26" a="1"/>
  <c r="F2334" i="26" s="1"/>
  <c r="F2333" i="26" a="1"/>
  <c r="F2333" i="26" s="1"/>
  <c r="F2332" i="26" a="1"/>
  <c r="F2332" i="26" s="1"/>
  <c r="F2331" i="26" a="1"/>
  <c r="F2331" i="26" s="1"/>
  <c r="F2330" i="26" a="1"/>
  <c r="F2330" i="26" s="1"/>
  <c r="F2329" i="26" a="1"/>
  <c r="F2329" i="26" s="1"/>
  <c r="F2328" i="26" a="1"/>
  <c r="F2328" i="26" s="1"/>
  <c r="F2327" i="26" a="1"/>
  <c r="F2327" i="26" s="1"/>
  <c r="F2326" i="26" a="1"/>
  <c r="F2326" i="26" s="1"/>
  <c r="F2325" i="26" a="1"/>
  <c r="F2325" i="26" s="1"/>
  <c r="F2324" i="26" a="1"/>
  <c r="F2324" i="26" s="1"/>
  <c r="F2323" i="26" a="1"/>
  <c r="F2323" i="26" s="1"/>
  <c r="F2322" i="26" a="1"/>
  <c r="F2322" i="26" s="1"/>
  <c r="F2321" i="26" a="1"/>
  <c r="F2321" i="26" s="1"/>
  <c r="F2320" i="26" a="1"/>
  <c r="F2320" i="26" s="1"/>
  <c r="F2319" i="26" a="1"/>
  <c r="F2319" i="26" s="1"/>
  <c r="F2318" i="26" a="1"/>
  <c r="F2318" i="26" s="1"/>
  <c r="F2317" i="26" a="1"/>
  <c r="F2317" i="26" s="1"/>
  <c r="F2316" i="26" a="1"/>
  <c r="F2316" i="26" s="1"/>
  <c r="F2315" i="26" a="1"/>
  <c r="F2315" i="26" s="1"/>
  <c r="F2314" i="26" a="1"/>
  <c r="F2314" i="26" s="1"/>
  <c r="F2313" i="26" a="1"/>
  <c r="F2313" i="26" s="1"/>
  <c r="F2312" i="26" a="1"/>
  <c r="F2312" i="26" s="1"/>
  <c r="F2311" i="26" a="1"/>
  <c r="F2311" i="26" s="1"/>
  <c r="F2310" i="26" a="1"/>
  <c r="F2310" i="26" s="1"/>
  <c r="F2309" i="26" a="1"/>
  <c r="F2309" i="26" s="1"/>
  <c r="F2308" i="26" a="1"/>
  <c r="F2308" i="26" s="1"/>
  <c r="F2307" i="26" a="1"/>
  <c r="F2307" i="26" s="1"/>
  <c r="F2306" i="26" a="1"/>
  <c r="F2306" i="26" s="1"/>
  <c r="F2305" i="26" a="1"/>
  <c r="F2305" i="26" s="1"/>
  <c r="F2304" i="26" a="1"/>
  <c r="F2304" i="26" s="1"/>
  <c r="F2303" i="26" a="1"/>
  <c r="F2303" i="26" s="1"/>
  <c r="F2302" i="26" a="1"/>
  <c r="F2302" i="26" s="1"/>
  <c r="F2301" i="26" a="1"/>
  <c r="F2301" i="26" s="1"/>
  <c r="F2300" i="26" a="1"/>
  <c r="F2300" i="26" s="1"/>
  <c r="F2299" i="26" a="1"/>
  <c r="F2299" i="26" s="1"/>
  <c r="F2298" i="26" a="1"/>
  <c r="F2298" i="26" s="1"/>
  <c r="F2297" i="26" a="1"/>
  <c r="F2297" i="26" s="1"/>
  <c r="F2296" i="26" a="1"/>
  <c r="F2296" i="26" s="1"/>
  <c r="F2295" i="26" a="1"/>
  <c r="F2295" i="26" s="1"/>
  <c r="F2294" i="26" a="1"/>
  <c r="F2294" i="26" s="1"/>
  <c r="F2293" i="26" a="1"/>
  <c r="F2293" i="26" s="1"/>
  <c r="F2292" i="26" a="1"/>
  <c r="F2292" i="26" s="1"/>
  <c r="F2291" i="26" a="1"/>
  <c r="F2291" i="26" s="1"/>
  <c r="F2290" i="26" a="1"/>
  <c r="F2290" i="26" s="1"/>
  <c r="F2289" i="26" a="1"/>
  <c r="F2289" i="26" s="1"/>
  <c r="F2288" i="26" a="1"/>
  <c r="F2288" i="26" s="1"/>
  <c r="F2287" i="26" a="1"/>
  <c r="F2287" i="26" s="1"/>
  <c r="F2286" i="26" a="1"/>
  <c r="F2286" i="26" s="1"/>
  <c r="F2285" i="26" a="1"/>
  <c r="F2285" i="26" s="1"/>
  <c r="F2284" i="26" a="1"/>
  <c r="F2284" i="26" s="1"/>
  <c r="F2283" i="26" a="1"/>
  <c r="F2283" i="26" s="1"/>
  <c r="F2282" i="26" a="1"/>
  <c r="F2282" i="26" s="1"/>
  <c r="F2281" i="26" a="1"/>
  <c r="F2281" i="26" s="1"/>
  <c r="F2280" i="26" a="1"/>
  <c r="F2280" i="26" s="1"/>
  <c r="F2279" i="26" a="1"/>
  <c r="F2279" i="26" s="1"/>
  <c r="F2278" i="26" a="1"/>
  <c r="F2278" i="26" s="1"/>
  <c r="F2277" i="26" a="1"/>
  <c r="F2277" i="26" s="1"/>
  <c r="F2276" i="26" a="1"/>
  <c r="F2276" i="26" s="1"/>
  <c r="F2275" i="26" a="1"/>
  <c r="F2275" i="26" s="1"/>
  <c r="F2274" i="26" a="1"/>
  <c r="F2274" i="26" s="1"/>
  <c r="F2273" i="26" a="1"/>
  <c r="F2273" i="26" s="1"/>
  <c r="F2272" i="26" a="1"/>
  <c r="F2272" i="26" s="1"/>
  <c r="F2271" i="26" a="1"/>
  <c r="F2271" i="26" s="1"/>
  <c r="F2270" i="26" a="1"/>
  <c r="F2270" i="26" s="1"/>
  <c r="F2269" i="26" a="1"/>
  <c r="F2269" i="26" s="1"/>
  <c r="F2268" i="26" a="1"/>
  <c r="F2268" i="26" s="1"/>
  <c r="F2267" i="26" a="1"/>
  <c r="F2267" i="26" s="1"/>
  <c r="F2266" i="26" a="1"/>
  <c r="F2266" i="26" s="1"/>
  <c r="F2265" i="26" a="1"/>
  <c r="F2265" i="26" s="1"/>
  <c r="F2264" i="26" a="1"/>
  <c r="F2264" i="26" s="1"/>
  <c r="F2263" i="26" a="1"/>
  <c r="F2263" i="26" s="1"/>
  <c r="F2262" i="26" a="1"/>
  <c r="F2262" i="26" s="1"/>
  <c r="F2261" i="26" a="1"/>
  <c r="F2261" i="26" s="1"/>
  <c r="F2260" i="26" a="1"/>
  <c r="F2260" i="26" s="1"/>
  <c r="F2259" i="26" a="1"/>
  <c r="F2259" i="26" s="1"/>
  <c r="F2258" i="26" a="1"/>
  <c r="F2258" i="26" s="1"/>
  <c r="F2257" i="26" a="1"/>
  <c r="F2257" i="26" s="1"/>
  <c r="F2256" i="26" a="1"/>
  <c r="F2256" i="26" s="1"/>
  <c r="F2255" i="26" a="1"/>
  <c r="F2255" i="26" s="1"/>
  <c r="F2254" i="26" a="1"/>
  <c r="F2254" i="26" s="1"/>
  <c r="F2253" i="26" a="1"/>
  <c r="F2253" i="26" s="1"/>
  <c r="F2252" i="26" a="1"/>
  <c r="F2252" i="26" s="1"/>
  <c r="F2251" i="26" a="1"/>
  <c r="F2251" i="26" s="1"/>
  <c r="F2250" i="26" a="1"/>
  <c r="F2250" i="26" s="1"/>
  <c r="F2249" i="26" a="1"/>
  <c r="F2249" i="26" s="1"/>
  <c r="F2248" i="26" a="1"/>
  <c r="F2248" i="26" s="1"/>
  <c r="F2247" i="26" a="1"/>
  <c r="F2247" i="26" s="1"/>
  <c r="F2246" i="26" a="1"/>
  <c r="F2246" i="26" s="1"/>
  <c r="F2245" i="26" a="1"/>
  <c r="F2245" i="26" s="1"/>
  <c r="F2244" i="26" a="1"/>
  <c r="F2244" i="26" s="1"/>
  <c r="F2243" i="26" a="1"/>
  <c r="F2243" i="26" s="1"/>
  <c r="F2242" i="26" a="1"/>
  <c r="F2242" i="26" s="1"/>
  <c r="F2241" i="26" a="1"/>
  <c r="F2241" i="26" s="1"/>
  <c r="F2240" i="26" a="1"/>
  <c r="F2240" i="26" s="1"/>
  <c r="F2239" i="26" a="1"/>
  <c r="F2239" i="26" s="1"/>
  <c r="F2238" i="26" a="1"/>
  <c r="F2238" i="26" s="1"/>
  <c r="F2237" i="26" a="1"/>
  <c r="F2237" i="26" s="1"/>
  <c r="F2236" i="26" a="1"/>
  <c r="F2236" i="26" s="1"/>
  <c r="F2235" i="26" a="1"/>
  <c r="F2235" i="26" s="1"/>
  <c r="F2234" i="26" a="1"/>
  <c r="F2234" i="26" s="1"/>
  <c r="F2233" i="26" a="1"/>
  <c r="F2233" i="26" s="1"/>
  <c r="F2232" i="26" a="1"/>
  <c r="F2232" i="26" s="1"/>
  <c r="F2231" i="26" a="1"/>
  <c r="F2231" i="26" s="1"/>
  <c r="F2230" i="26" a="1"/>
  <c r="F2230" i="26" s="1"/>
  <c r="F2229" i="26" a="1"/>
  <c r="F2229" i="26" s="1"/>
  <c r="F2228" i="26" a="1"/>
  <c r="F2228" i="26" s="1"/>
  <c r="F2227" i="26" a="1"/>
  <c r="F2227" i="26" s="1"/>
  <c r="F2226" i="26" a="1"/>
  <c r="F2226" i="26" s="1"/>
  <c r="F2225" i="26" a="1"/>
  <c r="F2225" i="26" s="1"/>
  <c r="F2224" i="26" a="1"/>
  <c r="F2224" i="26" s="1"/>
  <c r="F2223" i="26" a="1"/>
  <c r="F2223" i="26" s="1"/>
  <c r="F2222" i="26" a="1"/>
  <c r="F2222" i="26" s="1"/>
  <c r="F2221" i="26" a="1"/>
  <c r="F2221" i="26" s="1"/>
  <c r="F2220" i="26" a="1"/>
  <c r="F2220" i="26" s="1"/>
  <c r="F2219" i="26" a="1"/>
  <c r="F2219" i="26" s="1"/>
  <c r="F2218" i="26" a="1"/>
  <c r="F2218" i="26" s="1"/>
  <c r="F2217" i="26" a="1"/>
  <c r="F2217" i="26" s="1"/>
  <c r="F2216" i="26" a="1"/>
  <c r="F2216" i="26" s="1"/>
  <c r="F2215" i="26" a="1"/>
  <c r="F2215" i="26" s="1"/>
  <c r="F2214" i="26" a="1"/>
  <c r="F2214" i="26" s="1"/>
  <c r="F2213" i="26" a="1"/>
  <c r="F2213" i="26" s="1"/>
  <c r="F2212" i="26" a="1"/>
  <c r="F2212" i="26" s="1"/>
  <c r="F2211" i="26" a="1"/>
  <c r="F2211" i="26" s="1"/>
  <c r="F2210" i="26" a="1"/>
  <c r="F2210" i="26" s="1"/>
  <c r="F2209" i="26" a="1"/>
  <c r="F2209" i="26" s="1"/>
  <c r="F2208" i="26" a="1"/>
  <c r="F2208" i="26" s="1"/>
  <c r="F2207" i="26" a="1"/>
  <c r="F2207" i="26" s="1"/>
  <c r="F2206" i="26" a="1"/>
  <c r="F2206" i="26" s="1"/>
  <c r="F2205" i="26" a="1"/>
  <c r="F2205" i="26" s="1"/>
  <c r="F2204" i="26" a="1"/>
  <c r="F2204" i="26" s="1"/>
  <c r="F2203" i="26" a="1"/>
  <c r="F2203" i="26" s="1"/>
  <c r="F2202" i="26" a="1"/>
  <c r="F2202" i="26" s="1"/>
  <c r="F2201" i="26" a="1"/>
  <c r="F2201" i="26" s="1"/>
  <c r="F2200" i="26" a="1"/>
  <c r="F2200" i="26" s="1"/>
  <c r="F2199" i="26" a="1"/>
  <c r="F2199" i="26" s="1"/>
  <c r="F2198" i="26" a="1"/>
  <c r="F2198" i="26" s="1"/>
  <c r="F2197" i="26" a="1"/>
  <c r="F2197" i="26" s="1"/>
  <c r="F2196" i="26" a="1"/>
  <c r="F2196" i="26" s="1"/>
  <c r="F2195" i="26" a="1"/>
  <c r="F2195" i="26" s="1"/>
  <c r="F2194" i="26" a="1"/>
  <c r="F2194" i="26" s="1"/>
  <c r="F2193" i="26" a="1"/>
  <c r="F2193" i="26" s="1"/>
  <c r="F2192" i="26" a="1"/>
  <c r="F2192" i="26" s="1"/>
  <c r="F2191" i="26" a="1"/>
  <c r="F2191" i="26" s="1"/>
  <c r="F2190" i="26" a="1"/>
  <c r="F2190" i="26" s="1"/>
  <c r="F2189" i="26" a="1"/>
  <c r="F2189" i="26" s="1"/>
  <c r="F2188" i="26" a="1"/>
  <c r="F2188" i="26" s="1"/>
  <c r="F2187" i="26" a="1"/>
  <c r="F2187" i="26" s="1"/>
  <c r="F2186" i="26" a="1"/>
  <c r="F2186" i="26" s="1"/>
  <c r="F2185" i="26" a="1"/>
  <c r="F2185" i="26" s="1"/>
  <c r="F2184" i="26" a="1"/>
  <c r="F2184" i="26" s="1"/>
  <c r="F2183" i="26" a="1"/>
  <c r="F2183" i="26" s="1"/>
  <c r="F2182" i="26" a="1"/>
  <c r="F2182" i="26" s="1"/>
  <c r="F2181" i="26" a="1"/>
  <c r="F2181" i="26" s="1"/>
  <c r="F2180" i="26" a="1"/>
  <c r="F2180" i="26" s="1"/>
  <c r="F2179" i="26" a="1"/>
  <c r="F2179" i="26" s="1"/>
  <c r="F2178" i="26" a="1"/>
  <c r="F2178" i="26" s="1"/>
  <c r="F2177" i="26" a="1"/>
  <c r="F2177" i="26" s="1"/>
  <c r="F2176" i="26" a="1"/>
  <c r="F2176" i="26" s="1"/>
  <c r="F2175" i="26" a="1"/>
  <c r="F2175" i="26" s="1"/>
  <c r="F2174" i="26" a="1"/>
  <c r="F2174" i="26" s="1"/>
  <c r="F2173" i="26" a="1"/>
  <c r="F2173" i="26" s="1"/>
  <c r="F2172" i="26" a="1"/>
  <c r="F2172" i="26" s="1"/>
  <c r="F2171" i="26" a="1"/>
  <c r="F2171" i="26" s="1"/>
  <c r="F2170" i="26" a="1"/>
  <c r="F2170" i="26" s="1"/>
  <c r="F2169" i="26" a="1"/>
  <c r="F2169" i="26" s="1"/>
  <c r="F2168" i="26" a="1"/>
  <c r="F2168" i="26" s="1"/>
  <c r="F2167" i="26" a="1"/>
  <c r="F2167" i="26" s="1"/>
  <c r="F2166" i="26" a="1"/>
  <c r="F2166" i="26" s="1"/>
  <c r="F2165" i="26" a="1"/>
  <c r="F2165" i="26" s="1"/>
  <c r="F2164" i="26" a="1"/>
  <c r="F2164" i="26" s="1"/>
  <c r="F2163" i="26" a="1"/>
  <c r="F2163" i="26" s="1"/>
  <c r="F2162" i="26" a="1"/>
  <c r="F2162" i="26" s="1"/>
  <c r="F2161" i="26" a="1"/>
  <c r="F2161" i="26" s="1"/>
  <c r="F2160" i="26" a="1"/>
  <c r="F2160" i="26" s="1"/>
  <c r="F2159" i="26" a="1"/>
  <c r="F2159" i="26" s="1"/>
  <c r="F2158" i="26" a="1"/>
  <c r="F2158" i="26" s="1"/>
  <c r="F2157" i="26" a="1"/>
  <c r="F2157" i="26" s="1"/>
  <c r="F2156" i="26" a="1"/>
  <c r="F2156" i="26" s="1"/>
  <c r="F2155" i="26" a="1"/>
  <c r="F2155" i="26" s="1"/>
  <c r="F2154" i="26" a="1"/>
  <c r="F2154" i="26" s="1"/>
  <c r="F2153" i="26" a="1"/>
  <c r="F2153" i="26" s="1"/>
  <c r="F2152" i="26" a="1"/>
  <c r="F2152" i="26" s="1"/>
  <c r="F2151" i="26" a="1"/>
  <c r="F2151" i="26" s="1"/>
  <c r="F2150" i="26" a="1"/>
  <c r="F2150" i="26" s="1"/>
  <c r="F2149" i="26" a="1"/>
  <c r="F2149" i="26" s="1"/>
  <c r="F2148" i="26" a="1"/>
  <c r="F2148" i="26" s="1"/>
  <c r="F2147" i="26" a="1"/>
  <c r="F2147" i="26" s="1"/>
  <c r="F2146" i="26" a="1"/>
  <c r="F2146" i="26" s="1"/>
  <c r="F2145" i="26" a="1"/>
  <c r="F2145" i="26" s="1"/>
  <c r="F2144" i="26" a="1"/>
  <c r="F2144" i="26" s="1"/>
  <c r="F2143" i="26" a="1"/>
  <c r="F2143" i="26" s="1"/>
  <c r="F2142" i="26" a="1"/>
  <c r="F2142" i="26" s="1"/>
  <c r="F2141" i="26" a="1"/>
  <c r="F2141" i="26" s="1"/>
  <c r="F2140" i="26" a="1"/>
  <c r="F2140" i="26" s="1"/>
  <c r="F2139" i="26" a="1"/>
  <c r="F2139" i="26" s="1"/>
  <c r="F2138" i="26" a="1"/>
  <c r="F2138" i="26" s="1"/>
  <c r="F2137" i="26" a="1"/>
  <c r="F2137" i="26" s="1"/>
  <c r="F2136" i="26" a="1"/>
  <c r="F2136" i="26" s="1"/>
  <c r="F2135" i="26" a="1"/>
  <c r="F2135" i="26" s="1"/>
  <c r="F2134" i="26" a="1"/>
  <c r="F2134" i="26" s="1"/>
  <c r="F2133" i="26" a="1"/>
  <c r="F2133" i="26" s="1"/>
  <c r="F2132" i="26" a="1"/>
  <c r="F2132" i="26" s="1"/>
  <c r="F2131" i="26" a="1"/>
  <c r="F2131" i="26" s="1"/>
  <c r="F2130" i="26" a="1"/>
  <c r="F2130" i="26" s="1"/>
  <c r="F2129" i="26" a="1"/>
  <c r="F2129" i="26" s="1"/>
  <c r="F2128" i="26" a="1"/>
  <c r="F2128" i="26" s="1"/>
  <c r="F2127" i="26" a="1"/>
  <c r="F2127" i="26" s="1"/>
  <c r="F2126" i="26" a="1"/>
  <c r="F2126" i="26" s="1"/>
  <c r="F2125" i="26" a="1"/>
  <c r="F2125" i="26" s="1"/>
  <c r="F2124" i="26" a="1"/>
  <c r="F2124" i="26" s="1"/>
  <c r="F2123" i="26" a="1"/>
  <c r="F2123" i="26" s="1"/>
  <c r="F2122" i="26" a="1"/>
  <c r="F2122" i="26" s="1"/>
  <c r="F2121" i="26" a="1"/>
  <c r="F2121" i="26" s="1"/>
  <c r="F2120" i="26" a="1"/>
  <c r="F2120" i="26" s="1"/>
  <c r="F2119" i="26" a="1"/>
  <c r="F2119" i="26" s="1"/>
  <c r="F2118" i="26" a="1"/>
  <c r="F2118" i="26" s="1"/>
  <c r="F2117" i="26" a="1"/>
  <c r="F2117" i="26" s="1"/>
  <c r="F2116" i="26" a="1"/>
  <c r="F2116" i="26" s="1"/>
  <c r="F2115" i="26" a="1"/>
  <c r="F2115" i="26" s="1"/>
  <c r="F2114" i="26" a="1"/>
  <c r="F2114" i="26" s="1"/>
  <c r="F2113" i="26" a="1"/>
  <c r="F2113" i="26" s="1"/>
  <c r="F2112" i="26" a="1"/>
  <c r="F2112" i="26" s="1"/>
  <c r="F2111" i="26" a="1"/>
  <c r="F2111" i="26" s="1"/>
  <c r="F2110" i="26" a="1"/>
  <c r="F2110" i="26" s="1"/>
  <c r="F2109" i="26" a="1"/>
  <c r="F2109" i="26" s="1"/>
  <c r="F2108" i="26" a="1"/>
  <c r="F2108" i="26" s="1"/>
  <c r="F2107" i="26" a="1"/>
  <c r="F2107" i="26" s="1"/>
  <c r="F2106" i="26" a="1"/>
  <c r="F2106" i="26" s="1"/>
  <c r="F2105" i="26" a="1"/>
  <c r="F2105" i="26" s="1"/>
  <c r="F2104" i="26" a="1"/>
  <c r="F2104" i="26" s="1"/>
  <c r="F2103" i="26" a="1"/>
  <c r="F2103" i="26" s="1"/>
  <c r="F2102" i="26" a="1"/>
  <c r="F2102" i="26" s="1"/>
  <c r="F2101" i="26" a="1"/>
  <c r="F2101" i="26" s="1"/>
  <c r="F2100" i="26" a="1"/>
  <c r="F2100" i="26" s="1"/>
  <c r="F2099" i="26" a="1"/>
  <c r="F2099" i="26" s="1"/>
  <c r="F2098" i="26" a="1"/>
  <c r="F2098" i="26" s="1"/>
  <c r="F2097" i="26" a="1"/>
  <c r="F2097" i="26" s="1"/>
  <c r="F2096" i="26" a="1"/>
  <c r="F2096" i="26" s="1"/>
  <c r="F2095" i="26" a="1"/>
  <c r="F2095" i="26" s="1"/>
  <c r="F2094" i="26" a="1"/>
  <c r="F2094" i="26" s="1"/>
  <c r="F2093" i="26" a="1"/>
  <c r="F2093" i="26" s="1"/>
  <c r="F2092" i="26" a="1"/>
  <c r="F2092" i="26" s="1"/>
  <c r="F2091" i="26" a="1"/>
  <c r="F2091" i="26" s="1"/>
  <c r="F2090" i="26" a="1"/>
  <c r="F2090" i="26" s="1"/>
  <c r="F2089" i="26" a="1"/>
  <c r="F2089" i="26" s="1"/>
  <c r="F2088" i="26" a="1"/>
  <c r="F2088" i="26" s="1"/>
  <c r="F2087" i="26" a="1"/>
  <c r="F2087" i="26" s="1"/>
  <c r="F2086" i="26" a="1"/>
  <c r="F2086" i="26" s="1"/>
  <c r="F2085" i="26" a="1"/>
  <c r="F2085" i="26" s="1"/>
  <c r="F2084" i="26" a="1"/>
  <c r="F2084" i="26" s="1"/>
  <c r="F2083" i="26" a="1"/>
  <c r="F2083" i="26" s="1"/>
  <c r="F2082" i="26" a="1"/>
  <c r="F2082" i="26" s="1"/>
  <c r="F2081" i="26" a="1"/>
  <c r="F2081" i="26" s="1"/>
  <c r="F2080" i="26" a="1"/>
  <c r="F2080" i="26" s="1"/>
  <c r="F2079" i="26" a="1"/>
  <c r="F2079" i="26" s="1"/>
  <c r="F2078" i="26" a="1"/>
  <c r="F2078" i="26" s="1"/>
  <c r="F2077" i="26" a="1"/>
  <c r="F2077" i="26" s="1"/>
  <c r="F2076" i="26" a="1"/>
  <c r="F2076" i="26" s="1"/>
  <c r="F2075" i="26" a="1"/>
  <c r="F2075" i="26" s="1"/>
  <c r="F2074" i="26" a="1"/>
  <c r="F2074" i="26" s="1"/>
  <c r="F2073" i="26" a="1"/>
  <c r="F2073" i="26" s="1"/>
  <c r="F2072" i="26" a="1"/>
  <c r="F2072" i="26" s="1"/>
  <c r="F2071" i="26" a="1"/>
  <c r="F2071" i="26" s="1"/>
  <c r="F2070" i="26" a="1"/>
  <c r="F2070" i="26" s="1"/>
  <c r="F2069" i="26" a="1"/>
  <c r="F2069" i="26" s="1"/>
  <c r="F2068" i="26" a="1"/>
  <c r="F2068" i="26" s="1"/>
  <c r="F2067" i="26" a="1"/>
  <c r="F2067" i="26" s="1"/>
  <c r="F2066" i="26" a="1"/>
  <c r="F2066" i="26" s="1"/>
  <c r="F2065" i="26" a="1"/>
  <c r="F2065" i="26" s="1"/>
  <c r="F2064" i="26" a="1"/>
  <c r="F2064" i="26" s="1"/>
  <c r="F2063" i="26" a="1"/>
  <c r="F2063" i="26" s="1"/>
  <c r="F2062" i="26" a="1"/>
  <c r="F2062" i="26" s="1"/>
  <c r="F2061" i="26" a="1"/>
  <c r="F2061" i="26" s="1"/>
  <c r="F2060" i="26" a="1"/>
  <c r="F2060" i="26" s="1"/>
  <c r="F2059" i="26" a="1"/>
  <c r="F2059" i="26" s="1"/>
  <c r="F2058" i="26" a="1"/>
  <c r="F2058" i="26" s="1"/>
  <c r="F2057" i="26" a="1"/>
  <c r="F2057" i="26" s="1"/>
  <c r="F2056" i="26" a="1"/>
  <c r="F2056" i="26" s="1"/>
  <c r="F2055" i="26" a="1"/>
  <c r="F2055" i="26" s="1"/>
  <c r="F2054" i="26" a="1"/>
  <c r="F2054" i="26" s="1"/>
  <c r="F2053" i="26" a="1"/>
  <c r="F2053" i="26" s="1"/>
  <c r="F2052" i="26" a="1"/>
  <c r="F2052" i="26" s="1"/>
  <c r="F2051" i="26" a="1"/>
  <c r="F2051" i="26" s="1"/>
  <c r="F2050" i="26" a="1"/>
  <c r="F2050" i="26" s="1"/>
  <c r="F2049" i="26" a="1"/>
  <c r="F2049" i="26" s="1"/>
  <c r="F2048" i="26" a="1"/>
  <c r="F2048" i="26" s="1"/>
  <c r="F2047" i="26" a="1"/>
  <c r="F2047" i="26" s="1"/>
  <c r="F2046" i="26" a="1"/>
  <c r="F2046" i="26" s="1"/>
  <c r="F2045" i="26" a="1"/>
  <c r="F2045" i="26" s="1"/>
  <c r="F2044" i="26" a="1"/>
  <c r="F2044" i="26" s="1"/>
  <c r="F2043" i="26" a="1"/>
  <c r="F2043" i="26" s="1"/>
  <c r="F2042" i="26" a="1"/>
  <c r="F2042" i="26" s="1"/>
  <c r="F2041" i="26" a="1"/>
  <c r="F2041" i="26" s="1"/>
  <c r="F2040" i="26" a="1"/>
  <c r="F2040" i="26" s="1"/>
  <c r="F2039" i="26" a="1"/>
  <c r="F2039" i="26" s="1"/>
  <c r="F2038" i="26" a="1"/>
  <c r="F2038" i="26" s="1"/>
  <c r="F2037" i="26" a="1"/>
  <c r="F2037" i="26" s="1"/>
  <c r="F2036" i="26" a="1"/>
  <c r="F2036" i="26" s="1"/>
  <c r="F2035" i="26" a="1"/>
  <c r="F2035" i="26" s="1"/>
  <c r="F2034" i="26" a="1"/>
  <c r="F2034" i="26" s="1"/>
  <c r="F2033" i="26" a="1"/>
  <c r="F2033" i="26" s="1"/>
  <c r="F2032" i="26" a="1"/>
  <c r="F2032" i="26" s="1"/>
  <c r="F2031" i="26" a="1"/>
  <c r="F2031" i="26" s="1"/>
  <c r="F2030" i="26" a="1"/>
  <c r="F2030" i="26" s="1"/>
  <c r="F2029" i="26" a="1"/>
  <c r="F2029" i="26" s="1"/>
  <c r="F2028" i="26" a="1"/>
  <c r="F2028" i="26" s="1"/>
  <c r="F2027" i="26" a="1"/>
  <c r="F2027" i="26" s="1"/>
  <c r="F2026" i="26" a="1"/>
  <c r="F2026" i="26" s="1"/>
  <c r="F2025" i="26" a="1"/>
  <c r="F2025" i="26" s="1"/>
  <c r="F2024" i="26" a="1"/>
  <c r="F2024" i="26" s="1"/>
  <c r="F2023" i="26" a="1"/>
  <c r="F2023" i="26" s="1"/>
  <c r="F2022" i="26" a="1"/>
  <c r="F2022" i="26" s="1"/>
  <c r="F2021" i="26" a="1"/>
  <c r="F2021" i="26" s="1"/>
  <c r="F2020" i="26" a="1"/>
  <c r="F2020" i="26" s="1"/>
  <c r="F2019" i="26" a="1"/>
  <c r="F2019" i="26" s="1"/>
  <c r="F2018" i="26" a="1"/>
  <c r="F2018" i="26" s="1"/>
  <c r="F2017" i="26" a="1"/>
  <c r="F2017" i="26" s="1"/>
  <c r="F2016" i="26" a="1"/>
  <c r="F2016" i="26" s="1"/>
  <c r="F2015" i="26" a="1"/>
  <c r="F2015" i="26" s="1"/>
  <c r="F2014" i="26" a="1"/>
  <c r="F2014" i="26" s="1"/>
  <c r="F2013" i="26" a="1"/>
  <c r="F2013" i="26" s="1"/>
  <c r="F2012" i="26" a="1"/>
  <c r="F2012" i="26" s="1"/>
  <c r="F2011" i="26" a="1"/>
  <c r="F2011" i="26" s="1"/>
  <c r="F2010" i="26" a="1"/>
  <c r="F2010" i="26" s="1"/>
  <c r="F2009" i="26" a="1"/>
  <c r="F2009" i="26" s="1"/>
  <c r="F2008" i="26" a="1"/>
  <c r="F2008" i="26" s="1"/>
  <c r="F2007" i="26" a="1"/>
  <c r="F2007" i="26" s="1"/>
  <c r="F2006" i="26" a="1"/>
  <c r="F2006" i="26" s="1"/>
  <c r="F2005" i="26" a="1"/>
  <c r="F2005" i="26" s="1"/>
  <c r="F2004" i="26" a="1"/>
  <c r="F2004" i="26" s="1"/>
  <c r="F2003" i="26" a="1"/>
  <c r="F2003" i="26" s="1"/>
  <c r="F2002" i="26" a="1"/>
  <c r="F2002" i="26" s="1"/>
  <c r="F2001" i="26" a="1"/>
  <c r="F2001" i="26" s="1"/>
  <c r="F2000" i="26" a="1"/>
  <c r="F2000" i="26" s="1"/>
  <c r="F1999" i="26" a="1"/>
  <c r="F1999" i="26" s="1"/>
  <c r="F1998" i="26" a="1"/>
  <c r="F1998" i="26" s="1"/>
  <c r="F1997" i="26" a="1"/>
  <c r="F1997" i="26" s="1"/>
  <c r="F1996" i="26" a="1"/>
  <c r="F1996" i="26" s="1"/>
  <c r="F1995" i="26" a="1"/>
  <c r="F1995" i="26" s="1"/>
  <c r="F1994" i="26" a="1"/>
  <c r="F1994" i="26" s="1"/>
  <c r="F1993" i="26" a="1"/>
  <c r="F1993" i="26" s="1"/>
  <c r="F1992" i="26" a="1"/>
  <c r="F1992" i="26" s="1"/>
  <c r="F1991" i="26" a="1"/>
  <c r="F1991" i="26" s="1"/>
  <c r="F1990" i="26" a="1"/>
  <c r="F1990" i="26" s="1"/>
  <c r="F1989" i="26" a="1"/>
  <c r="F1989" i="26" s="1"/>
  <c r="F1988" i="26" a="1"/>
  <c r="F1988" i="26" s="1"/>
  <c r="F1987" i="26" a="1"/>
  <c r="F1987" i="26" s="1"/>
  <c r="F1986" i="26" a="1"/>
  <c r="F1986" i="26" s="1"/>
  <c r="F1985" i="26" a="1"/>
  <c r="F1985" i="26" s="1"/>
  <c r="F1984" i="26" a="1"/>
  <c r="F1984" i="26" s="1"/>
  <c r="F1983" i="26" a="1"/>
  <c r="F1983" i="26" s="1"/>
  <c r="F1982" i="26" a="1"/>
  <c r="F1982" i="26" s="1"/>
  <c r="F1981" i="26" a="1"/>
  <c r="F1981" i="26" s="1"/>
  <c r="F1980" i="26" a="1"/>
  <c r="F1980" i="26" s="1"/>
  <c r="F1979" i="26" a="1"/>
  <c r="F1979" i="26" s="1"/>
  <c r="F1978" i="26" a="1"/>
  <c r="F1978" i="26" s="1"/>
  <c r="F1977" i="26" a="1"/>
  <c r="F1977" i="26" s="1"/>
  <c r="F1976" i="26" a="1"/>
  <c r="F1976" i="26" s="1"/>
  <c r="F1975" i="26" a="1"/>
  <c r="F1975" i="26" s="1"/>
  <c r="F1974" i="26" a="1"/>
  <c r="F1974" i="26" s="1"/>
  <c r="F1973" i="26" a="1"/>
  <c r="F1973" i="26" s="1"/>
  <c r="F1972" i="26" a="1"/>
  <c r="F1972" i="26" s="1"/>
  <c r="F1971" i="26" a="1"/>
  <c r="F1971" i="26" s="1"/>
  <c r="F1970" i="26" a="1"/>
  <c r="F1970" i="26" s="1"/>
  <c r="F1969" i="26" a="1"/>
  <c r="F1969" i="26" s="1"/>
  <c r="F1968" i="26" a="1"/>
  <c r="F1968" i="26" s="1"/>
  <c r="F1967" i="26" a="1"/>
  <c r="F1967" i="26" s="1"/>
  <c r="F1966" i="26" a="1"/>
  <c r="F1966" i="26" s="1"/>
  <c r="F1965" i="26" a="1"/>
  <c r="F1965" i="26" s="1"/>
  <c r="F1964" i="26" a="1"/>
  <c r="F1964" i="26" s="1"/>
  <c r="F1963" i="26" a="1"/>
  <c r="F1963" i="26" s="1"/>
  <c r="F1962" i="26" a="1"/>
  <c r="F1962" i="26" s="1"/>
  <c r="F1961" i="26" a="1"/>
  <c r="F1961" i="26" s="1"/>
  <c r="F1960" i="26" a="1"/>
  <c r="F1960" i="26" s="1"/>
  <c r="F1959" i="26" a="1"/>
  <c r="F1959" i="26" s="1"/>
  <c r="F1958" i="26" a="1"/>
  <c r="F1958" i="26" s="1"/>
  <c r="F1957" i="26" a="1"/>
  <c r="F1957" i="26" s="1"/>
  <c r="F1956" i="26" a="1"/>
  <c r="F1956" i="26" s="1"/>
  <c r="F1955" i="26" a="1"/>
  <c r="F1955" i="26" s="1"/>
  <c r="F1954" i="26" a="1"/>
  <c r="F1954" i="26" s="1"/>
  <c r="F1953" i="26" a="1"/>
  <c r="F1953" i="26" s="1"/>
  <c r="F1952" i="26" a="1"/>
  <c r="F1952" i="26" s="1"/>
  <c r="F1951" i="26" a="1"/>
  <c r="F1951" i="26" s="1"/>
  <c r="F1950" i="26" a="1"/>
  <c r="F1950" i="26" s="1"/>
  <c r="F1949" i="26" a="1"/>
  <c r="F1949" i="26" s="1"/>
  <c r="F1948" i="26" a="1"/>
  <c r="F1948" i="26" s="1"/>
  <c r="F1947" i="26" a="1"/>
  <c r="F1947" i="26" s="1"/>
  <c r="F1946" i="26" a="1"/>
  <c r="F1946" i="26" s="1"/>
  <c r="F1945" i="26" a="1"/>
  <c r="F1945" i="26" s="1"/>
  <c r="F1944" i="26" a="1"/>
  <c r="F1944" i="26" s="1"/>
  <c r="F1943" i="26" a="1"/>
  <c r="F1943" i="26" s="1"/>
  <c r="F1942" i="26" a="1"/>
  <c r="F1942" i="26" s="1"/>
  <c r="F1941" i="26" a="1"/>
  <c r="F1941" i="26" s="1"/>
  <c r="F1940" i="26" a="1"/>
  <c r="F1940" i="26" s="1"/>
  <c r="F1939" i="26" a="1"/>
  <c r="F1939" i="26" s="1"/>
  <c r="F1938" i="26" a="1"/>
  <c r="F1938" i="26" s="1"/>
  <c r="F1937" i="26" a="1"/>
  <c r="F1937" i="26" s="1"/>
  <c r="F1936" i="26" a="1"/>
  <c r="F1936" i="26" s="1"/>
  <c r="F1935" i="26" a="1"/>
  <c r="F1935" i="26" s="1"/>
  <c r="F1934" i="26" a="1"/>
  <c r="F1934" i="26" s="1"/>
  <c r="F1933" i="26" a="1"/>
  <c r="F1933" i="26" s="1"/>
  <c r="F1932" i="26" a="1"/>
  <c r="F1932" i="26" s="1"/>
  <c r="F1931" i="26" a="1"/>
  <c r="F1931" i="26" s="1"/>
  <c r="F1930" i="26" a="1"/>
  <c r="F1930" i="26" s="1"/>
  <c r="F1929" i="26" a="1"/>
  <c r="F1929" i="26" s="1"/>
  <c r="F1928" i="26" a="1"/>
  <c r="F1928" i="26" s="1"/>
  <c r="F1927" i="26" a="1"/>
  <c r="F1927" i="26" s="1"/>
  <c r="F1926" i="26" a="1"/>
  <c r="F1926" i="26" s="1"/>
  <c r="F1925" i="26" a="1"/>
  <c r="F1925" i="26" s="1"/>
  <c r="F1924" i="26" a="1"/>
  <c r="F1924" i="26" s="1"/>
  <c r="F1923" i="26" a="1"/>
  <c r="F1923" i="26" s="1"/>
  <c r="F1922" i="26" a="1"/>
  <c r="F1922" i="26" s="1"/>
  <c r="F1921" i="26" a="1"/>
  <c r="F1921" i="26" s="1"/>
  <c r="F1920" i="26" a="1"/>
  <c r="F1920" i="26" s="1"/>
  <c r="F1919" i="26" a="1"/>
  <c r="F1919" i="26" s="1"/>
  <c r="F1918" i="26" a="1"/>
  <c r="F1918" i="26" s="1"/>
  <c r="F1917" i="26" a="1"/>
  <c r="F1917" i="26" s="1"/>
  <c r="F1916" i="26" a="1"/>
  <c r="F1916" i="26" s="1"/>
  <c r="F1915" i="26" a="1"/>
  <c r="F1915" i="26" s="1"/>
  <c r="F1914" i="26" a="1"/>
  <c r="F1914" i="26" s="1"/>
  <c r="F1913" i="26" a="1"/>
  <c r="F1913" i="26" s="1"/>
  <c r="F1912" i="26" a="1"/>
  <c r="F1912" i="26" s="1"/>
  <c r="F1911" i="26" a="1"/>
  <c r="F1911" i="26" s="1"/>
  <c r="F1910" i="26" a="1"/>
  <c r="F1910" i="26" s="1"/>
  <c r="F1909" i="26" a="1"/>
  <c r="F1909" i="26" s="1"/>
  <c r="F1908" i="26" a="1"/>
  <c r="F1908" i="26" s="1"/>
  <c r="F1907" i="26" a="1"/>
  <c r="F1907" i="26" s="1"/>
  <c r="F1906" i="26" a="1"/>
  <c r="F1906" i="26" s="1"/>
  <c r="F1905" i="26" a="1"/>
  <c r="F1905" i="26" s="1"/>
  <c r="F1904" i="26" a="1"/>
  <c r="F1904" i="26" s="1"/>
  <c r="F1903" i="26" a="1"/>
  <c r="F1903" i="26" s="1"/>
  <c r="F1902" i="26" a="1"/>
  <c r="F1902" i="26" s="1"/>
  <c r="F1901" i="26" a="1"/>
  <c r="F1901" i="26" s="1"/>
  <c r="F1900" i="26" a="1"/>
  <c r="F1900" i="26" s="1"/>
  <c r="F1899" i="26" a="1"/>
  <c r="F1899" i="26" s="1"/>
  <c r="F1898" i="26" a="1"/>
  <c r="F1898" i="26" s="1"/>
  <c r="F1897" i="26" a="1"/>
  <c r="F1897" i="26" s="1"/>
  <c r="F1896" i="26" a="1"/>
  <c r="F1896" i="26" s="1"/>
  <c r="F1895" i="26" a="1"/>
  <c r="F1895" i="26" s="1"/>
  <c r="F1894" i="26" a="1"/>
  <c r="F1894" i="26" s="1"/>
  <c r="F1893" i="26" a="1"/>
  <c r="F1893" i="26" s="1"/>
  <c r="F1892" i="26" a="1"/>
  <c r="F1892" i="26" s="1"/>
  <c r="F1891" i="26" a="1"/>
  <c r="F1891" i="26" s="1"/>
  <c r="F1890" i="26" a="1"/>
  <c r="F1890" i="26" s="1"/>
  <c r="F1889" i="26" a="1"/>
  <c r="F1889" i="26" s="1"/>
  <c r="F1888" i="26" a="1"/>
  <c r="F1888" i="26" s="1"/>
  <c r="F1887" i="26" a="1"/>
  <c r="F1887" i="26" s="1"/>
  <c r="F1886" i="26" a="1"/>
  <c r="F1886" i="26" s="1"/>
  <c r="F1885" i="26" a="1"/>
  <c r="F1885" i="26" s="1"/>
  <c r="F1884" i="26" a="1"/>
  <c r="F1884" i="26" s="1"/>
  <c r="F1883" i="26" a="1"/>
  <c r="F1883" i="26" s="1"/>
  <c r="F1882" i="26" a="1"/>
  <c r="F1882" i="26" s="1"/>
  <c r="F1881" i="26" a="1"/>
  <c r="F1881" i="26" s="1"/>
  <c r="F1880" i="26" a="1"/>
  <c r="F1880" i="26" s="1"/>
  <c r="F1879" i="26" a="1"/>
  <c r="F1879" i="26" s="1"/>
  <c r="F1878" i="26" a="1"/>
  <c r="F1878" i="26" s="1"/>
  <c r="F1877" i="26" a="1"/>
  <c r="F1877" i="26" s="1"/>
  <c r="F1876" i="26" a="1"/>
  <c r="F1876" i="26" s="1"/>
  <c r="F1875" i="26" a="1"/>
  <c r="F1875" i="26" s="1"/>
  <c r="F1874" i="26" a="1"/>
  <c r="F1874" i="26" s="1"/>
  <c r="F1873" i="26" a="1"/>
  <c r="F1873" i="26" s="1"/>
  <c r="F1872" i="26" a="1"/>
  <c r="F1872" i="26" s="1"/>
  <c r="F1871" i="26" a="1"/>
  <c r="F1871" i="26" s="1"/>
  <c r="F1870" i="26" a="1"/>
  <c r="F1870" i="26" s="1"/>
  <c r="F1869" i="26" a="1"/>
  <c r="F1869" i="26" s="1"/>
  <c r="F1868" i="26" a="1"/>
  <c r="F1868" i="26" s="1"/>
  <c r="F1867" i="26" a="1"/>
  <c r="F1867" i="26" s="1"/>
  <c r="F1866" i="26" a="1"/>
  <c r="F1866" i="26" s="1"/>
  <c r="F1865" i="26" a="1"/>
  <c r="F1865" i="26" s="1"/>
  <c r="F1864" i="26" a="1"/>
  <c r="F1864" i="26" s="1"/>
  <c r="F1863" i="26" a="1"/>
  <c r="F1863" i="26" s="1"/>
  <c r="F1862" i="26" a="1"/>
  <c r="F1862" i="26" s="1"/>
  <c r="F1861" i="26" a="1"/>
  <c r="F1861" i="26" s="1"/>
  <c r="F1860" i="26" a="1"/>
  <c r="F1860" i="26" s="1"/>
  <c r="F1859" i="26" a="1"/>
  <c r="F1859" i="26" s="1"/>
  <c r="F1858" i="26" a="1"/>
  <c r="F1858" i="26" s="1"/>
  <c r="F1857" i="26" a="1"/>
  <c r="F1857" i="26" s="1"/>
  <c r="F1856" i="26" a="1"/>
  <c r="F1856" i="26" s="1"/>
  <c r="F1855" i="26" a="1"/>
  <c r="F1855" i="26" s="1"/>
  <c r="F1854" i="26" a="1"/>
  <c r="F1854" i="26" s="1"/>
  <c r="F1853" i="26" a="1"/>
  <c r="F1853" i="26" s="1"/>
  <c r="F1852" i="26" a="1"/>
  <c r="F1852" i="26" s="1"/>
  <c r="F1851" i="26" a="1"/>
  <c r="F1851" i="26" s="1"/>
  <c r="F1850" i="26" a="1"/>
  <c r="F1850" i="26" s="1"/>
  <c r="F1849" i="26" a="1"/>
  <c r="F1849" i="26" s="1"/>
  <c r="F1848" i="26" a="1"/>
  <c r="F1848" i="26" s="1"/>
  <c r="F1847" i="26" a="1"/>
  <c r="F1847" i="26" s="1"/>
  <c r="F1846" i="26" a="1"/>
  <c r="F1846" i="26" s="1"/>
  <c r="F1845" i="26" a="1"/>
  <c r="F1845" i="26" s="1"/>
  <c r="F1844" i="26" a="1"/>
  <c r="F1844" i="26" s="1"/>
  <c r="F1843" i="26" a="1"/>
  <c r="F1843" i="26" s="1"/>
  <c r="F1842" i="26" a="1"/>
  <c r="F1842" i="26" s="1"/>
  <c r="F1841" i="26" a="1"/>
  <c r="F1841" i="26" s="1"/>
  <c r="F1840" i="26" a="1"/>
  <c r="F1840" i="26" s="1"/>
  <c r="F1839" i="26" a="1"/>
  <c r="F1839" i="26" s="1"/>
  <c r="F1838" i="26" a="1"/>
  <c r="F1838" i="26" s="1"/>
  <c r="F1837" i="26" a="1"/>
  <c r="F1837" i="26" s="1"/>
  <c r="F1836" i="26" a="1"/>
  <c r="F1836" i="26" s="1"/>
  <c r="F1835" i="26" a="1"/>
  <c r="F1835" i="26" s="1"/>
  <c r="F1834" i="26" a="1"/>
  <c r="F1834" i="26" s="1"/>
  <c r="F1833" i="26" a="1"/>
  <c r="F1833" i="26" s="1"/>
  <c r="F1832" i="26" a="1"/>
  <c r="F1832" i="26" s="1"/>
  <c r="F1831" i="26" a="1"/>
  <c r="F1831" i="26" s="1"/>
  <c r="F1830" i="26" a="1"/>
  <c r="F1830" i="26" s="1"/>
  <c r="F1829" i="26" a="1"/>
  <c r="F1829" i="26" s="1"/>
  <c r="F1828" i="26" a="1"/>
  <c r="F1828" i="26" s="1"/>
  <c r="F1827" i="26" a="1"/>
  <c r="F1827" i="26" s="1"/>
  <c r="F1826" i="26" a="1"/>
  <c r="F1826" i="26" s="1"/>
  <c r="F1825" i="26" a="1"/>
  <c r="F1825" i="26" s="1"/>
  <c r="F1824" i="26" a="1"/>
  <c r="F1824" i="26" s="1"/>
  <c r="F1823" i="26" a="1"/>
  <c r="F1823" i="26" s="1"/>
  <c r="F1822" i="26" a="1"/>
  <c r="F1822" i="26" s="1"/>
  <c r="F1821" i="26" a="1"/>
  <c r="F1821" i="26" s="1"/>
  <c r="F1820" i="26" a="1"/>
  <c r="F1820" i="26" s="1"/>
  <c r="F1819" i="26" a="1"/>
  <c r="F1819" i="26" s="1"/>
  <c r="F1818" i="26" a="1"/>
  <c r="F1818" i="26" s="1"/>
  <c r="F1817" i="26" a="1"/>
  <c r="F1817" i="26" s="1"/>
  <c r="F1816" i="26" a="1"/>
  <c r="F1816" i="26" s="1"/>
  <c r="F1815" i="26" a="1"/>
  <c r="F1815" i="26" s="1"/>
  <c r="F1814" i="26" a="1"/>
  <c r="F1814" i="26" s="1"/>
  <c r="F1813" i="26" a="1"/>
  <c r="F1813" i="26" s="1"/>
  <c r="F1812" i="26" a="1"/>
  <c r="F1812" i="26" s="1"/>
  <c r="F1811" i="26" a="1"/>
  <c r="F1811" i="26" s="1"/>
  <c r="F1810" i="26" a="1"/>
  <c r="F1810" i="26" s="1"/>
  <c r="F1809" i="26" a="1"/>
  <c r="F1809" i="26" s="1"/>
  <c r="F1808" i="26" a="1"/>
  <c r="F1808" i="26" s="1"/>
  <c r="F1807" i="26" a="1"/>
  <c r="F1807" i="26" s="1"/>
  <c r="F1806" i="26" a="1"/>
  <c r="F1806" i="26" s="1"/>
  <c r="F1805" i="26" a="1"/>
  <c r="F1805" i="26" s="1"/>
  <c r="F1804" i="26" a="1"/>
  <c r="F1804" i="26" s="1"/>
  <c r="F1803" i="26" a="1"/>
  <c r="F1803" i="26" s="1"/>
  <c r="F1802" i="26" a="1"/>
  <c r="F1802" i="26" s="1"/>
  <c r="F1801" i="26" a="1"/>
  <c r="F1801" i="26" s="1"/>
  <c r="F1800" i="26" a="1"/>
  <c r="F1800" i="26" s="1"/>
  <c r="F1799" i="26" a="1"/>
  <c r="F1799" i="26" s="1"/>
  <c r="F1798" i="26" a="1"/>
  <c r="F1798" i="26" s="1"/>
  <c r="F1797" i="26" a="1"/>
  <c r="F1797" i="26" s="1"/>
  <c r="F1796" i="26" a="1"/>
  <c r="F1796" i="26" s="1"/>
  <c r="F1795" i="26" a="1"/>
  <c r="F1795" i="26" s="1"/>
  <c r="F1794" i="26" a="1"/>
  <c r="F1794" i="26" s="1"/>
  <c r="F1793" i="26" a="1"/>
  <c r="F1793" i="26" s="1"/>
  <c r="F1792" i="26" a="1"/>
  <c r="F1792" i="26" s="1"/>
  <c r="F1791" i="26" a="1"/>
  <c r="F1791" i="26" s="1"/>
  <c r="F1790" i="26" a="1"/>
  <c r="F1790" i="26" s="1"/>
  <c r="F1789" i="26" a="1"/>
  <c r="F1789" i="26" s="1"/>
  <c r="F1788" i="26" a="1"/>
  <c r="F1788" i="26" s="1"/>
  <c r="F1787" i="26" a="1"/>
  <c r="F1787" i="26" s="1"/>
  <c r="F1786" i="26" a="1"/>
  <c r="F1786" i="26" s="1"/>
  <c r="F1785" i="26" a="1"/>
  <c r="F1785" i="26" s="1"/>
  <c r="F1784" i="26" a="1"/>
  <c r="F1784" i="26" s="1"/>
  <c r="F1783" i="26" a="1"/>
  <c r="F1783" i="26" s="1"/>
  <c r="F1782" i="26" a="1"/>
  <c r="F1782" i="26" s="1"/>
  <c r="F1781" i="26" a="1"/>
  <c r="F1781" i="26" s="1"/>
  <c r="F1780" i="26" a="1"/>
  <c r="F1780" i="26" s="1"/>
  <c r="F1779" i="26" a="1"/>
  <c r="F1779" i="26" s="1"/>
  <c r="F1778" i="26" a="1"/>
  <c r="F1778" i="26" s="1"/>
  <c r="F1777" i="26" a="1"/>
  <c r="F1777" i="26" s="1"/>
  <c r="F1776" i="26" a="1"/>
  <c r="F1776" i="26" s="1"/>
  <c r="F1775" i="26" a="1"/>
  <c r="F1775" i="26" s="1"/>
  <c r="F1774" i="26" a="1"/>
  <c r="F1774" i="26" s="1"/>
  <c r="F1773" i="26" a="1"/>
  <c r="F1773" i="26" s="1"/>
  <c r="F1772" i="26" a="1"/>
  <c r="F1772" i="26" s="1"/>
  <c r="F1771" i="26" a="1"/>
  <c r="F1771" i="26" s="1"/>
  <c r="F1770" i="26" a="1"/>
  <c r="F1770" i="26" s="1"/>
  <c r="F1769" i="26" a="1"/>
  <c r="F1769" i="26" s="1"/>
  <c r="F1768" i="26" a="1"/>
  <c r="F1768" i="26" s="1"/>
  <c r="F1767" i="26" a="1"/>
  <c r="F1767" i="26" s="1"/>
  <c r="F1766" i="26" a="1"/>
  <c r="F1766" i="26" s="1"/>
  <c r="F1765" i="26" a="1"/>
  <c r="F1765" i="26" s="1"/>
  <c r="F1764" i="26" a="1"/>
  <c r="F1764" i="26" s="1"/>
  <c r="F1763" i="26" a="1"/>
  <c r="F1763" i="26" s="1"/>
  <c r="F1762" i="26" a="1"/>
  <c r="F1762" i="26" s="1"/>
  <c r="F1761" i="26" a="1"/>
  <c r="F1761" i="26" s="1"/>
  <c r="F1760" i="26" a="1"/>
  <c r="F1760" i="26" s="1"/>
  <c r="F1759" i="26" a="1"/>
  <c r="F1759" i="26" s="1"/>
  <c r="F1758" i="26" a="1"/>
  <c r="F1758" i="26" s="1"/>
  <c r="F1757" i="26" a="1"/>
  <c r="F1757" i="26" s="1"/>
  <c r="F1756" i="26" a="1"/>
  <c r="F1756" i="26" s="1"/>
  <c r="F1755" i="26" a="1"/>
  <c r="F1755" i="26" s="1"/>
  <c r="F1754" i="26" a="1"/>
  <c r="F1754" i="26" s="1"/>
  <c r="F1753" i="26" a="1"/>
  <c r="F1753" i="26" s="1"/>
  <c r="F1752" i="26" a="1"/>
  <c r="F1752" i="26" s="1"/>
  <c r="F1751" i="26" a="1"/>
  <c r="F1751" i="26" s="1"/>
  <c r="F1750" i="26" a="1"/>
  <c r="F1750" i="26" s="1"/>
  <c r="F1749" i="26" a="1"/>
  <c r="F1749" i="26" s="1"/>
  <c r="F1748" i="26" a="1"/>
  <c r="F1748" i="26" s="1"/>
  <c r="F1747" i="26" a="1"/>
  <c r="F1747" i="26" s="1"/>
  <c r="F1746" i="26" a="1"/>
  <c r="F1746" i="26" s="1"/>
  <c r="F1745" i="26" a="1"/>
  <c r="F1745" i="26" s="1"/>
  <c r="F1744" i="26" a="1"/>
  <c r="F1744" i="26" s="1"/>
  <c r="F1743" i="26" a="1"/>
  <c r="F1743" i="26" s="1"/>
  <c r="F1742" i="26" a="1"/>
  <c r="F1742" i="26" s="1"/>
  <c r="F1741" i="26" a="1"/>
  <c r="F1741" i="26" s="1"/>
  <c r="F1740" i="26" a="1"/>
  <c r="F1740" i="26" s="1"/>
  <c r="F1739" i="26" a="1"/>
  <c r="F1739" i="26" s="1"/>
  <c r="F1738" i="26" a="1"/>
  <c r="F1738" i="26" s="1"/>
  <c r="F1737" i="26" a="1"/>
  <c r="F1737" i="26" s="1"/>
  <c r="F1736" i="26" a="1"/>
  <c r="F1736" i="26" s="1"/>
  <c r="F1735" i="26" a="1"/>
  <c r="F1735" i="26" s="1"/>
  <c r="F1734" i="26" a="1"/>
  <c r="F1734" i="26" s="1"/>
  <c r="F1733" i="26" a="1"/>
  <c r="F1733" i="26" s="1"/>
  <c r="F1732" i="26" a="1"/>
  <c r="F1732" i="26" s="1"/>
  <c r="F1731" i="26" a="1"/>
  <c r="F1731" i="26" s="1"/>
  <c r="F1730" i="26" a="1"/>
  <c r="F1730" i="26" s="1"/>
  <c r="F1729" i="26" a="1"/>
  <c r="F1729" i="26" s="1"/>
  <c r="F1728" i="26" a="1"/>
  <c r="F1728" i="26" s="1"/>
  <c r="F1727" i="26" a="1"/>
  <c r="F1727" i="26" s="1"/>
  <c r="F1726" i="26" a="1"/>
  <c r="F1726" i="26" s="1"/>
  <c r="F1725" i="26" a="1"/>
  <c r="F1725" i="26" s="1"/>
  <c r="F1724" i="26" a="1"/>
  <c r="F1724" i="26" s="1"/>
  <c r="F1723" i="26" a="1"/>
  <c r="F1723" i="26" s="1"/>
  <c r="F1722" i="26" a="1"/>
  <c r="F1722" i="26" s="1"/>
  <c r="F1721" i="26" a="1"/>
  <c r="F1721" i="26" s="1"/>
  <c r="F1720" i="26" a="1"/>
  <c r="F1720" i="26" s="1"/>
  <c r="F1719" i="26" a="1"/>
  <c r="F1719" i="26" s="1"/>
  <c r="F1718" i="26" a="1"/>
  <c r="F1718" i="26" s="1"/>
  <c r="F1717" i="26" a="1"/>
  <c r="F1717" i="26" s="1"/>
  <c r="F1716" i="26" a="1"/>
  <c r="F1716" i="26" s="1"/>
  <c r="F1715" i="26" a="1"/>
  <c r="F1715" i="26" s="1"/>
  <c r="F1714" i="26" a="1"/>
  <c r="F1714" i="26" s="1"/>
  <c r="F1713" i="26" a="1"/>
  <c r="F1713" i="26" s="1"/>
  <c r="F1712" i="26" a="1"/>
  <c r="F1712" i="26" s="1"/>
  <c r="F1711" i="26" a="1"/>
  <c r="F1711" i="26" s="1"/>
  <c r="F1710" i="26" a="1"/>
  <c r="F1710" i="26" s="1"/>
  <c r="F1709" i="26" a="1"/>
  <c r="F1709" i="26" s="1"/>
  <c r="F1708" i="26" a="1"/>
  <c r="F1708" i="26" s="1"/>
  <c r="F1707" i="26" a="1"/>
  <c r="F1707" i="26" s="1"/>
  <c r="F1706" i="26" a="1"/>
  <c r="F1706" i="26" s="1"/>
  <c r="F1705" i="26" a="1"/>
  <c r="F1705" i="26" s="1"/>
  <c r="F1704" i="26" a="1"/>
  <c r="F1704" i="26" s="1"/>
  <c r="F1703" i="26" a="1"/>
  <c r="F1703" i="26" s="1"/>
  <c r="F1702" i="26" a="1"/>
  <c r="F1702" i="26" s="1"/>
  <c r="F1701" i="26" a="1"/>
  <c r="F1701" i="26" s="1"/>
  <c r="F1700" i="26" a="1"/>
  <c r="F1700" i="26" s="1"/>
  <c r="F1699" i="26" a="1"/>
  <c r="F1699" i="26" s="1"/>
  <c r="F1698" i="26" a="1"/>
  <c r="F1698" i="26" s="1"/>
  <c r="F1697" i="26" a="1"/>
  <c r="F1697" i="26" s="1"/>
  <c r="F1696" i="26" a="1"/>
  <c r="F1696" i="26" s="1"/>
  <c r="F1695" i="26" a="1"/>
  <c r="F1695" i="26" s="1"/>
  <c r="F1694" i="26" a="1"/>
  <c r="F1694" i="26" s="1"/>
  <c r="F1693" i="26" a="1"/>
  <c r="F1693" i="26" s="1"/>
  <c r="F1692" i="26" a="1"/>
  <c r="F1692" i="26" s="1"/>
  <c r="F1691" i="26" a="1"/>
  <c r="F1691" i="26" s="1"/>
  <c r="F1690" i="26" a="1"/>
  <c r="F1690" i="26" s="1"/>
  <c r="F1689" i="26" a="1"/>
  <c r="F1689" i="26" s="1"/>
  <c r="F1688" i="26" a="1"/>
  <c r="F1688" i="26" s="1"/>
  <c r="F1687" i="26" a="1"/>
  <c r="F1687" i="26" s="1"/>
  <c r="F1686" i="26" a="1"/>
  <c r="F1686" i="26" s="1"/>
  <c r="F1685" i="26" a="1"/>
  <c r="F1685" i="26" s="1"/>
  <c r="F1684" i="26" a="1"/>
  <c r="F1684" i="26" s="1"/>
  <c r="F1683" i="26" a="1"/>
  <c r="F1683" i="26" s="1"/>
  <c r="F1682" i="26" a="1"/>
  <c r="F1682" i="26" s="1"/>
  <c r="F1681" i="26" a="1"/>
  <c r="F1681" i="26" s="1"/>
  <c r="F1680" i="26" a="1"/>
  <c r="F1680" i="26" s="1"/>
  <c r="F1679" i="26" a="1"/>
  <c r="F1679" i="26" s="1"/>
  <c r="F1678" i="26" a="1"/>
  <c r="F1678" i="26" s="1"/>
  <c r="F1677" i="26" a="1"/>
  <c r="F1677" i="26" s="1"/>
  <c r="F1676" i="26" a="1"/>
  <c r="F1676" i="26" s="1"/>
  <c r="F1675" i="26" a="1"/>
  <c r="F1675" i="26" s="1"/>
  <c r="F1674" i="26" a="1"/>
  <c r="F1674" i="26" s="1"/>
  <c r="F1673" i="26" a="1"/>
  <c r="F1673" i="26" s="1"/>
  <c r="F1672" i="26" a="1"/>
  <c r="F1672" i="26" s="1"/>
  <c r="F1671" i="26" a="1"/>
  <c r="F1671" i="26" s="1"/>
  <c r="F1670" i="26" a="1"/>
  <c r="F1670" i="26" s="1"/>
  <c r="F1669" i="26" a="1"/>
  <c r="F1669" i="26" s="1"/>
  <c r="F1668" i="26" a="1"/>
  <c r="F1668" i="26" s="1"/>
  <c r="F1667" i="26" a="1"/>
  <c r="F1667" i="26" s="1"/>
  <c r="F1666" i="26" a="1"/>
  <c r="F1666" i="26" s="1"/>
  <c r="F1665" i="26" a="1"/>
  <c r="F1665" i="26" s="1"/>
  <c r="F1664" i="26" a="1"/>
  <c r="F1664" i="26" s="1"/>
  <c r="F1663" i="26" a="1"/>
  <c r="F1663" i="26" s="1"/>
  <c r="F1662" i="26" a="1"/>
  <c r="F1662" i="26" s="1"/>
  <c r="F1661" i="26" a="1"/>
  <c r="F1661" i="26" s="1"/>
  <c r="F1660" i="26" a="1"/>
  <c r="F1660" i="26" s="1"/>
  <c r="F1659" i="26" a="1"/>
  <c r="F1659" i="26" s="1"/>
  <c r="F1658" i="26" a="1"/>
  <c r="F1658" i="26" s="1"/>
  <c r="F1657" i="26" a="1"/>
  <c r="F1657" i="26" s="1"/>
  <c r="F1656" i="26" a="1"/>
  <c r="F1656" i="26" s="1"/>
  <c r="F1655" i="26" a="1"/>
  <c r="F1655" i="26" s="1"/>
  <c r="F1654" i="26" a="1"/>
  <c r="F1654" i="26" s="1"/>
  <c r="F1653" i="26" a="1"/>
  <c r="F1653" i="26" s="1"/>
  <c r="F1652" i="26" a="1"/>
  <c r="F1652" i="26" s="1"/>
  <c r="F1651" i="26" a="1"/>
  <c r="F1651" i="26" s="1"/>
  <c r="F1650" i="26" a="1"/>
  <c r="F1650" i="26" s="1"/>
  <c r="F1649" i="26" a="1"/>
  <c r="F1649" i="26" s="1"/>
  <c r="F1648" i="26" a="1"/>
  <c r="F1648" i="26" s="1"/>
  <c r="F1647" i="26" a="1"/>
  <c r="F1647" i="26" s="1"/>
  <c r="F1646" i="26" a="1"/>
  <c r="F1646" i="26" s="1"/>
  <c r="F1645" i="26" a="1"/>
  <c r="F1645" i="26" s="1"/>
  <c r="F1644" i="26" a="1"/>
  <c r="F1644" i="26" s="1"/>
  <c r="F1643" i="26" a="1"/>
  <c r="F1643" i="26" s="1"/>
  <c r="F1642" i="26" a="1"/>
  <c r="F1642" i="26" s="1"/>
  <c r="F1641" i="26" a="1"/>
  <c r="F1641" i="26" s="1"/>
  <c r="F1640" i="26" a="1"/>
  <c r="F1640" i="26" s="1"/>
  <c r="F1639" i="26" a="1"/>
  <c r="F1639" i="26" s="1"/>
  <c r="F1638" i="26" a="1"/>
  <c r="F1638" i="26" s="1"/>
  <c r="F1637" i="26" a="1"/>
  <c r="F1637" i="26" s="1"/>
  <c r="F1636" i="26" a="1"/>
  <c r="F1636" i="26" s="1"/>
  <c r="F1635" i="26" a="1"/>
  <c r="F1635" i="26" s="1"/>
  <c r="F1634" i="26" a="1"/>
  <c r="F1634" i="26" s="1"/>
  <c r="F1633" i="26" a="1"/>
  <c r="F1633" i="26" s="1"/>
  <c r="F1632" i="26" a="1"/>
  <c r="F1632" i="26" s="1"/>
  <c r="F1631" i="26" a="1"/>
  <c r="F1631" i="26" s="1"/>
  <c r="F1630" i="26" a="1"/>
  <c r="F1630" i="26" s="1"/>
  <c r="F1629" i="26" a="1"/>
  <c r="F1629" i="26" s="1"/>
  <c r="F1628" i="26" a="1"/>
  <c r="F1628" i="26" s="1"/>
  <c r="F1627" i="26" a="1"/>
  <c r="F1627" i="26" s="1"/>
  <c r="F1626" i="26" a="1"/>
  <c r="F1626" i="26" s="1"/>
  <c r="F1625" i="26" a="1"/>
  <c r="F1625" i="26" s="1"/>
  <c r="F1624" i="26" a="1"/>
  <c r="F1624" i="26" s="1"/>
  <c r="F1623" i="26" a="1"/>
  <c r="F1623" i="26" s="1"/>
  <c r="F1622" i="26" a="1"/>
  <c r="F1622" i="26" s="1"/>
  <c r="F1621" i="26" a="1"/>
  <c r="F1621" i="26" s="1"/>
  <c r="F1620" i="26" a="1"/>
  <c r="F1620" i="26" s="1"/>
  <c r="F1619" i="26" a="1"/>
  <c r="F1619" i="26" s="1"/>
  <c r="F1618" i="26" a="1"/>
  <c r="F1618" i="26" s="1"/>
  <c r="F1617" i="26" a="1"/>
  <c r="F1617" i="26" s="1"/>
  <c r="F1616" i="26" a="1"/>
  <c r="F1616" i="26" s="1"/>
  <c r="F1615" i="26" a="1"/>
  <c r="F1615" i="26" s="1"/>
  <c r="F1614" i="26" a="1"/>
  <c r="F1614" i="26" s="1"/>
  <c r="F1613" i="26" a="1"/>
  <c r="F1613" i="26" s="1"/>
  <c r="F1612" i="26" a="1"/>
  <c r="F1612" i="26" s="1"/>
  <c r="F1611" i="26" a="1"/>
  <c r="F1611" i="26" s="1"/>
  <c r="F1610" i="26" a="1"/>
  <c r="F1610" i="26" s="1"/>
  <c r="F1609" i="26" a="1"/>
  <c r="F1609" i="26" s="1"/>
  <c r="F1608" i="26" a="1"/>
  <c r="F1608" i="26" s="1"/>
  <c r="F1607" i="26" a="1"/>
  <c r="F1607" i="26" s="1"/>
  <c r="F1606" i="26" a="1"/>
  <c r="F1606" i="26" s="1"/>
  <c r="F1605" i="26" a="1"/>
  <c r="F1605" i="26" s="1"/>
  <c r="F1604" i="26" a="1"/>
  <c r="F1604" i="26" s="1"/>
  <c r="F1603" i="26" a="1"/>
  <c r="F1603" i="26" s="1"/>
  <c r="F1602" i="26" a="1"/>
  <c r="F1602" i="26" s="1"/>
  <c r="F1601" i="26" a="1"/>
  <c r="F1601" i="26" s="1"/>
  <c r="F1600" i="26" a="1"/>
  <c r="F1600" i="26" s="1"/>
  <c r="F1599" i="26" a="1"/>
  <c r="F1599" i="26" s="1"/>
  <c r="F1598" i="26" a="1"/>
  <c r="F1598" i="26" s="1"/>
  <c r="F1597" i="26" a="1"/>
  <c r="F1597" i="26" s="1"/>
  <c r="F1596" i="26" a="1"/>
  <c r="F1596" i="26" s="1"/>
  <c r="F1595" i="26" a="1"/>
  <c r="F1595" i="26" s="1"/>
  <c r="F1594" i="26" a="1"/>
  <c r="F1594" i="26" s="1"/>
  <c r="F1593" i="26" a="1"/>
  <c r="F1593" i="26" s="1"/>
  <c r="F1592" i="26" a="1"/>
  <c r="F1592" i="26" s="1"/>
  <c r="F1591" i="26" a="1"/>
  <c r="F1591" i="26" s="1"/>
  <c r="F1590" i="26" a="1"/>
  <c r="F1590" i="26" s="1"/>
  <c r="F1589" i="26" a="1"/>
  <c r="F1589" i="26" s="1"/>
  <c r="F1588" i="26" a="1"/>
  <c r="F1588" i="26" s="1"/>
  <c r="F1587" i="26" a="1"/>
  <c r="F1587" i="26" s="1"/>
  <c r="F1586" i="26" a="1"/>
  <c r="F1586" i="26" s="1"/>
  <c r="F1585" i="26" a="1"/>
  <c r="F1585" i="26" s="1"/>
  <c r="F1584" i="26" a="1"/>
  <c r="F1584" i="26" s="1"/>
  <c r="F1583" i="26" a="1"/>
  <c r="F1583" i="26" s="1"/>
  <c r="F1582" i="26" a="1"/>
  <c r="F1582" i="26" s="1"/>
  <c r="F1581" i="26" a="1"/>
  <c r="F1581" i="26" s="1"/>
  <c r="F1580" i="26" a="1"/>
  <c r="F1580" i="26" s="1"/>
  <c r="F1579" i="26" a="1"/>
  <c r="F1579" i="26" s="1"/>
  <c r="F1578" i="26" a="1"/>
  <c r="F1578" i="26" s="1"/>
  <c r="F1577" i="26" a="1"/>
  <c r="F1577" i="26" s="1"/>
  <c r="F1576" i="26" a="1"/>
  <c r="F1576" i="26" s="1"/>
  <c r="F1575" i="26" a="1"/>
  <c r="F1575" i="26" s="1"/>
  <c r="F1574" i="26" a="1"/>
  <c r="F1574" i="26" s="1"/>
  <c r="F1573" i="26" a="1"/>
  <c r="F1573" i="26" s="1"/>
  <c r="F1572" i="26" a="1"/>
  <c r="F1572" i="26" s="1"/>
  <c r="F1571" i="26" a="1"/>
  <c r="F1571" i="26" s="1"/>
  <c r="F1570" i="26" a="1"/>
  <c r="F1570" i="26" s="1"/>
  <c r="F1569" i="26" a="1"/>
  <c r="F1569" i="26" s="1"/>
  <c r="F1568" i="26" a="1"/>
  <c r="F1568" i="26" s="1"/>
  <c r="F1567" i="26" a="1"/>
  <c r="F1567" i="26" s="1"/>
  <c r="F1566" i="26" a="1"/>
  <c r="F1566" i="26" s="1"/>
  <c r="F1565" i="26" a="1"/>
  <c r="F1565" i="26" s="1"/>
  <c r="F1564" i="26" a="1"/>
  <c r="F1564" i="26" s="1"/>
  <c r="F1563" i="26" a="1"/>
  <c r="F1563" i="26" s="1"/>
  <c r="F1562" i="26" a="1"/>
  <c r="F1562" i="26" s="1"/>
  <c r="F1561" i="26" a="1"/>
  <c r="F1561" i="26" s="1"/>
  <c r="F1560" i="26" a="1"/>
  <c r="F1560" i="26" s="1"/>
  <c r="F1559" i="26" a="1"/>
  <c r="F1559" i="26" s="1"/>
  <c r="F1558" i="26" a="1"/>
  <c r="F1558" i="26" s="1"/>
  <c r="F1557" i="26" a="1"/>
  <c r="F1557" i="26" s="1"/>
  <c r="F1556" i="26" a="1"/>
  <c r="F1556" i="26" s="1"/>
  <c r="F1555" i="26" a="1"/>
  <c r="F1555" i="26" s="1"/>
  <c r="F1554" i="26" a="1"/>
  <c r="F1554" i="26" s="1"/>
  <c r="F1553" i="26" a="1"/>
  <c r="F1553" i="26" s="1"/>
  <c r="F1552" i="26" a="1"/>
  <c r="F1552" i="26" s="1"/>
  <c r="F1551" i="26" a="1"/>
  <c r="F1551" i="26" s="1"/>
  <c r="F1550" i="26" a="1"/>
  <c r="F1550" i="26" s="1"/>
  <c r="F1549" i="26" a="1"/>
  <c r="F1549" i="26" s="1"/>
  <c r="F1548" i="26" a="1"/>
  <c r="F1548" i="26" s="1"/>
  <c r="F1547" i="26" a="1"/>
  <c r="F1547" i="26" s="1"/>
  <c r="F1546" i="26" a="1"/>
  <c r="F1546" i="26" s="1"/>
  <c r="F1545" i="26" a="1"/>
  <c r="F1545" i="26" s="1"/>
  <c r="F1544" i="26" a="1"/>
  <c r="F1544" i="26" s="1"/>
  <c r="F1543" i="26" a="1"/>
  <c r="F1543" i="26" s="1"/>
  <c r="F1542" i="26" a="1"/>
  <c r="F1542" i="26" s="1"/>
  <c r="F1541" i="26" a="1"/>
  <c r="F1541" i="26" s="1"/>
  <c r="F1540" i="26" a="1"/>
  <c r="F1540" i="26" s="1"/>
  <c r="F1539" i="26" a="1"/>
  <c r="F1539" i="26" s="1"/>
  <c r="F1538" i="26" a="1"/>
  <c r="F1538" i="26" s="1"/>
  <c r="F1537" i="26" a="1"/>
  <c r="F1537" i="26" s="1"/>
  <c r="F1536" i="26" a="1"/>
  <c r="F1536" i="26" s="1"/>
  <c r="F1535" i="26" a="1"/>
  <c r="F1535" i="26" s="1"/>
  <c r="F1534" i="26" a="1"/>
  <c r="F1534" i="26" s="1"/>
  <c r="F1533" i="26" a="1"/>
  <c r="F1533" i="26" s="1"/>
  <c r="F1532" i="26" a="1"/>
  <c r="F1532" i="26" s="1"/>
  <c r="F1531" i="26" a="1"/>
  <c r="F1531" i="26" s="1"/>
  <c r="F1530" i="26" a="1"/>
  <c r="F1530" i="26" s="1"/>
  <c r="F1529" i="26" a="1"/>
  <c r="F1529" i="26" s="1"/>
  <c r="F1528" i="26" a="1"/>
  <c r="F1528" i="26" s="1"/>
  <c r="F1527" i="26" a="1"/>
  <c r="F1527" i="26" s="1"/>
  <c r="F1526" i="26" a="1"/>
  <c r="F1526" i="26" s="1"/>
  <c r="F1525" i="26" a="1"/>
  <c r="F1525" i="26" s="1"/>
  <c r="F1524" i="26" a="1"/>
  <c r="F1524" i="26" s="1"/>
  <c r="F1523" i="26" a="1"/>
  <c r="F1523" i="26" s="1"/>
  <c r="F1522" i="26" a="1"/>
  <c r="F1522" i="26" s="1"/>
  <c r="F1521" i="26" a="1"/>
  <c r="F1521" i="26" s="1"/>
  <c r="F1520" i="26" a="1"/>
  <c r="F1520" i="26" s="1"/>
  <c r="F1519" i="26" a="1"/>
  <c r="F1519" i="26" s="1"/>
  <c r="F1518" i="26" a="1"/>
  <c r="F1518" i="26" s="1"/>
  <c r="F1517" i="26" a="1"/>
  <c r="F1517" i="26" s="1"/>
  <c r="F1516" i="26" a="1"/>
  <c r="F1516" i="26" s="1"/>
  <c r="F1515" i="26" a="1"/>
  <c r="F1515" i="26" s="1"/>
  <c r="F1514" i="26" a="1"/>
  <c r="F1514" i="26" s="1"/>
  <c r="F1513" i="26" a="1"/>
  <c r="F1513" i="26" s="1"/>
  <c r="F1512" i="26" a="1"/>
  <c r="F1512" i="26" s="1"/>
  <c r="F1511" i="26" a="1"/>
  <c r="F1511" i="26" s="1"/>
  <c r="F1510" i="26" a="1"/>
  <c r="F1510" i="26" s="1"/>
  <c r="F1509" i="26" a="1"/>
  <c r="F1509" i="26" s="1"/>
  <c r="F1508" i="26" a="1"/>
  <c r="F1508" i="26" s="1"/>
  <c r="F1507" i="26" a="1"/>
  <c r="F1507" i="26" s="1"/>
  <c r="F1506" i="26" a="1"/>
  <c r="F1506" i="26" s="1"/>
  <c r="F1505" i="26" a="1"/>
  <c r="F1505" i="26" s="1"/>
  <c r="F1504" i="26" a="1"/>
  <c r="F1504" i="26" s="1"/>
  <c r="F1503" i="26" a="1"/>
  <c r="F1503" i="26" s="1"/>
  <c r="F1502" i="26" a="1"/>
  <c r="F1502" i="26" s="1"/>
  <c r="F1501" i="26" a="1"/>
  <c r="F1501" i="26" s="1"/>
  <c r="F1500" i="26" a="1"/>
  <c r="F1500" i="26" s="1"/>
  <c r="F1499" i="26" a="1"/>
  <c r="F1499" i="26" s="1"/>
  <c r="F1498" i="26" a="1"/>
  <c r="F1498" i="26" s="1"/>
  <c r="F1497" i="26" a="1"/>
  <c r="F1497" i="26" s="1"/>
  <c r="F1496" i="26" a="1"/>
  <c r="F1496" i="26" s="1"/>
  <c r="F1495" i="26" a="1"/>
  <c r="F1495" i="26" s="1"/>
  <c r="F1494" i="26" a="1"/>
  <c r="F1494" i="26" s="1"/>
  <c r="F1493" i="26" a="1"/>
  <c r="F1493" i="26" s="1"/>
  <c r="F1492" i="26" a="1"/>
  <c r="F1492" i="26" s="1"/>
  <c r="F1491" i="26" a="1"/>
  <c r="F1491" i="26" s="1"/>
  <c r="F1490" i="26" a="1"/>
  <c r="F1490" i="26" s="1"/>
  <c r="F1489" i="26" a="1"/>
  <c r="F1489" i="26" s="1"/>
  <c r="F1488" i="26" a="1"/>
  <c r="F1488" i="26" s="1"/>
  <c r="F1487" i="26" a="1"/>
  <c r="F1487" i="26" s="1"/>
  <c r="F1486" i="26" a="1"/>
  <c r="F1486" i="26" s="1"/>
  <c r="F1485" i="26" a="1"/>
  <c r="F1485" i="26" s="1"/>
  <c r="F1484" i="26" a="1"/>
  <c r="F1484" i="26" s="1"/>
  <c r="F1483" i="26" a="1"/>
  <c r="F1483" i="26" s="1"/>
  <c r="F1482" i="26" a="1"/>
  <c r="F1482" i="26" s="1"/>
  <c r="F1481" i="26" a="1"/>
  <c r="F1481" i="26" s="1"/>
  <c r="F1480" i="26" a="1"/>
  <c r="F1480" i="26" s="1"/>
  <c r="F1479" i="26" a="1"/>
  <c r="F1479" i="26" s="1"/>
  <c r="F1478" i="26" a="1"/>
  <c r="F1478" i="26" s="1"/>
  <c r="F1477" i="26" a="1"/>
  <c r="F1477" i="26" s="1"/>
  <c r="F1476" i="26" a="1"/>
  <c r="F1476" i="26" s="1"/>
  <c r="F1475" i="26" a="1"/>
  <c r="F1475" i="26" s="1"/>
  <c r="F1474" i="26" a="1"/>
  <c r="F1474" i="26" s="1"/>
  <c r="F1473" i="26" a="1"/>
  <c r="F1473" i="26" s="1"/>
  <c r="F1472" i="26" a="1"/>
  <c r="F1472" i="26" s="1"/>
  <c r="F1471" i="26" a="1"/>
  <c r="F1471" i="26" s="1"/>
  <c r="F1470" i="26" a="1"/>
  <c r="F1470" i="26" s="1"/>
  <c r="F1469" i="26" a="1"/>
  <c r="F1469" i="26" s="1"/>
  <c r="F1468" i="26" a="1"/>
  <c r="F1468" i="26" s="1"/>
  <c r="F1467" i="26" a="1"/>
  <c r="F1467" i="26" s="1"/>
  <c r="F1466" i="26" a="1"/>
  <c r="F1466" i="26" s="1"/>
  <c r="F1465" i="26" a="1"/>
  <c r="F1465" i="26" s="1"/>
  <c r="F1464" i="26" a="1"/>
  <c r="F1464" i="26" s="1"/>
  <c r="F1463" i="26" a="1"/>
  <c r="F1463" i="26" s="1"/>
  <c r="F1462" i="26" a="1"/>
  <c r="F1462" i="26" s="1"/>
  <c r="F1461" i="26" a="1"/>
  <c r="F1461" i="26" s="1"/>
  <c r="F1460" i="26" a="1"/>
  <c r="F1460" i="26" s="1"/>
  <c r="F1459" i="26" a="1"/>
  <c r="F1459" i="26" s="1"/>
  <c r="F1458" i="26" a="1"/>
  <c r="F1458" i="26" s="1"/>
  <c r="F1457" i="26" a="1"/>
  <c r="F1457" i="26" s="1"/>
  <c r="F1456" i="26" a="1"/>
  <c r="F1456" i="26" s="1"/>
  <c r="F1455" i="26" a="1"/>
  <c r="F1455" i="26" s="1"/>
  <c r="F1454" i="26" a="1"/>
  <c r="F1454" i="26" s="1"/>
  <c r="F1453" i="26" a="1"/>
  <c r="F1453" i="26" s="1"/>
  <c r="F1452" i="26" a="1"/>
  <c r="F1452" i="26" s="1"/>
  <c r="F1451" i="26" a="1"/>
  <c r="F1451" i="26" s="1"/>
  <c r="F1450" i="26" a="1"/>
  <c r="F1450" i="26" s="1"/>
  <c r="F1449" i="26" a="1"/>
  <c r="F1449" i="26" s="1"/>
  <c r="F1448" i="26" a="1"/>
  <c r="F1448" i="26" s="1"/>
  <c r="F1447" i="26" a="1"/>
  <c r="F1447" i="26" s="1"/>
  <c r="F1446" i="26" a="1"/>
  <c r="F1446" i="26" s="1"/>
  <c r="F1445" i="26" a="1"/>
  <c r="F1445" i="26" s="1"/>
  <c r="F1444" i="26" a="1"/>
  <c r="F1444" i="26" s="1"/>
  <c r="F1443" i="26" a="1"/>
  <c r="F1443" i="26" s="1"/>
  <c r="F1442" i="26" a="1"/>
  <c r="F1442" i="26" s="1"/>
  <c r="F1441" i="26" a="1"/>
  <c r="F1441" i="26" s="1"/>
  <c r="F1440" i="26" a="1"/>
  <c r="F1440" i="26" s="1"/>
  <c r="F1439" i="26" a="1"/>
  <c r="F1439" i="26" s="1"/>
  <c r="F1438" i="26" a="1"/>
  <c r="F1438" i="26" s="1"/>
  <c r="F1437" i="26" a="1"/>
  <c r="F1437" i="26" s="1"/>
  <c r="F1436" i="26" a="1"/>
  <c r="F1436" i="26" s="1"/>
  <c r="F1435" i="26" a="1"/>
  <c r="F1435" i="26" s="1"/>
  <c r="F1434" i="26" a="1"/>
  <c r="F1434" i="26" s="1"/>
  <c r="F1433" i="26" a="1"/>
  <c r="F1433" i="26" s="1"/>
  <c r="F1432" i="26" a="1"/>
  <c r="F1432" i="26" s="1"/>
  <c r="F1431" i="26" a="1"/>
  <c r="F1431" i="26" s="1"/>
  <c r="F1430" i="26" a="1"/>
  <c r="F1430" i="26" s="1"/>
  <c r="F1429" i="26" a="1"/>
  <c r="F1429" i="26" s="1"/>
  <c r="F1428" i="26" a="1"/>
  <c r="F1428" i="26" s="1"/>
  <c r="F1427" i="26" a="1"/>
  <c r="F1427" i="26" s="1"/>
  <c r="F1426" i="26" a="1"/>
  <c r="F1426" i="26" s="1"/>
  <c r="F1425" i="26" a="1"/>
  <c r="F1425" i="26" s="1"/>
  <c r="F1424" i="26" a="1"/>
  <c r="F1424" i="26" s="1"/>
  <c r="F1423" i="26" a="1"/>
  <c r="F1423" i="26" s="1"/>
  <c r="F1422" i="26" a="1"/>
  <c r="F1422" i="26" s="1"/>
  <c r="F1421" i="26" a="1"/>
  <c r="F1421" i="26" s="1"/>
  <c r="F1420" i="26" a="1"/>
  <c r="F1420" i="26" s="1"/>
  <c r="F1419" i="26" a="1"/>
  <c r="F1419" i="26" s="1"/>
  <c r="F1418" i="26" a="1"/>
  <c r="F1418" i="26" s="1"/>
  <c r="F1417" i="26" a="1"/>
  <c r="F1417" i="26" s="1"/>
  <c r="F1416" i="26" a="1"/>
  <c r="F1416" i="26" s="1"/>
  <c r="F1415" i="26" a="1"/>
  <c r="F1415" i="26" s="1"/>
  <c r="F1414" i="26" a="1"/>
  <c r="F1414" i="26" s="1"/>
  <c r="F1413" i="26" a="1"/>
  <c r="F1413" i="26" s="1"/>
  <c r="F1412" i="26" a="1"/>
  <c r="F1412" i="26" s="1"/>
  <c r="F1411" i="26" a="1"/>
  <c r="F1411" i="26" s="1"/>
  <c r="F1410" i="26" a="1"/>
  <c r="F1410" i="26" s="1"/>
  <c r="F1409" i="26" a="1"/>
  <c r="F1409" i="26" s="1"/>
  <c r="F1408" i="26" a="1"/>
  <c r="F1408" i="26" s="1"/>
  <c r="F1407" i="26" a="1"/>
  <c r="F1407" i="26" s="1"/>
  <c r="F1406" i="26" a="1"/>
  <c r="F1406" i="26" s="1"/>
  <c r="F1405" i="26" a="1"/>
  <c r="F1405" i="26" s="1"/>
  <c r="F1404" i="26" a="1"/>
  <c r="F1404" i="26" s="1"/>
  <c r="F1403" i="26" a="1"/>
  <c r="F1403" i="26" s="1"/>
  <c r="F1402" i="26" a="1"/>
  <c r="F1402" i="26" s="1"/>
  <c r="F1401" i="26" a="1"/>
  <c r="F1401" i="26" s="1"/>
  <c r="F1400" i="26" a="1"/>
  <c r="F1400" i="26" s="1"/>
  <c r="F1399" i="26" a="1"/>
  <c r="F1399" i="26" s="1"/>
  <c r="F1398" i="26" a="1"/>
  <c r="F1398" i="26" s="1"/>
  <c r="F1397" i="26" a="1"/>
  <c r="F1397" i="26" s="1"/>
  <c r="F1396" i="26" a="1"/>
  <c r="F1396" i="26" s="1"/>
  <c r="F1395" i="26" a="1"/>
  <c r="F1395" i="26" s="1"/>
  <c r="F1394" i="26" a="1"/>
  <c r="F1394" i="26" s="1"/>
  <c r="F1393" i="26" a="1"/>
  <c r="F1393" i="26" s="1"/>
  <c r="F1392" i="26" a="1"/>
  <c r="F1392" i="26" s="1"/>
  <c r="F1391" i="26" a="1"/>
  <c r="F1391" i="26" s="1"/>
  <c r="F1390" i="26" a="1"/>
  <c r="F1390" i="26" s="1"/>
  <c r="F1389" i="26" a="1"/>
  <c r="F1389" i="26" s="1"/>
  <c r="F1388" i="26" a="1"/>
  <c r="F1388" i="26" s="1"/>
  <c r="F1387" i="26" a="1"/>
  <c r="F1387" i="26" s="1"/>
  <c r="F1386" i="26" a="1"/>
  <c r="F1386" i="26" s="1"/>
  <c r="F1385" i="26" a="1"/>
  <c r="F1385" i="26" s="1"/>
  <c r="F1384" i="26" a="1"/>
  <c r="F1384" i="26" s="1"/>
  <c r="F1383" i="26" a="1"/>
  <c r="F1383" i="26" s="1"/>
  <c r="F1382" i="26" a="1"/>
  <c r="F1382" i="26" s="1"/>
  <c r="F1381" i="26" a="1"/>
  <c r="F1381" i="26" s="1"/>
  <c r="F1380" i="26" a="1"/>
  <c r="F1380" i="26" s="1"/>
  <c r="F1379" i="26" a="1"/>
  <c r="F1379" i="26" s="1"/>
  <c r="F1378" i="26" a="1"/>
  <c r="F1378" i="26" s="1"/>
  <c r="F1377" i="26" a="1"/>
  <c r="F1377" i="26" s="1"/>
  <c r="F1376" i="26" a="1"/>
  <c r="F1376" i="26" s="1"/>
  <c r="F1375" i="26" a="1"/>
  <c r="F1375" i="26" s="1"/>
  <c r="F1374" i="26" a="1"/>
  <c r="F1374" i="26" s="1"/>
  <c r="F1373" i="26" a="1"/>
  <c r="F1373" i="26" s="1"/>
  <c r="F1372" i="26" a="1"/>
  <c r="F1372" i="26" s="1"/>
  <c r="F1371" i="26" a="1"/>
  <c r="F1371" i="26" s="1"/>
  <c r="F1370" i="26" a="1"/>
  <c r="F1370" i="26" s="1"/>
  <c r="F1369" i="26" a="1"/>
  <c r="F1369" i="26" s="1"/>
  <c r="F1368" i="26" a="1"/>
  <c r="F1368" i="26" s="1"/>
  <c r="F1367" i="26" a="1"/>
  <c r="F1367" i="26" s="1"/>
  <c r="F1366" i="26" a="1"/>
  <c r="F1366" i="26" s="1"/>
  <c r="F1365" i="26" a="1"/>
  <c r="F1365" i="26" s="1"/>
  <c r="F1364" i="26" a="1"/>
  <c r="F1364" i="26" s="1"/>
  <c r="F1363" i="26" a="1"/>
  <c r="F1363" i="26" s="1"/>
  <c r="F1362" i="26" a="1"/>
  <c r="F1362" i="26" s="1"/>
  <c r="F1361" i="26" a="1"/>
  <c r="F1361" i="26" s="1"/>
  <c r="F1360" i="26" a="1"/>
  <c r="F1360" i="26" s="1"/>
  <c r="F1359" i="26" a="1"/>
  <c r="F1359" i="26" s="1"/>
  <c r="F1358" i="26" a="1"/>
  <c r="F1358" i="26" s="1"/>
  <c r="F1357" i="26" a="1"/>
  <c r="F1357" i="26" s="1"/>
  <c r="F1356" i="26" a="1"/>
  <c r="F1356" i="26" s="1"/>
  <c r="F1355" i="26" a="1"/>
  <c r="F1355" i="26" s="1"/>
  <c r="F1354" i="26" a="1"/>
  <c r="F1354" i="26" s="1"/>
  <c r="F1353" i="26" a="1"/>
  <c r="F1353" i="26" s="1"/>
  <c r="F1352" i="26" a="1"/>
  <c r="F1352" i="26" s="1"/>
  <c r="F1351" i="26" a="1"/>
  <c r="F1351" i="26" s="1"/>
  <c r="F1350" i="26" a="1"/>
  <c r="F1350" i="26" s="1"/>
  <c r="F1349" i="26" a="1"/>
  <c r="F1349" i="26" s="1"/>
  <c r="F1348" i="26" a="1"/>
  <c r="F1348" i="26" s="1"/>
  <c r="F1347" i="26" a="1"/>
  <c r="F1347" i="26" s="1"/>
  <c r="F1346" i="26" a="1"/>
  <c r="F1346" i="26" s="1"/>
  <c r="F1345" i="26" a="1"/>
  <c r="F1345" i="26" s="1"/>
  <c r="F1344" i="26" a="1"/>
  <c r="F1344" i="26" s="1"/>
  <c r="F1343" i="26" a="1"/>
  <c r="F1343" i="26" s="1"/>
  <c r="F1342" i="26" a="1"/>
  <c r="F1342" i="26" s="1"/>
  <c r="F1341" i="26" a="1"/>
  <c r="F1341" i="26" s="1"/>
  <c r="F1340" i="26" a="1"/>
  <c r="F1340" i="26" s="1"/>
  <c r="F1339" i="26" a="1"/>
  <c r="F1339" i="26" s="1"/>
  <c r="F1338" i="26" a="1"/>
  <c r="F1338" i="26" s="1"/>
  <c r="F1337" i="26" a="1"/>
  <c r="F1337" i="26" s="1"/>
  <c r="F1336" i="26" a="1"/>
  <c r="F1336" i="26" s="1"/>
  <c r="F1335" i="26" a="1"/>
  <c r="F1335" i="26" s="1"/>
  <c r="F1334" i="26" a="1"/>
  <c r="F1334" i="26" s="1"/>
  <c r="F1333" i="26" a="1"/>
  <c r="F1333" i="26" s="1"/>
  <c r="F1332" i="26" a="1"/>
  <c r="F1332" i="26" s="1"/>
  <c r="F1331" i="26" a="1"/>
  <c r="F1331" i="26" s="1"/>
  <c r="F1330" i="26" a="1"/>
  <c r="F1330" i="26" s="1"/>
  <c r="F1329" i="26" a="1"/>
  <c r="F1329" i="26" s="1"/>
  <c r="F1328" i="26" a="1"/>
  <c r="F1328" i="26" s="1"/>
  <c r="F1327" i="26" a="1"/>
  <c r="F1327" i="26" s="1"/>
  <c r="F1326" i="26" a="1"/>
  <c r="F1326" i="26" s="1"/>
  <c r="F1325" i="26" a="1"/>
  <c r="F1325" i="26" s="1"/>
  <c r="F1324" i="26" a="1"/>
  <c r="F1324" i="26" s="1"/>
  <c r="F1323" i="26" a="1"/>
  <c r="F1323" i="26" s="1"/>
  <c r="F1322" i="26" a="1"/>
  <c r="F1322" i="26" s="1"/>
  <c r="F1321" i="26" a="1"/>
  <c r="F1321" i="26" s="1"/>
  <c r="F1320" i="26" a="1"/>
  <c r="F1320" i="26" s="1"/>
  <c r="F1319" i="26" a="1"/>
  <c r="F1319" i="26" s="1"/>
  <c r="F1318" i="26" a="1"/>
  <c r="F1318" i="26" s="1"/>
  <c r="F1317" i="26" a="1"/>
  <c r="F1317" i="26" s="1"/>
  <c r="F1316" i="26" a="1"/>
  <c r="F1316" i="26" s="1"/>
  <c r="F1315" i="26" a="1"/>
  <c r="F1315" i="26" s="1"/>
  <c r="F1314" i="26" a="1"/>
  <c r="F1314" i="26" s="1"/>
  <c r="F1313" i="26" a="1"/>
  <c r="F1313" i="26" s="1"/>
  <c r="F1312" i="26" a="1"/>
  <c r="F1312" i="26" s="1"/>
  <c r="F1311" i="26" a="1"/>
  <c r="F1311" i="26" s="1"/>
  <c r="F1310" i="26" a="1"/>
  <c r="F1310" i="26" s="1"/>
  <c r="F1309" i="26" a="1"/>
  <c r="F1309" i="26" s="1"/>
  <c r="F1308" i="26" a="1"/>
  <c r="F1308" i="26" s="1"/>
  <c r="F1307" i="26" a="1"/>
  <c r="F1307" i="26" s="1"/>
  <c r="F1306" i="26" a="1"/>
  <c r="F1306" i="26" s="1"/>
  <c r="F1305" i="26" a="1"/>
  <c r="F1305" i="26" s="1"/>
  <c r="F1304" i="26" a="1"/>
  <c r="F1304" i="26" s="1"/>
  <c r="F1303" i="26" a="1"/>
  <c r="F1303" i="26" s="1"/>
  <c r="F1302" i="26" a="1"/>
  <c r="F1302" i="26" s="1"/>
  <c r="F1301" i="26" a="1"/>
  <c r="F1301" i="26" s="1"/>
  <c r="F1300" i="26" a="1"/>
  <c r="F1300" i="26" s="1"/>
  <c r="F1299" i="26" a="1"/>
  <c r="F1299" i="26" s="1"/>
  <c r="F1298" i="26" a="1"/>
  <c r="F1298" i="26" s="1"/>
  <c r="F1297" i="26" a="1"/>
  <c r="F1297" i="26" s="1"/>
  <c r="F1296" i="26" a="1"/>
  <c r="F1296" i="26" s="1"/>
  <c r="F1295" i="26" a="1"/>
  <c r="F1295" i="26" s="1"/>
  <c r="F1294" i="26" a="1"/>
  <c r="F1294" i="26" s="1"/>
  <c r="F1293" i="26" a="1"/>
  <c r="F1293" i="26" s="1"/>
  <c r="F1292" i="26" a="1"/>
  <c r="F1292" i="26" s="1"/>
  <c r="F1291" i="26" a="1"/>
  <c r="F1291" i="26" s="1"/>
  <c r="F1290" i="26" a="1"/>
  <c r="F1290" i="26" s="1"/>
  <c r="F1289" i="26" a="1"/>
  <c r="F1289" i="26" s="1"/>
  <c r="F1288" i="26" a="1"/>
  <c r="F1288" i="26" s="1"/>
  <c r="F1287" i="26" a="1"/>
  <c r="F1287" i="26" s="1"/>
  <c r="F1286" i="26" a="1"/>
  <c r="F1286" i="26" s="1"/>
  <c r="F1285" i="26" a="1"/>
  <c r="F1285" i="26" s="1"/>
  <c r="F1284" i="26" a="1"/>
  <c r="F1284" i="26" s="1"/>
  <c r="F1283" i="26" a="1"/>
  <c r="F1283" i="26" s="1"/>
  <c r="F1282" i="26" a="1"/>
  <c r="F1282" i="26" s="1"/>
  <c r="F1281" i="26" a="1"/>
  <c r="F1281" i="26" s="1"/>
  <c r="F1280" i="26" a="1"/>
  <c r="F1280" i="26" s="1"/>
  <c r="F1279" i="26" a="1"/>
  <c r="F1279" i="26" s="1"/>
  <c r="F1278" i="26" a="1"/>
  <c r="F1278" i="26" s="1"/>
  <c r="F1277" i="26" a="1"/>
  <c r="F1277" i="26" s="1"/>
  <c r="F1276" i="26" a="1"/>
  <c r="F1276" i="26" s="1"/>
  <c r="F1275" i="26" a="1"/>
  <c r="F1275" i="26" s="1"/>
  <c r="F1274" i="26" a="1"/>
  <c r="F1274" i="26" s="1"/>
  <c r="F1273" i="26" a="1"/>
  <c r="F1273" i="26" s="1"/>
  <c r="F1272" i="26" a="1"/>
  <c r="F1272" i="26" s="1"/>
  <c r="F1271" i="26" a="1"/>
  <c r="F1271" i="26" s="1"/>
  <c r="F1270" i="26" a="1"/>
  <c r="F1270" i="26" s="1"/>
  <c r="F1269" i="26" a="1"/>
  <c r="F1269" i="26" s="1"/>
  <c r="F1268" i="26" a="1"/>
  <c r="F1268" i="26" s="1"/>
  <c r="F1267" i="26" a="1"/>
  <c r="F1267" i="26" s="1"/>
  <c r="F1266" i="26" a="1"/>
  <c r="F1266" i="26" s="1"/>
  <c r="F1265" i="26" a="1"/>
  <c r="F1265" i="26" s="1"/>
  <c r="F1264" i="26" a="1"/>
  <c r="F1264" i="26" s="1"/>
  <c r="F1263" i="26" a="1"/>
  <c r="F1263" i="26" s="1"/>
  <c r="F1262" i="26" a="1"/>
  <c r="F1262" i="26" s="1"/>
  <c r="F1261" i="26" a="1"/>
  <c r="F1261" i="26" s="1"/>
  <c r="F1260" i="26" a="1"/>
  <c r="F1260" i="26" s="1"/>
  <c r="F1259" i="26" a="1"/>
  <c r="F1259" i="26" s="1"/>
  <c r="F1258" i="26" a="1"/>
  <c r="F1258" i="26" s="1"/>
  <c r="F1257" i="26" a="1"/>
  <c r="F1257" i="26" s="1"/>
  <c r="F1256" i="26" a="1"/>
  <c r="F1256" i="26" s="1"/>
  <c r="F1255" i="26" a="1"/>
  <c r="F1255" i="26" s="1"/>
  <c r="F1254" i="26" a="1"/>
  <c r="F1254" i="26" s="1"/>
  <c r="F1253" i="26" a="1"/>
  <c r="F1253" i="26" s="1"/>
  <c r="F1252" i="26" a="1"/>
  <c r="F1252" i="26" s="1"/>
  <c r="F1251" i="26" a="1"/>
  <c r="F1251" i="26" s="1"/>
  <c r="F1250" i="26" a="1"/>
  <c r="F1250" i="26" s="1"/>
  <c r="F1249" i="26" a="1"/>
  <c r="F1249" i="26" s="1"/>
  <c r="F1248" i="26" a="1"/>
  <c r="F1248" i="26" s="1"/>
  <c r="F1247" i="26" a="1"/>
  <c r="F1247" i="26" s="1"/>
  <c r="F1246" i="26" a="1"/>
  <c r="F1246" i="26" s="1"/>
  <c r="F1245" i="26" a="1"/>
  <c r="F1245" i="26" s="1"/>
  <c r="F1244" i="26" a="1"/>
  <c r="F1244" i="26" s="1"/>
  <c r="F1243" i="26" a="1"/>
  <c r="F1243" i="26" s="1"/>
  <c r="F1242" i="26" a="1"/>
  <c r="F1242" i="26" s="1"/>
  <c r="F1241" i="26" a="1"/>
  <c r="F1241" i="26" s="1"/>
  <c r="F1240" i="26" a="1"/>
  <c r="F1240" i="26" s="1"/>
  <c r="F1239" i="26" a="1"/>
  <c r="F1239" i="26" s="1"/>
  <c r="F1238" i="26" a="1"/>
  <c r="F1238" i="26" s="1"/>
  <c r="F1237" i="26" a="1"/>
  <c r="F1237" i="26" s="1"/>
  <c r="F1236" i="26" a="1"/>
  <c r="F1236" i="26" s="1"/>
  <c r="F1235" i="26" a="1"/>
  <c r="F1235" i="26" s="1"/>
  <c r="F1234" i="26" a="1"/>
  <c r="F1234" i="26" s="1"/>
  <c r="F1233" i="26" a="1"/>
  <c r="F1233" i="26" s="1"/>
  <c r="F1232" i="26" a="1"/>
  <c r="F1232" i="26" s="1"/>
  <c r="F1231" i="26" a="1"/>
  <c r="F1231" i="26" s="1"/>
  <c r="F1230" i="26" a="1"/>
  <c r="F1230" i="26" s="1"/>
  <c r="F1229" i="26" a="1"/>
  <c r="F1229" i="26" s="1"/>
  <c r="F1228" i="26" a="1"/>
  <c r="F1228" i="26" s="1"/>
  <c r="F1227" i="26" a="1"/>
  <c r="F1227" i="26" s="1"/>
  <c r="F1226" i="26" a="1"/>
  <c r="F1226" i="26" s="1"/>
  <c r="F1225" i="26" a="1"/>
  <c r="F1225" i="26" s="1"/>
  <c r="F1224" i="26" a="1"/>
  <c r="F1224" i="26" s="1"/>
  <c r="F1223" i="26" a="1"/>
  <c r="F1223" i="26" s="1"/>
  <c r="F1222" i="26" a="1"/>
  <c r="F1222" i="26" s="1"/>
  <c r="F1221" i="26" a="1"/>
  <c r="F1221" i="26" s="1"/>
  <c r="F1220" i="26" a="1"/>
  <c r="F1220" i="26" s="1"/>
  <c r="F1219" i="26" a="1"/>
  <c r="F1219" i="26" s="1"/>
  <c r="F1218" i="26" a="1"/>
  <c r="F1218" i="26" s="1"/>
  <c r="F1217" i="26" a="1"/>
  <c r="F1217" i="26" s="1"/>
  <c r="F1216" i="26" a="1"/>
  <c r="F1216" i="26" s="1"/>
  <c r="F1215" i="26" a="1"/>
  <c r="F1215" i="26" s="1"/>
  <c r="F1214" i="26" a="1"/>
  <c r="F1214" i="26" s="1"/>
  <c r="F1213" i="26" a="1"/>
  <c r="F1213" i="26" s="1"/>
  <c r="F1212" i="26" a="1"/>
  <c r="F1212" i="26" s="1"/>
  <c r="F1211" i="26" a="1"/>
  <c r="F1211" i="26" s="1"/>
  <c r="F1210" i="26" a="1"/>
  <c r="F1210" i="26" s="1"/>
  <c r="F1209" i="26" a="1"/>
  <c r="F1209" i="26" s="1"/>
  <c r="F1208" i="26" a="1"/>
  <c r="F1208" i="26" s="1"/>
  <c r="F1207" i="26" a="1"/>
  <c r="F1207" i="26" s="1"/>
  <c r="F1206" i="26" a="1"/>
  <c r="F1206" i="26" s="1"/>
  <c r="F1205" i="26" a="1"/>
  <c r="F1205" i="26" s="1"/>
  <c r="F1204" i="26" a="1"/>
  <c r="F1204" i="26" s="1"/>
  <c r="F1203" i="26" a="1"/>
  <c r="F1203" i="26" s="1"/>
  <c r="F1202" i="26" a="1"/>
  <c r="F1202" i="26" s="1"/>
  <c r="F1201" i="26" a="1"/>
  <c r="F1201" i="26" s="1"/>
  <c r="F1200" i="26" a="1"/>
  <c r="F1200" i="26" s="1"/>
  <c r="F1199" i="26" a="1"/>
  <c r="F1199" i="26" s="1"/>
  <c r="F1198" i="26" a="1"/>
  <c r="F1198" i="26" s="1"/>
  <c r="F1197" i="26" a="1"/>
  <c r="F1197" i="26" s="1"/>
  <c r="F1196" i="26" a="1"/>
  <c r="F1196" i="26" s="1"/>
  <c r="F1195" i="26" a="1"/>
  <c r="F1195" i="26" s="1"/>
  <c r="F1194" i="26" a="1"/>
  <c r="F1194" i="26" s="1"/>
  <c r="F1193" i="26" a="1"/>
  <c r="F1193" i="26" s="1"/>
  <c r="F1192" i="26" a="1"/>
  <c r="F1192" i="26" s="1"/>
  <c r="F1191" i="26" a="1"/>
  <c r="F1191" i="26" s="1"/>
  <c r="F1190" i="26" a="1"/>
  <c r="F1190" i="26" s="1"/>
  <c r="F1189" i="26" a="1"/>
  <c r="F1189" i="26" s="1"/>
  <c r="F1188" i="26" a="1"/>
  <c r="F1188" i="26" s="1"/>
  <c r="F1187" i="26" a="1"/>
  <c r="F1187" i="26" s="1"/>
  <c r="F1186" i="26" a="1"/>
  <c r="F1186" i="26" s="1"/>
  <c r="F1185" i="26" a="1"/>
  <c r="F1185" i="26" s="1"/>
  <c r="F1184" i="26" a="1"/>
  <c r="F1184" i="26" s="1"/>
  <c r="F1183" i="26" a="1"/>
  <c r="F1183" i="26" s="1"/>
  <c r="F1182" i="26" a="1"/>
  <c r="F1182" i="26" s="1"/>
  <c r="F1181" i="26" a="1"/>
  <c r="F1181" i="26" s="1"/>
  <c r="F1180" i="26" a="1"/>
  <c r="F1180" i="26" s="1"/>
  <c r="F1179" i="26" a="1"/>
  <c r="F1179" i="26" s="1"/>
  <c r="F1178" i="26" a="1"/>
  <c r="F1178" i="26" s="1"/>
  <c r="F1177" i="26" a="1"/>
  <c r="F1177" i="26" s="1"/>
  <c r="F1176" i="26" a="1"/>
  <c r="F1176" i="26" s="1"/>
  <c r="F1175" i="26" a="1"/>
  <c r="F1175" i="26" s="1"/>
  <c r="F1174" i="26" a="1"/>
  <c r="F1174" i="26" s="1"/>
  <c r="F1173" i="26" a="1"/>
  <c r="F1173" i="26" s="1"/>
  <c r="F1172" i="26" a="1"/>
  <c r="F1172" i="26" s="1"/>
  <c r="F1171" i="26" a="1"/>
  <c r="F1171" i="26" s="1"/>
  <c r="F1170" i="26" a="1"/>
  <c r="F1170" i="26" s="1"/>
  <c r="F1169" i="26" a="1"/>
  <c r="F1169" i="26" s="1"/>
  <c r="F1168" i="26" a="1"/>
  <c r="F1168" i="26" s="1"/>
  <c r="F1167" i="26" a="1"/>
  <c r="F1167" i="26" s="1"/>
  <c r="F1166" i="26" a="1"/>
  <c r="F1166" i="26" s="1"/>
  <c r="F1165" i="26" a="1"/>
  <c r="F1165" i="26" s="1"/>
  <c r="F1164" i="26" a="1"/>
  <c r="F1164" i="26" s="1"/>
  <c r="F1163" i="26" a="1"/>
  <c r="F1163" i="26" s="1"/>
  <c r="F1162" i="26" a="1"/>
  <c r="F1162" i="26" s="1"/>
  <c r="F1161" i="26" a="1"/>
  <c r="F1161" i="26" s="1"/>
  <c r="F1160" i="26" a="1"/>
  <c r="F1160" i="26" s="1"/>
  <c r="F1159" i="26" a="1"/>
  <c r="F1159" i="26" s="1"/>
  <c r="F1158" i="26" a="1"/>
  <c r="F1158" i="26" s="1"/>
  <c r="F1157" i="26" a="1"/>
  <c r="F1157" i="26" s="1"/>
  <c r="F1156" i="26" a="1"/>
  <c r="F1156" i="26" s="1"/>
  <c r="F1155" i="26" a="1"/>
  <c r="F1155" i="26" s="1"/>
  <c r="F1154" i="26" a="1"/>
  <c r="F1154" i="26" s="1"/>
  <c r="F1153" i="26" a="1"/>
  <c r="F1153" i="26" s="1"/>
  <c r="F1152" i="26" a="1"/>
  <c r="F1152" i="26" s="1"/>
  <c r="F1151" i="26" a="1"/>
  <c r="F1151" i="26" s="1"/>
  <c r="F1150" i="26" a="1"/>
  <c r="F1150" i="26" s="1"/>
  <c r="F1149" i="26" a="1"/>
  <c r="F1149" i="26" s="1"/>
  <c r="F1148" i="26" a="1"/>
  <c r="F1148" i="26" s="1"/>
  <c r="F1147" i="26" a="1"/>
  <c r="F1147" i="26" s="1"/>
  <c r="F1146" i="26" a="1"/>
  <c r="F1146" i="26" s="1"/>
  <c r="F1145" i="26" a="1"/>
  <c r="F1145" i="26" s="1"/>
  <c r="F1144" i="26" a="1"/>
  <c r="F1144" i="26" s="1"/>
  <c r="F1143" i="26" a="1"/>
  <c r="F1143" i="26" s="1"/>
  <c r="F1142" i="26" a="1"/>
  <c r="F1142" i="26" s="1"/>
  <c r="F1141" i="26" a="1"/>
  <c r="F1141" i="26" s="1"/>
  <c r="F1140" i="26" a="1"/>
  <c r="F1140" i="26" s="1"/>
  <c r="F1139" i="26" a="1"/>
  <c r="F1139" i="26" s="1"/>
  <c r="F1138" i="26" a="1"/>
  <c r="F1138" i="26" s="1"/>
  <c r="F1137" i="26" a="1"/>
  <c r="F1137" i="26" s="1"/>
  <c r="F1136" i="26" a="1"/>
  <c r="F1136" i="26" s="1"/>
  <c r="F1135" i="26" a="1"/>
  <c r="F1135" i="26" s="1"/>
  <c r="F1134" i="26" a="1"/>
  <c r="F1134" i="26" s="1"/>
  <c r="F1133" i="26" a="1"/>
  <c r="F1133" i="26" s="1"/>
  <c r="F1132" i="26" a="1"/>
  <c r="F1132" i="26" s="1"/>
  <c r="F1131" i="26" a="1"/>
  <c r="F1131" i="26" s="1"/>
  <c r="F1130" i="26" a="1"/>
  <c r="F1130" i="26" s="1"/>
  <c r="F1129" i="26" a="1"/>
  <c r="F1129" i="26" s="1"/>
  <c r="F1128" i="26" a="1"/>
  <c r="F1128" i="26" s="1"/>
  <c r="F1127" i="26" a="1"/>
  <c r="F1127" i="26" s="1"/>
  <c r="F1126" i="26" a="1"/>
  <c r="F1126" i="26" s="1"/>
  <c r="F1125" i="26" a="1"/>
  <c r="F1125" i="26" s="1"/>
  <c r="F1124" i="26" a="1"/>
  <c r="F1124" i="26" s="1"/>
  <c r="F1123" i="26" a="1"/>
  <c r="F1123" i="26" s="1"/>
  <c r="F1122" i="26" a="1"/>
  <c r="F1122" i="26" s="1"/>
  <c r="F1121" i="26" a="1"/>
  <c r="F1121" i="26" s="1"/>
  <c r="F1120" i="26" a="1"/>
  <c r="F1120" i="26" s="1"/>
  <c r="F1119" i="26" a="1"/>
  <c r="F1119" i="26" s="1"/>
  <c r="F1118" i="26" a="1"/>
  <c r="F1118" i="26" s="1"/>
  <c r="F1117" i="26" a="1"/>
  <c r="F1117" i="26" s="1"/>
  <c r="F1116" i="26" a="1"/>
  <c r="F1116" i="26" s="1"/>
  <c r="F1115" i="26" a="1"/>
  <c r="F1115" i="26" s="1"/>
  <c r="F1114" i="26" a="1"/>
  <c r="F1114" i="26" s="1"/>
  <c r="F1113" i="26" a="1"/>
  <c r="F1113" i="26" s="1"/>
  <c r="F1112" i="26" a="1"/>
  <c r="F1112" i="26" s="1"/>
  <c r="F1111" i="26" a="1"/>
  <c r="F1111" i="26" s="1"/>
  <c r="F1110" i="26" a="1"/>
  <c r="F1110" i="26" s="1"/>
  <c r="F1109" i="26" a="1"/>
  <c r="F1109" i="26" s="1"/>
  <c r="F1108" i="26" a="1"/>
  <c r="F1108" i="26" s="1"/>
  <c r="F1107" i="26" a="1"/>
  <c r="F1107" i="26" s="1"/>
  <c r="F1106" i="26" a="1"/>
  <c r="F1106" i="26" s="1"/>
  <c r="F1105" i="26" a="1"/>
  <c r="F1105" i="26" s="1"/>
  <c r="F1104" i="26" a="1"/>
  <c r="F1104" i="26" s="1"/>
  <c r="F1103" i="26" a="1"/>
  <c r="F1103" i="26" s="1"/>
  <c r="F1102" i="26" a="1"/>
  <c r="F1102" i="26" s="1"/>
  <c r="F1101" i="26" a="1"/>
  <c r="F1101" i="26" s="1"/>
  <c r="F1100" i="26" a="1"/>
  <c r="F1100" i="26" s="1"/>
  <c r="F1099" i="26" a="1"/>
  <c r="F1099" i="26" s="1"/>
  <c r="F1098" i="26" a="1"/>
  <c r="F1098" i="26" s="1"/>
  <c r="F1097" i="26" a="1"/>
  <c r="F1097" i="26" s="1"/>
  <c r="F1096" i="26" a="1"/>
  <c r="F1096" i="26" s="1"/>
  <c r="F1095" i="26" a="1"/>
  <c r="F1095" i="26" s="1"/>
  <c r="F1094" i="26" a="1"/>
  <c r="F1094" i="26" s="1"/>
  <c r="F1093" i="26" a="1"/>
  <c r="F1093" i="26" s="1"/>
  <c r="F1092" i="26" a="1"/>
  <c r="F1092" i="26" s="1"/>
  <c r="F1091" i="26" a="1"/>
  <c r="F1091" i="26" s="1"/>
  <c r="F1090" i="26" a="1"/>
  <c r="F1090" i="26" s="1"/>
  <c r="F1089" i="26" a="1"/>
  <c r="F1089" i="26" s="1"/>
  <c r="F1088" i="26" a="1"/>
  <c r="F1088" i="26" s="1"/>
  <c r="F1087" i="26" a="1"/>
  <c r="F1087" i="26" s="1"/>
  <c r="F1086" i="26" a="1"/>
  <c r="F1086" i="26" s="1"/>
  <c r="F1085" i="26" a="1"/>
  <c r="F1085" i="26" s="1"/>
  <c r="F1084" i="26" a="1"/>
  <c r="F1084" i="26" s="1"/>
  <c r="F1083" i="26" a="1"/>
  <c r="F1083" i="26" s="1"/>
  <c r="F1082" i="26" a="1"/>
  <c r="F1082" i="26" s="1"/>
  <c r="F1081" i="26" a="1"/>
  <c r="F1081" i="26" s="1"/>
  <c r="F1080" i="26" a="1"/>
  <c r="F1080" i="26" s="1"/>
  <c r="F1079" i="26" a="1"/>
  <c r="F1079" i="26" s="1"/>
  <c r="F1078" i="26" a="1"/>
  <c r="F1078" i="26" s="1"/>
  <c r="F1077" i="26" a="1"/>
  <c r="F1077" i="26" s="1"/>
  <c r="F1076" i="26" a="1"/>
  <c r="F1076" i="26" s="1"/>
  <c r="F1075" i="26" a="1"/>
  <c r="F1075" i="26" s="1"/>
  <c r="F1074" i="26" a="1"/>
  <c r="F1074" i="26" s="1"/>
  <c r="F1073" i="26" a="1"/>
  <c r="F1073" i="26" s="1"/>
  <c r="F1072" i="26" a="1"/>
  <c r="F1072" i="26" s="1"/>
  <c r="F1071" i="26" a="1"/>
  <c r="F1071" i="26" s="1"/>
  <c r="F1070" i="26" a="1"/>
  <c r="F1070" i="26" s="1"/>
  <c r="F1069" i="26" a="1"/>
  <c r="F1069" i="26" s="1"/>
  <c r="F1068" i="26" a="1"/>
  <c r="F1068" i="26" s="1"/>
  <c r="F1067" i="26" a="1"/>
  <c r="F1067" i="26" s="1"/>
  <c r="F1066" i="26" a="1"/>
  <c r="F1066" i="26" s="1"/>
  <c r="F1065" i="26" a="1"/>
  <c r="F1065" i="26" s="1"/>
  <c r="F1064" i="26" a="1"/>
  <c r="F1064" i="26" s="1"/>
  <c r="F1063" i="26" a="1"/>
  <c r="F1063" i="26" s="1"/>
  <c r="F1062" i="26" a="1"/>
  <c r="F1062" i="26" s="1"/>
  <c r="F1061" i="26" a="1"/>
  <c r="F1061" i="26" s="1"/>
  <c r="F1060" i="26" a="1"/>
  <c r="F1060" i="26" s="1"/>
  <c r="F1059" i="26" a="1"/>
  <c r="F1059" i="26" s="1"/>
  <c r="F1058" i="26" a="1"/>
  <c r="F1058" i="26" s="1"/>
  <c r="F1057" i="26" a="1"/>
  <c r="F1057" i="26" s="1"/>
  <c r="F1056" i="26" a="1"/>
  <c r="F1056" i="26" s="1"/>
  <c r="F1055" i="26" a="1"/>
  <c r="F1055" i="26" s="1"/>
  <c r="F1054" i="26" a="1"/>
  <c r="F1054" i="26" s="1"/>
  <c r="F1053" i="26" a="1"/>
  <c r="F1053" i="26" s="1"/>
  <c r="F1052" i="26" a="1"/>
  <c r="F1052" i="26" s="1"/>
  <c r="F1051" i="26" a="1"/>
  <c r="F1051" i="26" s="1"/>
  <c r="F1050" i="26" a="1"/>
  <c r="F1050" i="26" s="1"/>
  <c r="F1049" i="26" a="1"/>
  <c r="F1049" i="26" s="1"/>
  <c r="F1048" i="26" a="1"/>
  <c r="F1048" i="26" s="1"/>
  <c r="F1047" i="26" a="1"/>
  <c r="F1047" i="26" s="1"/>
  <c r="F1046" i="26" a="1"/>
  <c r="F1046" i="26" s="1"/>
  <c r="F1045" i="26" a="1"/>
  <c r="F1045" i="26" s="1"/>
  <c r="F1044" i="26" a="1"/>
  <c r="F1044" i="26" s="1"/>
  <c r="F1043" i="26" a="1"/>
  <c r="F1043" i="26" s="1"/>
  <c r="F1042" i="26" a="1"/>
  <c r="F1042" i="26" s="1"/>
  <c r="F1041" i="26" a="1"/>
  <c r="F1041" i="26" s="1"/>
  <c r="F1040" i="26" a="1"/>
  <c r="F1040" i="26" s="1"/>
  <c r="F1039" i="26" a="1"/>
  <c r="F1039" i="26" s="1"/>
  <c r="F1038" i="26" a="1"/>
  <c r="F1038" i="26" s="1"/>
  <c r="F1037" i="26" a="1"/>
  <c r="F1037" i="26" s="1"/>
  <c r="F1036" i="26" a="1"/>
  <c r="F1036" i="26" s="1"/>
  <c r="F1035" i="26" a="1"/>
  <c r="F1035" i="26" s="1"/>
  <c r="F1034" i="26" a="1"/>
  <c r="F1034" i="26" s="1"/>
  <c r="F1033" i="26" a="1"/>
  <c r="F1033" i="26" s="1"/>
  <c r="F1032" i="26" a="1"/>
  <c r="F1032" i="26" s="1"/>
  <c r="F1031" i="26" a="1"/>
  <c r="F1031" i="26" s="1"/>
  <c r="F1030" i="26" a="1"/>
  <c r="F1030" i="26" s="1"/>
  <c r="F1029" i="26" a="1"/>
  <c r="F1029" i="26" s="1"/>
  <c r="F1028" i="26" a="1"/>
  <c r="F1028" i="26" s="1"/>
  <c r="F1027" i="26" a="1"/>
  <c r="F1027" i="26" s="1"/>
  <c r="F1026" i="26" a="1"/>
  <c r="F1026" i="26" s="1"/>
  <c r="F1025" i="26" a="1"/>
  <c r="F1025" i="26" s="1"/>
  <c r="F1024" i="26" a="1"/>
  <c r="F1024" i="26" s="1"/>
  <c r="F1023" i="26" a="1"/>
  <c r="F1023" i="26" s="1"/>
  <c r="F1022" i="26" a="1"/>
  <c r="F1022" i="26" s="1"/>
  <c r="F1021" i="26" a="1"/>
  <c r="F1021" i="26" s="1"/>
  <c r="F1020" i="26" a="1"/>
  <c r="F1020" i="26" s="1"/>
  <c r="F1019" i="26" a="1"/>
  <c r="F1019" i="26" s="1"/>
  <c r="F1018" i="26" a="1"/>
  <c r="F1018" i="26" s="1"/>
  <c r="F1017" i="26" a="1"/>
  <c r="F1017" i="26" s="1"/>
  <c r="F1016" i="26" a="1"/>
  <c r="F1016" i="26" s="1"/>
  <c r="F1015" i="26" a="1"/>
  <c r="F1015" i="26" s="1"/>
  <c r="F1014" i="26" a="1"/>
  <c r="F1014" i="26" s="1"/>
  <c r="F1013" i="26" a="1"/>
  <c r="F1013" i="26" s="1"/>
  <c r="F1012" i="26" a="1"/>
  <c r="F1012" i="26" s="1"/>
  <c r="F1011" i="26" a="1"/>
  <c r="F1011" i="26" s="1"/>
  <c r="F1010" i="26" a="1"/>
  <c r="F1010" i="26" s="1"/>
  <c r="F1009" i="26" a="1"/>
  <c r="F1009" i="26" s="1"/>
  <c r="F1008" i="26" a="1"/>
  <c r="F1008" i="26" s="1"/>
  <c r="F1007" i="26" a="1"/>
  <c r="F1007" i="26" s="1"/>
  <c r="F1006" i="26" a="1"/>
  <c r="F1006" i="26" s="1"/>
  <c r="F1005" i="26" a="1"/>
  <c r="F1005" i="26" s="1"/>
  <c r="F1004" i="26" a="1"/>
  <c r="F1004" i="26" s="1"/>
  <c r="F1003" i="26" a="1"/>
  <c r="F1003" i="26" s="1"/>
  <c r="F1002" i="26" a="1"/>
  <c r="F1002" i="26" s="1"/>
  <c r="F1001" i="26" a="1"/>
  <c r="F1001" i="26" s="1"/>
  <c r="F1000" i="26" a="1"/>
  <c r="F1000" i="26" s="1"/>
  <c r="F999" i="26" a="1"/>
  <c r="F999" i="26" s="1"/>
  <c r="F998" i="26" a="1"/>
  <c r="F998" i="26" s="1"/>
  <c r="F997" i="26" a="1"/>
  <c r="F997" i="26" s="1"/>
  <c r="F996" i="26" a="1"/>
  <c r="F996" i="26" s="1"/>
  <c r="F995" i="26" a="1"/>
  <c r="F995" i="26" s="1"/>
  <c r="F994" i="26" a="1"/>
  <c r="F994" i="26" s="1"/>
  <c r="F993" i="26" a="1"/>
  <c r="F993" i="26" s="1"/>
  <c r="F992" i="26" a="1"/>
  <c r="F992" i="26" s="1"/>
  <c r="F991" i="26" a="1"/>
  <c r="F991" i="26" s="1"/>
  <c r="F990" i="26" a="1"/>
  <c r="F990" i="26" s="1"/>
  <c r="F989" i="26" a="1"/>
  <c r="F989" i="26" s="1"/>
  <c r="F988" i="26" a="1"/>
  <c r="F988" i="26" s="1"/>
  <c r="F987" i="26" a="1"/>
  <c r="F987" i="26" s="1"/>
  <c r="F986" i="26" a="1"/>
  <c r="F986" i="26" s="1"/>
  <c r="F985" i="26" a="1"/>
  <c r="F985" i="26" s="1"/>
  <c r="F984" i="26" a="1"/>
  <c r="F984" i="26" s="1"/>
  <c r="F983" i="26" a="1"/>
  <c r="F983" i="26" s="1"/>
  <c r="F982" i="26" a="1"/>
  <c r="F982" i="26" s="1"/>
  <c r="F981" i="26" a="1"/>
  <c r="F981" i="26" s="1"/>
  <c r="F980" i="26" a="1"/>
  <c r="F980" i="26" s="1"/>
  <c r="F979" i="26" a="1"/>
  <c r="F979" i="26" s="1"/>
  <c r="F978" i="26" a="1"/>
  <c r="F978" i="26" s="1"/>
  <c r="F977" i="26" a="1"/>
  <c r="F977" i="26" s="1"/>
  <c r="F976" i="26" a="1"/>
  <c r="F976" i="26" s="1"/>
  <c r="F975" i="26" a="1"/>
  <c r="F975" i="26" s="1"/>
  <c r="F974" i="26" a="1"/>
  <c r="F974" i="26" s="1"/>
  <c r="F973" i="26" a="1"/>
  <c r="F973" i="26" s="1"/>
  <c r="F972" i="26" a="1"/>
  <c r="F972" i="26" s="1"/>
  <c r="F971" i="26" a="1"/>
  <c r="F971" i="26" s="1"/>
  <c r="F970" i="26" a="1"/>
  <c r="F970" i="26" s="1"/>
  <c r="F969" i="26" a="1"/>
  <c r="F969" i="26" s="1"/>
  <c r="F968" i="26" a="1"/>
  <c r="F968" i="26" s="1"/>
  <c r="F967" i="26" a="1"/>
  <c r="F967" i="26" s="1"/>
  <c r="F966" i="26" a="1"/>
  <c r="F966" i="26" s="1"/>
  <c r="F965" i="26" a="1"/>
  <c r="F965" i="26" s="1"/>
  <c r="F964" i="26" a="1"/>
  <c r="F964" i="26" s="1"/>
  <c r="F963" i="26" a="1"/>
  <c r="F963" i="26" s="1"/>
  <c r="F962" i="26" a="1"/>
  <c r="F962" i="26" s="1"/>
  <c r="F961" i="26" a="1"/>
  <c r="F961" i="26" s="1"/>
  <c r="F960" i="26" a="1"/>
  <c r="F960" i="26" s="1"/>
  <c r="F959" i="26" a="1"/>
  <c r="F959" i="26" s="1"/>
  <c r="F958" i="26" a="1"/>
  <c r="F958" i="26" s="1"/>
  <c r="F957" i="26" a="1"/>
  <c r="F957" i="26" s="1"/>
  <c r="F956" i="26" a="1"/>
  <c r="F956" i="26" s="1"/>
  <c r="F955" i="26" a="1"/>
  <c r="F955" i="26" s="1"/>
  <c r="F954" i="26" a="1"/>
  <c r="F954" i="26" s="1"/>
  <c r="F953" i="26" a="1"/>
  <c r="F953" i="26" s="1"/>
  <c r="F952" i="26" a="1"/>
  <c r="F952" i="26" s="1"/>
  <c r="F951" i="26" a="1"/>
  <c r="F951" i="26" s="1"/>
  <c r="F950" i="26" a="1"/>
  <c r="F950" i="26" s="1"/>
  <c r="F949" i="26" a="1"/>
  <c r="F949" i="26" s="1"/>
  <c r="F948" i="26" a="1"/>
  <c r="F948" i="26" s="1"/>
  <c r="F947" i="26" a="1"/>
  <c r="F947" i="26" s="1"/>
  <c r="F946" i="26" a="1"/>
  <c r="F946" i="26" s="1"/>
  <c r="F945" i="26" a="1"/>
  <c r="F945" i="26" s="1"/>
  <c r="F944" i="26" a="1"/>
  <c r="F944" i="26" s="1"/>
  <c r="F943" i="26" a="1"/>
  <c r="F943" i="26" s="1"/>
  <c r="F942" i="26" a="1"/>
  <c r="F942" i="26" s="1"/>
  <c r="F941" i="26" a="1"/>
  <c r="F941" i="26" s="1"/>
  <c r="F940" i="26" a="1"/>
  <c r="F940" i="26" s="1"/>
  <c r="F939" i="26" a="1"/>
  <c r="F939" i="26" s="1"/>
  <c r="F938" i="26" a="1"/>
  <c r="F938" i="26" s="1"/>
  <c r="F937" i="26" a="1"/>
  <c r="F937" i="26" s="1"/>
  <c r="F936" i="26" a="1"/>
  <c r="F936" i="26" s="1"/>
  <c r="F935" i="26" a="1"/>
  <c r="F935" i="26" s="1"/>
  <c r="F934" i="26" a="1"/>
  <c r="F934" i="26" s="1"/>
  <c r="F933" i="26" a="1"/>
  <c r="F933" i="26" s="1"/>
  <c r="F932" i="26" a="1"/>
  <c r="F932" i="26" s="1"/>
  <c r="F931" i="26" a="1"/>
  <c r="F931" i="26" s="1"/>
  <c r="F930" i="26" a="1"/>
  <c r="F930" i="26" s="1"/>
  <c r="F929" i="26" a="1"/>
  <c r="F929" i="26" s="1"/>
  <c r="F928" i="26" a="1"/>
  <c r="F928" i="26" s="1"/>
  <c r="F927" i="26" a="1"/>
  <c r="F927" i="26" s="1"/>
  <c r="F926" i="26" a="1"/>
  <c r="F926" i="26" s="1"/>
  <c r="F925" i="26" a="1"/>
  <c r="F925" i="26" s="1"/>
  <c r="F924" i="26" a="1"/>
  <c r="F924" i="26" s="1"/>
  <c r="F923" i="26" a="1"/>
  <c r="F923" i="26" s="1"/>
  <c r="F922" i="26" a="1"/>
  <c r="F922" i="26" s="1"/>
  <c r="F921" i="26" a="1"/>
  <c r="F921" i="26" s="1"/>
  <c r="F920" i="26" a="1"/>
  <c r="F920" i="26" s="1"/>
  <c r="F919" i="26" a="1"/>
  <c r="F919" i="26" s="1"/>
  <c r="F918" i="26" a="1"/>
  <c r="F918" i="26" s="1"/>
  <c r="F917" i="26" a="1"/>
  <c r="F917" i="26" s="1"/>
  <c r="F916" i="26" a="1"/>
  <c r="F916" i="26" s="1"/>
  <c r="F915" i="26" a="1"/>
  <c r="F915" i="26" s="1"/>
  <c r="F914" i="26" a="1"/>
  <c r="F914" i="26" s="1"/>
  <c r="F913" i="26" a="1"/>
  <c r="F913" i="26" s="1"/>
  <c r="F912" i="26" a="1"/>
  <c r="F912" i="26" s="1"/>
  <c r="F911" i="26" a="1"/>
  <c r="F911" i="26" s="1"/>
  <c r="F910" i="26" a="1"/>
  <c r="F910" i="26" s="1"/>
  <c r="F909" i="26" a="1"/>
  <c r="F909" i="26" s="1"/>
  <c r="F908" i="26" a="1"/>
  <c r="F908" i="26" s="1"/>
  <c r="F907" i="26" a="1"/>
  <c r="F907" i="26" s="1"/>
  <c r="F906" i="26" a="1"/>
  <c r="F906" i="26" s="1"/>
  <c r="F905" i="26" a="1"/>
  <c r="F905" i="26" s="1"/>
  <c r="F904" i="26" a="1"/>
  <c r="F904" i="26" s="1"/>
  <c r="F903" i="26" a="1"/>
  <c r="F903" i="26" s="1"/>
  <c r="F902" i="26" a="1"/>
  <c r="F902" i="26" s="1"/>
  <c r="F901" i="26" a="1"/>
  <c r="F901" i="26" s="1"/>
  <c r="F900" i="26" a="1"/>
  <c r="F900" i="26" s="1"/>
  <c r="F899" i="26" a="1"/>
  <c r="F899" i="26" s="1"/>
  <c r="F898" i="26" a="1"/>
  <c r="F898" i="26" s="1"/>
  <c r="F897" i="26" a="1"/>
  <c r="F897" i="26" s="1"/>
  <c r="F896" i="26" a="1"/>
  <c r="F896" i="26" s="1"/>
  <c r="F895" i="26" a="1"/>
  <c r="F895" i="26" s="1"/>
  <c r="F894" i="26" a="1"/>
  <c r="F894" i="26" s="1"/>
  <c r="F893" i="26" a="1"/>
  <c r="F893" i="26" s="1"/>
  <c r="F892" i="26" a="1"/>
  <c r="F892" i="26" s="1"/>
  <c r="F891" i="26" a="1"/>
  <c r="F891" i="26" s="1"/>
  <c r="F890" i="26" a="1"/>
  <c r="F890" i="26" s="1"/>
  <c r="F889" i="26" a="1"/>
  <c r="F889" i="26" s="1"/>
  <c r="F888" i="26" a="1"/>
  <c r="F888" i="26" s="1"/>
  <c r="F887" i="26" a="1"/>
  <c r="F887" i="26" s="1"/>
  <c r="F886" i="26" a="1"/>
  <c r="F886" i="26" s="1"/>
  <c r="F885" i="26" a="1"/>
  <c r="F885" i="26" s="1"/>
  <c r="F884" i="26" a="1"/>
  <c r="F884" i="26" s="1"/>
  <c r="F883" i="26" a="1"/>
  <c r="F883" i="26" s="1"/>
  <c r="F882" i="26" a="1"/>
  <c r="F882" i="26" s="1"/>
  <c r="F881" i="26" a="1"/>
  <c r="F881" i="26" s="1"/>
  <c r="F880" i="26" a="1"/>
  <c r="F880" i="26" s="1"/>
  <c r="F879" i="26" a="1"/>
  <c r="F879" i="26" s="1"/>
  <c r="F878" i="26" a="1"/>
  <c r="F878" i="26" s="1"/>
  <c r="F877" i="26" a="1"/>
  <c r="F877" i="26" s="1"/>
  <c r="F876" i="26" a="1"/>
  <c r="F876" i="26" s="1"/>
  <c r="F875" i="26" a="1"/>
  <c r="F875" i="26" s="1"/>
  <c r="F874" i="26" a="1"/>
  <c r="F874" i="26" s="1"/>
  <c r="F873" i="26" a="1"/>
  <c r="F873" i="26" s="1"/>
  <c r="F872" i="26" a="1"/>
  <c r="F872" i="26" s="1"/>
  <c r="F871" i="26" a="1"/>
  <c r="F871" i="26" s="1"/>
  <c r="F870" i="26" a="1"/>
  <c r="F870" i="26" s="1"/>
  <c r="F869" i="26" a="1"/>
  <c r="F869" i="26" s="1"/>
  <c r="F868" i="26" a="1"/>
  <c r="F868" i="26" s="1"/>
  <c r="F867" i="26" a="1"/>
  <c r="F867" i="26" s="1"/>
  <c r="F866" i="26" a="1"/>
  <c r="F866" i="26" s="1"/>
  <c r="F865" i="26" a="1"/>
  <c r="F865" i="26" s="1"/>
  <c r="F864" i="26" a="1"/>
  <c r="F864" i="26" s="1"/>
  <c r="F863" i="26" a="1"/>
  <c r="F863" i="26" s="1"/>
  <c r="F862" i="26" a="1"/>
  <c r="F862" i="26" s="1"/>
  <c r="F861" i="26" a="1"/>
  <c r="F861" i="26" s="1"/>
  <c r="F860" i="26" a="1"/>
  <c r="F860" i="26" s="1"/>
  <c r="F859" i="26" a="1"/>
  <c r="F859" i="26" s="1"/>
  <c r="F858" i="26" a="1"/>
  <c r="F858" i="26" s="1"/>
  <c r="F857" i="26" a="1"/>
  <c r="F857" i="26" s="1"/>
  <c r="F856" i="26" a="1"/>
  <c r="F856" i="26" s="1"/>
  <c r="F855" i="26" a="1"/>
  <c r="F855" i="26" s="1"/>
  <c r="F854" i="26" a="1"/>
  <c r="F854" i="26" s="1"/>
  <c r="F853" i="26" a="1"/>
  <c r="F853" i="26" s="1"/>
  <c r="F852" i="26" a="1"/>
  <c r="F852" i="26" s="1"/>
  <c r="F851" i="26" a="1"/>
  <c r="F851" i="26" s="1"/>
  <c r="F850" i="26" a="1"/>
  <c r="F850" i="26" s="1"/>
  <c r="F849" i="26" a="1"/>
  <c r="F849" i="26" s="1"/>
  <c r="F848" i="26" a="1"/>
  <c r="F848" i="26" s="1"/>
  <c r="F847" i="26" a="1"/>
  <c r="F847" i="26" s="1"/>
  <c r="F846" i="26" a="1"/>
  <c r="F846" i="26" s="1"/>
  <c r="F845" i="26" a="1"/>
  <c r="F845" i="26" s="1"/>
  <c r="F844" i="26" a="1"/>
  <c r="F844" i="26" s="1"/>
  <c r="F843" i="26" a="1"/>
  <c r="F843" i="26" s="1"/>
  <c r="F842" i="26" a="1"/>
  <c r="F842" i="26" s="1"/>
  <c r="F841" i="26" a="1"/>
  <c r="F841" i="26" s="1"/>
  <c r="F840" i="26" a="1"/>
  <c r="F840" i="26" s="1"/>
  <c r="F839" i="26" a="1"/>
  <c r="F839" i="26" s="1"/>
  <c r="F838" i="26" a="1"/>
  <c r="F838" i="26" s="1"/>
  <c r="F837" i="26" a="1"/>
  <c r="F837" i="26" s="1"/>
  <c r="F836" i="26" a="1"/>
  <c r="F836" i="26" s="1"/>
  <c r="F835" i="26" a="1"/>
  <c r="F835" i="26" s="1"/>
  <c r="F834" i="26" a="1"/>
  <c r="F834" i="26" s="1"/>
  <c r="F833" i="26" a="1"/>
  <c r="F833" i="26" s="1"/>
  <c r="F832" i="26" a="1"/>
  <c r="F832" i="26" s="1"/>
  <c r="F831" i="26" a="1"/>
  <c r="F831" i="26" s="1"/>
  <c r="F830" i="26" a="1"/>
  <c r="F830" i="26" s="1"/>
  <c r="F829" i="26" a="1"/>
  <c r="F829" i="26" s="1"/>
  <c r="F828" i="26" a="1"/>
  <c r="F828" i="26" s="1"/>
  <c r="F827" i="26" a="1"/>
  <c r="F827" i="26" s="1"/>
  <c r="F826" i="26" a="1"/>
  <c r="F826" i="26" s="1"/>
  <c r="F825" i="26" a="1"/>
  <c r="F825" i="26" s="1"/>
  <c r="F824" i="26" a="1"/>
  <c r="F824" i="26" s="1"/>
  <c r="F823" i="26" a="1"/>
  <c r="F823" i="26" s="1"/>
  <c r="F822" i="26" a="1"/>
  <c r="F822" i="26" s="1"/>
  <c r="F821" i="26" a="1"/>
  <c r="F821" i="26" s="1"/>
  <c r="F820" i="26" a="1"/>
  <c r="F820" i="26" s="1"/>
  <c r="F819" i="26" a="1"/>
  <c r="F819" i="26" s="1"/>
  <c r="F818" i="26" a="1"/>
  <c r="F818" i="26" s="1"/>
  <c r="F817" i="26" a="1"/>
  <c r="F817" i="26" s="1"/>
  <c r="F816" i="26" a="1"/>
  <c r="F816" i="26" s="1"/>
  <c r="F815" i="26" a="1"/>
  <c r="F815" i="26" s="1"/>
  <c r="F814" i="26" a="1"/>
  <c r="F814" i="26" s="1"/>
  <c r="F813" i="26" a="1"/>
  <c r="F813" i="26" s="1"/>
  <c r="F812" i="26" a="1"/>
  <c r="F812" i="26" s="1"/>
  <c r="F811" i="26" a="1"/>
  <c r="F811" i="26" s="1"/>
  <c r="F810" i="26" a="1"/>
  <c r="F810" i="26" s="1"/>
  <c r="F809" i="26" a="1"/>
  <c r="F809" i="26" s="1"/>
  <c r="F808" i="26" a="1"/>
  <c r="F808" i="26" s="1"/>
  <c r="F807" i="26" a="1"/>
  <c r="F807" i="26" s="1"/>
  <c r="F806" i="26" a="1"/>
  <c r="F806" i="26" s="1"/>
  <c r="F805" i="26" a="1"/>
  <c r="F805" i="26" s="1"/>
  <c r="F804" i="26" a="1"/>
  <c r="F804" i="26" s="1"/>
  <c r="F803" i="26" a="1"/>
  <c r="F803" i="26" s="1"/>
  <c r="F802" i="26" a="1"/>
  <c r="F802" i="26" s="1"/>
  <c r="F801" i="26" a="1"/>
  <c r="F801" i="26" s="1"/>
  <c r="F800" i="26" a="1"/>
  <c r="F800" i="26" s="1"/>
  <c r="F799" i="26" a="1"/>
  <c r="F799" i="26" s="1"/>
  <c r="F798" i="26" a="1"/>
  <c r="F798" i="26" s="1"/>
  <c r="F797" i="26" a="1"/>
  <c r="F797" i="26" s="1"/>
  <c r="F796" i="26" a="1"/>
  <c r="F796" i="26" s="1"/>
  <c r="F795" i="26" a="1"/>
  <c r="F795" i="26" s="1"/>
  <c r="F794" i="26" a="1"/>
  <c r="F794" i="26" s="1"/>
  <c r="F793" i="26" a="1"/>
  <c r="F793" i="26" s="1"/>
  <c r="F792" i="26" a="1"/>
  <c r="F792" i="26" s="1"/>
  <c r="F791" i="26" a="1"/>
  <c r="F791" i="26" s="1"/>
  <c r="F790" i="26" a="1"/>
  <c r="F790" i="26" s="1"/>
  <c r="F789" i="26" a="1"/>
  <c r="F789" i="26" s="1"/>
  <c r="F788" i="26" a="1"/>
  <c r="F788" i="26" s="1"/>
  <c r="F787" i="26" a="1"/>
  <c r="F787" i="26" s="1"/>
  <c r="F786" i="26" a="1"/>
  <c r="F786" i="26" s="1"/>
  <c r="F785" i="26" a="1"/>
  <c r="F785" i="26" s="1"/>
  <c r="F784" i="26" a="1"/>
  <c r="F784" i="26" s="1"/>
  <c r="F783" i="26" a="1"/>
  <c r="F783" i="26" s="1"/>
  <c r="F782" i="26" a="1"/>
  <c r="F782" i="26" s="1"/>
  <c r="F781" i="26" a="1"/>
  <c r="F781" i="26" s="1"/>
  <c r="F780" i="26" a="1"/>
  <c r="F780" i="26" s="1"/>
  <c r="F779" i="26" a="1"/>
  <c r="F779" i="26" s="1"/>
  <c r="F778" i="26" a="1"/>
  <c r="F778" i="26" s="1"/>
  <c r="F777" i="26" a="1"/>
  <c r="F777" i="26" s="1"/>
  <c r="F776" i="26" a="1"/>
  <c r="F776" i="26" s="1"/>
  <c r="F775" i="26" a="1"/>
  <c r="F775" i="26" s="1"/>
  <c r="F774" i="26" a="1"/>
  <c r="F774" i="26" s="1"/>
  <c r="F773" i="26" a="1"/>
  <c r="F773" i="26" s="1"/>
  <c r="F772" i="26" a="1"/>
  <c r="F772" i="26" s="1"/>
  <c r="F771" i="26" a="1"/>
  <c r="F771" i="26" s="1"/>
  <c r="F770" i="26" a="1"/>
  <c r="F770" i="26" s="1"/>
  <c r="F769" i="26" a="1"/>
  <c r="F769" i="26" s="1"/>
  <c r="F768" i="26" a="1"/>
  <c r="F768" i="26" s="1"/>
  <c r="F767" i="26" a="1"/>
  <c r="F767" i="26" s="1"/>
  <c r="F766" i="26" a="1"/>
  <c r="F766" i="26" s="1"/>
  <c r="F765" i="26" a="1"/>
  <c r="F765" i="26" s="1"/>
  <c r="F764" i="26" a="1"/>
  <c r="F764" i="26" s="1"/>
  <c r="F763" i="26" a="1"/>
  <c r="F763" i="26" s="1"/>
  <c r="F762" i="26" a="1"/>
  <c r="F762" i="26" s="1"/>
  <c r="F761" i="26" a="1"/>
  <c r="F761" i="26" s="1"/>
  <c r="F760" i="26" a="1"/>
  <c r="F760" i="26" s="1"/>
  <c r="F759" i="26" a="1"/>
  <c r="F759" i="26" s="1"/>
  <c r="F758" i="26" a="1"/>
  <c r="F758" i="26" s="1"/>
  <c r="F757" i="26" a="1"/>
  <c r="F757" i="26" s="1"/>
  <c r="F756" i="26" a="1"/>
  <c r="F756" i="26" s="1"/>
  <c r="F755" i="26" a="1"/>
  <c r="F755" i="26" s="1"/>
  <c r="F754" i="26" a="1"/>
  <c r="F754" i="26" s="1"/>
  <c r="F753" i="26" a="1"/>
  <c r="F753" i="26" s="1"/>
  <c r="F752" i="26" a="1"/>
  <c r="F752" i="26" s="1"/>
  <c r="F751" i="26" a="1"/>
  <c r="F751" i="26" s="1"/>
  <c r="F750" i="26" a="1"/>
  <c r="F750" i="26" s="1"/>
  <c r="F749" i="26" a="1"/>
  <c r="F749" i="26" s="1"/>
  <c r="F748" i="26" a="1"/>
  <c r="F748" i="26" s="1"/>
  <c r="F747" i="26" a="1"/>
  <c r="F747" i="26" s="1"/>
  <c r="F746" i="26" a="1"/>
  <c r="F746" i="26" s="1"/>
  <c r="F745" i="26" a="1"/>
  <c r="F745" i="26" s="1"/>
  <c r="F744" i="26" a="1"/>
  <c r="F744" i="26" s="1"/>
  <c r="F743" i="26" a="1"/>
  <c r="F743" i="26" s="1"/>
  <c r="F742" i="26" a="1"/>
  <c r="F742" i="26" s="1"/>
  <c r="F741" i="26" a="1"/>
  <c r="F741" i="26" s="1"/>
  <c r="F740" i="26" a="1"/>
  <c r="F740" i="26" s="1"/>
  <c r="F739" i="26" a="1"/>
  <c r="F739" i="26" s="1"/>
  <c r="F738" i="26" a="1"/>
  <c r="F738" i="26" s="1"/>
  <c r="F737" i="26" a="1"/>
  <c r="F737" i="26" s="1"/>
  <c r="F736" i="26" a="1"/>
  <c r="F736" i="26" s="1"/>
  <c r="F735" i="26" a="1"/>
  <c r="F735" i="26" s="1"/>
  <c r="F734" i="26" a="1"/>
  <c r="F734" i="26" s="1"/>
  <c r="F733" i="26" a="1"/>
  <c r="F733" i="26" s="1"/>
  <c r="F732" i="26" a="1"/>
  <c r="F732" i="26" s="1"/>
  <c r="F731" i="26" a="1"/>
  <c r="F731" i="26" s="1"/>
  <c r="F730" i="26" a="1"/>
  <c r="F730" i="26" s="1"/>
  <c r="F729" i="26" a="1"/>
  <c r="F729" i="26" s="1"/>
  <c r="F728" i="26" a="1"/>
  <c r="F728" i="26" s="1"/>
  <c r="F727" i="26" a="1"/>
  <c r="F727" i="26" s="1"/>
  <c r="F726" i="26" a="1"/>
  <c r="F726" i="26" s="1"/>
  <c r="F725" i="26" a="1"/>
  <c r="F725" i="26" s="1"/>
  <c r="F724" i="26" a="1"/>
  <c r="F724" i="26" s="1"/>
  <c r="F723" i="26" a="1"/>
  <c r="F723" i="26" s="1"/>
  <c r="F722" i="26" a="1"/>
  <c r="F722" i="26" s="1"/>
  <c r="F721" i="26" a="1"/>
  <c r="F721" i="26" s="1"/>
  <c r="F720" i="26" a="1"/>
  <c r="F720" i="26" s="1"/>
  <c r="F719" i="26" a="1"/>
  <c r="F719" i="26" s="1"/>
  <c r="F718" i="26" a="1"/>
  <c r="F718" i="26" s="1"/>
  <c r="F717" i="26" a="1"/>
  <c r="F717" i="26" s="1"/>
  <c r="F716" i="26" a="1"/>
  <c r="F716" i="26" s="1"/>
  <c r="F715" i="26" a="1"/>
  <c r="F715" i="26" s="1"/>
  <c r="F714" i="26" a="1"/>
  <c r="F714" i="26" s="1"/>
  <c r="F713" i="26" a="1"/>
  <c r="F713" i="26" s="1"/>
  <c r="F712" i="26" a="1"/>
  <c r="F712" i="26" s="1"/>
  <c r="F711" i="26" a="1"/>
  <c r="F711" i="26" s="1"/>
  <c r="F710" i="26" a="1"/>
  <c r="F710" i="26" s="1"/>
  <c r="F709" i="26" a="1"/>
  <c r="F709" i="26" s="1"/>
  <c r="F708" i="26" a="1"/>
  <c r="F708" i="26" s="1"/>
  <c r="F707" i="26" a="1"/>
  <c r="F707" i="26" s="1"/>
  <c r="F706" i="26" a="1"/>
  <c r="F706" i="26" s="1"/>
  <c r="F705" i="26" a="1"/>
  <c r="F705" i="26" s="1"/>
  <c r="F704" i="26" a="1"/>
  <c r="F704" i="26" s="1"/>
  <c r="F703" i="26" a="1"/>
  <c r="F703" i="26" s="1"/>
  <c r="F702" i="26" a="1"/>
  <c r="F702" i="26" s="1"/>
  <c r="F701" i="26" a="1"/>
  <c r="F701" i="26" s="1"/>
  <c r="F700" i="26" a="1"/>
  <c r="F700" i="26" s="1"/>
  <c r="F699" i="26" a="1"/>
  <c r="F699" i="26" s="1"/>
  <c r="F698" i="26" a="1"/>
  <c r="F698" i="26" s="1"/>
  <c r="F697" i="26" a="1"/>
  <c r="F697" i="26" s="1"/>
  <c r="F696" i="26" a="1"/>
  <c r="F696" i="26" s="1"/>
  <c r="F695" i="26" a="1"/>
  <c r="F695" i="26" s="1"/>
  <c r="F694" i="26" a="1"/>
  <c r="F694" i="26" s="1"/>
  <c r="F693" i="26" a="1"/>
  <c r="F693" i="26" s="1"/>
  <c r="F692" i="26" a="1"/>
  <c r="F692" i="26" s="1"/>
  <c r="F691" i="26" a="1"/>
  <c r="F691" i="26" s="1"/>
  <c r="F690" i="26" a="1"/>
  <c r="F690" i="26" s="1"/>
  <c r="F689" i="26" a="1"/>
  <c r="F689" i="26" s="1"/>
  <c r="F688" i="26" a="1"/>
  <c r="F688" i="26" s="1"/>
  <c r="F687" i="26" a="1"/>
  <c r="F687" i="26" s="1"/>
  <c r="F686" i="26" a="1"/>
  <c r="F686" i="26" s="1"/>
  <c r="F685" i="26" a="1"/>
  <c r="F685" i="26" s="1"/>
  <c r="F684" i="26" a="1"/>
  <c r="F684" i="26" s="1"/>
  <c r="F683" i="26" a="1"/>
  <c r="F683" i="26" s="1"/>
  <c r="F682" i="26" a="1"/>
  <c r="F682" i="26" s="1"/>
  <c r="F681" i="26" a="1"/>
  <c r="F681" i="26" s="1"/>
  <c r="F680" i="26" a="1"/>
  <c r="F680" i="26" s="1"/>
  <c r="F679" i="26" a="1"/>
  <c r="F679" i="26" s="1"/>
  <c r="F678" i="26" a="1"/>
  <c r="F678" i="26" s="1"/>
  <c r="F677" i="26" a="1"/>
  <c r="F677" i="26" s="1"/>
  <c r="F676" i="26" a="1"/>
  <c r="F676" i="26" s="1"/>
  <c r="F675" i="26" a="1"/>
  <c r="F675" i="26" s="1"/>
  <c r="F674" i="26" a="1"/>
  <c r="F674" i="26" s="1"/>
  <c r="F673" i="26" a="1"/>
  <c r="F673" i="26" s="1"/>
  <c r="F672" i="26" a="1"/>
  <c r="F672" i="26" s="1"/>
  <c r="F671" i="26" a="1"/>
  <c r="F671" i="26" s="1"/>
  <c r="F670" i="26" a="1"/>
  <c r="F670" i="26" s="1"/>
  <c r="F669" i="26" a="1"/>
  <c r="F669" i="26" s="1"/>
  <c r="F668" i="26" a="1"/>
  <c r="F668" i="26" s="1"/>
  <c r="F667" i="26" a="1"/>
  <c r="F667" i="26" s="1"/>
  <c r="F666" i="26" a="1"/>
  <c r="F666" i="26" s="1"/>
  <c r="F665" i="26" a="1"/>
  <c r="F665" i="26" s="1"/>
  <c r="F664" i="26" a="1"/>
  <c r="F664" i="26" s="1"/>
  <c r="F663" i="26" a="1"/>
  <c r="F663" i="26" s="1"/>
  <c r="F662" i="26" a="1"/>
  <c r="F662" i="26" s="1"/>
  <c r="F661" i="26" a="1"/>
  <c r="F661" i="26" s="1"/>
  <c r="F660" i="26" a="1"/>
  <c r="F660" i="26" s="1"/>
  <c r="F659" i="26" a="1"/>
  <c r="F659" i="26" s="1"/>
  <c r="F658" i="26" a="1"/>
  <c r="F658" i="26" s="1"/>
  <c r="F657" i="26" a="1"/>
  <c r="F657" i="26" s="1"/>
  <c r="F656" i="26" a="1"/>
  <c r="F656" i="26" s="1"/>
  <c r="F655" i="26" a="1"/>
  <c r="F655" i="26" s="1"/>
  <c r="F654" i="26" a="1"/>
  <c r="F654" i="26" s="1"/>
  <c r="F653" i="26" a="1"/>
  <c r="F653" i="26" s="1"/>
  <c r="F652" i="26" a="1"/>
  <c r="F652" i="26" s="1"/>
  <c r="F651" i="26" a="1"/>
  <c r="F651" i="26" s="1"/>
  <c r="F650" i="26" a="1"/>
  <c r="F650" i="26" s="1"/>
  <c r="F649" i="26" a="1"/>
  <c r="F649" i="26" s="1"/>
  <c r="F648" i="26" a="1"/>
  <c r="F648" i="26" s="1"/>
  <c r="F647" i="26" a="1"/>
  <c r="F647" i="26" s="1"/>
  <c r="F646" i="26" a="1"/>
  <c r="F646" i="26" s="1"/>
  <c r="F645" i="26" a="1"/>
  <c r="F645" i="26" s="1"/>
  <c r="F644" i="26" a="1"/>
  <c r="F644" i="26" s="1"/>
  <c r="F643" i="26" a="1"/>
  <c r="F643" i="26" s="1"/>
  <c r="F642" i="26" a="1"/>
  <c r="F642" i="26" s="1"/>
  <c r="F641" i="26" a="1"/>
  <c r="F641" i="26" s="1"/>
  <c r="F640" i="26" a="1"/>
  <c r="F640" i="26" s="1"/>
  <c r="F639" i="26" a="1"/>
  <c r="F639" i="26" s="1"/>
  <c r="F638" i="26" a="1"/>
  <c r="F638" i="26" s="1"/>
  <c r="F637" i="26" a="1"/>
  <c r="F637" i="26" s="1"/>
  <c r="F636" i="26" a="1"/>
  <c r="F636" i="26" s="1"/>
  <c r="F635" i="26" a="1"/>
  <c r="F635" i="26" s="1"/>
  <c r="F634" i="26" a="1"/>
  <c r="F634" i="26" s="1"/>
  <c r="F633" i="26" a="1"/>
  <c r="F633" i="26" s="1"/>
  <c r="F632" i="26" a="1"/>
  <c r="F632" i="26" s="1"/>
  <c r="F631" i="26" a="1"/>
  <c r="F631" i="26" s="1"/>
  <c r="F630" i="26" a="1"/>
  <c r="F630" i="26" s="1"/>
  <c r="F629" i="26" a="1"/>
  <c r="F629" i="26" s="1"/>
  <c r="F628" i="26" a="1"/>
  <c r="F628" i="26" s="1"/>
  <c r="F627" i="26" a="1"/>
  <c r="F627" i="26" s="1"/>
  <c r="F626" i="26" a="1"/>
  <c r="F626" i="26" s="1"/>
  <c r="F625" i="26" a="1"/>
  <c r="F625" i="26" s="1"/>
  <c r="F624" i="26" a="1"/>
  <c r="F624" i="26" s="1"/>
  <c r="F623" i="26" a="1"/>
  <c r="F623" i="26" s="1"/>
  <c r="F622" i="26" a="1"/>
  <c r="F622" i="26" s="1"/>
  <c r="F621" i="26" a="1"/>
  <c r="F621" i="26" s="1"/>
  <c r="F620" i="26" a="1"/>
  <c r="F620" i="26" s="1"/>
  <c r="F619" i="26" a="1"/>
  <c r="F619" i="26" s="1"/>
  <c r="F618" i="26" a="1"/>
  <c r="F618" i="26" s="1"/>
  <c r="F617" i="26" a="1"/>
  <c r="F617" i="26" s="1"/>
  <c r="F616" i="26" a="1"/>
  <c r="F616" i="26" s="1"/>
  <c r="F615" i="26" a="1"/>
  <c r="F615" i="26" s="1"/>
  <c r="F614" i="26" a="1"/>
  <c r="F614" i="26" s="1"/>
  <c r="F613" i="26" a="1"/>
  <c r="F613" i="26" s="1"/>
  <c r="F612" i="26" a="1"/>
  <c r="F612" i="26" s="1"/>
  <c r="F611" i="26" a="1"/>
  <c r="F611" i="26" s="1"/>
  <c r="F610" i="26" a="1"/>
  <c r="F610" i="26" s="1"/>
  <c r="F609" i="26" a="1"/>
  <c r="F609" i="26" s="1"/>
  <c r="F608" i="26" a="1"/>
  <c r="F608" i="26" s="1"/>
  <c r="F607" i="26" a="1"/>
  <c r="F607" i="26" s="1"/>
  <c r="F606" i="26" a="1"/>
  <c r="F606" i="26" s="1"/>
  <c r="F605" i="26" a="1"/>
  <c r="F605" i="26" s="1"/>
  <c r="F604" i="26" a="1"/>
  <c r="F604" i="26" s="1"/>
  <c r="F603" i="26" a="1"/>
  <c r="F603" i="26" s="1"/>
  <c r="F602" i="26" a="1"/>
  <c r="F602" i="26" s="1"/>
  <c r="F601" i="26" a="1"/>
  <c r="F601" i="26" s="1"/>
  <c r="F600" i="26" a="1"/>
  <c r="F600" i="26" s="1"/>
  <c r="F599" i="26" a="1"/>
  <c r="F599" i="26" s="1"/>
  <c r="F598" i="26" a="1"/>
  <c r="F598" i="26" s="1"/>
  <c r="F597" i="26" a="1"/>
  <c r="F597" i="26" s="1"/>
  <c r="F596" i="26" a="1"/>
  <c r="F596" i="26" s="1"/>
  <c r="F595" i="26" a="1"/>
  <c r="F595" i="26" s="1"/>
  <c r="F594" i="26" a="1"/>
  <c r="F594" i="26" s="1"/>
  <c r="F593" i="26" a="1"/>
  <c r="F593" i="26" s="1"/>
  <c r="F592" i="26" a="1"/>
  <c r="F592" i="26" s="1"/>
  <c r="F591" i="26" a="1"/>
  <c r="F591" i="26" s="1"/>
  <c r="F590" i="26" a="1"/>
  <c r="F590" i="26" s="1"/>
  <c r="F589" i="26" a="1"/>
  <c r="F589" i="26" s="1"/>
  <c r="F588" i="26" a="1"/>
  <c r="F588" i="26" s="1"/>
  <c r="F587" i="26" a="1"/>
  <c r="F587" i="26" s="1"/>
  <c r="F586" i="26" a="1"/>
  <c r="F586" i="26" s="1"/>
  <c r="F585" i="26" a="1"/>
  <c r="F585" i="26" s="1"/>
  <c r="F584" i="26" a="1"/>
  <c r="F584" i="26" s="1"/>
  <c r="F583" i="26" a="1"/>
  <c r="F583" i="26" s="1"/>
  <c r="F582" i="26" a="1"/>
  <c r="F582" i="26" s="1"/>
  <c r="F581" i="26" a="1"/>
  <c r="F581" i="26" s="1"/>
  <c r="F580" i="26" a="1"/>
  <c r="F580" i="26" s="1"/>
  <c r="F579" i="26" a="1"/>
  <c r="F579" i="26" s="1"/>
  <c r="F578" i="26" a="1"/>
  <c r="F578" i="26" s="1"/>
  <c r="F577" i="26" a="1"/>
  <c r="F577" i="26" s="1"/>
  <c r="F576" i="26" a="1"/>
  <c r="F576" i="26" s="1"/>
  <c r="F575" i="26" a="1"/>
  <c r="F575" i="26" s="1"/>
  <c r="F574" i="26" a="1"/>
  <c r="F574" i="26" s="1"/>
  <c r="F573" i="26" a="1"/>
  <c r="F573" i="26" s="1"/>
  <c r="F572" i="26" a="1"/>
  <c r="F572" i="26" s="1"/>
  <c r="F571" i="26" a="1"/>
  <c r="F571" i="26" s="1"/>
  <c r="F570" i="26" a="1"/>
  <c r="F570" i="26" s="1"/>
  <c r="F569" i="26" a="1"/>
  <c r="F569" i="26" s="1"/>
  <c r="F568" i="26" a="1"/>
  <c r="F568" i="26" s="1"/>
  <c r="F567" i="26" a="1"/>
  <c r="F567" i="26" s="1"/>
  <c r="F566" i="26" a="1"/>
  <c r="F566" i="26" s="1"/>
  <c r="F565" i="26" a="1"/>
  <c r="F565" i="26" s="1"/>
  <c r="F564" i="26" a="1"/>
  <c r="F564" i="26" s="1"/>
  <c r="F563" i="26" a="1"/>
  <c r="F563" i="26" s="1"/>
  <c r="F562" i="26" a="1"/>
  <c r="F562" i="26" s="1"/>
  <c r="F561" i="26" a="1"/>
  <c r="F561" i="26" s="1"/>
  <c r="F560" i="26" a="1"/>
  <c r="F560" i="26" s="1"/>
  <c r="F559" i="26" a="1"/>
  <c r="F559" i="26" s="1"/>
  <c r="F558" i="26" a="1"/>
  <c r="F558" i="26" s="1"/>
  <c r="F557" i="26" a="1"/>
  <c r="F557" i="26" s="1"/>
  <c r="F556" i="26" a="1"/>
  <c r="F556" i="26" s="1"/>
  <c r="F555" i="26" a="1"/>
  <c r="F555" i="26" s="1"/>
  <c r="F554" i="26" a="1"/>
  <c r="F554" i="26" s="1"/>
  <c r="F553" i="26" a="1"/>
  <c r="F553" i="26" s="1"/>
  <c r="F552" i="26" a="1"/>
  <c r="F552" i="26" s="1"/>
  <c r="F551" i="26" a="1"/>
  <c r="F551" i="26" s="1"/>
  <c r="F550" i="26" a="1"/>
  <c r="F550" i="26" s="1"/>
  <c r="F549" i="26" a="1"/>
  <c r="F549" i="26" s="1"/>
  <c r="F548" i="26" a="1"/>
  <c r="F548" i="26" s="1"/>
  <c r="F547" i="26" a="1"/>
  <c r="F547" i="26" s="1"/>
  <c r="F546" i="26" a="1"/>
  <c r="F546" i="26" s="1"/>
  <c r="F545" i="26" a="1"/>
  <c r="F545" i="26" s="1"/>
  <c r="F544" i="26" a="1"/>
  <c r="F544" i="26" s="1"/>
  <c r="F543" i="26" a="1"/>
  <c r="F543" i="26" s="1"/>
  <c r="F542" i="26" a="1"/>
  <c r="F542" i="26" s="1"/>
  <c r="F541" i="26" a="1"/>
  <c r="F541" i="26" s="1"/>
  <c r="F540" i="26" a="1"/>
  <c r="F540" i="26" s="1"/>
  <c r="F539" i="26" a="1"/>
  <c r="F539" i="26" s="1"/>
  <c r="F538" i="26" a="1"/>
  <c r="F538" i="26" s="1"/>
  <c r="F537" i="26" a="1"/>
  <c r="F537" i="26" s="1"/>
  <c r="F536" i="26" a="1"/>
  <c r="F536" i="26" s="1"/>
  <c r="F535" i="26" a="1"/>
  <c r="F535" i="26" s="1"/>
  <c r="F534" i="26" a="1"/>
  <c r="F534" i="26" s="1"/>
  <c r="F533" i="26" a="1"/>
  <c r="F533" i="26" s="1"/>
  <c r="F532" i="26" a="1"/>
  <c r="F532" i="26" s="1"/>
  <c r="F531" i="26" a="1"/>
  <c r="F531" i="26" s="1"/>
  <c r="F530" i="26" a="1"/>
  <c r="F530" i="26" s="1"/>
  <c r="F529" i="26" a="1"/>
  <c r="F529" i="26" s="1"/>
  <c r="F528" i="26" a="1"/>
  <c r="F528" i="26" s="1"/>
  <c r="F527" i="26" a="1"/>
  <c r="F527" i="26" s="1"/>
  <c r="F526" i="26" a="1"/>
  <c r="F526" i="26" s="1"/>
  <c r="F525" i="26" a="1"/>
  <c r="F525" i="26" s="1"/>
  <c r="F524" i="26" a="1"/>
  <c r="F524" i="26" s="1"/>
  <c r="F523" i="26" a="1"/>
  <c r="F523" i="26" s="1"/>
  <c r="F522" i="26" a="1"/>
  <c r="F522" i="26" s="1"/>
  <c r="F521" i="26" a="1"/>
  <c r="F521" i="26" s="1"/>
  <c r="F520" i="26" a="1"/>
  <c r="F520" i="26" s="1"/>
  <c r="F519" i="26" a="1"/>
  <c r="F519" i="26" s="1"/>
  <c r="F518" i="26" a="1"/>
  <c r="F518" i="26" s="1"/>
  <c r="F517" i="26" a="1"/>
  <c r="F517" i="26" s="1"/>
  <c r="F516" i="26" a="1"/>
  <c r="F516" i="26" s="1"/>
  <c r="F515" i="26" a="1"/>
  <c r="F515" i="26" s="1"/>
  <c r="F514" i="26" a="1"/>
  <c r="F514" i="26" s="1"/>
  <c r="F513" i="26" a="1"/>
  <c r="F513" i="26" s="1"/>
  <c r="F512" i="26" a="1"/>
  <c r="F512" i="26" s="1"/>
  <c r="F511" i="26" a="1"/>
  <c r="F511" i="26" s="1"/>
  <c r="F510" i="26" a="1"/>
  <c r="F510" i="26" s="1"/>
  <c r="F509" i="26" a="1"/>
  <c r="F509" i="26" s="1"/>
  <c r="F508" i="26" a="1"/>
  <c r="F508" i="26" s="1"/>
  <c r="F507" i="26" a="1"/>
  <c r="F507" i="26" s="1"/>
  <c r="F506" i="26" a="1"/>
  <c r="F506" i="26" s="1"/>
  <c r="F505" i="26" a="1"/>
  <c r="F505" i="26" s="1"/>
  <c r="F504" i="26" a="1"/>
  <c r="F504" i="26" s="1"/>
  <c r="F503" i="26" a="1"/>
  <c r="F503" i="26" s="1"/>
  <c r="F502" i="26" a="1"/>
  <c r="F502" i="26" s="1"/>
  <c r="F501" i="26" a="1"/>
  <c r="F501" i="26" s="1"/>
  <c r="F500" i="26" a="1"/>
  <c r="F500" i="26" s="1"/>
  <c r="F499" i="26" a="1"/>
  <c r="F499" i="26" s="1"/>
  <c r="F498" i="26" a="1"/>
  <c r="F498" i="26" s="1"/>
  <c r="F497" i="26" a="1"/>
  <c r="F497" i="26" s="1"/>
  <c r="F496" i="26" a="1"/>
  <c r="F496" i="26" s="1"/>
  <c r="F495" i="26" a="1"/>
  <c r="F495" i="26" s="1"/>
  <c r="F494" i="26" a="1"/>
  <c r="F494" i="26" s="1"/>
  <c r="F493" i="26" a="1"/>
  <c r="F493" i="26" s="1"/>
  <c r="F492" i="26" a="1"/>
  <c r="F492" i="26" s="1"/>
  <c r="F491" i="26" a="1"/>
  <c r="F491" i="26" s="1"/>
  <c r="F490" i="26" a="1"/>
  <c r="F490" i="26" s="1"/>
  <c r="F489" i="26" a="1"/>
  <c r="F489" i="26" s="1"/>
  <c r="F488" i="26" a="1"/>
  <c r="F488" i="26" s="1"/>
  <c r="F487" i="26" a="1"/>
  <c r="F487" i="26" s="1"/>
  <c r="F486" i="26" a="1"/>
  <c r="F486" i="26" s="1"/>
  <c r="F485" i="26" a="1"/>
  <c r="F485" i="26" s="1"/>
  <c r="F484" i="26" a="1"/>
  <c r="F484" i="26" s="1"/>
  <c r="F483" i="26" a="1"/>
  <c r="F483" i="26" s="1"/>
  <c r="F482" i="26" a="1"/>
  <c r="F482" i="26" s="1"/>
  <c r="F481" i="26" a="1"/>
  <c r="F481" i="26" s="1"/>
  <c r="F480" i="26" a="1"/>
  <c r="F480" i="26" s="1"/>
  <c r="F479" i="26" a="1"/>
  <c r="F479" i="26" s="1"/>
  <c r="F478" i="26" a="1"/>
  <c r="F478" i="26" s="1"/>
  <c r="F477" i="26" a="1"/>
  <c r="F477" i="26" s="1"/>
  <c r="F476" i="26" a="1"/>
  <c r="F476" i="26" s="1"/>
  <c r="F475" i="26" a="1"/>
  <c r="F475" i="26" s="1"/>
  <c r="F474" i="26" a="1"/>
  <c r="F474" i="26" s="1"/>
  <c r="F473" i="26" a="1"/>
  <c r="F473" i="26" s="1"/>
  <c r="F472" i="26" a="1"/>
  <c r="F472" i="26" s="1"/>
  <c r="F471" i="26" a="1"/>
  <c r="F471" i="26" s="1"/>
  <c r="F470" i="26" a="1"/>
  <c r="F470" i="26" s="1"/>
  <c r="F469" i="26" a="1"/>
  <c r="F469" i="26" s="1"/>
  <c r="F468" i="26" a="1"/>
  <c r="F468" i="26" s="1"/>
  <c r="F467" i="26" a="1"/>
  <c r="F467" i="26" s="1"/>
  <c r="F466" i="26" a="1"/>
  <c r="F466" i="26" s="1"/>
  <c r="F465" i="26" a="1"/>
  <c r="F465" i="26" s="1"/>
  <c r="F464" i="26" a="1"/>
  <c r="F464" i="26" s="1"/>
  <c r="F463" i="26" a="1"/>
  <c r="F463" i="26" s="1"/>
  <c r="F462" i="26" a="1"/>
  <c r="F462" i="26" s="1"/>
  <c r="F461" i="26" a="1"/>
  <c r="F461" i="26" s="1"/>
  <c r="F460" i="26" a="1"/>
  <c r="F460" i="26" s="1"/>
  <c r="F459" i="26" a="1"/>
  <c r="F459" i="26" s="1"/>
  <c r="F458" i="26" a="1"/>
  <c r="F458" i="26" s="1"/>
  <c r="F457" i="26" a="1"/>
  <c r="F457" i="26" s="1"/>
  <c r="F456" i="26" a="1"/>
  <c r="F456" i="26" s="1"/>
  <c r="F455" i="26" a="1"/>
  <c r="F455" i="26" s="1"/>
  <c r="F454" i="26" a="1"/>
  <c r="F454" i="26" s="1"/>
  <c r="F453" i="26" a="1"/>
  <c r="F453" i="26" s="1"/>
  <c r="F452" i="26" a="1"/>
  <c r="F452" i="26" s="1"/>
  <c r="F451" i="26" a="1"/>
  <c r="F451" i="26" s="1"/>
  <c r="F450" i="26" a="1"/>
  <c r="F450" i="26" s="1"/>
  <c r="F449" i="26" a="1"/>
  <c r="F449" i="26" s="1"/>
  <c r="F448" i="26" a="1"/>
  <c r="F448" i="26" s="1"/>
  <c r="F447" i="26" a="1"/>
  <c r="F447" i="26" s="1"/>
  <c r="F446" i="26" a="1"/>
  <c r="F446" i="26" s="1"/>
  <c r="F445" i="26" a="1"/>
  <c r="F445" i="26" s="1"/>
  <c r="F444" i="26" a="1"/>
  <c r="F444" i="26" s="1"/>
  <c r="F443" i="26" a="1"/>
  <c r="F443" i="26" s="1"/>
  <c r="F442" i="26" a="1"/>
  <c r="F442" i="26" s="1"/>
  <c r="F441" i="26" a="1"/>
  <c r="F441" i="26" s="1"/>
  <c r="F440" i="26" a="1"/>
  <c r="F440" i="26" s="1"/>
  <c r="F439" i="26" a="1"/>
  <c r="F439" i="26" s="1"/>
  <c r="F438" i="26" a="1"/>
  <c r="F438" i="26" s="1"/>
  <c r="F437" i="26" a="1"/>
  <c r="F437" i="26" s="1"/>
  <c r="F436" i="26" a="1"/>
  <c r="F436" i="26" s="1"/>
  <c r="F435" i="26" a="1"/>
  <c r="F435" i="26" s="1"/>
  <c r="F434" i="26" a="1"/>
  <c r="F434" i="26" s="1"/>
  <c r="F433" i="26" a="1"/>
  <c r="F433" i="26" s="1"/>
  <c r="F432" i="26" a="1"/>
  <c r="F432" i="26" s="1"/>
  <c r="F431" i="26" a="1"/>
  <c r="F431" i="26" s="1"/>
  <c r="F430" i="26" a="1"/>
  <c r="F430" i="26" s="1"/>
  <c r="F429" i="26" a="1"/>
  <c r="F429" i="26" s="1"/>
  <c r="F428" i="26" a="1"/>
  <c r="F428" i="26" s="1"/>
  <c r="F427" i="26" a="1"/>
  <c r="F427" i="26" s="1"/>
  <c r="F426" i="26" a="1"/>
  <c r="F426" i="26" s="1"/>
  <c r="F425" i="26" a="1"/>
  <c r="F425" i="26" s="1"/>
  <c r="F424" i="26" a="1"/>
  <c r="F424" i="26" s="1"/>
  <c r="F423" i="26" a="1"/>
  <c r="F423" i="26" s="1"/>
  <c r="F422" i="26" a="1"/>
  <c r="F422" i="26" s="1"/>
  <c r="F421" i="26" a="1"/>
  <c r="F421" i="26" s="1"/>
  <c r="F420" i="26" a="1"/>
  <c r="F420" i="26" s="1"/>
  <c r="F419" i="26" a="1"/>
  <c r="F419" i="26" s="1"/>
  <c r="F418" i="26" a="1"/>
  <c r="F418" i="26" s="1"/>
  <c r="F417" i="26" a="1"/>
  <c r="F417" i="26" s="1"/>
  <c r="F416" i="26" a="1"/>
  <c r="F416" i="26" s="1"/>
  <c r="F415" i="26" a="1"/>
  <c r="F415" i="26" s="1"/>
  <c r="F414" i="26" a="1"/>
  <c r="F414" i="26" s="1"/>
  <c r="F413" i="26" a="1"/>
  <c r="F413" i="26" s="1"/>
  <c r="F412" i="26" a="1"/>
  <c r="F412" i="26" s="1"/>
  <c r="F411" i="26" a="1"/>
  <c r="F411" i="26" s="1"/>
  <c r="F410" i="26" a="1"/>
  <c r="F410" i="26" s="1"/>
  <c r="F409" i="26" a="1"/>
  <c r="F409" i="26" s="1"/>
  <c r="F408" i="26" a="1"/>
  <c r="F408" i="26" s="1"/>
  <c r="F407" i="26" a="1"/>
  <c r="F407" i="26" s="1"/>
  <c r="F406" i="26" a="1"/>
  <c r="F406" i="26" s="1"/>
  <c r="F405" i="26" a="1"/>
  <c r="F405" i="26" s="1"/>
  <c r="F404" i="26" a="1"/>
  <c r="F404" i="26" s="1"/>
  <c r="F403" i="26" a="1"/>
  <c r="F403" i="26" s="1"/>
  <c r="F402" i="26" a="1"/>
  <c r="F402" i="26" s="1"/>
  <c r="F401" i="26" a="1"/>
  <c r="F401" i="26" s="1"/>
  <c r="F400" i="26" a="1"/>
  <c r="F400" i="26" s="1"/>
  <c r="F399" i="26" a="1"/>
  <c r="F399" i="26" s="1"/>
  <c r="F398" i="26" a="1"/>
  <c r="F398" i="26" s="1"/>
  <c r="F397" i="26" a="1"/>
  <c r="F397" i="26" s="1"/>
  <c r="F396" i="26" a="1"/>
  <c r="F396" i="26" s="1"/>
  <c r="F395" i="26" a="1"/>
  <c r="F395" i="26" s="1"/>
  <c r="F394" i="26" a="1"/>
  <c r="F394" i="26" s="1"/>
  <c r="F393" i="26" a="1"/>
  <c r="F393" i="26" s="1"/>
  <c r="F392" i="26" a="1"/>
  <c r="F392" i="26" s="1"/>
  <c r="F391" i="26" a="1"/>
  <c r="F391" i="26" s="1"/>
  <c r="F390" i="26" a="1"/>
  <c r="F390" i="26" s="1"/>
  <c r="F389" i="26" a="1"/>
  <c r="F389" i="26" s="1"/>
  <c r="F388" i="26" a="1"/>
  <c r="F388" i="26" s="1"/>
  <c r="F387" i="26" a="1"/>
  <c r="F387" i="26" s="1"/>
  <c r="F386" i="26" a="1"/>
  <c r="F386" i="26" s="1"/>
  <c r="F385" i="26" a="1"/>
  <c r="F385" i="26" s="1"/>
  <c r="F384" i="26" a="1"/>
  <c r="F384" i="26" s="1"/>
  <c r="F383" i="26" a="1"/>
  <c r="F383" i="26" s="1"/>
  <c r="F382" i="26" a="1"/>
  <c r="F382" i="26" s="1"/>
  <c r="F381" i="26" a="1"/>
  <c r="F381" i="26" s="1"/>
  <c r="F380" i="26" a="1"/>
  <c r="F380" i="26" s="1"/>
  <c r="F379" i="26" a="1"/>
  <c r="F379" i="26" s="1"/>
  <c r="F378" i="26" a="1"/>
  <c r="F378" i="26" s="1"/>
  <c r="F377" i="26" a="1"/>
  <c r="F377" i="26" s="1"/>
  <c r="F376" i="26" a="1"/>
  <c r="F376" i="26" s="1"/>
  <c r="F375" i="26" a="1"/>
  <c r="F375" i="26" s="1"/>
  <c r="F374" i="26" a="1"/>
  <c r="F374" i="26" s="1"/>
  <c r="F373" i="26" a="1"/>
  <c r="F373" i="26" s="1"/>
  <c r="F372" i="26" a="1"/>
  <c r="F372" i="26" s="1"/>
  <c r="F371" i="26" a="1"/>
  <c r="F371" i="26" s="1"/>
  <c r="F370" i="26" a="1"/>
  <c r="F370" i="26" s="1"/>
  <c r="F369" i="26" a="1"/>
  <c r="F369" i="26" s="1"/>
  <c r="F368" i="26" a="1"/>
  <c r="F368" i="26" s="1"/>
  <c r="F367" i="26" a="1"/>
  <c r="F367" i="26" s="1"/>
  <c r="F366" i="26" a="1"/>
  <c r="F366" i="26" s="1"/>
  <c r="F365" i="26" a="1"/>
  <c r="F365" i="26" s="1"/>
  <c r="F364" i="26" a="1"/>
  <c r="F364" i="26" s="1"/>
  <c r="F363" i="26" a="1"/>
  <c r="F363" i="26" s="1"/>
  <c r="F362" i="26" a="1"/>
  <c r="F362" i="26" s="1"/>
  <c r="F361" i="26" a="1"/>
  <c r="F361" i="26" s="1"/>
  <c r="F360" i="26" a="1"/>
  <c r="F360" i="26" s="1"/>
  <c r="F359" i="26" a="1"/>
  <c r="F359" i="26" s="1"/>
  <c r="F358" i="26" a="1"/>
  <c r="F358" i="26" s="1"/>
  <c r="F357" i="26" a="1"/>
  <c r="F357" i="26" s="1"/>
  <c r="F356" i="26" a="1"/>
  <c r="F356" i="26" s="1"/>
  <c r="F355" i="26" a="1"/>
  <c r="F355" i="26" s="1"/>
  <c r="F354" i="26" a="1"/>
  <c r="F354" i="26" s="1"/>
  <c r="F353" i="26" a="1"/>
  <c r="F353" i="26" s="1"/>
  <c r="F352" i="26" a="1"/>
  <c r="F352" i="26" s="1"/>
  <c r="F351" i="26" a="1"/>
  <c r="F351" i="26" s="1"/>
  <c r="F350" i="26" a="1"/>
  <c r="F350" i="26" s="1"/>
  <c r="F349" i="26" a="1"/>
  <c r="F349" i="26" s="1"/>
  <c r="F348" i="26" a="1"/>
  <c r="F348" i="26" s="1"/>
  <c r="F347" i="26" a="1"/>
  <c r="F347" i="26" s="1"/>
  <c r="F346" i="26" a="1"/>
  <c r="F346" i="26" s="1"/>
  <c r="F345" i="26" a="1"/>
  <c r="F345" i="26" s="1"/>
  <c r="F344" i="26" a="1"/>
  <c r="F344" i="26" s="1"/>
  <c r="F343" i="26" a="1"/>
  <c r="F343" i="26" s="1"/>
  <c r="F342" i="26" a="1"/>
  <c r="F342" i="26" s="1"/>
  <c r="F341" i="26" a="1"/>
  <c r="F341" i="26" s="1"/>
  <c r="F340" i="26" a="1"/>
  <c r="F340" i="26" s="1"/>
  <c r="F339" i="26" a="1"/>
  <c r="F339" i="26" s="1"/>
  <c r="F338" i="26" a="1"/>
  <c r="F338" i="26" s="1"/>
  <c r="F337" i="26" a="1"/>
  <c r="F337" i="26" s="1"/>
  <c r="F336" i="26" a="1"/>
  <c r="F336" i="26" s="1"/>
  <c r="F335" i="26" a="1"/>
  <c r="F335" i="26" s="1"/>
  <c r="F334" i="26" a="1"/>
  <c r="F334" i="26" s="1"/>
  <c r="F333" i="26" a="1"/>
  <c r="F333" i="26" s="1"/>
  <c r="F332" i="26" a="1"/>
  <c r="F332" i="26" s="1"/>
  <c r="F331" i="26" a="1"/>
  <c r="F331" i="26" s="1"/>
  <c r="F330" i="26" a="1"/>
  <c r="F330" i="26" s="1"/>
  <c r="F329" i="26" a="1"/>
  <c r="F329" i="26" s="1"/>
  <c r="F328" i="26" a="1"/>
  <c r="F328" i="26" s="1"/>
  <c r="F327" i="26" a="1"/>
  <c r="F327" i="26" s="1"/>
  <c r="F326" i="26" a="1"/>
  <c r="F326" i="26" s="1"/>
  <c r="F325" i="26" a="1"/>
  <c r="F325" i="26" s="1"/>
  <c r="F324" i="26" a="1"/>
  <c r="F324" i="26" s="1"/>
  <c r="F323" i="26" a="1"/>
  <c r="F323" i="26" s="1"/>
  <c r="F322" i="26" a="1"/>
  <c r="F322" i="26" s="1"/>
  <c r="F321" i="26" a="1"/>
  <c r="F321" i="26" s="1"/>
  <c r="F320" i="26" a="1"/>
  <c r="F320" i="26" s="1"/>
  <c r="F319" i="26" a="1"/>
  <c r="F319" i="26" s="1"/>
  <c r="F318" i="26" a="1"/>
  <c r="F318" i="26" s="1"/>
  <c r="F317" i="26" a="1"/>
  <c r="F317" i="26" s="1"/>
  <c r="F316" i="26" a="1"/>
  <c r="F316" i="26" s="1"/>
  <c r="F315" i="26" a="1"/>
  <c r="F315" i="26" s="1"/>
  <c r="F314" i="26" a="1"/>
  <c r="F314" i="26" s="1"/>
  <c r="F313" i="26" a="1"/>
  <c r="F313" i="26" s="1"/>
  <c r="F312" i="26" a="1"/>
  <c r="F312" i="26" s="1"/>
  <c r="F311" i="26" a="1"/>
  <c r="F311" i="26" s="1"/>
  <c r="F310" i="26" a="1"/>
  <c r="F310" i="26" s="1"/>
  <c r="F309" i="26" a="1"/>
  <c r="F309" i="26" s="1"/>
  <c r="F308" i="26" a="1"/>
  <c r="F308" i="26" s="1"/>
  <c r="F307" i="26" a="1"/>
  <c r="F307" i="26" s="1"/>
  <c r="F306" i="26" a="1"/>
  <c r="F306" i="26" s="1"/>
  <c r="F305" i="26" a="1"/>
  <c r="F305" i="26" s="1"/>
  <c r="F304" i="26" a="1"/>
  <c r="F304" i="26" s="1"/>
  <c r="F303" i="26" a="1"/>
  <c r="F303" i="26" s="1"/>
  <c r="F302" i="26" a="1"/>
  <c r="F302" i="26" s="1"/>
  <c r="F301" i="26" a="1"/>
  <c r="F301" i="26" s="1"/>
  <c r="F300" i="26" a="1"/>
  <c r="F300" i="26" s="1"/>
  <c r="F299" i="26" a="1"/>
  <c r="F299" i="26" s="1"/>
  <c r="F298" i="26" a="1"/>
  <c r="F298" i="26" s="1"/>
  <c r="F297" i="26" a="1"/>
  <c r="F297" i="26" s="1"/>
  <c r="F296" i="26" a="1"/>
  <c r="F296" i="26" s="1"/>
  <c r="F295" i="26" a="1"/>
  <c r="F295" i="26" s="1"/>
  <c r="F294" i="26" a="1"/>
  <c r="F294" i="26" s="1"/>
  <c r="F293" i="26" a="1"/>
  <c r="F293" i="26" s="1"/>
  <c r="F292" i="26" a="1"/>
  <c r="F292" i="26" s="1"/>
  <c r="F291" i="26" a="1"/>
  <c r="F291" i="26" s="1"/>
  <c r="F290" i="26" a="1"/>
  <c r="F290" i="26" s="1"/>
  <c r="F289" i="26" a="1"/>
  <c r="F289" i="26" s="1"/>
  <c r="F288" i="26" a="1"/>
  <c r="F288" i="26" s="1"/>
  <c r="F287" i="26" a="1"/>
  <c r="F287" i="26" s="1"/>
  <c r="F286" i="26" a="1"/>
  <c r="F286" i="26" s="1"/>
  <c r="F285" i="26" a="1"/>
  <c r="F285" i="26" s="1"/>
  <c r="F284" i="26" a="1"/>
  <c r="F284" i="26" s="1"/>
  <c r="F283" i="26" a="1"/>
  <c r="F283" i="26" s="1"/>
  <c r="F282" i="26" a="1"/>
  <c r="F282" i="26" s="1"/>
  <c r="F281" i="26" a="1"/>
  <c r="F281" i="26" s="1"/>
  <c r="F280" i="26" a="1"/>
  <c r="F280" i="26" s="1"/>
  <c r="F279" i="26" a="1"/>
  <c r="F279" i="26" s="1"/>
  <c r="F278" i="26" a="1"/>
  <c r="F278" i="26" s="1"/>
  <c r="F277" i="26" a="1"/>
  <c r="F277" i="26" s="1"/>
  <c r="F276" i="26" a="1"/>
  <c r="F276" i="26" s="1"/>
  <c r="F275" i="26" a="1"/>
  <c r="F275" i="26" s="1"/>
  <c r="F274" i="26" a="1"/>
  <c r="F274" i="26" s="1"/>
  <c r="F273" i="26" a="1"/>
  <c r="F273" i="26" s="1"/>
  <c r="F272" i="26" a="1"/>
  <c r="F272" i="26" s="1"/>
  <c r="F271" i="26" a="1"/>
  <c r="F271" i="26" s="1"/>
  <c r="F270" i="26" a="1"/>
  <c r="F270" i="26" s="1"/>
  <c r="F269" i="26" a="1"/>
  <c r="F269" i="26" s="1"/>
  <c r="F268" i="26" a="1"/>
  <c r="F268" i="26" s="1"/>
  <c r="F267" i="26" a="1"/>
  <c r="F267" i="26" s="1"/>
  <c r="F266" i="26" a="1"/>
  <c r="F266" i="26" s="1"/>
  <c r="F265" i="26" a="1"/>
  <c r="F265" i="26" s="1"/>
  <c r="F264" i="26" a="1"/>
  <c r="F264" i="26" s="1"/>
  <c r="F263" i="26" a="1"/>
  <c r="F263" i="26" s="1"/>
  <c r="F262" i="26" a="1"/>
  <c r="F262" i="26" s="1"/>
  <c r="F261" i="26" a="1"/>
  <c r="F261" i="26" s="1"/>
  <c r="F260" i="26" a="1"/>
  <c r="F260" i="26" s="1"/>
  <c r="F259" i="26" a="1"/>
  <c r="F259" i="26" s="1"/>
  <c r="F258" i="26" a="1"/>
  <c r="F258" i="26" s="1"/>
  <c r="F257" i="26" a="1"/>
  <c r="F257" i="26" s="1"/>
  <c r="F256" i="26" a="1"/>
  <c r="F256" i="26" s="1"/>
  <c r="F255" i="26" a="1"/>
  <c r="F255" i="26" s="1"/>
  <c r="F254" i="26" a="1"/>
  <c r="F254" i="26" s="1"/>
  <c r="F253" i="26" a="1"/>
  <c r="F253" i="26" s="1"/>
  <c r="F252" i="26" a="1"/>
  <c r="F252" i="26" s="1"/>
  <c r="F251" i="26" a="1"/>
  <c r="F251" i="26" s="1"/>
  <c r="F250" i="26" a="1"/>
  <c r="F250" i="26" s="1"/>
  <c r="F249" i="26" a="1"/>
  <c r="F249" i="26" s="1"/>
  <c r="F248" i="26" a="1"/>
  <c r="F248" i="26" s="1"/>
  <c r="F247" i="26" a="1"/>
  <c r="F247" i="26" s="1"/>
  <c r="F246" i="26" a="1"/>
  <c r="F246" i="26" s="1"/>
  <c r="F245" i="26" a="1"/>
  <c r="F245" i="26" s="1"/>
  <c r="F244" i="26" a="1"/>
  <c r="F244" i="26" s="1"/>
  <c r="F243" i="26" a="1"/>
  <c r="F243" i="26" s="1"/>
  <c r="F242" i="26" a="1"/>
  <c r="F242" i="26" s="1"/>
  <c r="F241" i="26" a="1"/>
  <c r="F241" i="26" s="1"/>
  <c r="F240" i="26" a="1"/>
  <c r="F240" i="26" s="1"/>
  <c r="F239" i="26" a="1"/>
  <c r="F239" i="26" s="1"/>
  <c r="F238" i="26" a="1"/>
  <c r="F238" i="26" s="1"/>
  <c r="F237" i="26" a="1"/>
  <c r="F237" i="26" s="1"/>
  <c r="F236" i="26" a="1"/>
  <c r="F236" i="26" s="1"/>
  <c r="F235" i="26" a="1"/>
  <c r="F235" i="26" s="1"/>
  <c r="F234" i="26" a="1"/>
  <c r="F234" i="26" s="1"/>
  <c r="F233" i="26" a="1"/>
  <c r="F233" i="26" s="1"/>
  <c r="F232" i="26" a="1"/>
  <c r="F232" i="26" s="1"/>
  <c r="F231" i="26" a="1"/>
  <c r="F231" i="26" s="1"/>
  <c r="F230" i="26" a="1"/>
  <c r="F230" i="26" s="1"/>
  <c r="F229" i="26" a="1"/>
  <c r="F229" i="26" s="1"/>
  <c r="F228" i="26" a="1"/>
  <c r="F228" i="26" s="1"/>
  <c r="F227" i="26" a="1"/>
  <c r="F227" i="26" s="1"/>
  <c r="F226" i="26" a="1"/>
  <c r="F226" i="26" s="1"/>
  <c r="F225" i="26" a="1"/>
  <c r="F225" i="26" s="1"/>
  <c r="F224" i="26" a="1"/>
  <c r="F224" i="26" s="1"/>
  <c r="F223" i="26" a="1"/>
  <c r="F223" i="26" s="1"/>
  <c r="F222" i="26" a="1"/>
  <c r="F222" i="26" s="1"/>
  <c r="F221" i="26" a="1"/>
  <c r="F221" i="26" s="1"/>
  <c r="F220" i="26" a="1"/>
  <c r="F220" i="26" s="1"/>
  <c r="F219" i="26" a="1"/>
  <c r="F219" i="26" s="1"/>
  <c r="F218" i="26" a="1"/>
  <c r="F218" i="26" s="1"/>
  <c r="F217" i="26" a="1"/>
  <c r="F217" i="26" s="1"/>
  <c r="F216" i="26" a="1"/>
  <c r="F216" i="26" s="1"/>
  <c r="F215" i="26" a="1"/>
  <c r="F215" i="26" s="1"/>
  <c r="F214" i="26" a="1"/>
  <c r="F214" i="26" s="1"/>
  <c r="F213" i="26" a="1"/>
  <c r="F213" i="26" s="1"/>
  <c r="F212" i="26" a="1"/>
  <c r="F212" i="26" s="1"/>
  <c r="F211" i="26" a="1"/>
  <c r="F211" i="26" s="1"/>
  <c r="F210" i="26" a="1"/>
  <c r="F210" i="26" s="1"/>
  <c r="F209" i="26" a="1"/>
  <c r="F209" i="26" s="1"/>
  <c r="F208" i="26" a="1"/>
  <c r="F208" i="26" s="1"/>
  <c r="F207" i="26" a="1"/>
  <c r="F207" i="26" s="1"/>
  <c r="F206" i="26" a="1"/>
  <c r="F206" i="26" s="1"/>
  <c r="F205" i="26" a="1"/>
  <c r="F205" i="26" s="1"/>
  <c r="F204" i="26" a="1"/>
  <c r="F204" i="26" s="1"/>
  <c r="F203" i="26" a="1"/>
  <c r="F203" i="26" s="1"/>
  <c r="F202" i="26" a="1"/>
  <c r="F202" i="26" s="1"/>
  <c r="F201" i="26" a="1"/>
  <c r="F201" i="26" s="1"/>
  <c r="F200" i="26" a="1"/>
  <c r="F200" i="26" s="1"/>
  <c r="F199" i="26" a="1"/>
  <c r="F199" i="26" s="1"/>
  <c r="F198" i="26" a="1"/>
  <c r="F198" i="26" s="1"/>
  <c r="F197" i="26" a="1"/>
  <c r="F197" i="26" s="1"/>
  <c r="F196" i="26" a="1"/>
  <c r="F196" i="26" s="1"/>
  <c r="F195" i="26" a="1"/>
  <c r="F195" i="26" s="1"/>
  <c r="F194" i="26" a="1"/>
  <c r="F194" i="26" s="1"/>
  <c r="F193" i="26" a="1"/>
  <c r="F193" i="26" s="1"/>
  <c r="F192" i="26" a="1"/>
  <c r="F192" i="26" s="1"/>
  <c r="F191" i="26" a="1"/>
  <c r="F191" i="26" s="1"/>
  <c r="F190" i="26" a="1"/>
  <c r="F190" i="26" s="1"/>
  <c r="F189" i="26" a="1"/>
  <c r="F189" i="26" s="1"/>
  <c r="F188" i="26" a="1"/>
  <c r="F188" i="26" s="1"/>
  <c r="F187" i="26" a="1"/>
  <c r="F187" i="26" s="1"/>
  <c r="F186" i="26" a="1"/>
  <c r="F186" i="26" s="1"/>
  <c r="F185" i="26" a="1"/>
  <c r="F185" i="26" s="1"/>
  <c r="F184" i="26" a="1"/>
  <c r="F184" i="26" s="1"/>
  <c r="F183" i="26" a="1"/>
  <c r="F183" i="26" s="1"/>
  <c r="F182" i="26" a="1"/>
  <c r="F182" i="26" s="1"/>
  <c r="F181" i="26" a="1"/>
  <c r="F181" i="26" s="1"/>
  <c r="F180" i="26" a="1"/>
  <c r="F180" i="26" s="1"/>
  <c r="F179" i="26" a="1"/>
  <c r="F179" i="26" s="1"/>
  <c r="F178" i="26" a="1"/>
  <c r="F178" i="26" s="1"/>
  <c r="F177" i="26" a="1"/>
  <c r="F177" i="26" s="1"/>
  <c r="F176" i="26" a="1"/>
  <c r="F176" i="26" s="1"/>
  <c r="F175" i="26" a="1"/>
  <c r="F175" i="26" s="1"/>
  <c r="F174" i="26" a="1"/>
  <c r="F174" i="26" s="1"/>
  <c r="F173" i="26" a="1"/>
  <c r="F173" i="26" s="1"/>
  <c r="F172" i="26" a="1"/>
  <c r="F172" i="26" s="1"/>
  <c r="F171" i="26" a="1"/>
  <c r="F171" i="26" s="1"/>
  <c r="F170" i="26" a="1"/>
  <c r="F170" i="26" s="1"/>
  <c r="F169" i="26" a="1"/>
  <c r="F169" i="26" s="1"/>
  <c r="F168" i="26" a="1"/>
  <c r="F168" i="26" s="1"/>
  <c r="F167" i="26" a="1"/>
  <c r="F167" i="26" s="1"/>
  <c r="F166" i="26" a="1"/>
  <c r="F166" i="26" s="1"/>
  <c r="F165" i="26" a="1"/>
  <c r="F165" i="26" s="1"/>
  <c r="F164" i="26" a="1"/>
  <c r="F164" i="26" s="1"/>
  <c r="F163" i="26" a="1"/>
  <c r="F163" i="26" s="1"/>
  <c r="F162" i="26" a="1"/>
  <c r="F162" i="26" s="1"/>
  <c r="F161" i="26" a="1"/>
  <c r="F161" i="26" s="1"/>
  <c r="F160" i="26" a="1"/>
  <c r="F160" i="26" s="1"/>
  <c r="F159" i="26" a="1"/>
  <c r="F159" i="26" s="1"/>
  <c r="F158" i="26" a="1"/>
  <c r="F158" i="26" s="1"/>
  <c r="F157" i="26" a="1"/>
  <c r="F157" i="26" s="1"/>
  <c r="F156" i="26" a="1"/>
  <c r="F156" i="26" s="1"/>
  <c r="F155" i="26" a="1"/>
  <c r="F155" i="26" s="1"/>
  <c r="F154" i="26" a="1"/>
  <c r="F154" i="26" s="1"/>
  <c r="F153" i="26" a="1"/>
  <c r="F153" i="26" s="1"/>
  <c r="F152" i="26" a="1"/>
  <c r="F152" i="26" s="1"/>
  <c r="F151" i="26" a="1"/>
  <c r="F151" i="26" s="1"/>
  <c r="F150" i="26" a="1"/>
  <c r="F150" i="26" s="1"/>
  <c r="F149" i="26" a="1"/>
  <c r="F149" i="26" s="1"/>
  <c r="F148" i="26" a="1"/>
  <c r="F148" i="26" s="1"/>
  <c r="F147" i="26" a="1"/>
  <c r="F147" i="26" s="1"/>
  <c r="F146" i="26" a="1"/>
  <c r="F146" i="26" s="1"/>
  <c r="F145" i="26" a="1"/>
  <c r="F145" i="26" s="1"/>
  <c r="F144" i="26" a="1"/>
  <c r="F144" i="26" s="1"/>
  <c r="F143" i="26" a="1"/>
  <c r="F143" i="26" s="1"/>
  <c r="F142" i="26" a="1"/>
  <c r="F142" i="26" s="1"/>
  <c r="F141" i="26" a="1"/>
  <c r="F141" i="26" s="1"/>
  <c r="F140" i="26" a="1"/>
  <c r="F140" i="26" s="1"/>
  <c r="F139" i="26" a="1"/>
  <c r="F139" i="26" s="1"/>
  <c r="F138" i="26" a="1"/>
  <c r="F138" i="26" s="1"/>
  <c r="F137" i="26" a="1"/>
  <c r="F137" i="26" s="1"/>
  <c r="F136" i="26" a="1"/>
  <c r="F136" i="26" s="1"/>
  <c r="F135" i="26" a="1"/>
  <c r="F135" i="26" s="1"/>
  <c r="F134" i="26" a="1"/>
  <c r="F134" i="26" s="1"/>
  <c r="F133" i="26" a="1"/>
  <c r="F133" i="26" s="1"/>
  <c r="F132" i="26" a="1"/>
  <c r="F132" i="26" s="1"/>
  <c r="F131" i="26" a="1"/>
  <c r="F131" i="26" s="1"/>
  <c r="F130" i="26" a="1"/>
  <c r="F130" i="26" s="1"/>
  <c r="F129" i="26" a="1"/>
  <c r="F129" i="26" s="1"/>
  <c r="F128" i="26" a="1"/>
  <c r="F128" i="26" s="1"/>
  <c r="F127" i="26" a="1"/>
  <c r="F127" i="26" s="1"/>
  <c r="F126" i="26" a="1"/>
  <c r="F126" i="26" s="1"/>
  <c r="F125" i="26" a="1"/>
  <c r="F125" i="26" s="1"/>
  <c r="F124" i="26" a="1"/>
  <c r="F124" i="26" s="1"/>
  <c r="F123" i="26" a="1"/>
  <c r="F123" i="26" s="1"/>
  <c r="F122" i="26" a="1"/>
  <c r="F122" i="26" s="1"/>
  <c r="F121" i="26" a="1"/>
  <c r="F121" i="26" s="1"/>
  <c r="F120" i="26" a="1"/>
  <c r="F120" i="26" s="1"/>
  <c r="F119" i="26" a="1"/>
  <c r="F119" i="26" s="1"/>
  <c r="F118" i="26" a="1"/>
  <c r="F118" i="26" s="1"/>
  <c r="F117" i="26" a="1"/>
  <c r="F117" i="26" s="1"/>
  <c r="F116" i="26" a="1"/>
  <c r="F116" i="26" s="1"/>
  <c r="F115" i="26" a="1"/>
  <c r="F115" i="26" s="1"/>
  <c r="F114" i="26" a="1"/>
  <c r="F114" i="26" s="1"/>
  <c r="F113" i="26" a="1"/>
  <c r="F113" i="26" s="1"/>
  <c r="F112" i="26" a="1"/>
  <c r="F112" i="26" s="1"/>
  <c r="F111" i="26" a="1"/>
  <c r="F111" i="26" s="1"/>
  <c r="F110" i="26" a="1"/>
  <c r="F110" i="26" s="1"/>
  <c r="F109" i="26" a="1"/>
  <c r="F109" i="26" s="1"/>
  <c r="F108" i="26" a="1"/>
  <c r="F108" i="26" s="1"/>
  <c r="F107" i="26" a="1"/>
  <c r="F107" i="26" s="1"/>
  <c r="F106" i="26" a="1"/>
  <c r="F106" i="26" s="1"/>
  <c r="F105" i="26" a="1"/>
  <c r="F105" i="26" s="1"/>
  <c r="F104" i="26" a="1"/>
  <c r="F104" i="26" s="1"/>
  <c r="F103" i="26" a="1"/>
  <c r="F103" i="26" s="1"/>
  <c r="F102" i="26" a="1"/>
  <c r="F102" i="26" s="1"/>
  <c r="F101" i="26" a="1"/>
  <c r="F101" i="26" s="1"/>
  <c r="F100" i="26" a="1"/>
  <c r="F100" i="26" s="1"/>
  <c r="F99" i="26" a="1"/>
  <c r="F99" i="26" s="1"/>
  <c r="F98" i="26" a="1"/>
  <c r="F98" i="26" s="1"/>
  <c r="F97" i="26" a="1"/>
  <c r="F97" i="26" s="1"/>
  <c r="F96" i="26" a="1"/>
  <c r="F96" i="26" s="1"/>
  <c r="F95" i="26" a="1"/>
  <c r="F95" i="26" s="1"/>
  <c r="F94" i="26" a="1"/>
  <c r="F94" i="26" s="1"/>
  <c r="F93" i="26" a="1"/>
  <c r="F93" i="26" s="1"/>
  <c r="F92" i="26" a="1"/>
  <c r="F92" i="26" s="1"/>
  <c r="F91" i="26" a="1"/>
  <c r="F91" i="26" s="1"/>
  <c r="F90" i="26" a="1"/>
  <c r="F90" i="26" s="1"/>
  <c r="F89" i="26" a="1"/>
  <c r="F89" i="26" s="1"/>
  <c r="F88" i="26" a="1"/>
  <c r="F88" i="26" s="1"/>
  <c r="F87" i="26" a="1"/>
  <c r="F87" i="26" s="1"/>
  <c r="F86" i="26" a="1"/>
  <c r="F86" i="26" s="1"/>
  <c r="F85" i="26" a="1"/>
  <c r="F85" i="26" s="1"/>
  <c r="F84" i="26" a="1"/>
  <c r="F84" i="26" s="1"/>
  <c r="F83" i="26" a="1"/>
  <c r="F83" i="26" s="1"/>
  <c r="F82" i="26" a="1"/>
  <c r="F82" i="26" s="1"/>
  <c r="F81" i="26" a="1"/>
  <c r="F81" i="26" s="1"/>
  <c r="F80" i="26" a="1"/>
  <c r="F80" i="26" s="1"/>
  <c r="F79" i="26" a="1"/>
  <c r="F79" i="26" s="1"/>
  <c r="F78" i="26" a="1"/>
  <c r="F78" i="26" s="1"/>
  <c r="F77" i="26" a="1"/>
  <c r="F77" i="26" s="1"/>
  <c r="F76" i="26" a="1"/>
  <c r="F76" i="26" s="1"/>
  <c r="F75" i="26" a="1"/>
  <c r="F75" i="26" s="1"/>
  <c r="F74" i="26" a="1"/>
  <c r="F74" i="26" s="1"/>
  <c r="F73" i="26" a="1"/>
  <c r="F73" i="26" s="1"/>
  <c r="F72" i="26" a="1"/>
  <c r="F72" i="26" s="1"/>
  <c r="F71" i="26" a="1"/>
  <c r="F71" i="26" s="1"/>
  <c r="F70" i="26" a="1"/>
  <c r="F70" i="26" s="1"/>
  <c r="F69" i="26" a="1"/>
  <c r="F69" i="26" s="1"/>
  <c r="F68" i="26" a="1"/>
  <c r="F68" i="26" s="1"/>
  <c r="F67" i="26" a="1"/>
  <c r="F67" i="26" s="1"/>
  <c r="F66" i="26" a="1"/>
  <c r="F66" i="26" s="1"/>
  <c r="F65" i="26" a="1"/>
  <c r="F65" i="26" s="1"/>
  <c r="F64" i="26" a="1"/>
  <c r="F64" i="26" s="1"/>
  <c r="F63" i="26" a="1"/>
  <c r="F63" i="26" s="1"/>
  <c r="F62" i="26" a="1"/>
  <c r="F62" i="26" s="1"/>
  <c r="F61" i="26" a="1"/>
  <c r="F61" i="26" s="1"/>
  <c r="F60" i="26" a="1"/>
  <c r="F60" i="26" s="1"/>
  <c r="F59" i="26" a="1"/>
  <c r="F59" i="26" s="1"/>
  <c r="F58" i="26" a="1"/>
  <c r="F58" i="26" s="1"/>
  <c r="F57" i="26" a="1"/>
  <c r="F57" i="26" s="1"/>
  <c r="F56" i="26" a="1"/>
  <c r="F56" i="26" s="1"/>
  <c r="F55" i="26" a="1"/>
  <c r="F55" i="26" s="1"/>
  <c r="F54" i="26" a="1"/>
  <c r="F54" i="26" s="1"/>
  <c r="F53" i="26" a="1"/>
  <c r="F53" i="26" s="1"/>
  <c r="F52" i="26" a="1"/>
  <c r="F52" i="26" s="1"/>
  <c r="F51" i="26" a="1"/>
  <c r="F51" i="26" s="1"/>
  <c r="F50" i="26" a="1"/>
  <c r="F50" i="26" s="1"/>
  <c r="F49" i="26" a="1"/>
  <c r="F49" i="26" s="1"/>
  <c r="F48" i="26" a="1"/>
  <c r="F48" i="26" s="1"/>
  <c r="F47" i="26" a="1"/>
  <c r="F47" i="26" s="1"/>
  <c r="F46" i="26" a="1"/>
  <c r="F46" i="26" s="1"/>
  <c r="F45" i="26" a="1"/>
  <c r="F45" i="26" s="1"/>
  <c r="F44" i="26" a="1"/>
  <c r="F44" i="26" s="1"/>
  <c r="F43" i="26" a="1"/>
  <c r="F43" i="26" s="1"/>
  <c r="F42" i="26" a="1"/>
  <c r="F42" i="26" s="1"/>
  <c r="F41" i="26" a="1"/>
  <c r="F41" i="26" s="1"/>
  <c r="F40" i="26" a="1"/>
  <c r="F40" i="26" s="1"/>
  <c r="F39" i="26" a="1"/>
  <c r="F39" i="26" s="1"/>
  <c r="F38" i="26" a="1"/>
  <c r="F38" i="26" s="1"/>
  <c r="F37" i="26" a="1"/>
  <c r="F37" i="26" s="1"/>
  <c r="F36" i="26" a="1"/>
  <c r="F36" i="26" s="1"/>
  <c r="F35" i="26" a="1"/>
  <c r="F35" i="26" s="1"/>
  <c r="F34" i="26" a="1"/>
  <c r="F34" i="26" s="1"/>
  <c r="F33" i="26" a="1"/>
  <c r="F33" i="26" s="1"/>
  <c r="F32" i="26" a="1"/>
  <c r="F32" i="26" s="1"/>
  <c r="F31" i="26" a="1"/>
  <c r="F31" i="26" s="1"/>
  <c r="F30" i="26" a="1"/>
  <c r="F30" i="26" s="1"/>
  <c r="F29" i="26" a="1"/>
  <c r="F29" i="26" s="1"/>
  <c r="F28" i="26" a="1"/>
  <c r="F28" i="26" s="1"/>
  <c r="F27" i="26" a="1"/>
  <c r="F27" i="26" s="1"/>
  <c r="F26" i="26" a="1"/>
  <c r="F26" i="26" s="1"/>
  <c r="F25" i="26" a="1"/>
  <c r="F25" i="26" s="1"/>
  <c r="F24" i="26" a="1"/>
  <c r="F24" i="26" s="1"/>
  <c r="F23" i="26" a="1"/>
  <c r="F23" i="26" s="1"/>
  <c r="F22" i="26" a="1"/>
  <c r="F22" i="26" s="1"/>
  <c r="F21" i="26" a="1"/>
  <c r="F21" i="26" s="1"/>
  <c r="F20" i="26" a="1"/>
  <c r="F20" i="26" s="1"/>
  <c r="F19" i="26" a="1"/>
  <c r="F19" i="26" s="1"/>
  <c r="F18" i="26" a="1"/>
  <c r="F18" i="26" s="1"/>
  <c r="F17" i="26" a="1"/>
  <c r="F17" i="26" s="1"/>
  <c r="F16" i="26" a="1"/>
  <c r="F16" i="26" s="1"/>
  <c r="F15" i="26" a="1"/>
  <c r="F15" i="26" s="1"/>
  <c r="F14" i="26" a="1"/>
  <c r="F14" i="26" s="1"/>
  <c r="F13" i="26" a="1"/>
  <c r="F13" i="26" s="1"/>
  <c r="F12" i="26" a="1"/>
  <c r="F12" i="26" s="1"/>
  <c r="F11" i="26" a="1"/>
  <c r="F11" i="26" s="1"/>
  <c r="F10" i="26" a="1"/>
  <c r="F10" i="26" s="1"/>
  <c r="F9" i="26" a="1"/>
  <c r="F9" i="26" s="1"/>
  <c r="F8" i="26" a="1"/>
  <c r="F8" i="26" s="1"/>
  <c r="F7" i="26" a="1"/>
  <c r="F7" i="26" s="1"/>
  <c r="F6" i="26" a="1"/>
  <c r="F6" i="26" s="1"/>
  <c r="F5" i="26" a="1"/>
  <c r="F5" i="26" s="1"/>
  <c r="F4" i="26" a="1"/>
  <c r="F4" i="26" s="1"/>
  <c r="F3" i="26" a="1"/>
  <c r="F3" i="26" s="1"/>
  <c r="F2" i="26" a="1"/>
  <c r="F2" i="26" s="1"/>
  <c r="B140" i="41"/>
  <c r="B142" i="41" s="1"/>
  <c r="B20" i="41"/>
  <c r="B22" i="41" s="1"/>
</calcChain>
</file>

<file path=xl/sharedStrings.xml><?xml version="1.0" encoding="utf-8"?>
<sst xmlns="http://schemas.openxmlformats.org/spreadsheetml/2006/main" count="17859" uniqueCount="122">
  <si>
    <t>AIRLINE</t>
  </si>
  <si>
    <t>SAFETY PERFORMANCE INDICATOR</t>
  </si>
  <si>
    <t>JAN</t>
  </si>
  <si>
    <t>FEB</t>
  </si>
  <si>
    <t>MAR</t>
  </si>
  <si>
    <t>APR</t>
  </si>
  <si>
    <t>MAY</t>
  </si>
  <si>
    <t>JUN</t>
  </si>
  <si>
    <t>JUL</t>
  </si>
  <si>
    <t>AUG</t>
  </si>
  <si>
    <t>SEP</t>
  </si>
  <si>
    <t>OCT</t>
  </si>
  <si>
    <t>NOV</t>
  </si>
  <si>
    <t>DEC</t>
  </si>
  <si>
    <t>LION AIR</t>
  </si>
  <si>
    <t>Total No. of Flight Cycle</t>
  </si>
  <si>
    <t>Total No. of Flight Hours</t>
  </si>
  <si>
    <t>No. of open MEL items</t>
  </si>
  <si>
    <t>Accident</t>
  </si>
  <si>
    <t>Serious Incident</t>
  </si>
  <si>
    <t>Aircraft ground collision incident</t>
  </si>
  <si>
    <t>Flight Crew Incapacitation</t>
  </si>
  <si>
    <t>Runway Incursion or Excursion</t>
  </si>
  <si>
    <t>Unstable Approach event</t>
  </si>
  <si>
    <t>Unstable Approach to Go-Around event</t>
  </si>
  <si>
    <t>Hard Landing event</t>
  </si>
  <si>
    <t>Landing with tailwind exceeding AFM limit</t>
  </si>
  <si>
    <t>GPWS Mode 1-4 alert</t>
  </si>
  <si>
    <t>TCAS RA event</t>
  </si>
  <si>
    <t>Altitude bust event</t>
  </si>
  <si>
    <t>Long Flare Distance event</t>
  </si>
  <si>
    <t>Speed limitation exceedance event</t>
  </si>
  <si>
    <t>Fumes, smoke or fire in the cabin compartment event</t>
  </si>
  <si>
    <t>Incorrectly performed procedures by Flight Attendant event</t>
  </si>
  <si>
    <t>Flight Attendant Incapacitation and Injury event</t>
  </si>
  <si>
    <t>Inadvertent evacuation devices deployment event</t>
  </si>
  <si>
    <t>Inflight Passenger Injuries event</t>
  </si>
  <si>
    <t>Engine In-Flight Shut Down event</t>
  </si>
  <si>
    <t>Fire or Smoke on aircraft event</t>
  </si>
  <si>
    <t>Maintenance error leading to safety issues event</t>
  </si>
  <si>
    <t>ATB due to technical defect event</t>
  </si>
  <si>
    <t>GTB due to technical defect event</t>
  </si>
  <si>
    <t>RTO due to technical defect event</t>
  </si>
  <si>
    <t>Engine system malfunction event</t>
  </si>
  <si>
    <t>Repetitive defect</t>
  </si>
  <si>
    <t>MEL 1-time extension</t>
  </si>
  <si>
    <t>Fumes, smoke or fire in the cargo compartment event</t>
  </si>
  <si>
    <t>Ground handling services related incident</t>
  </si>
  <si>
    <t>Aircraft damage during ground handling activity</t>
  </si>
  <si>
    <t>Injured ground handling personnels during ground handling activity</t>
  </si>
  <si>
    <t>Cargo and Loading related incident</t>
  </si>
  <si>
    <t>Dangerous Goods related incident</t>
  </si>
  <si>
    <t>Unruly passenger (level 1 - 4) event</t>
  </si>
  <si>
    <t>WINGS AIR</t>
  </si>
  <si>
    <t>BATIK AIR INDONESIA</t>
  </si>
  <si>
    <t>SUPER AIR JET</t>
  </si>
  <si>
    <t>BATIK AIR MALAYSIA</t>
  </si>
  <si>
    <t>THAI LION AIR</t>
  </si>
  <si>
    <t>YEAR</t>
  </si>
  <si>
    <t>PERIOD</t>
  </si>
  <si>
    <t>JAN 1ST</t>
  </si>
  <si>
    <t>JAN 2ND</t>
  </si>
  <si>
    <t>FEB 1ST</t>
  </si>
  <si>
    <t>FEB 2ND</t>
  </si>
  <si>
    <t>MAR 1ST</t>
  </si>
  <si>
    <t>MAR 2ND</t>
  </si>
  <si>
    <t>APR 1ST</t>
  </si>
  <si>
    <t>APR 2ND</t>
  </si>
  <si>
    <t>MAY 1ST</t>
  </si>
  <si>
    <t>MAY 2ND</t>
  </si>
  <si>
    <t>JUN 1ST</t>
  </si>
  <si>
    <t>JUN 2ND</t>
  </si>
  <si>
    <t>JUL 1ST</t>
  </si>
  <si>
    <t>JUL 2ND</t>
  </si>
  <si>
    <t>AUG 1ST</t>
  </si>
  <si>
    <t>AUG 2ND</t>
  </si>
  <si>
    <t>SEP 1ST</t>
  </si>
  <si>
    <t>SEP 2ND</t>
  </si>
  <si>
    <t>OCT 1ST</t>
  </si>
  <si>
    <t>OCT 2ND</t>
  </si>
  <si>
    <t>NOV 1ST</t>
  </si>
  <si>
    <t>NOV 2ND</t>
  </si>
  <si>
    <t>DEC 1ST</t>
  </si>
  <si>
    <t>DEC 2ND</t>
  </si>
  <si>
    <t>MONTH</t>
  </si>
  <si>
    <t>TYPE</t>
  </si>
  <si>
    <t>SPI</t>
  </si>
  <si>
    <t>VALUE</t>
  </si>
  <si>
    <t>ALERT</t>
  </si>
  <si>
    <t>STATUS</t>
  </si>
  <si>
    <t>DATA</t>
  </si>
  <si>
    <t>NA</t>
  </si>
  <si>
    <t>ORGANIZATION</t>
  </si>
  <si>
    <t>ACHIEVED</t>
  </si>
  <si>
    <t>NOT TRIGGERED</t>
  </si>
  <si>
    <t>FLIGHT</t>
  </si>
  <si>
    <t>NOT ACHIEVED</t>
  </si>
  <si>
    <t>ALERT3</t>
  </si>
  <si>
    <t>TRIGGERED</t>
  </si>
  <si>
    <t>CABIN</t>
  </si>
  <si>
    <t>MAINTENANCE</t>
  </si>
  <si>
    <t>GROUND HANDLING</t>
  </si>
  <si>
    <t>CARGO</t>
  </si>
  <si>
    <t>SECURITY</t>
  </si>
  <si>
    <t>ALERT1</t>
  </si>
  <si>
    <t>ALERT2</t>
  </si>
  <si>
    <t>RETRIEVAL</t>
  </si>
  <si>
    <t>Sum of VALUE</t>
  </si>
  <si>
    <t>Column Labels</t>
  </si>
  <si>
    <t>Row Labels</t>
  </si>
  <si>
    <t>Grand Total</t>
  </si>
  <si>
    <t>PREFIX</t>
  </si>
  <si>
    <t>BASE</t>
  </si>
  <si>
    <t xml:space="preserve"> SPI </t>
  </si>
  <si>
    <t>TITLE</t>
  </si>
  <si>
    <t>SUFFIX</t>
  </si>
  <si>
    <t xml:space="preserve"> DATA RETRIEVAL</t>
  </si>
  <si>
    <t>(Multiple Items)</t>
  </si>
  <si>
    <t>Count of ALERT</t>
  </si>
  <si>
    <t>#Events</t>
  </si>
  <si>
    <t>ENGINE DO NOT CHANGE</t>
  </si>
  <si>
    <t>SUPER AIR JET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</si>
</sst>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b/>
      <sz val="15"/>
      <color theme="1"/>
      <name val="Calibri"/>
      <family val="2"/>
      <scheme val="minor"/>
    </font>
    <font>
      <b/>
      <sz val="12"/>
      <color theme="1"/>
      <name val="Calibri"/>
      <family val="2"/>
      <scheme val="minor"/>
    </font>
    <font>
      <b/>
      <sz val="12"/>
      <color theme="1"/>
      <name val="Calibri"/>
      <scheme val="minor"/>
    </font>
    <font>
      <sz val="8"/>
      <color theme="1"/>
      <name val="Calibri"/>
      <family val="2"/>
      <scheme val="minor"/>
    </font>
    <font>
      <sz val="11"/>
      <color theme="1"/>
      <name val="Calibri"/>
      <scheme val="minor"/>
    </font>
    <font>
      <sz val="10"/>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rgb="FFFFFF00"/>
        <bgColor indexed="64"/>
      </patternFill>
    </fill>
  </fills>
  <borders count="1">
    <border>
      <left/>
      <right/>
      <top/>
      <bottom/>
      <diagonal/>
    </border>
  </borders>
  <cellStyleXfs count="3">
    <xf numFmtId="0" fontId="0" fillId="2" borderId="0"/>
    <xf numFmtId="9" fontId="3" fillId="0" borderId="0" applyFont="0" applyFill="0" applyBorder="0" applyAlignment="0" applyProtection="0"/>
    <xf numFmtId="0" fontId="8" fillId="2" borderId="0"/>
  </cellStyleXfs>
  <cellXfs count="32">
    <xf numFmtId="0" fontId="0" fillId="2" borderId="0" xfId="0"/>
    <xf numFmtId="0" fontId="4" fillId="2" borderId="0" xfId="0" applyFont="1" applyAlignment="1">
      <alignment horizontal="center"/>
    </xf>
    <xf numFmtId="0" fontId="0" fillId="2" borderId="0" xfId="0" pivotButton="1"/>
    <xf numFmtId="0" fontId="0" fillId="2" borderId="0" xfId="0" applyAlignment="1">
      <alignment horizontal="left"/>
    </xf>
    <xf numFmtId="2" fontId="0" fillId="2" borderId="0" xfId="0" applyNumberFormat="1"/>
    <xf numFmtId="0" fontId="0" fillId="2" borderId="0" xfId="0" applyAlignment="1">
      <alignment horizontal="left" indent="1"/>
    </xf>
    <xf numFmtId="10" fontId="0" fillId="2" borderId="0" xfId="0" applyNumberFormat="1"/>
    <xf numFmtId="9" fontId="0" fillId="0" borderId="0" xfId="1" applyFont="1" applyAlignment="1">
      <alignment horizontal="center" vertical="center"/>
    </xf>
    <xf numFmtId="0" fontId="2" fillId="2" borderId="0" xfId="0" applyFont="1" applyAlignment="1">
      <alignment horizontal="center" vertical="center"/>
    </xf>
    <xf numFmtId="0" fontId="2" fillId="2" borderId="0" xfId="0" applyFont="1" applyAlignment="1">
      <alignment horizontal="center"/>
    </xf>
    <xf numFmtId="0" fontId="2" fillId="2" borderId="0" xfId="0" applyFont="1"/>
    <xf numFmtId="10" fontId="2" fillId="2" borderId="0" xfId="0" applyNumberFormat="1" applyFont="1"/>
    <xf numFmtId="0" fontId="2" fillId="2" borderId="0" xfId="0" applyFont="1" applyAlignment="1">
      <alignment horizontal="left"/>
    </xf>
    <xf numFmtId="0" fontId="5" fillId="2" borderId="0" xfId="0" applyFont="1" applyAlignment="1">
      <alignment horizontal="center" vertical="center"/>
    </xf>
    <xf numFmtId="0" fontId="6" fillId="2" borderId="0" xfId="0" applyFont="1" applyAlignment="1">
      <alignment horizontal="center" vertical="center"/>
    </xf>
    <xf numFmtId="0" fontId="0" fillId="2" borderId="0" xfId="0" applyAlignment="1">
      <alignment horizontal="center" vertical="center"/>
    </xf>
    <xf numFmtId="0" fontId="2" fillId="3" borderId="0" xfId="0" applyFont="1" applyFill="1" applyAlignment="1">
      <alignment horizontal="center"/>
    </xf>
    <xf numFmtId="0" fontId="2" fillId="3" borderId="0" xfId="0" applyFont="1" applyFill="1" applyAlignment="1">
      <alignment horizontal="center" vertical="center"/>
    </xf>
    <xf numFmtId="9" fontId="0" fillId="3" borderId="0" xfId="1" applyFont="1" applyFill="1" applyAlignment="1">
      <alignment horizontal="center" vertical="center"/>
    </xf>
    <xf numFmtId="10" fontId="0" fillId="3" borderId="0" xfId="0" applyNumberFormat="1" applyFill="1"/>
    <xf numFmtId="0" fontId="0" fillId="3" borderId="0" xfId="0" applyFill="1" applyAlignment="1">
      <alignment horizontal="center" vertical="center"/>
    </xf>
    <xf numFmtId="0" fontId="0" fillId="3" borderId="0" xfId="0" applyFill="1"/>
    <xf numFmtId="0" fontId="7" fillId="2" borderId="0" xfId="0" applyFont="1"/>
    <xf numFmtId="0" fontId="0" fillId="2" borderId="0" xfId="0" applyNumberFormat="1"/>
    <xf numFmtId="0" fontId="9" fillId="2" borderId="0" xfId="0" applyFont="1" applyAlignment="1">
      <alignment horizontal="right" vertical="center" wrapText="1"/>
    </xf>
    <xf numFmtId="0" fontId="7" fillId="2" borderId="0" xfId="0" applyFont="1" applyFill="1" applyAlignment="1">
      <alignment wrapText="1"/>
    </xf>
    <xf numFmtId="0" fontId="7" fillId="2" borderId="0" xfId="0" applyFont="1" applyFill="1" applyAlignment="1">
      <alignment horizontal="left" wrapText="1"/>
    </xf>
    <xf numFmtId="0" fontId="7" fillId="2" borderId="0" xfId="0" applyFont="1" applyFill="1" applyAlignment="1">
      <alignment horizontal="left" wrapText="1" indent="1"/>
    </xf>
    <xf numFmtId="0" fontId="7" fillId="2" borderId="0" xfId="0" applyNumberFormat="1" applyFont="1" applyFill="1" applyAlignment="1">
      <alignment horizontal="center" vertical="center" wrapText="1"/>
    </xf>
    <xf numFmtId="0" fontId="1" fillId="2" borderId="0" xfId="0" applyFont="1" applyAlignment="1">
      <alignment horizontal="center" vertical="center"/>
    </xf>
    <xf numFmtId="0" fontId="1" fillId="2" borderId="0" xfId="0" applyFont="1" applyAlignment="1">
      <alignment horizontal="center"/>
    </xf>
    <xf numFmtId="0" fontId="1" fillId="2" borderId="0" xfId="0" applyFont="1"/>
  </cellXfs>
  <cellStyles count="3">
    <cellStyle name="Normal" xfId="0" builtinId="0" customBuiltin="1"/>
    <cellStyle name="Percent" xfId="1" builtinId="5"/>
    <cellStyle name="Style 1" xfId="2" xr:uid="{0A2EC5F2-C6A6-453B-8F29-686FCC8D96B8}"/>
  </cellStyles>
  <dxfs count="35">
    <dxf>
      <alignment horizontal="center"/>
    </dxf>
    <dxf>
      <alignment vertical="center"/>
    </dxf>
    <dxf>
      <font>
        <sz val="8"/>
      </font>
    </dxf>
    <dxf>
      <font>
        <sz val="8"/>
      </font>
    </dxf>
    <dxf>
      <font>
        <sz val="8"/>
      </font>
    </dxf>
    <dxf>
      <font>
        <sz val="8"/>
      </font>
    </dxf>
    <dxf>
      <font>
        <sz val="8"/>
      </font>
    </dxf>
    <dxf>
      <fill>
        <patternFill>
          <bgColor theme="0" tint="-4.9989318521683403E-2"/>
        </patternFill>
      </fill>
    </dxf>
    <dxf>
      <fill>
        <patternFill>
          <bgColor theme="0" tint="-4.9989318521683403E-2"/>
        </patternFill>
      </fill>
    </dxf>
    <dxf>
      <fill>
        <patternFill>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ont>
        <sz val="7"/>
      </font>
    </dxf>
    <dxf>
      <font>
        <sz val="7"/>
      </font>
    </dxf>
    <dxf>
      <font>
        <sz val="7"/>
      </font>
    </dxf>
    <dxf>
      <font>
        <sz val="7"/>
      </font>
    </dxf>
    <dxf>
      <font>
        <sz val="7"/>
      </font>
    </dxf>
    <dxf>
      <font>
        <sz val="7"/>
      </font>
    </dxf>
    <dxf>
      <font>
        <sz val="7"/>
      </font>
    </dxf>
    <dxf>
      <font>
        <sz val="7"/>
      </font>
    </dxf>
    <dxf>
      <alignment wrapText="1"/>
    </dxf>
    <dxf>
      <alignment wrapText="1"/>
    </dxf>
    <dxf>
      <alignment wrapText="1"/>
    </dxf>
    <dxf>
      <alignment wrapText="1"/>
    </dxf>
    <dxf>
      <alignment wrapText="1"/>
    </dxf>
    <dxf>
      <alignment wrapText="1"/>
    </dxf>
    <dxf>
      <alignment wrapText="1"/>
    </dxf>
    <dxf>
      <alignment wrapText="1"/>
    </dxf>
    <dxf>
      <font>
        <sz val="8"/>
      </font>
    </dxf>
    <dxf>
      <numFmt numFmtId="14" formatCode="0.00%"/>
    </dxf>
    <dxf>
      <font>
        <b val="0"/>
        <i val="0"/>
        <sz val="8"/>
        <name val="Calibri"/>
        <family val="2"/>
        <scheme val="major"/>
      </font>
      <fill>
        <patternFill>
          <fgColor theme="0"/>
          <bgColor theme="0"/>
        </patternFill>
      </fill>
      <border diagonalUp="0" diagonalDown="0">
        <left/>
        <right/>
        <top/>
        <bottom/>
        <vertical/>
        <horizontal/>
      </border>
    </dxf>
    <dxf>
      <font>
        <b val="0"/>
        <i val="0"/>
        <sz val="8"/>
        <name val="Calibri"/>
        <family val="2"/>
        <scheme val="major"/>
      </font>
      <fill>
        <patternFill>
          <fgColor theme="0"/>
          <bgColor theme="0"/>
        </patternFill>
      </fill>
      <border>
        <left style="thin">
          <color auto="1"/>
        </left>
        <right style="thin">
          <color auto="1"/>
        </right>
        <top style="thin">
          <color auto="1"/>
        </top>
        <bottom style="thin">
          <color auto="1"/>
        </bottom>
      </border>
    </dxf>
  </dxfs>
  <tableStyles count="2" defaultTableStyle="TableStyleMedium2" defaultPivotStyle="PivotStyleLight16">
    <tableStyle name="Slicer Style 2" pivot="0" table="0" count="4" xr9:uid="{34D0D1AF-D472-4962-B450-9802E4CC62BF}">
      <tableStyleElement type="wholeTable" dxfId="34"/>
    </tableStyle>
    <tableStyle name="Slicer Style 2 2" pivot="0" table="0" count="2" xr9:uid="{E776E065-EA96-4924-869E-DD175C8DE9B3}">
      <tableStyleElement type="wholeTable" dxfId="33"/>
    </tableStyle>
  </tableStyles>
  <extLst>
    <ext xmlns:x14="http://schemas.microsoft.com/office/spreadsheetml/2009/9/main" uri="{46F421CA-312F-682f-3DD2-61675219B42D}">
      <x14:dxfs count="4">
        <dxf>
          <fill>
            <patternFill>
              <bgColor theme="4" tint="0.79998168889431442"/>
            </patternFill>
          </fill>
        </dxf>
        <dxf>
          <fill>
            <patternFill>
              <bgColor theme="4" tint="0.79998168889431442"/>
            </patternFill>
          </fill>
        </dxf>
        <dxf>
          <font>
            <color auto="1"/>
          </font>
          <fill>
            <patternFill>
              <bgColor theme="4" tint="0.79998168889431442"/>
            </patternFill>
          </fill>
        </dxf>
        <dxf>
          <fill>
            <patternFill>
              <bgColor theme="4" tint="0.79998168889431442"/>
            </patternFill>
          </fill>
        </dxf>
      </x14:dxfs>
    </ext>
    <ext xmlns:x14="http://schemas.microsoft.com/office/spreadsheetml/2009/9/main" uri="{EB79DEF2-80B8-43e5-95BD-54CBDDF9020C}">
      <x14:slicerStyles defaultSlicerStyle="Slicer Style 2">
        <x14:slicerStyle name="Slicer Style 2">
          <x14:slicerStyleElements>
            <x14:slicerStyleElement type="selectedItemWithData" dxfId="3"/>
            <x14:slicerStyleElement type="hoveredSelectedItemWithData" dxfId="2"/>
            <x14:slicerStyleElement type="hoveredSelectedItemWithNoData" dxfId="1"/>
          </x14:slicerStyleElements>
        </x14:slicerStyle>
        <x14:slicerStyle name="Slicer Style 2 2">
          <x14:slicerStyleElements>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12" Type="http://schemas.microsoft.com/office/2007/relationships/slicerCache" Target="slicerCaches/slicerCache6.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5.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[LG MASTER DASHBOARD.xlsx]PIVOTS!All SPI</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PIVOTS!$B$3:$B$4</c:f>
              <c:strCache>
                <c:ptCount val="1"/>
                <c:pt idx="0">
                  <c:v>SUPER AIR JET</c:v>
                </c:pt>
              </c:strCache>
            </c:strRef>
          </c:tx>
          <c:spPr>
            <a:solidFill>
              <a:schemeClr val="accent1"/>
            </a:solidFill>
            <a:ln>
              <a:noFill/>
            </a:ln>
            <a:effectLst/>
          </c:spPr>
          <c:invertIfNegative val="0"/>
          <c:cat>
            <c:multiLvlStrRef>
              <c:f>PIVOTS!$A$5:$A$10</c:f>
              <c:multiLvlStrCache>
                <c:ptCount val="4"/>
                <c:lvl>
                  <c:pt idx="0">
                    <c:v>Aircraft damage during ground handling activity</c:v>
                  </c:pt>
                  <c:pt idx="1">
                    <c:v>Fumes, smoke or fire in the cargo compartment event</c:v>
                  </c:pt>
                  <c:pt idx="2">
                    <c:v>Ground handling services related incident</c:v>
                  </c:pt>
                  <c:pt idx="3">
                    <c:v>Injured ground handling personnels during ground handling activity</c:v>
                  </c:pt>
                </c:lvl>
                <c:lvl>
                  <c:pt idx="0">
                    <c:v>GROUND HANDLING</c:v>
                  </c:pt>
                </c:lvl>
              </c:multiLvlStrCache>
            </c:multiLvlStrRef>
          </c:cat>
          <c:val>
            <c:numRef>
              <c:f>PIVOTS!$B$5:$B$10</c:f>
              <c:numCache>
                <c:formatCode>General</c:formatCode>
                <c:ptCount val="4"/>
                <c:pt idx="0">
                  <c:v>0</c:v>
                </c:pt>
                <c:pt idx="1">
                  <c:v>0</c:v>
                </c:pt>
                <c:pt idx="2">
                  <c:v>1</c:v>
                </c:pt>
                <c:pt idx="3">
                  <c:v>0</c:v>
                </c:pt>
              </c:numCache>
            </c:numRef>
          </c:val>
          <c:extLst>
            <c:ext xmlns:c16="http://schemas.microsoft.com/office/drawing/2014/chart" uri="{C3380CC4-5D6E-409C-BE32-E72D297353CC}">
              <c16:uniqueId val="{00000000-0A87-4150-B623-0855949D8BD7}"/>
            </c:ext>
          </c:extLst>
        </c:ser>
        <c:dLbls>
          <c:showLegendKey val="0"/>
          <c:showVal val="0"/>
          <c:showCatName val="0"/>
          <c:showSerName val="0"/>
          <c:showPercent val="0"/>
          <c:showBubbleSize val="0"/>
        </c:dLbls>
        <c:gapWidth val="219"/>
        <c:overlap val="-27"/>
        <c:axId val="1898579808"/>
        <c:axId val="1898578144"/>
      </c:barChart>
      <c:catAx>
        <c:axId val="18985798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8578144"/>
        <c:crosses val="autoZero"/>
        <c:auto val="1"/>
        <c:lblAlgn val="ctr"/>
        <c:lblOffset val="100"/>
        <c:noMultiLvlLbl val="0"/>
      </c:catAx>
      <c:valAx>
        <c:axId val="18985781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85798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[LG MASTER DASHBOARD.xlsx]PIVOTS!Yearly Trend</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PIVOTS!$B$86:$B$88</c:f>
              <c:strCache>
                <c:ptCount val="1"/>
                <c:pt idx="0">
                  <c:v>SUPER AIR JET - Ground handling services related incident</c:v>
                </c:pt>
              </c:strCache>
            </c:strRef>
          </c:tx>
          <c:spPr>
            <a:ln w="28575" cap="rnd">
              <a:solidFill>
                <a:schemeClr val="accent1"/>
              </a:solidFill>
              <a:round/>
            </a:ln>
            <a:effectLst/>
          </c:spPr>
          <c:marker>
            <c:symbol val="none"/>
          </c:marker>
          <c:cat>
            <c:strRef>
              <c:f>PIVOTS!$A$89:$A$101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PIVOTS!$B$89:$B$101</c:f>
              <c:numCache>
                <c:formatCode>General</c:formatCode>
                <c:ptCount val="12"/>
                <c:pt idx="0">
                  <c:v>0</c:v>
                </c:pt>
                <c:pt idx="1">
                  <c:v>0</c:v>
                </c:pt>
                <c:pt idx="2">
                  <c:v>0</c:v>
                </c:pt>
                <c:pt idx="3">
                  <c:v>0</c:v>
                </c:pt>
                <c:pt idx="4">
                  <c:v>1</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2492-4349-BD2D-622095921F16}"/>
            </c:ext>
          </c:extLst>
        </c:ser>
        <c:dLbls>
          <c:showLegendKey val="0"/>
          <c:showVal val="0"/>
          <c:showCatName val="0"/>
          <c:showSerName val="0"/>
          <c:showPercent val="0"/>
          <c:showBubbleSize val="0"/>
        </c:dLbls>
        <c:smooth val="0"/>
        <c:axId val="1283358384"/>
        <c:axId val="1283360048"/>
      </c:lineChart>
      <c:catAx>
        <c:axId val="1283358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3360048"/>
        <c:crosses val="autoZero"/>
        <c:auto val="1"/>
        <c:lblAlgn val="ctr"/>
        <c:lblOffset val="100"/>
        <c:noMultiLvlLbl val="0"/>
      </c:catAx>
      <c:valAx>
        <c:axId val="12833600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3358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[LG MASTER DASHBOARD.xlsx]PIVOTS!Data Retrieval</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PIVOTS!$B$125:$B$126</c:f>
              <c:strCache>
                <c:ptCount val="1"/>
                <c:pt idx="0">
                  <c:v>SUPER AIR JET</c:v>
                </c:pt>
              </c:strCache>
            </c:strRef>
          </c:tx>
          <c:spPr>
            <a:ln w="28575" cap="rnd">
              <a:solidFill>
                <a:schemeClr val="accent1"/>
              </a:solidFill>
              <a:round/>
            </a:ln>
            <a:effectLst/>
          </c:spPr>
          <c:marker>
            <c:symbol val="none"/>
          </c:marker>
          <c:cat>
            <c:strRef>
              <c:f>PIVOTS!$A$127:$A$137</c:f>
              <c:strCache>
                <c:ptCount val="10"/>
                <c:pt idx="0">
                  <c:v>JAN 1ST</c:v>
                </c:pt>
                <c:pt idx="1">
                  <c:v>JAN 2ND</c:v>
                </c:pt>
                <c:pt idx="2">
                  <c:v>FEB 1ST</c:v>
                </c:pt>
                <c:pt idx="3">
                  <c:v>FEB 2ND</c:v>
                </c:pt>
                <c:pt idx="4">
                  <c:v>MAR 1ST</c:v>
                </c:pt>
                <c:pt idx="5">
                  <c:v>MAR 2ND</c:v>
                </c:pt>
                <c:pt idx="6">
                  <c:v>APR 1ST</c:v>
                </c:pt>
                <c:pt idx="7">
                  <c:v>APR 2ND</c:v>
                </c:pt>
                <c:pt idx="8">
                  <c:v>MAY 1ST</c:v>
                </c:pt>
                <c:pt idx="9">
                  <c:v>MAY 2ND</c:v>
                </c:pt>
              </c:strCache>
            </c:strRef>
          </c:cat>
          <c:val>
            <c:numRef>
              <c:f>PIVOTS!$B$127:$B$137</c:f>
              <c:numCache>
                <c:formatCode>0.00%</c:formatCode>
                <c:ptCount val="10"/>
                <c:pt idx="0">
                  <c:v>0.43669999999999998</c:v>
                </c:pt>
                <c:pt idx="1">
                  <c:v>0.4133</c:v>
                </c:pt>
                <c:pt idx="2">
                  <c:v>0.51259999999999994</c:v>
                </c:pt>
                <c:pt idx="3">
                  <c:v>0.56520000000000004</c:v>
                </c:pt>
                <c:pt idx="4">
                  <c:v>0.66820000000000002</c:v>
                </c:pt>
                <c:pt idx="5">
                  <c:v>0.74309999999999998</c:v>
                </c:pt>
                <c:pt idx="6">
                  <c:v>0.81530000000000002</c:v>
                </c:pt>
                <c:pt idx="7">
                  <c:v>0.77990000000000004</c:v>
                </c:pt>
                <c:pt idx="8">
                  <c:v>0.74480000000000002</c:v>
                </c:pt>
                <c:pt idx="9">
                  <c:v>0.75660000000000005</c:v>
                </c:pt>
              </c:numCache>
            </c:numRef>
          </c:val>
          <c:smooth val="0"/>
          <c:extLst>
            <c:ext xmlns:c16="http://schemas.microsoft.com/office/drawing/2014/chart" uri="{C3380CC4-5D6E-409C-BE32-E72D297353CC}">
              <c16:uniqueId val="{00000000-4327-498E-A585-0BF81CF0BC4F}"/>
            </c:ext>
          </c:extLst>
        </c:ser>
        <c:dLbls>
          <c:showLegendKey val="0"/>
          <c:showVal val="0"/>
          <c:showCatName val="0"/>
          <c:showSerName val="0"/>
          <c:showPercent val="0"/>
          <c:showBubbleSize val="0"/>
        </c:dLbls>
        <c:smooth val="0"/>
        <c:axId val="1903903760"/>
        <c:axId val="1903904592"/>
      </c:lineChart>
      <c:catAx>
        <c:axId val="19039037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3904592"/>
        <c:crosses val="autoZero"/>
        <c:auto val="1"/>
        <c:lblAlgn val="ctr"/>
        <c:lblOffset val="100"/>
        <c:noMultiLvlLbl val="0"/>
      </c:catAx>
      <c:valAx>
        <c:axId val="190390459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39037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[LG MASTER DASHBOARD.xlsx]PIVOTS!Count of Alert</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PIVOTS!$B$168</c:f>
              <c:strCache>
                <c:ptCount val="1"/>
                <c:pt idx="0">
                  <c:v>Total</c:v>
                </c:pt>
              </c:strCache>
            </c:strRef>
          </c:tx>
          <c:spPr>
            <a:solidFill>
              <a:schemeClr val="accent1"/>
            </a:solidFill>
            <a:ln>
              <a:noFill/>
            </a:ln>
            <a:effectLst/>
          </c:spPr>
          <c:invertIfNegative val="0"/>
          <c:cat>
            <c:strRef>
              <c:f>PIVOTS!$A$169:$A$170</c:f>
              <c:strCache>
                <c:ptCount val="1"/>
                <c:pt idx="0">
                  <c:v>Ground handling services related incident</c:v>
                </c:pt>
              </c:strCache>
            </c:strRef>
          </c:cat>
          <c:val>
            <c:numRef>
              <c:f>PIVOTS!$B$169:$B$170</c:f>
              <c:numCache>
                <c:formatCode>General</c:formatCode>
                <c:ptCount val="1"/>
                <c:pt idx="0">
                  <c:v>1</c:v>
                </c:pt>
              </c:numCache>
            </c:numRef>
          </c:val>
          <c:extLst>
            <c:ext xmlns:c16="http://schemas.microsoft.com/office/drawing/2014/chart" uri="{C3380CC4-5D6E-409C-BE32-E72D297353CC}">
              <c16:uniqueId val="{00000000-92D9-4790-A89C-06CA3C246B82}"/>
            </c:ext>
          </c:extLst>
        </c:ser>
        <c:dLbls>
          <c:showLegendKey val="0"/>
          <c:showVal val="0"/>
          <c:showCatName val="0"/>
          <c:showSerName val="0"/>
          <c:showPercent val="0"/>
          <c:showBubbleSize val="0"/>
        </c:dLbls>
        <c:gapWidth val="182"/>
        <c:axId val="2062896016"/>
        <c:axId val="2062893104"/>
      </c:barChart>
      <c:catAx>
        <c:axId val="20628960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2893104"/>
        <c:crosses val="autoZero"/>
        <c:auto val="1"/>
        <c:lblAlgn val="ctr"/>
        <c:lblOffset val="100"/>
        <c:noMultiLvlLbl val="0"/>
      </c:catAx>
      <c:valAx>
        <c:axId val="206289310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28960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[LG MASTER DASHBOARD.xlsx]PIVOTS!All SPI</c:name>
    <c:fmtId val="2"/>
  </c:pivotSource>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r>
              <a:rPr lang="en-US" sz="1100" b="0"/>
              <a:t>SAFETY PERFORMANCE INDICATOR</a:t>
            </a:r>
          </a:p>
        </c:rich>
      </c:tx>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PIVOTS!$B$3:$B$4</c:f>
              <c:strCache>
                <c:ptCount val="1"/>
                <c:pt idx="0">
                  <c:v>SUPER AIR JET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PIVOTS!$A$5:$A$10</c:f>
              <c:multiLvlStrCache>
                <c:ptCount val="4"/>
                <c:lvl>
                  <c:pt idx="0">
                    <c:v>Aircraft damage during ground handling activity</c:v>
                  </c:pt>
                  <c:pt idx="1">
                    <c:v>Fumes, smoke or fire in the cargo compartment event</c:v>
                  </c:pt>
                  <c:pt idx="2">
                    <c:v>Ground handling services related incident</c:v>
                  </c:pt>
                  <c:pt idx="3">
                    <c:v>Injured ground handling personnels during ground handling activity</c:v>
                  </c:pt>
                </c:lvl>
                <c:lvl>
                  <c:pt idx="0">
                    <c:v>GROUND HANDLING</c:v>
                  </c:pt>
                </c:lvl>
              </c:multiLvlStrCache>
            </c:multiLvlStrRef>
          </c:cat>
          <c:val>
            <c:numRef>
              <c:f>PIVOTS!$B$5:$B$10</c:f>
              <c:numCache>
                <c:formatCode>General</c:formatCode>
                <c:ptCount val="4"/>
                <c:pt idx="0">
                  <c:v>0</c:v>
                </c:pt>
                <c:pt idx="1">
                  <c:v>0</c:v>
                </c:pt>
                <c:pt idx="2">
                  <c:v>1</c:v>
                </c:pt>
                <c:pt idx="3">
                  <c:v>0</c:v>
                </c:pt>
              </c:numCache>
            </c:numRef>
          </c:val>
          <c:extLst>
            <c:ext xmlns:c16="http://schemas.microsoft.com/office/drawing/2014/chart" uri="{C3380CC4-5D6E-409C-BE32-E72D297353CC}">
              <c16:uniqueId val="{00000000-467D-46FD-8534-86073E8845B1}"/>
            </c:ext>
          </c:extLst>
        </c:ser>
        <c:dLbls>
          <c:showLegendKey val="0"/>
          <c:showVal val="0"/>
          <c:showCatName val="0"/>
          <c:showSerName val="0"/>
          <c:showPercent val="0"/>
          <c:showBubbleSize val="0"/>
        </c:dLbls>
        <c:gapWidth val="219"/>
        <c:axId val="1898579808"/>
        <c:axId val="1898578144"/>
      </c:barChart>
      <c:catAx>
        <c:axId val="1898579808"/>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898578144"/>
        <c:crosses val="autoZero"/>
        <c:auto val="1"/>
        <c:lblAlgn val="ctr"/>
        <c:lblOffset val="100"/>
        <c:noMultiLvlLbl val="0"/>
      </c:catAx>
      <c:valAx>
        <c:axId val="189857814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8985798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[LG MASTER DASHBOARD.xlsx]PIVOTS!Data Retrieval</c:name>
    <c:fmtId val="3"/>
  </c:pivotSource>
  <c:chart>
    <c:title>
      <c:tx>
        <c:strRef>
          <c:f>PIVOTS!$B$142</c:f>
          <c:strCache>
            <c:ptCount val="1"/>
            <c:pt idx="0">
              <c:v>SUPER AIR JET DATA RETRIEVAL</c:v>
            </c:pt>
          </c:strCache>
        </c:strRef>
      </c:tx>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3207232430913672E-2"/>
          <c:y val="0.18445915671133803"/>
          <c:w val="0.88801580693522686"/>
          <c:h val="0.63812515185073793"/>
        </c:manualLayout>
      </c:layout>
      <c:lineChart>
        <c:grouping val="standard"/>
        <c:varyColors val="0"/>
        <c:ser>
          <c:idx val="0"/>
          <c:order val="0"/>
          <c:tx>
            <c:strRef>
              <c:f>PIVOTS!$B$142</c:f>
              <c:strCache>
                <c:ptCount val="1"/>
                <c:pt idx="0">
                  <c:v>SUPER AIR JET</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PIVOTS!$B$142</c:f>
              <c:strCache>
                <c:ptCount val="10"/>
                <c:pt idx="0">
                  <c:v>JAN 1ST</c:v>
                </c:pt>
                <c:pt idx="1">
                  <c:v>JAN 2ND</c:v>
                </c:pt>
                <c:pt idx="2">
                  <c:v>FEB 1ST</c:v>
                </c:pt>
                <c:pt idx="3">
                  <c:v>FEB 2ND</c:v>
                </c:pt>
                <c:pt idx="4">
                  <c:v>MAR 1ST</c:v>
                </c:pt>
                <c:pt idx="5">
                  <c:v>MAR 2ND</c:v>
                </c:pt>
                <c:pt idx="6">
                  <c:v>APR 1ST</c:v>
                </c:pt>
                <c:pt idx="7">
                  <c:v>APR 2ND</c:v>
                </c:pt>
                <c:pt idx="8">
                  <c:v>MAY 1ST</c:v>
                </c:pt>
                <c:pt idx="9">
                  <c:v>MAY 2ND</c:v>
                </c:pt>
              </c:strCache>
            </c:strRef>
          </c:cat>
          <c:val>
            <c:numRef>
              <c:f>PIVOTS!$B$142</c:f>
              <c:numCache>
                <c:formatCode>0.00%</c:formatCode>
                <c:ptCount val="10"/>
                <c:pt idx="0">
                  <c:v>0.43669999999999998</c:v>
                </c:pt>
                <c:pt idx="1">
                  <c:v>0.4133</c:v>
                </c:pt>
                <c:pt idx="2">
                  <c:v>0.51259999999999994</c:v>
                </c:pt>
                <c:pt idx="3">
                  <c:v>0.56520000000000004</c:v>
                </c:pt>
                <c:pt idx="4">
                  <c:v>0.66820000000000002</c:v>
                </c:pt>
                <c:pt idx="5">
                  <c:v>0.74309999999999998</c:v>
                </c:pt>
                <c:pt idx="6">
                  <c:v>0.81530000000000002</c:v>
                </c:pt>
                <c:pt idx="7">
                  <c:v>0.77990000000000004</c:v>
                </c:pt>
                <c:pt idx="8">
                  <c:v>0.74480000000000002</c:v>
                </c:pt>
                <c:pt idx="9">
                  <c:v>0.75660000000000005</c:v>
                </c:pt>
              </c:numCache>
            </c:numRef>
          </c:val>
          <c:smooth val="0"/>
          <c:extLst>
            <c:ext xmlns:c16="http://schemas.microsoft.com/office/drawing/2014/chart" uri="{C3380CC4-5D6E-409C-BE32-E72D297353CC}">
              <c16:uniqueId val="{00000000-9628-4ED2-AB78-F7DDD941D4E7}"/>
            </c:ext>
          </c:extLst>
        </c:ser>
        <c:dLbls>
          <c:dLblPos val="t"/>
          <c:showLegendKey val="0"/>
          <c:showVal val="1"/>
          <c:showCatName val="0"/>
          <c:showSerName val="0"/>
          <c:showPercent val="0"/>
          <c:showBubbleSize val="0"/>
        </c:dLbls>
        <c:smooth val="0"/>
        <c:axId val="1903903760"/>
        <c:axId val="1903904592"/>
      </c:lineChart>
      <c:catAx>
        <c:axId val="19039037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903904592"/>
        <c:crosses val="autoZero"/>
        <c:auto val="1"/>
        <c:lblAlgn val="ctr"/>
        <c:lblOffset val="100"/>
        <c:noMultiLvlLbl val="0"/>
      </c:catAx>
      <c:valAx>
        <c:axId val="1903904592"/>
        <c:scaling>
          <c:orientation val="minMax"/>
          <c:max val="1"/>
        </c:scaling>
        <c:delete val="0"/>
        <c:axPos val="l"/>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9039037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5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[LG MASTER DASHBOARD.xlsx]PIVOTS!Count of Alert</c:name>
    <c:fmtId val="5"/>
  </c:pivotSource>
  <c:chart>
    <c:title>
      <c:tx>
        <c:rich>
          <a:bodyPr rot="0" spcFirstLastPara="1" vertOverflow="ellipsis" vert="horz" wrap="square" anchor="ctr" anchorCtr="1"/>
          <a:lstStyle/>
          <a:p>
            <a:pPr>
              <a:defRPr sz="1000" b="0" i="0" u="none" strike="noStrike" kern="1200" spc="0" baseline="0">
                <a:solidFill>
                  <a:schemeClr val="tx1">
                    <a:lumMod val="65000"/>
                    <a:lumOff val="35000"/>
                  </a:schemeClr>
                </a:solidFill>
                <a:latin typeface="+mn-lt"/>
                <a:ea typeface="+mn-ea"/>
                <a:cs typeface="+mn-cs"/>
              </a:defRPr>
            </a:pPr>
            <a:r>
              <a:rPr lang="en-US" sz="1000" b="1"/>
              <a:t>ALERT LEVEL COUNT</a:t>
            </a:r>
          </a:p>
        </c:rich>
      </c:tx>
      <c:layout>
        <c:manualLayout>
          <c:xMode val="edge"/>
          <c:yMode val="edge"/>
          <c:x val="0.41098723100597068"/>
          <c:y val="2.8245688038995125E-2"/>
        </c:manualLayout>
      </c:layout>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6"/>
        <c:spPr>
          <a:solidFill>
            <a:schemeClr val="accent1"/>
          </a:solidFill>
          <a:ln>
            <a:noFill/>
          </a:ln>
          <a:effectLst/>
        </c:spPr>
        <c:marker>
          <c:symbol val="none"/>
        </c:marker>
      </c:pivotFmt>
      <c:pivotFmt>
        <c:idx val="1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wrap="square" lIns="38100" tIns="19050" rIns="38100" bIns="19050" anchor="ctr">
              <a:spAutoFit/>
            </a:bodyPr>
            <a:lstStyle/>
            <a:p>
              <a:pPr>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PIVOTS!$B$168</c:f>
              <c:strCache>
                <c:ptCount val="1"/>
                <c:pt idx="0">
                  <c:v>Total</c:v>
                </c:pt>
              </c:strCache>
            </c:strRef>
          </c:tx>
          <c:spPr>
            <a:solidFill>
              <a:schemeClr val="accent1"/>
            </a:solidFill>
            <a:ln>
              <a:noFill/>
            </a:ln>
            <a:effectLst/>
          </c:spPr>
          <c:invertIfNegative val="0"/>
          <c:dLbls>
            <c:spPr>
              <a:noFill/>
              <a:ln>
                <a:noFill/>
              </a:ln>
              <a:effectLst/>
            </c:spPr>
            <c:txPr>
              <a:bodyPr wrap="square" lIns="38100" tIns="19050" rIns="38100" bIns="19050" anchor="ctr">
                <a:spAutoFit/>
              </a:bodyPr>
              <a:lstStyle/>
              <a:p>
                <a:pPr>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PIVOTS!$A$169:$A$170</c:f>
              <c:strCache>
                <c:ptCount val="1"/>
                <c:pt idx="0">
                  <c:v>Ground handling services related incident</c:v>
                </c:pt>
              </c:strCache>
            </c:strRef>
          </c:cat>
          <c:val>
            <c:numRef>
              <c:f>PIVOTS!$B$169:$B$170</c:f>
              <c:numCache>
                <c:formatCode>General</c:formatCode>
                <c:ptCount val="1"/>
                <c:pt idx="0">
                  <c:v>1</c:v>
                </c:pt>
              </c:numCache>
            </c:numRef>
          </c:val>
          <c:extLst>
            <c:ext xmlns:c16="http://schemas.microsoft.com/office/drawing/2014/chart" uri="{C3380CC4-5D6E-409C-BE32-E72D297353CC}">
              <c16:uniqueId val="{00000002-3F51-406D-B63C-2FBBB23047E3}"/>
            </c:ext>
          </c:extLst>
        </c:ser>
        <c:dLbls>
          <c:dLblPos val="outEnd"/>
          <c:showLegendKey val="0"/>
          <c:showVal val="1"/>
          <c:showCatName val="0"/>
          <c:showSerName val="0"/>
          <c:showPercent val="0"/>
          <c:showBubbleSize val="0"/>
        </c:dLbls>
        <c:gapWidth val="182"/>
        <c:axId val="2062896016"/>
        <c:axId val="2062893104"/>
      </c:barChart>
      <c:catAx>
        <c:axId val="2062896016"/>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2062893104"/>
        <c:crosses val="autoZero"/>
        <c:auto val="1"/>
        <c:lblAlgn val="ctr"/>
        <c:lblOffset val="100"/>
        <c:noMultiLvlLbl val="0"/>
      </c:catAx>
      <c:valAx>
        <c:axId val="2062893104"/>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2896016"/>
        <c:crosses val="autoZero"/>
        <c:crossBetween val="between"/>
      </c:valAx>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[LG MASTER DASHBOARD.xlsx]PIVOTS!Yearly Trend</c:name>
    <c:fmtId val="2"/>
  </c:pivotSource>
  <c:chart>
    <c:title>
      <c:overlay val="0"/>
      <c:spPr>
        <a:noFill/>
        <a:ln>
          <a:noFill/>
        </a:ln>
        <a:effectLst/>
      </c:spPr>
      <c:txPr>
        <a:bodyPr rot="0" spcFirstLastPara="1" vertOverflow="ellipsis" vert="horz" wrap="square" anchor="ctr" anchorCtr="1"/>
        <a:lstStyle/>
        <a:p>
          <a:pPr>
            <a:defRPr sz="105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5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5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5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6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6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6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6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6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6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6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6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6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6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7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7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7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7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7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7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7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7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7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7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8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8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8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8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8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8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8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8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8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8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9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9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9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9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9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9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9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9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9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9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0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0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0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0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0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0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0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0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0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0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1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2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2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2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2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2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2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2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2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2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2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3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3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3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3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3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3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3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3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3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3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4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4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4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4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4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4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4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4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4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4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5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5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5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5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5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5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5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5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5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5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6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6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6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6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6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6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6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6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6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6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7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7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7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7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7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7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7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7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7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7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8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8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8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8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8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8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8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8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8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8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9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9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9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9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9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9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9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9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9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9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0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0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0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0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0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0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0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0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0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0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1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2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2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2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2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2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2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2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2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2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2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3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3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3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3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3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3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3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3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3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3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4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4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4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4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4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4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4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4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4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4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5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5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5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5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5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5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5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5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5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6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6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6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6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6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6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6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7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7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7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7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7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7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7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7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7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7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8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8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8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8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8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PIVOTS!$B$86:$B$88</c:f>
              <c:strCache>
                <c:ptCount val="1"/>
                <c:pt idx="0">
                  <c:v>SUPER AIR JET - Ground handling services related incident</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PIVOTS!$A$89:$A$101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PIVOTS!$B$89:$B$101</c:f>
              <c:numCache>
                <c:formatCode>General</c:formatCode>
                <c:ptCount val="12"/>
                <c:pt idx="0">
                  <c:v>0</c:v>
                </c:pt>
                <c:pt idx="1">
                  <c:v>0</c:v>
                </c:pt>
                <c:pt idx="2">
                  <c:v>0</c:v>
                </c:pt>
                <c:pt idx="3">
                  <c:v>0</c:v>
                </c:pt>
                <c:pt idx="4">
                  <c:v>1</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694E-4396-B260-FCD1E4ADAF77}"/>
            </c:ext>
          </c:extLst>
        </c:ser>
        <c:dLbls>
          <c:dLblPos val="t"/>
          <c:showLegendKey val="0"/>
          <c:showVal val="1"/>
          <c:showCatName val="0"/>
          <c:showSerName val="0"/>
          <c:showPercent val="0"/>
          <c:showBubbleSize val="0"/>
        </c:dLbls>
        <c:smooth val="0"/>
        <c:axId val="1283358384"/>
        <c:axId val="1283360048"/>
      </c:lineChart>
      <c:catAx>
        <c:axId val="1283358384"/>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3360048"/>
        <c:crosses val="autoZero"/>
        <c:auto val="1"/>
        <c:lblAlgn val="ctr"/>
        <c:lblOffset val="100"/>
        <c:noMultiLvlLbl val="0"/>
      </c:catAx>
      <c:valAx>
        <c:axId val="128336004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33583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4</xdr:col>
      <xdr:colOff>1425577</xdr:colOff>
      <xdr:row>2</xdr:row>
      <xdr:rowOff>51253</xdr:rowOff>
    </xdr:from>
    <xdr:to>
      <xdr:col>7</xdr:col>
      <xdr:colOff>2524125</xdr:colOff>
      <xdr:row>17</xdr:row>
      <xdr:rowOff>32204</xdr:rowOff>
    </xdr:to>
    <xdr:graphicFrame macro="">
      <xdr:nvGraphicFramePr>
        <xdr:cNvPr id="2" name="Chart 1">
          <a:extLst>
            <a:ext uri="{FF2B5EF4-FFF2-40B4-BE49-F238E27FC236}">
              <a16:creationId xmlns:a16="http://schemas.microsoft.com/office/drawing/2014/main" id="{EF47AD43-11FB-41A7-B132-D47E8376CB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34018</xdr:colOff>
      <xdr:row>84</xdr:row>
      <xdr:rowOff>163740</xdr:rowOff>
    </xdr:from>
    <xdr:to>
      <xdr:col>7</xdr:col>
      <xdr:colOff>435429</xdr:colOff>
      <xdr:row>99</xdr:row>
      <xdr:rowOff>185511</xdr:rowOff>
    </xdr:to>
    <xdr:graphicFrame macro="">
      <xdr:nvGraphicFramePr>
        <xdr:cNvPr id="3" name="Chart 2">
          <a:extLst>
            <a:ext uri="{FF2B5EF4-FFF2-40B4-BE49-F238E27FC236}">
              <a16:creationId xmlns:a16="http://schemas.microsoft.com/office/drawing/2014/main" id="{52503ED2-8960-4594-8BB0-C8EC2F193A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1409139</xdr:colOff>
      <xdr:row>124</xdr:row>
      <xdr:rowOff>82364</xdr:rowOff>
    </xdr:from>
    <xdr:to>
      <xdr:col>7</xdr:col>
      <xdr:colOff>323103</xdr:colOff>
      <xdr:row>139</xdr:row>
      <xdr:rowOff>24093</xdr:rowOff>
    </xdr:to>
    <xdr:graphicFrame macro="">
      <xdr:nvGraphicFramePr>
        <xdr:cNvPr id="4" name="Chart 3">
          <a:extLst>
            <a:ext uri="{FF2B5EF4-FFF2-40B4-BE49-F238E27FC236}">
              <a16:creationId xmlns:a16="http://schemas.microsoft.com/office/drawing/2014/main" id="{DAD6D7BC-E0D4-4808-99D9-B43B4F8285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490681</xdr:colOff>
      <xdr:row>165</xdr:row>
      <xdr:rowOff>31171</xdr:rowOff>
    </xdr:from>
    <xdr:to>
      <xdr:col>6</xdr:col>
      <xdr:colOff>1783773</xdr:colOff>
      <xdr:row>180</xdr:row>
      <xdr:rowOff>3462</xdr:rowOff>
    </xdr:to>
    <xdr:graphicFrame macro="">
      <xdr:nvGraphicFramePr>
        <xdr:cNvPr id="7" name="Chart 6">
          <a:extLst>
            <a:ext uri="{FF2B5EF4-FFF2-40B4-BE49-F238E27FC236}">
              <a16:creationId xmlns:a16="http://schemas.microsoft.com/office/drawing/2014/main" id="{42A05F6D-12BC-486C-87F8-3A65239458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absolute">
    <xdr:from>
      <xdr:col>3</xdr:col>
      <xdr:colOff>180068</xdr:colOff>
      <xdr:row>4</xdr:row>
      <xdr:rowOff>179258</xdr:rowOff>
    </xdr:from>
    <xdr:to>
      <xdr:col>11</xdr:col>
      <xdr:colOff>149679</xdr:colOff>
      <xdr:row>18</xdr:row>
      <xdr:rowOff>98962</xdr:rowOff>
    </xdr:to>
    <xdr:sp macro="" textlink="">
      <xdr:nvSpPr>
        <xdr:cNvPr id="12" name="Rectangle: Rounded Corners 11">
          <a:extLst>
            <a:ext uri="{FF2B5EF4-FFF2-40B4-BE49-F238E27FC236}">
              <a16:creationId xmlns:a16="http://schemas.microsoft.com/office/drawing/2014/main" id="{B13297F0-9086-4002-9511-6985CC94E607}"/>
            </a:ext>
          </a:extLst>
        </xdr:cNvPr>
        <xdr:cNvSpPr>
          <a:spLocks noChangeAspect="1"/>
        </xdr:cNvSpPr>
      </xdr:nvSpPr>
      <xdr:spPr>
        <a:xfrm>
          <a:off x="2096274" y="794843"/>
          <a:ext cx="5079493" cy="2673696"/>
        </a:xfrm>
        <a:prstGeom prst="roundRect">
          <a:avLst>
            <a:gd name="adj" fmla="val 5129"/>
          </a:avLst>
        </a:prstGeom>
        <a:solidFill>
          <a:schemeClr val="bg1"/>
        </a:solidFill>
        <a:ln>
          <a:solidFill>
            <a:schemeClr val="bg1"/>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3</xdr:col>
      <xdr:colOff>330497</xdr:colOff>
      <xdr:row>4</xdr:row>
      <xdr:rowOff>225475</xdr:rowOff>
    </xdr:from>
    <xdr:to>
      <xdr:col>11</xdr:col>
      <xdr:colOff>31462</xdr:colOff>
      <xdr:row>18</xdr:row>
      <xdr:rowOff>114038</xdr:rowOff>
    </xdr:to>
    <xdr:graphicFrame macro="">
      <xdr:nvGraphicFramePr>
        <xdr:cNvPr id="2" name="Chart 1">
          <a:extLst>
            <a:ext uri="{FF2B5EF4-FFF2-40B4-BE49-F238E27FC236}">
              <a16:creationId xmlns:a16="http://schemas.microsoft.com/office/drawing/2014/main" id="{C050918C-0154-47B9-833B-8592BB068E63}"/>
            </a:ext>
            <a:ext uri="{147F2762-F138-4A5C-976F-8EAC2B608ADB}">
              <a16:predDERef xmlns:a16="http://schemas.microsoft.com/office/drawing/2014/main" pred="{B13297F0-9086-4002-9511-6985CC94E607}"/>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11</xdr:col>
      <xdr:colOff>278090</xdr:colOff>
      <xdr:row>4</xdr:row>
      <xdr:rowOff>179900</xdr:rowOff>
    </xdr:from>
    <xdr:to>
      <xdr:col>17</xdr:col>
      <xdr:colOff>2036162</xdr:colOff>
      <xdr:row>18</xdr:row>
      <xdr:rowOff>50709</xdr:rowOff>
    </xdr:to>
    <xdr:sp macro="" textlink="">
      <xdr:nvSpPr>
        <xdr:cNvPr id="27" name="Rectangle: Rounded Corners 26">
          <a:extLst>
            <a:ext uri="{FF2B5EF4-FFF2-40B4-BE49-F238E27FC236}">
              <a16:creationId xmlns:a16="http://schemas.microsoft.com/office/drawing/2014/main" id="{A70A94F8-DED9-4AE0-8AAB-998D12B2EDFA}"/>
            </a:ext>
          </a:extLst>
        </xdr:cNvPr>
        <xdr:cNvSpPr>
          <a:spLocks noChangeAspect="1"/>
        </xdr:cNvSpPr>
      </xdr:nvSpPr>
      <xdr:spPr>
        <a:xfrm>
          <a:off x="7304178" y="795485"/>
          <a:ext cx="5194356" cy="2656551"/>
        </a:xfrm>
        <a:prstGeom prst="roundRect">
          <a:avLst>
            <a:gd name="adj" fmla="val 5129"/>
          </a:avLst>
        </a:prstGeom>
        <a:solidFill>
          <a:schemeClr val="bg1"/>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11</xdr:col>
      <xdr:colOff>515943</xdr:colOff>
      <xdr:row>4</xdr:row>
      <xdr:rowOff>249425</xdr:rowOff>
    </xdr:from>
    <xdr:to>
      <xdr:col>17</xdr:col>
      <xdr:colOff>1982319</xdr:colOff>
      <xdr:row>18</xdr:row>
      <xdr:rowOff>118237</xdr:rowOff>
    </xdr:to>
    <xdr:graphicFrame macro="">
      <xdr:nvGraphicFramePr>
        <xdr:cNvPr id="4" name="Chart 3">
          <a:extLst>
            <a:ext uri="{FF2B5EF4-FFF2-40B4-BE49-F238E27FC236}">
              <a16:creationId xmlns:a16="http://schemas.microsoft.com/office/drawing/2014/main" id="{01A171EA-C90D-463B-9D33-91D9F42FBDD5}"/>
            </a:ext>
            <a:ext uri="{147F2762-F138-4A5C-976F-8EAC2B608ADB}">
              <a16:predDERef xmlns:a16="http://schemas.microsoft.com/office/drawing/2014/main" pred="{A70A94F8-DED9-4AE0-8AAB-998D12B2EDFA}"/>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0</xdr:col>
      <xdr:colOff>200025</xdr:colOff>
      <xdr:row>4</xdr:row>
      <xdr:rowOff>163224</xdr:rowOff>
    </xdr:from>
    <xdr:to>
      <xdr:col>3</xdr:col>
      <xdr:colOff>104775</xdr:colOff>
      <xdr:row>8</xdr:row>
      <xdr:rowOff>171669</xdr:rowOff>
    </xdr:to>
    <mc:AlternateContent xmlns:mc="http://schemas.openxmlformats.org/markup-compatibility/2006" xmlns:a14="http://schemas.microsoft.com/office/drawing/2010/main">
      <mc:Choice Requires="a14">
        <xdr:graphicFrame macro="">
          <xdr:nvGraphicFramePr>
            <xdr:cNvPr id="5" name="MONTH 1">
              <a:extLst>
                <a:ext uri="{FF2B5EF4-FFF2-40B4-BE49-F238E27FC236}">
                  <a16:creationId xmlns:a16="http://schemas.microsoft.com/office/drawing/2014/main" id="{5B00B5AD-052D-4052-BCB1-7E5C2BB85020}"/>
                </a:ext>
                <a:ext uri="{147F2762-F138-4A5C-976F-8EAC2B608ADB}">
                  <a16:predDERef xmlns:a16="http://schemas.microsoft.com/office/drawing/2014/main" pred="{01A171EA-C90D-463B-9D33-91D9F42FBDD5}"/>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200025" y="790753"/>
              <a:ext cx="1832162" cy="91238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196850</xdr:colOff>
      <xdr:row>9</xdr:row>
      <xdr:rowOff>49306</xdr:rowOff>
    </xdr:from>
    <xdr:to>
      <xdr:col>3</xdr:col>
      <xdr:colOff>114300</xdr:colOff>
      <xdr:row>16</xdr:row>
      <xdr:rowOff>57897</xdr:rowOff>
    </xdr:to>
    <mc:AlternateContent xmlns:mc="http://schemas.openxmlformats.org/markup-compatibility/2006" xmlns:a14="http://schemas.microsoft.com/office/drawing/2010/main">
      <mc:Choice Requires="a14">
        <xdr:graphicFrame macro="">
          <xdr:nvGraphicFramePr>
            <xdr:cNvPr id="6" name="AIRLINE 1">
              <a:extLst>
                <a:ext uri="{FF2B5EF4-FFF2-40B4-BE49-F238E27FC236}">
                  <a16:creationId xmlns:a16="http://schemas.microsoft.com/office/drawing/2014/main" id="{C9FE6732-3FB2-4BB7-B7AB-77A672C93102}"/>
                </a:ext>
                <a:ext uri="{147F2762-F138-4A5C-976F-8EAC2B608ADB}">
                  <a16:predDERef xmlns:a16="http://schemas.microsoft.com/office/drawing/2014/main" pred="{5B00B5AD-052D-4052-BCB1-7E5C2BB85020}"/>
                </a:ext>
              </a:extLst>
            </xdr:cNvPr>
            <xdr:cNvGraphicFramePr/>
          </xdr:nvGraphicFramePr>
          <xdr:xfrm>
            <a:off x="0" y="0"/>
            <a:ext cx="0" cy="0"/>
          </xdr:xfrm>
          <a:graphic>
            <a:graphicData uri="http://schemas.microsoft.com/office/drawing/2010/slicer">
              <sle:slicer xmlns:sle="http://schemas.microsoft.com/office/drawing/2010/slicer" name="AIRLINE 1"/>
            </a:graphicData>
          </a:graphic>
        </xdr:graphicFrame>
      </mc:Choice>
      <mc:Fallback xmlns="">
        <xdr:sp macro="" textlink="">
          <xdr:nvSpPr>
            <xdr:cNvPr id="0" name=""/>
            <xdr:cNvSpPr>
              <a:spLocks noTextEdit="1"/>
            </xdr:cNvSpPr>
          </xdr:nvSpPr>
          <xdr:spPr>
            <a:xfrm>
              <a:off x="196850" y="1767541"/>
              <a:ext cx="1844862" cy="131594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177800</xdr:colOff>
      <xdr:row>16</xdr:row>
      <xdr:rowOff>121771</xdr:rowOff>
    </xdr:from>
    <xdr:to>
      <xdr:col>3</xdr:col>
      <xdr:colOff>120650</xdr:colOff>
      <xdr:row>23</xdr:row>
      <xdr:rowOff>76387</xdr:rowOff>
    </xdr:to>
    <mc:AlternateContent xmlns:mc="http://schemas.openxmlformats.org/markup-compatibility/2006" xmlns:a14="http://schemas.microsoft.com/office/drawing/2010/main">
      <mc:Choice Requires="a14">
        <xdr:graphicFrame macro="">
          <xdr:nvGraphicFramePr>
            <xdr:cNvPr id="7" name="TYPE 1">
              <a:extLst>
                <a:ext uri="{FF2B5EF4-FFF2-40B4-BE49-F238E27FC236}">
                  <a16:creationId xmlns:a16="http://schemas.microsoft.com/office/drawing/2014/main" id="{4234254B-FC95-4A78-865A-01EE062586FD}"/>
                </a:ext>
                <a:ext uri="{147F2762-F138-4A5C-976F-8EAC2B608ADB}">
                  <a16:predDERef xmlns:a16="http://schemas.microsoft.com/office/drawing/2014/main" pred="{C9FE6732-3FB2-4BB7-B7AB-77A672C93102}"/>
                </a:ext>
              </a:extLst>
            </xdr:cNvPr>
            <xdr:cNvGraphicFramePr/>
          </xdr:nvGraphicFramePr>
          <xdr:xfrm>
            <a:off x="0" y="0"/>
            <a:ext cx="0" cy="0"/>
          </xdr:xfrm>
          <a:graphic>
            <a:graphicData uri="http://schemas.microsoft.com/office/drawing/2010/slicer">
              <sle:slicer xmlns:sle="http://schemas.microsoft.com/office/drawing/2010/slicer" name="TYPE 1"/>
            </a:graphicData>
          </a:graphic>
        </xdr:graphicFrame>
      </mc:Choice>
      <mc:Fallback xmlns="">
        <xdr:sp macro="" textlink="">
          <xdr:nvSpPr>
            <xdr:cNvPr id="0" name=""/>
            <xdr:cNvSpPr>
              <a:spLocks noTextEdit="1"/>
            </xdr:cNvSpPr>
          </xdr:nvSpPr>
          <xdr:spPr>
            <a:xfrm>
              <a:off x="177800" y="3147359"/>
              <a:ext cx="1870262" cy="12619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155575</xdr:colOff>
      <xdr:row>23</xdr:row>
      <xdr:rowOff>119342</xdr:rowOff>
    </xdr:from>
    <xdr:to>
      <xdr:col>3</xdr:col>
      <xdr:colOff>123825</xdr:colOff>
      <xdr:row>33</xdr:row>
      <xdr:rowOff>54536</xdr:rowOff>
    </xdr:to>
    <mc:AlternateContent xmlns:mc="http://schemas.openxmlformats.org/markup-compatibility/2006" xmlns:a14="http://schemas.microsoft.com/office/drawing/2010/main">
      <mc:Choice Requires="a14">
        <xdr:graphicFrame macro="">
          <xdr:nvGraphicFramePr>
            <xdr:cNvPr id="8" name="SPI 1">
              <a:extLst>
                <a:ext uri="{FF2B5EF4-FFF2-40B4-BE49-F238E27FC236}">
                  <a16:creationId xmlns:a16="http://schemas.microsoft.com/office/drawing/2014/main" id="{9CE70692-AA68-4C4B-9849-EF04733119DC}"/>
                </a:ext>
                <a:ext uri="{147F2762-F138-4A5C-976F-8EAC2B608ADB}">
                  <a16:predDERef xmlns:a16="http://schemas.microsoft.com/office/drawing/2014/main" pred="{4234254B-FC95-4A78-865A-01EE062586FD}"/>
                </a:ext>
              </a:extLst>
            </xdr:cNvPr>
            <xdr:cNvGraphicFramePr/>
          </xdr:nvGraphicFramePr>
          <xdr:xfrm>
            <a:off x="0" y="0"/>
            <a:ext cx="0" cy="0"/>
          </xdr:xfrm>
          <a:graphic>
            <a:graphicData uri="http://schemas.microsoft.com/office/drawing/2010/slicer">
              <sle:slicer xmlns:sle="http://schemas.microsoft.com/office/drawing/2010/slicer" name="SPI 1"/>
            </a:graphicData>
          </a:graphic>
        </xdr:graphicFrame>
      </mc:Choice>
      <mc:Fallback xmlns="">
        <xdr:sp macro="" textlink="">
          <xdr:nvSpPr>
            <xdr:cNvPr id="0" name=""/>
            <xdr:cNvSpPr>
              <a:spLocks noTextEdit="1"/>
            </xdr:cNvSpPr>
          </xdr:nvSpPr>
          <xdr:spPr>
            <a:xfrm>
              <a:off x="155575" y="4452283"/>
              <a:ext cx="1895662" cy="180284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11</xdr:col>
      <xdr:colOff>294032</xdr:colOff>
      <xdr:row>19</xdr:row>
      <xdr:rowOff>78822</xdr:rowOff>
    </xdr:from>
    <xdr:to>
      <xdr:col>17</xdr:col>
      <xdr:colOff>2046632</xdr:colOff>
      <xdr:row>33</xdr:row>
      <xdr:rowOff>59090</xdr:rowOff>
    </xdr:to>
    <xdr:sp macro="" textlink="">
      <xdr:nvSpPr>
        <xdr:cNvPr id="22" name="Rectangle: Rounded Corners 21">
          <a:extLst>
            <a:ext uri="{FF2B5EF4-FFF2-40B4-BE49-F238E27FC236}">
              <a16:creationId xmlns:a16="http://schemas.microsoft.com/office/drawing/2014/main" id="{D00D3B73-D202-47EE-A7F7-22D17759160E}"/>
            </a:ext>
            <a:ext uri="{147F2762-F138-4A5C-976F-8EAC2B608ADB}">
              <a16:predDERef xmlns:a16="http://schemas.microsoft.com/office/drawing/2014/main" pred="{9CE70692-AA68-4C4B-9849-EF04733119DC}"/>
            </a:ext>
          </a:extLst>
        </xdr:cNvPr>
        <xdr:cNvSpPr/>
      </xdr:nvSpPr>
      <xdr:spPr>
        <a:xfrm>
          <a:off x="7315752" y="3634984"/>
          <a:ext cx="5084141" cy="2520123"/>
        </a:xfrm>
        <a:prstGeom prst="roundRect">
          <a:avLst>
            <a:gd name="adj" fmla="val 5129"/>
          </a:avLst>
        </a:prstGeom>
        <a:solidFill>
          <a:schemeClr val="bg1"/>
        </a:solidFill>
        <a:ln>
          <a:solidFill>
            <a:schemeClr val="bg1"/>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11</xdr:col>
      <xdr:colOff>401431</xdr:colOff>
      <xdr:row>19</xdr:row>
      <xdr:rowOff>137768</xdr:rowOff>
    </xdr:from>
    <xdr:to>
      <xdr:col>17</xdr:col>
      <xdr:colOff>1849231</xdr:colOff>
      <xdr:row>31</xdr:row>
      <xdr:rowOff>78003</xdr:rowOff>
    </xdr:to>
    <xdr:graphicFrame macro="">
      <xdr:nvGraphicFramePr>
        <xdr:cNvPr id="15" name="Chart 14">
          <a:extLst>
            <a:ext uri="{FF2B5EF4-FFF2-40B4-BE49-F238E27FC236}">
              <a16:creationId xmlns:a16="http://schemas.microsoft.com/office/drawing/2014/main" id="{3A85295A-244F-41F2-AB1C-3D5D76DB1613}"/>
            </a:ext>
            <a:ext uri="{147F2762-F138-4A5C-976F-8EAC2B608ADB}">
              <a16:predDERef xmlns:a16="http://schemas.microsoft.com/office/drawing/2014/main" pred="{D00D3B73-D202-47EE-A7F7-22D17759160E}"/>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135966</xdr:colOff>
      <xdr:row>61</xdr:row>
      <xdr:rowOff>13108</xdr:rowOff>
    </xdr:from>
    <xdr:to>
      <xdr:col>3</xdr:col>
      <xdr:colOff>69287</xdr:colOff>
      <xdr:row>67</xdr:row>
      <xdr:rowOff>31102</xdr:rowOff>
    </xdr:to>
    <mc:AlternateContent xmlns:mc="http://schemas.openxmlformats.org/markup-compatibility/2006" xmlns:a14="http://schemas.microsoft.com/office/drawing/2010/main">
      <mc:Choice Requires="a14">
        <xdr:graphicFrame macro="">
          <xdr:nvGraphicFramePr>
            <xdr:cNvPr id="16" name="STATUS">
              <a:extLst>
                <a:ext uri="{FF2B5EF4-FFF2-40B4-BE49-F238E27FC236}">
                  <a16:creationId xmlns:a16="http://schemas.microsoft.com/office/drawing/2014/main" id="{8625E5D4-AE08-4CE6-9E27-B34B51DA0E03}"/>
                </a:ext>
                <a:ext uri="{147F2762-F138-4A5C-976F-8EAC2B608ADB}">
                  <a16:predDERef xmlns:a16="http://schemas.microsoft.com/office/drawing/2014/main" pred="{3A85295A-244F-41F2-AB1C-3D5D76DB1613}"/>
                </a:ext>
              </a:extLst>
            </xdr:cNvPr>
            <xdr:cNvGraphicFramePr/>
          </xdr:nvGraphicFramePr>
          <xdr:xfrm>
            <a:off x="0" y="0"/>
            <a:ext cx="0" cy="0"/>
          </xdr:xfrm>
          <a:graphic>
            <a:graphicData uri="http://schemas.microsoft.com/office/drawing/2010/slicer">
              <sle:slicer xmlns:sle="http://schemas.microsoft.com/office/drawing/2010/slicer" name="STATUS"/>
            </a:graphicData>
          </a:graphic>
        </xdr:graphicFrame>
      </mc:Choice>
      <mc:Fallback xmlns="">
        <xdr:sp macro="" textlink="">
          <xdr:nvSpPr>
            <xdr:cNvPr id="0" name=""/>
            <xdr:cNvSpPr>
              <a:spLocks noTextEdit="1"/>
            </xdr:cNvSpPr>
          </xdr:nvSpPr>
          <xdr:spPr>
            <a:xfrm>
              <a:off x="6043334" y="7901115"/>
              <a:ext cx="1852702" cy="109058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2231058</xdr:colOff>
      <xdr:row>4</xdr:row>
      <xdr:rowOff>222249</xdr:rowOff>
    </xdr:from>
    <xdr:to>
      <xdr:col>20</xdr:col>
      <xdr:colOff>41413</xdr:colOff>
      <xdr:row>5</xdr:row>
      <xdr:rowOff>162200</xdr:rowOff>
    </xdr:to>
    <xdr:sp macro="" textlink="">
      <xdr:nvSpPr>
        <xdr:cNvPr id="18" name="Rectangle: Rounded Corners 17">
          <a:extLst>
            <a:ext uri="{FF2B5EF4-FFF2-40B4-BE49-F238E27FC236}">
              <a16:creationId xmlns:a16="http://schemas.microsoft.com/office/drawing/2014/main" id="{4EAD8B34-E376-4390-BA3D-ABDC4CA97707}"/>
            </a:ext>
            <a:ext uri="{147F2762-F138-4A5C-976F-8EAC2B608ADB}">
              <a16:predDERef xmlns:a16="http://schemas.microsoft.com/office/drawing/2014/main" pred="{8625E5D4-AE08-4CE6-9E27-B34B51DA0E03}"/>
            </a:ext>
          </a:extLst>
        </xdr:cNvPr>
        <xdr:cNvSpPr/>
      </xdr:nvSpPr>
      <xdr:spPr>
        <a:xfrm>
          <a:off x="12584319" y="884858"/>
          <a:ext cx="2721942" cy="279538"/>
        </a:xfrm>
        <a:prstGeom prst="roundRect">
          <a:avLst/>
        </a:prstGeom>
        <a:solidFill>
          <a:schemeClr val="bg1"/>
        </a:solidFill>
        <a:ln>
          <a:solidFill>
            <a:schemeClr val="bg1"/>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0">
              <a:solidFill>
                <a:schemeClr val="tx1">
                  <a:lumMod val="75000"/>
                  <a:lumOff val="25000"/>
                </a:schemeClr>
              </a:solidFill>
            </a:rPr>
            <a:t>TRIGGERED SPI</a:t>
          </a:r>
        </a:p>
      </xdr:txBody>
    </xdr:sp>
    <xdr:clientData/>
  </xdr:twoCellAnchor>
  <xdr:twoCellAnchor editAs="absolute">
    <xdr:from>
      <xdr:col>13</xdr:col>
      <xdr:colOff>82687</xdr:colOff>
      <xdr:row>31</xdr:row>
      <xdr:rowOff>80073</xdr:rowOff>
    </xdr:from>
    <xdr:to>
      <xdr:col>17</xdr:col>
      <xdr:colOff>1511437</xdr:colOff>
      <xdr:row>33</xdr:row>
      <xdr:rowOff>13147</xdr:rowOff>
    </xdr:to>
    <mc:AlternateContent xmlns:mc="http://schemas.openxmlformats.org/markup-compatibility/2006" xmlns:a14="http://schemas.microsoft.com/office/drawing/2010/main">
      <mc:Choice Requires="a14">
        <xdr:graphicFrame macro="">
          <xdr:nvGraphicFramePr>
            <xdr:cNvPr id="9" name="ALERT">
              <a:extLst>
                <a:ext uri="{FF2B5EF4-FFF2-40B4-BE49-F238E27FC236}">
                  <a16:creationId xmlns:a16="http://schemas.microsoft.com/office/drawing/2014/main" id="{EF19EC65-9FAA-4E7C-9675-3584B4C975A6}"/>
                </a:ext>
                <a:ext uri="{147F2762-F138-4A5C-976F-8EAC2B608ADB}">
                  <a16:predDERef xmlns:a16="http://schemas.microsoft.com/office/drawing/2014/main" pred="{4EAD8B34-E376-4390-BA3D-ABDC4CA97707}"/>
                </a:ext>
              </a:extLst>
            </xdr:cNvPr>
            <xdr:cNvGraphicFramePr/>
          </xdr:nvGraphicFramePr>
          <xdr:xfrm>
            <a:off x="0" y="0"/>
            <a:ext cx="0" cy="0"/>
          </xdr:xfrm>
          <a:graphic>
            <a:graphicData uri="http://schemas.microsoft.com/office/drawing/2010/slicer">
              <sle:slicer xmlns:sle="http://schemas.microsoft.com/office/drawing/2010/slicer" name="ALERT"/>
            </a:graphicData>
          </a:graphic>
        </xdr:graphicFrame>
      </mc:Choice>
      <mc:Fallback xmlns="">
        <xdr:sp macro="" textlink="">
          <xdr:nvSpPr>
            <xdr:cNvPr id="0" name=""/>
            <xdr:cNvSpPr>
              <a:spLocks noTextEdit="1"/>
            </xdr:cNvSpPr>
          </xdr:nvSpPr>
          <xdr:spPr>
            <a:xfrm>
              <a:off x="8389421" y="5719807"/>
              <a:ext cx="3501838" cy="28531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190500</xdr:colOff>
      <xdr:row>1</xdr:row>
      <xdr:rowOff>133350</xdr:rowOff>
    </xdr:from>
    <xdr:to>
      <xdr:col>20</xdr:col>
      <xdr:colOff>99391</xdr:colOff>
      <xdr:row>4</xdr:row>
      <xdr:rowOff>44450</xdr:rowOff>
    </xdr:to>
    <xdr:sp macro="" textlink="">
      <xdr:nvSpPr>
        <xdr:cNvPr id="19" name="Rectangle: Rounded Corners 18">
          <a:extLst>
            <a:ext uri="{FF2B5EF4-FFF2-40B4-BE49-F238E27FC236}">
              <a16:creationId xmlns:a16="http://schemas.microsoft.com/office/drawing/2014/main" id="{37F4D080-EEAB-49C3-8AAB-788BCEFE5E59}"/>
            </a:ext>
            <a:ext uri="{147F2762-F138-4A5C-976F-8EAC2B608ADB}">
              <a16:predDERef xmlns:a16="http://schemas.microsoft.com/office/drawing/2014/main" pred="{EF19EC65-9FAA-4E7C-9675-3584B4C975A6}"/>
            </a:ext>
          </a:extLst>
        </xdr:cNvPr>
        <xdr:cNvSpPr/>
      </xdr:nvSpPr>
      <xdr:spPr>
        <a:xfrm>
          <a:off x="190500" y="299002"/>
          <a:ext cx="15173739" cy="408057"/>
        </a:xfrm>
        <a:prstGeom prst="roundRect">
          <a:avLst/>
        </a:prstGeom>
        <a:solidFill>
          <a:srgbClr val="0070C0"/>
        </a:solidFill>
        <a:ln>
          <a:solidFill>
            <a:schemeClr val="bg1"/>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800" b="1">
              <a:solidFill>
                <a:schemeClr val="bg2"/>
              </a:solidFill>
            </a:rPr>
            <a:t>LION</a:t>
          </a:r>
          <a:r>
            <a:rPr lang="en-US" sz="1800" b="1" baseline="0">
              <a:solidFill>
                <a:schemeClr val="bg2"/>
              </a:solidFill>
            </a:rPr>
            <a:t> GROUP SAFETY PERFORMANCE INDICATOR DASHBOARD</a:t>
          </a:r>
          <a:endParaRPr lang="en-US" sz="1800" b="1">
            <a:solidFill>
              <a:schemeClr val="bg2"/>
            </a:solidFill>
          </a:endParaRPr>
        </a:p>
      </xdr:txBody>
    </xdr:sp>
    <xdr:clientData/>
  </xdr:twoCellAnchor>
  <xdr:twoCellAnchor>
    <xdr:from>
      <xdr:col>3</xdr:col>
      <xdr:colOff>180975</xdr:colOff>
      <xdr:row>19</xdr:row>
      <xdr:rowOff>104775</xdr:rowOff>
    </xdr:from>
    <xdr:to>
      <xdr:col>11</xdr:col>
      <xdr:colOff>161925</xdr:colOff>
      <xdr:row>33</xdr:row>
      <xdr:rowOff>0</xdr:rowOff>
    </xdr:to>
    <xdr:sp macro="" textlink="">
      <xdr:nvSpPr>
        <xdr:cNvPr id="10" name="Rounded Rectangle 9">
          <a:extLst>
            <a:ext uri="{FF2B5EF4-FFF2-40B4-BE49-F238E27FC236}">
              <a16:creationId xmlns:a16="http://schemas.microsoft.com/office/drawing/2014/main" id="{2980AE07-9804-4772-A1EA-C3717BA82169}"/>
            </a:ext>
            <a:ext uri="{147F2762-F138-4A5C-976F-8EAC2B608ADB}">
              <a16:predDERef xmlns:a16="http://schemas.microsoft.com/office/drawing/2014/main" pred="{37F4D080-EEAB-49C3-8AAB-788BCEFE5E59}"/>
            </a:ext>
          </a:extLst>
        </xdr:cNvPr>
        <xdr:cNvSpPr/>
      </xdr:nvSpPr>
      <xdr:spPr>
        <a:xfrm>
          <a:off x="2097181" y="3612216"/>
          <a:ext cx="5090832" cy="2472578"/>
        </a:xfrm>
        <a:prstGeom prst="roundRect">
          <a:avLst>
            <a:gd name="adj" fmla="val 5129"/>
          </a:avLst>
        </a:prstGeom>
        <a:solidFill>
          <a:schemeClr val="bg1"/>
        </a:solidFill>
        <a:ln>
          <a:solidFill>
            <a:schemeClr val="bg1"/>
          </a:solidFill>
        </a:ln>
        <a:effectLst/>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clientData/>
  </xdr:twoCellAnchor>
  <xdr:twoCellAnchor editAs="absolute">
    <xdr:from>
      <xdr:col>3</xdr:col>
      <xdr:colOff>406587</xdr:colOff>
      <xdr:row>20</xdr:row>
      <xdr:rowOff>23003</xdr:rowOff>
    </xdr:from>
    <xdr:to>
      <xdr:col>10</xdr:col>
      <xdr:colOff>581212</xdr:colOff>
      <xdr:row>33</xdr:row>
      <xdr:rowOff>23565</xdr:rowOff>
    </xdr:to>
    <xdr:graphicFrame macro="">
      <xdr:nvGraphicFramePr>
        <xdr:cNvPr id="3" name="Chart 2">
          <a:extLst>
            <a:ext uri="{FF2B5EF4-FFF2-40B4-BE49-F238E27FC236}">
              <a16:creationId xmlns:a16="http://schemas.microsoft.com/office/drawing/2014/main" id="{58B979CE-65F2-47D8-863D-BAC909A2BF50}"/>
            </a:ext>
            <a:ext uri="{147F2762-F138-4A5C-976F-8EAC2B608ADB}">
              <a16:predDERef xmlns:a16="http://schemas.microsoft.com/office/drawing/2014/main" pred="{2980AE07-9804-4772-A1EA-C3717BA82169}"/>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orporate Quality " refreshedDate="45468.692740856481" createdVersion="7" refreshedVersion="7" minRefreshableVersion="3" recordCount="2880" xr:uid="{E20D1040-22EB-44FE-A90F-9EBF22566B96}">
  <cacheSource type="worksheet">
    <worksheetSource ref="A1:H2881" sheet="SPI TABULAR"/>
  </cacheSource>
  <cacheFields count="8">
    <cacheField name="YEAR" numFmtId="0">
      <sharedItems containsSemiMixedTypes="0" containsString="0" containsNumber="1" containsInteger="1" minValue="2024" maxValue="2024"/>
    </cacheField>
    <cacheField name="MONTH" numFmtId="0">
      <sharedItems count="36">
        <s v="JAN"/>
        <s v="FEB"/>
        <s v="MAR"/>
        <s v="APR"/>
        <s v="MAY"/>
        <s v="JUN"/>
        <s v="JUL"/>
        <s v="AUG"/>
        <s v="SEP"/>
        <s v="OCT"/>
        <s v="NOV"/>
        <s v="DEC"/>
        <s v="JAN 1ST"/>
        <s v="JAN 2ND"/>
        <s v="FEB 1ST"/>
        <s v="FEB 2ND"/>
        <s v="MAR 1ST"/>
        <s v="MAR 2ND"/>
        <s v="APR 1ST"/>
        <s v="APR 2ND"/>
        <s v="MAY 1ST"/>
        <s v="MAY 2ND"/>
        <s v="JUN 1ST"/>
        <s v="JUN 2ND"/>
        <s v="JUL 1ST"/>
        <s v="JUL 2ND"/>
        <s v="AUG 1ST"/>
        <s v="AUG 2ND"/>
        <s v="SEP 1ST"/>
        <s v="SEP 2ND"/>
        <s v="OCT 1ST"/>
        <s v="OCT 2ND"/>
        <s v="NOV 1ST"/>
        <s v="NOV 2ND"/>
        <s v="DEC 1ST"/>
        <s v="DEC 2ND"/>
      </sharedItems>
    </cacheField>
    <cacheField name="AIRLINE" numFmtId="0">
      <sharedItems count="6">
        <s v="LION AIR"/>
        <s v="WINGS AIR"/>
        <s v="BATIK AIR INDONESIA"/>
        <s v="SUPER AIR JET"/>
        <s v="BATIK AIR MALAYSIA"/>
        <s v="THAI LION AIR"/>
      </sharedItems>
    </cacheField>
    <cacheField name="TYPE" numFmtId="0">
      <sharedItems count="9">
        <s v="DATA"/>
        <s v="ORGANIZATION"/>
        <s v="FLIGHT"/>
        <s v="CABIN"/>
        <s v="MAINTENANCE"/>
        <s v="GROUND HANDLING"/>
        <s v="CARGO"/>
        <s v="SECURITY"/>
        <s v="RETRIEVAL"/>
      </sharedItems>
    </cacheField>
    <cacheField name="SPI" numFmtId="0">
      <sharedItems count="39">
        <s v="Total No. of Flight Cycle"/>
        <s v="Total No. of Flight Hours"/>
        <s v="No. of open MEL items"/>
        <s v="Accident"/>
        <s v="Serious Incident"/>
        <s v="Aircraft ground collision incident"/>
        <s v="Flight Crew Incapacitation"/>
        <s v="Runway Incursion or Excursion"/>
        <s v="Unstable Approach event"/>
        <s v="Unstable Approach to Go-Around event"/>
        <s v="Hard Landing event"/>
        <s v="Landing with tailwind exceeding AFM limit"/>
        <s v="GPWS Mode 1-4 alert"/>
        <s v="TCAS RA event"/>
        <s v="Altitude bust event"/>
        <s v="Long Flare Distance event"/>
        <s v="Speed limitation exceedance event"/>
        <s v="Fumes, smoke or fire in the cabin compartment event"/>
        <s v="Incorrectly performed procedures by Flight Attendant event"/>
        <s v="Flight Attendant Incapacitation and Injury event"/>
        <s v="Inadvertent evacuation devices deployment event"/>
        <s v="Inflight Passenger Injuries event"/>
        <s v="Engine In-Flight Shut Down event"/>
        <s v="Fire or Smoke on aircraft event"/>
        <s v="Maintenance error leading to safety issues event"/>
        <s v="ATB due to technical defect event"/>
        <s v="GTB due to technical defect event"/>
        <s v="RTO due to technical defect event"/>
        <s v="Engine system malfunction event"/>
        <s v="Repetitive defect"/>
        <s v="MEL 1-time extension"/>
        <s v="Fumes, smoke or fire in the cargo compartment event"/>
        <s v="Ground handling services related incident"/>
        <s v="Aircraft damage during ground handling activity"/>
        <s v="Injured ground handling personnels during ground handling activity"/>
        <s v="Cargo and Loading related incident"/>
        <s v="Dangerous Goods related incident"/>
        <s v="Unruly passenger (level 1 - 4) event"/>
        <s v="RETRIEVAL"/>
      </sharedItems>
    </cacheField>
    <cacheField name="VALUE" numFmtId="0">
      <sharedItems containsSemiMixedTypes="0" containsString="0" containsNumber="1" minValue="0" maxValue="18265"/>
    </cacheField>
    <cacheField name="ALERT" numFmtId="0">
      <sharedItems count="6">
        <s v="NA"/>
        <s v="ACHIEVED"/>
        <s v="NOT ACHIEVED"/>
        <s v="ALERT3"/>
        <s v="ALERT1"/>
        <s v="ALERT2"/>
      </sharedItems>
    </cacheField>
    <cacheField name="STATUS" numFmtId="0">
      <sharedItems count="3">
        <s v="NA"/>
        <s v="NOT TRIGGERED"/>
        <s v="TRIGGERED"/>
      </sharedItems>
    </cacheField>
  </cacheFields>
  <extLst>
    <ext xmlns:x14="http://schemas.microsoft.com/office/spreadsheetml/2009/9/main" uri="{725AE2AE-9491-48be-B2B4-4EB974FC3084}">
      <x14:pivotCacheDefinition pivotCacheId="12937674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80">
  <r>
    <n v="2024"/>
    <x v="0"/>
    <x v="0"/>
    <x v="0"/>
    <x v="0"/>
    <n v="8468"/>
    <x v="0"/>
    <x v="0"/>
  </r>
  <r>
    <n v="2024"/>
    <x v="0"/>
    <x v="0"/>
    <x v="0"/>
    <x v="1"/>
    <n v="16774"/>
    <x v="0"/>
    <x v="0"/>
  </r>
  <r>
    <n v="2024"/>
    <x v="0"/>
    <x v="0"/>
    <x v="0"/>
    <x v="2"/>
    <n v="480"/>
    <x v="0"/>
    <x v="0"/>
  </r>
  <r>
    <n v="2024"/>
    <x v="0"/>
    <x v="0"/>
    <x v="1"/>
    <x v="3"/>
    <n v="0"/>
    <x v="1"/>
    <x v="1"/>
  </r>
  <r>
    <n v="2024"/>
    <x v="0"/>
    <x v="0"/>
    <x v="1"/>
    <x v="4"/>
    <n v="0"/>
    <x v="1"/>
    <x v="1"/>
  </r>
  <r>
    <n v="2024"/>
    <x v="0"/>
    <x v="0"/>
    <x v="2"/>
    <x v="5"/>
    <n v="0"/>
    <x v="1"/>
    <x v="1"/>
  </r>
  <r>
    <n v="2024"/>
    <x v="0"/>
    <x v="0"/>
    <x v="2"/>
    <x v="6"/>
    <n v="0"/>
    <x v="1"/>
    <x v="1"/>
  </r>
  <r>
    <n v="2024"/>
    <x v="0"/>
    <x v="0"/>
    <x v="2"/>
    <x v="7"/>
    <n v="0"/>
    <x v="1"/>
    <x v="1"/>
  </r>
  <r>
    <n v="2024"/>
    <x v="0"/>
    <x v="0"/>
    <x v="2"/>
    <x v="8"/>
    <n v="9"/>
    <x v="1"/>
    <x v="1"/>
  </r>
  <r>
    <n v="2024"/>
    <x v="0"/>
    <x v="0"/>
    <x v="2"/>
    <x v="9"/>
    <n v="9"/>
    <x v="1"/>
    <x v="1"/>
  </r>
  <r>
    <n v="2024"/>
    <x v="0"/>
    <x v="0"/>
    <x v="2"/>
    <x v="10"/>
    <n v="2"/>
    <x v="1"/>
    <x v="1"/>
  </r>
  <r>
    <n v="2024"/>
    <x v="0"/>
    <x v="0"/>
    <x v="2"/>
    <x v="11"/>
    <n v="0"/>
    <x v="1"/>
    <x v="1"/>
  </r>
  <r>
    <n v="2024"/>
    <x v="0"/>
    <x v="0"/>
    <x v="2"/>
    <x v="12"/>
    <n v="2"/>
    <x v="2"/>
    <x v="1"/>
  </r>
  <r>
    <n v="2024"/>
    <x v="0"/>
    <x v="0"/>
    <x v="2"/>
    <x v="13"/>
    <n v="0"/>
    <x v="1"/>
    <x v="1"/>
  </r>
  <r>
    <n v="2024"/>
    <x v="0"/>
    <x v="0"/>
    <x v="2"/>
    <x v="14"/>
    <n v="2"/>
    <x v="3"/>
    <x v="2"/>
  </r>
  <r>
    <n v="2024"/>
    <x v="0"/>
    <x v="0"/>
    <x v="2"/>
    <x v="15"/>
    <n v="1"/>
    <x v="1"/>
    <x v="1"/>
  </r>
  <r>
    <n v="2024"/>
    <x v="0"/>
    <x v="0"/>
    <x v="2"/>
    <x v="16"/>
    <n v="4"/>
    <x v="2"/>
    <x v="1"/>
  </r>
  <r>
    <n v="2024"/>
    <x v="0"/>
    <x v="0"/>
    <x v="3"/>
    <x v="17"/>
    <n v="0"/>
    <x v="1"/>
    <x v="1"/>
  </r>
  <r>
    <n v="2024"/>
    <x v="0"/>
    <x v="0"/>
    <x v="3"/>
    <x v="18"/>
    <n v="0"/>
    <x v="1"/>
    <x v="1"/>
  </r>
  <r>
    <n v="2024"/>
    <x v="0"/>
    <x v="0"/>
    <x v="3"/>
    <x v="19"/>
    <n v="0"/>
    <x v="1"/>
    <x v="1"/>
  </r>
  <r>
    <n v="2024"/>
    <x v="0"/>
    <x v="0"/>
    <x v="3"/>
    <x v="20"/>
    <n v="0"/>
    <x v="1"/>
    <x v="1"/>
  </r>
  <r>
    <n v="2024"/>
    <x v="0"/>
    <x v="0"/>
    <x v="3"/>
    <x v="21"/>
    <n v="0"/>
    <x v="1"/>
    <x v="1"/>
  </r>
  <r>
    <n v="2024"/>
    <x v="0"/>
    <x v="0"/>
    <x v="4"/>
    <x v="22"/>
    <n v="0"/>
    <x v="1"/>
    <x v="1"/>
  </r>
  <r>
    <n v="2024"/>
    <x v="0"/>
    <x v="0"/>
    <x v="4"/>
    <x v="23"/>
    <n v="0"/>
    <x v="1"/>
    <x v="1"/>
  </r>
  <r>
    <n v="2024"/>
    <x v="0"/>
    <x v="0"/>
    <x v="4"/>
    <x v="24"/>
    <n v="1"/>
    <x v="1"/>
    <x v="1"/>
  </r>
  <r>
    <n v="2024"/>
    <x v="0"/>
    <x v="0"/>
    <x v="4"/>
    <x v="25"/>
    <n v="2"/>
    <x v="2"/>
    <x v="1"/>
  </r>
  <r>
    <n v="2024"/>
    <x v="0"/>
    <x v="0"/>
    <x v="4"/>
    <x v="26"/>
    <n v="23"/>
    <x v="3"/>
    <x v="2"/>
  </r>
  <r>
    <n v="2024"/>
    <x v="0"/>
    <x v="0"/>
    <x v="4"/>
    <x v="27"/>
    <n v="2"/>
    <x v="2"/>
    <x v="1"/>
  </r>
  <r>
    <n v="2024"/>
    <x v="0"/>
    <x v="0"/>
    <x v="4"/>
    <x v="28"/>
    <n v="69"/>
    <x v="1"/>
    <x v="1"/>
  </r>
  <r>
    <n v="2024"/>
    <x v="0"/>
    <x v="0"/>
    <x v="4"/>
    <x v="29"/>
    <n v="45"/>
    <x v="3"/>
    <x v="2"/>
  </r>
  <r>
    <n v="2024"/>
    <x v="0"/>
    <x v="0"/>
    <x v="4"/>
    <x v="30"/>
    <n v="113"/>
    <x v="1"/>
    <x v="1"/>
  </r>
  <r>
    <n v="2024"/>
    <x v="0"/>
    <x v="0"/>
    <x v="5"/>
    <x v="31"/>
    <n v="0"/>
    <x v="1"/>
    <x v="1"/>
  </r>
  <r>
    <n v="2024"/>
    <x v="0"/>
    <x v="0"/>
    <x v="5"/>
    <x v="32"/>
    <n v="0"/>
    <x v="1"/>
    <x v="1"/>
  </r>
  <r>
    <n v="2024"/>
    <x v="0"/>
    <x v="0"/>
    <x v="5"/>
    <x v="33"/>
    <n v="0"/>
    <x v="1"/>
    <x v="1"/>
  </r>
  <r>
    <n v="2024"/>
    <x v="0"/>
    <x v="0"/>
    <x v="5"/>
    <x v="34"/>
    <n v="0"/>
    <x v="1"/>
    <x v="1"/>
  </r>
  <r>
    <n v="2024"/>
    <x v="0"/>
    <x v="0"/>
    <x v="6"/>
    <x v="35"/>
    <n v="1"/>
    <x v="1"/>
    <x v="1"/>
  </r>
  <r>
    <n v="2024"/>
    <x v="0"/>
    <x v="0"/>
    <x v="6"/>
    <x v="36"/>
    <n v="0"/>
    <x v="1"/>
    <x v="1"/>
  </r>
  <r>
    <n v="2024"/>
    <x v="0"/>
    <x v="0"/>
    <x v="7"/>
    <x v="37"/>
    <n v="1"/>
    <x v="4"/>
    <x v="1"/>
  </r>
  <r>
    <n v="2024"/>
    <x v="1"/>
    <x v="0"/>
    <x v="0"/>
    <x v="0"/>
    <n v="7327"/>
    <x v="0"/>
    <x v="0"/>
  </r>
  <r>
    <n v="2024"/>
    <x v="1"/>
    <x v="0"/>
    <x v="0"/>
    <x v="1"/>
    <n v="14962"/>
    <x v="0"/>
    <x v="0"/>
  </r>
  <r>
    <n v="2024"/>
    <x v="1"/>
    <x v="0"/>
    <x v="0"/>
    <x v="2"/>
    <n v="375"/>
    <x v="0"/>
    <x v="0"/>
  </r>
  <r>
    <n v="2024"/>
    <x v="1"/>
    <x v="0"/>
    <x v="1"/>
    <x v="3"/>
    <n v="0"/>
    <x v="1"/>
    <x v="1"/>
  </r>
  <r>
    <n v="2024"/>
    <x v="1"/>
    <x v="0"/>
    <x v="1"/>
    <x v="4"/>
    <n v="0"/>
    <x v="1"/>
    <x v="1"/>
  </r>
  <r>
    <n v="2024"/>
    <x v="1"/>
    <x v="0"/>
    <x v="2"/>
    <x v="5"/>
    <n v="0"/>
    <x v="1"/>
    <x v="1"/>
  </r>
  <r>
    <n v="2024"/>
    <x v="1"/>
    <x v="0"/>
    <x v="2"/>
    <x v="6"/>
    <n v="0"/>
    <x v="1"/>
    <x v="1"/>
  </r>
  <r>
    <n v="2024"/>
    <x v="1"/>
    <x v="0"/>
    <x v="2"/>
    <x v="7"/>
    <n v="1"/>
    <x v="3"/>
    <x v="2"/>
  </r>
  <r>
    <n v="2024"/>
    <x v="1"/>
    <x v="0"/>
    <x v="2"/>
    <x v="8"/>
    <n v="6"/>
    <x v="1"/>
    <x v="1"/>
  </r>
  <r>
    <n v="2024"/>
    <x v="1"/>
    <x v="0"/>
    <x v="2"/>
    <x v="9"/>
    <n v="5"/>
    <x v="3"/>
    <x v="2"/>
  </r>
  <r>
    <n v="2024"/>
    <x v="1"/>
    <x v="0"/>
    <x v="2"/>
    <x v="10"/>
    <n v="2"/>
    <x v="1"/>
    <x v="1"/>
  </r>
  <r>
    <n v="2024"/>
    <x v="1"/>
    <x v="0"/>
    <x v="2"/>
    <x v="11"/>
    <n v="0"/>
    <x v="1"/>
    <x v="1"/>
  </r>
  <r>
    <n v="2024"/>
    <x v="1"/>
    <x v="0"/>
    <x v="2"/>
    <x v="12"/>
    <n v="1"/>
    <x v="1"/>
    <x v="1"/>
  </r>
  <r>
    <n v="2024"/>
    <x v="1"/>
    <x v="0"/>
    <x v="2"/>
    <x v="13"/>
    <n v="0"/>
    <x v="1"/>
    <x v="1"/>
  </r>
  <r>
    <n v="2024"/>
    <x v="1"/>
    <x v="0"/>
    <x v="2"/>
    <x v="14"/>
    <n v="0"/>
    <x v="1"/>
    <x v="1"/>
  </r>
  <r>
    <n v="2024"/>
    <x v="1"/>
    <x v="0"/>
    <x v="2"/>
    <x v="15"/>
    <n v="0"/>
    <x v="1"/>
    <x v="1"/>
  </r>
  <r>
    <n v="2024"/>
    <x v="1"/>
    <x v="0"/>
    <x v="2"/>
    <x v="16"/>
    <n v="2"/>
    <x v="1"/>
    <x v="1"/>
  </r>
  <r>
    <n v="2024"/>
    <x v="1"/>
    <x v="0"/>
    <x v="3"/>
    <x v="17"/>
    <n v="0"/>
    <x v="1"/>
    <x v="1"/>
  </r>
  <r>
    <n v="2024"/>
    <x v="1"/>
    <x v="0"/>
    <x v="3"/>
    <x v="18"/>
    <n v="0"/>
    <x v="1"/>
    <x v="1"/>
  </r>
  <r>
    <n v="2024"/>
    <x v="1"/>
    <x v="0"/>
    <x v="3"/>
    <x v="19"/>
    <n v="0"/>
    <x v="1"/>
    <x v="1"/>
  </r>
  <r>
    <n v="2024"/>
    <x v="1"/>
    <x v="0"/>
    <x v="3"/>
    <x v="20"/>
    <n v="0"/>
    <x v="1"/>
    <x v="1"/>
  </r>
  <r>
    <n v="2024"/>
    <x v="1"/>
    <x v="0"/>
    <x v="3"/>
    <x v="21"/>
    <n v="0"/>
    <x v="1"/>
    <x v="1"/>
  </r>
  <r>
    <n v="2024"/>
    <x v="1"/>
    <x v="0"/>
    <x v="4"/>
    <x v="22"/>
    <n v="0"/>
    <x v="1"/>
    <x v="1"/>
  </r>
  <r>
    <n v="2024"/>
    <x v="1"/>
    <x v="0"/>
    <x v="4"/>
    <x v="23"/>
    <n v="0"/>
    <x v="1"/>
    <x v="1"/>
  </r>
  <r>
    <n v="2024"/>
    <x v="1"/>
    <x v="0"/>
    <x v="4"/>
    <x v="24"/>
    <n v="0"/>
    <x v="1"/>
    <x v="1"/>
  </r>
  <r>
    <n v="2024"/>
    <x v="1"/>
    <x v="0"/>
    <x v="4"/>
    <x v="25"/>
    <n v="1"/>
    <x v="1"/>
    <x v="1"/>
  </r>
  <r>
    <n v="2024"/>
    <x v="1"/>
    <x v="0"/>
    <x v="4"/>
    <x v="26"/>
    <n v="25"/>
    <x v="3"/>
    <x v="2"/>
  </r>
  <r>
    <n v="2024"/>
    <x v="1"/>
    <x v="0"/>
    <x v="4"/>
    <x v="27"/>
    <n v="2"/>
    <x v="2"/>
    <x v="1"/>
  </r>
  <r>
    <n v="2024"/>
    <x v="1"/>
    <x v="0"/>
    <x v="4"/>
    <x v="28"/>
    <n v="47"/>
    <x v="1"/>
    <x v="1"/>
  </r>
  <r>
    <n v="2024"/>
    <x v="1"/>
    <x v="0"/>
    <x v="4"/>
    <x v="29"/>
    <n v="18"/>
    <x v="2"/>
    <x v="1"/>
  </r>
  <r>
    <n v="2024"/>
    <x v="1"/>
    <x v="0"/>
    <x v="4"/>
    <x v="30"/>
    <n v="102"/>
    <x v="1"/>
    <x v="1"/>
  </r>
  <r>
    <n v="2024"/>
    <x v="1"/>
    <x v="0"/>
    <x v="5"/>
    <x v="31"/>
    <n v="0"/>
    <x v="1"/>
    <x v="1"/>
  </r>
  <r>
    <n v="2024"/>
    <x v="1"/>
    <x v="0"/>
    <x v="5"/>
    <x v="32"/>
    <n v="0"/>
    <x v="1"/>
    <x v="1"/>
  </r>
  <r>
    <n v="2024"/>
    <x v="1"/>
    <x v="0"/>
    <x v="5"/>
    <x v="33"/>
    <n v="1"/>
    <x v="3"/>
    <x v="2"/>
  </r>
  <r>
    <n v="2024"/>
    <x v="1"/>
    <x v="0"/>
    <x v="5"/>
    <x v="34"/>
    <n v="0"/>
    <x v="1"/>
    <x v="1"/>
  </r>
  <r>
    <n v="2024"/>
    <x v="1"/>
    <x v="0"/>
    <x v="6"/>
    <x v="35"/>
    <n v="0"/>
    <x v="3"/>
    <x v="2"/>
  </r>
  <r>
    <n v="2024"/>
    <x v="1"/>
    <x v="0"/>
    <x v="6"/>
    <x v="36"/>
    <n v="0"/>
    <x v="1"/>
    <x v="1"/>
  </r>
  <r>
    <n v="2024"/>
    <x v="1"/>
    <x v="0"/>
    <x v="7"/>
    <x v="37"/>
    <n v="0"/>
    <x v="1"/>
    <x v="1"/>
  </r>
  <r>
    <n v="2024"/>
    <x v="2"/>
    <x v="0"/>
    <x v="0"/>
    <x v="0"/>
    <n v="7290"/>
    <x v="0"/>
    <x v="0"/>
  </r>
  <r>
    <n v="2024"/>
    <x v="2"/>
    <x v="0"/>
    <x v="0"/>
    <x v="1"/>
    <n v="14550"/>
    <x v="0"/>
    <x v="0"/>
  </r>
  <r>
    <n v="2024"/>
    <x v="2"/>
    <x v="0"/>
    <x v="0"/>
    <x v="2"/>
    <n v="375"/>
    <x v="0"/>
    <x v="0"/>
  </r>
  <r>
    <n v="2024"/>
    <x v="2"/>
    <x v="0"/>
    <x v="1"/>
    <x v="3"/>
    <n v="0"/>
    <x v="1"/>
    <x v="1"/>
  </r>
  <r>
    <n v="2024"/>
    <x v="2"/>
    <x v="0"/>
    <x v="1"/>
    <x v="4"/>
    <n v="0"/>
    <x v="1"/>
    <x v="1"/>
  </r>
  <r>
    <n v="2024"/>
    <x v="2"/>
    <x v="0"/>
    <x v="2"/>
    <x v="5"/>
    <n v="0"/>
    <x v="1"/>
    <x v="1"/>
  </r>
  <r>
    <n v="2024"/>
    <x v="2"/>
    <x v="0"/>
    <x v="2"/>
    <x v="6"/>
    <n v="0"/>
    <x v="1"/>
    <x v="1"/>
  </r>
  <r>
    <n v="2024"/>
    <x v="2"/>
    <x v="0"/>
    <x v="2"/>
    <x v="7"/>
    <n v="0"/>
    <x v="1"/>
    <x v="1"/>
  </r>
  <r>
    <n v="2024"/>
    <x v="2"/>
    <x v="0"/>
    <x v="2"/>
    <x v="8"/>
    <n v="5"/>
    <x v="1"/>
    <x v="1"/>
  </r>
  <r>
    <n v="2024"/>
    <x v="2"/>
    <x v="0"/>
    <x v="2"/>
    <x v="9"/>
    <n v="3"/>
    <x v="3"/>
    <x v="2"/>
  </r>
  <r>
    <n v="2024"/>
    <x v="2"/>
    <x v="0"/>
    <x v="2"/>
    <x v="10"/>
    <n v="1"/>
    <x v="1"/>
    <x v="1"/>
  </r>
  <r>
    <n v="2024"/>
    <x v="2"/>
    <x v="0"/>
    <x v="2"/>
    <x v="11"/>
    <n v="0"/>
    <x v="1"/>
    <x v="1"/>
  </r>
  <r>
    <n v="2024"/>
    <x v="2"/>
    <x v="0"/>
    <x v="2"/>
    <x v="12"/>
    <n v="3"/>
    <x v="4"/>
    <x v="1"/>
  </r>
  <r>
    <n v="2024"/>
    <x v="2"/>
    <x v="0"/>
    <x v="2"/>
    <x v="13"/>
    <n v="0"/>
    <x v="1"/>
    <x v="1"/>
  </r>
  <r>
    <n v="2024"/>
    <x v="2"/>
    <x v="0"/>
    <x v="2"/>
    <x v="14"/>
    <n v="0"/>
    <x v="1"/>
    <x v="1"/>
  </r>
  <r>
    <n v="2024"/>
    <x v="2"/>
    <x v="0"/>
    <x v="2"/>
    <x v="15"/>
    <n v="0"/>
    <x v="1"/>
    <x v="1"/>
  </r>
  <r>
    <n v="2024"/>
    <x v="2"/>
    <x v="0"/>
    <x v="2"/>
    <x v="16"/>
    <n v="3"/>
    <x v="2"/>
    <x v="1"/>
  </r>
  <r>
    <n v="2024"/>
    <x v="2"/>
    <x v="0"/>
    <x v="3"/>
    <x v="17"/>
    <n v="0"/>
    <x v="1"/>
    <x v="1"/>
  </r>
  <r>
    <n v="2024"/>
    <x v="2"/>
    <x v="0"/>
    <x v="3"/>
    <x v="18"/>
    <n v="0"/>
    <x v="1"/>
    <x v="1"/>
  </r>
  <r>
    <n v="2024"/>
    <x v="2"/>
    <x v="0"/>
    <x v="3"/>
    <x v="19"/>
    <n v="0"/>
    <x v="1"/>
    <x v="1"/>
  </r>
  <r>
    <n v="2024"/>
    <x v="2"/>
    <x v="0"/>
    <x v="3"/>
    <x v="20"/>
    <n v="0"/>
    <x v="1"/>
    <x v="1"/>
  </r>
  <r>
    <n v="2024"/>
    <x v="2"/>
    <x v="0"/>
    <x v="3"/>
    <x v="21"/>
    <n v="0"/>
    <x v="1"/>
    <x v="1"/>
  </r>
  <r>
    <n v="2024"/>
    <x v="2"/>
    <x v="0"/>
    <x v="4"/>
    <x v="22"/>
    <n v="2"/>
    <x v="3"/>
    <x v="2"/>
  </r>
  <r>
    <n v="2024"/>
    <x v="2"/>
    <x v="0"/>
    <x v="4"/>
    <x v="23"/>
    <n v="0"/>
    <x v="1"/>
    <x v="1"/>
  </r>
  <r>
    <n v="2024"/>
    <x v="2"/>
    <x v="0"/>
    <x v="4"/>
    <x v="24"/>
    <n v="0"/>
    <x v="1"/>
    <x v="1"/>
  </r>
  <r>
    <n v="2024"/>
    <x v="2"/>
    <x v="0"/>
    <x v="4"/>
    <x v="25"/>
    <n v="2"/>
    <x v="2"/>
    <x v="1"/>
  </r>
  <r>
    <n v="2024"/>
    <x v="2"/>
    <x v="0"/>
    <x v="4"/>
    <x v="26"/>
    <n v="19"/>
    <x v="3"/>
    <x v="2"/>
  </r>
  <r>
    <n v="2024"/>
    <x v="2"/>
    <x v="0"/>
    <x v="4"/>
    <x v="27"/>
    <n v="3"/>
    <x v="5"/>
    <x v="1"/>
  </r>
  <r>
    <n v="2024"/>
    <x v="2"/>
    <x v="0"/>
    <x v="4"/>
    <x v="28"/>
    <n v="58"/>
    <x v="1"/>
    <x v="1"/>
  </r>
  <r>
    <n v="2024"/>
    <x v="2"/>
    <x v="0"/>
    <x v="4"/>
    <x v="29"/>
    <n v="22"/>
    <x v="2"/>
    <x v="1"/>
  </r>
  <r>
    <n v="2024"/>
    <x v="2"/>
    <x v="0"/>
    <x v="4"/>
    <x v="30"/>
    <n v="87"/>
    <x v="1"/>
    <x v="1"/>
  </r>
  <r>
    <n v="2024"/>
    <x v="2"/>
    <x v="0"/>
    <x v="5"/>
    <x v="31"/>
    <n v="0"/>
    <x v="1"/>
    <x v="1"/>
  </r>
  <r>
    <n v="2024"/>
    <x v="2"/>
    <x v="0"/>
    <x v="5"/>
    <x v="32"/>
    <n v="0"/>
    <x v="1"/>
    <x v="1"/>
  </r>
  <r>
    <n v="2024"/>
    <x v="2"/>
    <x v="0"/>
    <x v="5"/>
    <x v="33"/>
    <n v="0"/>
    <x v="1"/>
    <x v="1"/>
  </r>
  <r>
    <n v="2024"/>
    <x v="2"/>
    <x v="0"/>
    <x v="5"/>
    <x v="34"/>
    <n v="0"/>
    <x v="1"/>
    <x v="1"/>
  </r>
  <r>
    <n v="2024"/>
    <x v="2"/>
    <x v="0"/>
    <x v="6"/>
    <x v="35"/>
    <n v="0"/>
    <x v="1"/>
    <x v="1"/>
  </r>
  <r>
    <n v="2024"/>
    <x v="2"/>
    <x v="0"/>
    <x v="6"/>
    <x v="36"/>
    <n v="0"/>
    <x v="1"/>
    <x v="1"/>
  </r>
  <r>
    <n v="2024"/>
    <x v="2"/>
    <x v="0"/>
    <x v="7"/>
    <x v="37"/>
    <n v="0"/>
    <x v="1"/>
    <x v="1"/>
  </r>
  <r>
    <n v="2024"/>
    <x v="3"/>
    <x v="0"/>
    <x v="0"/>
    <x v="0"/>
    <n v="9874"/>
    <x v="0"/>
    <x v="0"/>
  </r>
  <r>
    <n v="2024"/>
    <x v="3"/>
    <x v="0"/>
    <x v="0"/>
    <x v="1"/>
    <n v="18265"/>
    <x v="0"/>
    <x v="0"/>
  </r>
  <r>
    <n v="2024"/>
    <x v="3"/>
    <x v="0"/>
    <x v="0"/>
    <x v="2"/>
    <n v="488"/>
    <x v="0"/>
    <x v="0"/>
  </r>
  <r>
    <n v="2024"/>
    <x v="3"/>
    <x v="0"/>
    <x v="1"/>
    <x v="3"/>
    <n v="0"/>
    <x v="1"/>
    <x v="1"/>
  </r>
  <r>
    <n v="2024"/>
    <x v="3"/>
    <x v="0"/>
    <x v="1"/>
    <x v="4"/>
    <n v="0"/>
    <x v="1"/>
    <x v="1"/>
  </r>
  <r>
    <n v="2024"/>
    <x v="3"/>
    <x v="0"/>
    <x v="2"/>
    <x v="5"/>
    <n v="0"/>
    <x v="1"/>
    <x v="1"/>
  </r>
  <r>
    <n v="2024"/>
    <x v="3"/>
    <x v="0"/>
    <x v="2"/>
    <x v="6"/>
    <n v="0"/>
    <x v="1"/>
    <x v="1"/>
  </r>
  <r>
    <n v="2024"/>
    <x v="3"/>
    <x v="0"/>
    <x v="2"/>
    <x v="7"/>
    <n v="0"/>
    <x v="1"/>
    <x v="1"/>
  </r>
  <r>
    <n v="2024"/>
    <x v="3"/>
    <x v="0"/>
    <x v="2"/>
    <x v="8"/>
    <n v="1"/>
    <x v="1"/>
    <x v="1"/>
  </r>
  <r>
    <n v="2024"/>
    <x v="3"/>
    <x v="0"/>
    <x v="2"/>
    <x v="9"/>
    <n v="1"/>
    <x v="1"/>
    <x v="1"/>
  </r>
  <r>
    <n v="2024"/>
    <x v="3"/>
    <x v="0"/>
    <x v="2"/>
    <x v="10"/>
    <n v="0"/>
    <x v="1"/>
    <x v="1"/>
  </r>
  <r>
    <n v="2024"/>
    <x v="3"/>
    <x v="0"/>
    <x v="2"/>
    <x v="11"/>
    <n v="0"/>
    <x v="1"/>
    <x v="1"/>
  </r>
  <r>
    <n v="2024"/>
    <x v="3"/>
    <x v="0"/>
    <x v="2"/>
    <x v="12"/>
    <n v="7"/>
    <x v="3"/>
    <x v="2"/>
  </r>
  <r>
    <n v="2024"/>
    <x v="3"/>
    <x v="0"/>
    <x v="2"/>
    <x v="13"/>
    <n v="0"/>
    <x v="1"/>
    <x v="1"/>
  </r>
  <r>
    <n v="2024"/>
    <x v="3"/>
    <x v="0"/>
    <x v="2"/>
    <x v="14"/>
    <n v="1"/>
    <x v="4"/>
    <x v="1"/>
  </r>
  <r>
    <n v="2024"/>
    <x v="3"/>
    <x v="0"/>
    <x v="2"/>
    <x v="15"/>
    <n v="0"/>
    <x v="1"/>
    <x v="1"/>
  </r>
  <r>
    <n v="2024"/>
    <x v="3"/>
    <x v="0"/>
    <x v="2"/>
    <x v="16"/>
    <n v="1"/>
    <x v="1"/>
    <x v="1"/>
  </r>
  <r>
    <n v="2024"/>
    <x v="3"/>
    <x v="0"/>
    <x v="3"/>
    <x v="17"/>
    <n v="0"/>
    <x v="1"/>
    <x v="1"/>
  </r>
  <r>
    <n v="2024"/>
    <x v="3"/>
    <x v="0"/>
    <x v="3"/>
    <x v="18"/>
    <n v="0"/>
    <x v="1"/>
    <x v="1"/>
  </r>
  <r>
    <n v="2024"/>
    <x v="3"/>
    <x v="0"/>
    <x v="3"/>
    <x v="19"/>
    <n v="0"/>
    <x v="1"/>
    <x v="1"/>
  </r>
  <r>
    <n v="2024"/>
    <x v="3"/>
    <x v="0"/>
    <x v="3"/>
    <x v="20"/>
    <n v="0"/>
    <x v="1"/>
    <x v="1"/>
  </r>
  <r>
    <n v="2024"/>
    <x v="3"/>
    <x v="0"/>
    <x v="3"/>
    <x v="21"/>
    <n v="0"/>
    <x v="1"/>
    <x v="1"/>
  </r>
  <r>
    <n v="2024"/>
    <x v="3"/>
    <x v="0"/>
    <x v="4"/>
    <x v="22"/>
    <n v="1"/>
    <x v="5"/>
    <x v="2"/>
  </r>
  <r>
    <n v="2024"/>
    <x v="3"/>
    <x v="0"/>
    <x v="4"/>
    <x v="23"/>
    <n v="0"/>
    <x v="1"/>
    <x v="1"/>
  </r>
  <r>
    <n v="2024"/>
    <x v="3"/>
    <x v="0"/>
    <x v="4"/>
    <x v="24"/>
    <n v="0"/>
    <x v="1"/>
    <x v="1"/>
  </r>
  <r>
    <n v="2024"/>
    <x v="3"/>
    <x v="0"/>
    <x v="4"/>
    <x v="25"/>
    <n v="3"/>
    <x v="2"/>
    <x v="1"/>
  </r>
  <r>
    <n v="2024"/>
    <x v="3"/>
    <x v="0"/>
    <x v="4"/>
    <x v="26"/>
    <n v="20"/>
    <x v="5"/>
    <x v="2"/>
  </r>
  <r>
    <n v="2024"/>
    <x v="3"/>
    <x v="0"/>
    <x v="4"/>
    <x v="27"/>
    <n v="2"/>
    <x v="2"/>
    <x v="1"/>
  </r>
  <r>
    <n v="2024"/>
    <x v="3"/>
    <x v="0"/>
    <x v="4"/>
    <x v="28"/>
    <n v="69"/>
    <x v="1"/>
    <x v="1"/>
  </r>
  <r>
    <n v="2024"/>
    <x v="3"/>
    <x v="0"/>
    <x v="4"/>
    <x v="29"/>
    <n v="30"/>
    <x v="2"/>
    <x v="1"/>
  </r>
  <r>
    <n v="2024"/>
    <x v="3"/>
    <x v="0"/>
    <x v="4"/>
    <x v="30"/>
    <n v="116"/>
    <x v="1"/>
    <x v="1"/>
  </r>
  <r>
    <n v="2024"/>
    <x v="3"/>
    <x v="0"/>
    <x v="5"/>
    <x v="31"/>
    <n v="0"/>
    <x v="1"/>
    <x v="1"/>
  </r>
  <r>
    <n v="2024"/>
    <x v="3"/>
    <x v="0"/>
    <x v="5"/>
    <x v="32"/>
    <n v="0"/>
    <x v="1"/>
    <x v="1"/>
  </r>
  <r>
    <n v="2024"/>
    <x v="3"/>
    <x v="0"/>
    <x v="5"/>
    <x v="33"/>
    <n v="0"/>
    <x v="1"/>
    <x v="1"/>
  </r>
  <r>
    <n v="2024"/>
    <x v="3"/>
    <x v="0"/>
    <x v="5"/>
    <x v="34"/>
    <n v="0"/>
    <x v="1"/>
    <x v="1"/>
  </r>
  <r>
    <n v="2024"/>
    <x v="3"/>
    <x v="0"/>
    <x v="6"/>
    <x v="35"/>
    <n v="0"/>
    <x v="1"/>
    <x v="1"/>
  </r>
  <r>
    <n v="2024"/>
    <x v="3"/>
    <x v="0"/>
    <x v="6"/>
    <x v="36"/>
    <n v="0"/>
    <x v="1"/>
    <x v="1"/>
  </r>
  <r>
    <n v="2024"/>
    <x v="3"/>
    <x v="0"/>
    <x v="7"/>
    <x v="37"/>
    <n v="0"/>
    <x v="1"/>
    <x v="1"/>
  </r>
  <r>
    <n v="2024"/>
    <x v="4"/>
    <x v="0"/>
    <x v="0"/>
    <x v="0"/>
    <n v="7840"/>
    <x v="0"/>
    <x v="0"/>
  </r>
  <r>
    <n v="2024"/>
    <x v="4"/>
    <x v="0"/>
    <x v="0"/>
    <x v="1"/>
    <n v="13587"/>
    <x v="0"/>
    <x v="0"/>
  </r>
  <r>
    <n v="2024"/>
    <x v="4"/>
    <x v="0"/>
    <x v="0"/>
    <x v="2"/>
    <n v="340"/>
    <x v="0"/>
    <x v="0"/>
  </r>
  <r>
    <n v="2024"/>
    <x v="4"/>
    <x v="0"/>
    <x v="1"/>
    <x v="3"/>
    <n v="0"/>
    <x v="1"/>
    <x v="1"/>
  </r>
  <r>
    <n v="2024"/>
    <x v="4"/>
    <x v="0"/>
    <x v="1"/>
    <x v="4"/>
    <n v="0"/>
    <x v="1"/>
    <x v="1"/>
  </r>
  <r>
    <n v="2024"/>
    <x v="4"/>
    <x v="0"/>
    <x v="2"/>
    <x v="5"/>
    <n v="0"/>
    <x v="1"/>
    <x v="1"/>
  </r>
  <r>
    <n v="2024"/>
    <x v="4"/>
    <x v="0"/>
    <x v="2"/>
    <x v="6"/>
    <n v="0"/>
    <x v="1"/>
    <x v="1"/>
  </r>
  <r>
    <n v="2024"/>
    <x v="4"/>
    <x v="0"/>
    <x v="2"/>
    <x v="7"/>
    <n v="0"/>
    <x v="1"/>
    <x v="1"/>
  </r>
  <r>
    <n v="2024"/>
    <x v="4"/>
    <x v="0"/>
    <x v="2"/>
    <x v="8"/>
    <n v="4"/>
    <x v="1"/>
    <x v="1"/>
  </r>
  <r>
    <n v="2024"/>
    <x v="4"/>
    <x v="0"/>
    <x v="2"/>
    <x v="9"/>
    <n v="4"/>
    <x v="1"/>
    <x v="1"/>
  </r>
  <r>
    <n v="2024"/>
    <x v="4"/>
    <x v="0"/>
    <x v="2"/>
    <x v="10"/>
    <n v="0"/>
    <x v="1"/>
    <x v="1"/>
  </r>
  <r>
    <n v="2024"/>
    <x v="4"/>
    <x v="0"/>
    <x v="2"/>
    <x v="11"/>
    <n v="0"/>
    <x v="1"/>
    <x v="1"/>
  </r>
  <r>
    <n v="2024"/>
    <x v="4"/>
    <x v="0"/>
    <x v="2"/>
    <x v="12"/>
    <n v="3"/>
    <x v="2"/>
    <x v="1"/>
  </r>
  <r>
    <n v="2024"/>
    <x v="4"/>
    <x v="0"/>
    <x v="2"/>
    <x v="13"/>
    <n v="1"/>
    <x v="3"/>
    <x v="2"/>
  </r>
  <r>
    <n v="2024"/>
    <x v="4"/>
    <x v="0"/>
    <x v="2"/>
    <x v="14"/>
    <n v="0"/>
    <x v="1"/>
    <x v="1"/>
  </r>
  <r>
    <n v="2024"/>
    <x v="4"/>
    <x v="0"/>
    <x v="2"/>
    <x v="15"/>
    <n v="0"/>
    <x v="1"/>
    <x v="1"/>
  </r>
  <r>
    <n v="2024"/>
    <x v="4"/>
    <x v="0"/>
    <x v="2"/>
    <x v="16"/>
    <n v="3"/>
    <x v="2"/>
    <x v="1"/>
  </r>
  <r>
    <n v="2024"/>
    <x v="4"/>
    <x v="0"/>
    <x v="3"/>
    <x v="17"/>
    <n v="0"/>
    <x v="1"/>
    <x v="1"/>
  </r>
  <r>
    <n v="2024"/>
    <x v="4"/>
    <x v="0"/>
    <x v="3"/>
    <x v="18"/>
    <n v="0"/>
    <x v="1"/>
    <x v="1"/>
  </r>
  <r>
    <n v="2024"/>
    <x v="4"/>
    <x v="0"/>
    <x v="3"/>
    <x v="19"/>
    <n v="0"/>
    <x v="1"/>
    <x v="1"/>
  </r>
  <r>
    <n v="2024"/>
    <x v="4"/>
    <x v="0"/>
    <x v="3"/>
    <x v="20"/>
    <n v="0"/>
    <x v="1"/>
    <x v="1"/>
  </r>
  <r>
    <n v="2024"/>
    <x v="4"/>
    <x v="0"/>
    <x v="3"/>
    <x v="21"/>
    <n v="0"/>
    <x v="1"/>
    <x v="1"/>
  </r>
  <r>
    <n v="2024"/>
    <x v="4"/>
    <x v="0"/>
    <x v="4"/>
    <x v="22"/>
    <n v="0"/>
    <x v="1"/>
    <x v="1"/>
  </r>
  <r>
    <n v="2024"/>
    <x v="4"/>
    <x v="0"/>
    <x v="4"/>
    <x v="23"/>
    <n v="0"/>
    <x v="1"/>
    <x v="1"/>
  </r>
  <r>
    <n v="2024"/>
    <x v="4"/>
    <x v="0"/>
    <x v="4"/>
    <x v="24"/>
    <n v="0"/>
    <x v="1"/>
    <x v="1"/>
  </r>
  <r>
    <n v="2024"/>
    <x v="4"/>
    <x v="0"/>
    <x v="4"/>
    <x v="25"/>
    <n v="1"/>
    <x v="1"/>
    <x v="1"/>
  </r>
  <r>
    <n v="2024"/>
    <x v="4"/>
    <x v="0"/>
    <x v="4"/>
    <x v="26"/>
    <n v="9"/>
    <x v="2"/>
    <x v="1"/>
  </r>
  <r>
    <n v="2024"/>
    <x v="4"/>
    <x v="0"/>
    <x v="4"/>
    <x v="27"/>
    <n v="4"/>
    <x v="5"/>
    <x v="1"/>
  </r>
  <r>
    <n v="2024"/>
    <x v="4"/>
    <x v="0"/>
    <x v="4"/>
    <x v="28"/>
    <n v="67"/>
    <x v="1"/>
    <x v="1"/>
  </r>
  <r>
    <n v="2024"/>
    <x v="4"/>
    <x v="0"/>
    <x v="4"/>
    <x v="29"/>
    <n v="28"/>
    <x v="4"/>
    <x v="1"/>
  </r>
  <r>
    <n v="2024"/>
    <x v="4"/>
    <x v="0"/>
    <x v="4"/>
    <x v="30"/>
    <n v="96"/>
    <x v="1"/>
    <x v="1"/>
  </r>
  <r>
    <n v="2024"/>
    <x v="4"/>
    <x v="0"/>
    <x v="5"/>
    <x v="31"/>
    <n v="0"/>
    <x v="1"/>
    <x v="1"/>
  </r>
  <r>
    <n v="2024"/>
    <x v="4"/>
    <x v="0"/>
    <x v="5"/>
    <x v="32"/>
    <n v="0"/>
    <x v="1"/>
    <x v="1"/>
  </r>
  <r>
    <n v="2024"/>
    <x v="4"/>
    <x v="0"/>
    <x v="5"/>
    <x v="33"/>
    <n v="0"/>
    <x v="1"/>
    <x v="1"/>
  </r>
  <r>
    <n v="2024"/>
    <x v="4"/>
    <x v="0"/>
    <x v="5"/>
    <x v="34"/>
    <n v="0"/>
    <x v="1"/>
    <x v="1"/>
  </r>
  <r>
    <n v="2024"/>
    <x v="4"/>
    <x v="0"/>
    <x v="6"/>
    <x v="35"/>
    <n v="0"/>
    <x v="1"/>
    <x v="1"/>
  </r>
  <r>
    <n v="2024"/>
    <x v="4"/>
    <x v="0"/>
    <x v="6"/>
    <x v="36"/>
    <n v="0"/>
    <x v="1"/>
    <x v="1"/>
  </r>
  <r>
    <n v="2024"/>
    <x v="4"/>
    <x v="0"/>
    <x v="7"/>
    <x v="37"/>
    <n v="0"/>
    <x v="1"/>
    <x v="1"/>
  </r>
  <r>
    <n v="2024"/>
    <x v="5"/>
    <x v="0"/>
    <x v="0"/>
    <x v="0"/>
    <n v="0"/>
    <x v="0"/>
    <x v="0"/>
  </r>
  <r>
    <n v="2024"/>
    <x v="5"/>
    <x v="0"/>
    <x v="0"/>
    <x v="1"/>
    <n v="0"/>
    <x v="0"/>
    <x v="0"/>
  </r>
  <r>
    <n v="2024"/>
    <x v="5"/>
    <x v="0"/>
    <x v="0"/>
    <x v="2"/>
    <n v="0"/>
    <x v="0"/>
    <x v="0"/>
  </r>
  <r>
    <n v="2024"/>
    <x v="5"/>
    <x v="0"/>
    <x v="1"/>
    <x v="3"/>
    <n v="0"/>
    <x v="1"/>
    <x v="1"/>
  </r>
  <r>
    <n v="2024"/>
    <x v="5"/>
    <x v="0"/>
    <x v="1"/>
    <x v="4"/>
    <n v="0"/>
    <x v="1"/>
    <x v="1"/>
  </r>
  <r>
    <n v="2024"/>
    <x v="5"/>
    <x v="0"/>
    <x v="2"/>
    <x v="5"/>
    <n v="0"/>
    <x v="1"/>
    <x v="1"/>
  </r>
  <r>
    <n v="2024"/>
    <x v="5"/>
    <x v="0"/>
    <x v="2"/>
    <x v="6"/>
    <n v="0"/>
    <x v="1"/>
    <x v="1"/>
  </r>
  <r>
    <n v="2024"/>
    <x v="5"/>
    <x v="0"/>
    <x v="2"/>
    <x v="7"/>
    <n v="0"/>
    <x v="1"/>
    <x v="1"/>
  </r>
  <r>
    <n v="2024"/>
    <x v="5"/>
    <x v="0"/>
    <x v="2"/>
    <x v="8"/>
    <n v="0"/>
    <x v="1"/>
    <x v="1"/>
  </r>
  <r>
    <n v="2024"/>
    <x v="5"/>
    <x v="0"/>
    <x v="2"/>
    <x v="9"/>
    <n v="0"/>
    <x v="1"/>
    <x v="1"/>
  </r>
  <r>
    <n v="2024"/>
    <x v="5"/>
    <x v="0"/>
    <x v="2"/>
    <x v="10"/>
    <n v="0"/>
    <x v="1"/>
    <x v="1"/>
  </r>
  <r>
    <n v="2024"/>
    <x v="5"/>
    <x v="0"/>
    <x v="2"/>
    <x v="11"/>
    <n v="0"/>
    <x v="1"/>
    <x v="1"/>
  </r>
  <r>
    <n v="2024"/>
    <x v="5"/>
    <x v="0"/>
    <x v="2"/>
    <x v="12"/>
    <n v="0"/>
    <x v="1"/>
    <x v="1"/>
  </r>
  <r>
    <n v="2024"/>
    <x v="5"/>
    <x v="0"/>
    <x v="2"/>
    <x v="13"/>
    <n v="0"/>
    <x v="1"/>
    <x v="1"/>
  </r>
  <r>
    <n v="2024"/>
    <x v="5"/>
    <x v="0"/>
    <x v="2"/>
    <x v="14"/>
    <n v="0"/>
    <x v="1"/>
    <x v="1"/>
  </r>
  <r>
    <n v="2024"/>
    <x v="5"/>
    <x v="0"/>
    <x v="2"/>
    <x v="15"/>
    <n v="0"/>
    <x v="1"/>
    <x v="1"/>
  </r>
  <r>
    <n v="2024"/>
    <x v="5"/>
    <x v="0"/>
    <x v="2"/>
    <x v="16"/>
    <n v="0"/>
    <x v="1"/>
    <x v="1"/>
  </r>
  <r>
    <n v="2024"/>
    <x v="5"/>
    <x v="0"/>
    <x v="3"/>
    <x v="17"/>
    <n v="0"/>
    <x v="1"/>
    <x v="1"/>
  </r>
  <r>
    <n v="2024"/>
    <x v="5"/>
    <x v="0"/>
    <x v="3"/>
    <x v="18"/>
    <n v="0"/>
    <x v="1"/>
    <x v="1"/>
  </r>
  <r>
    <n v="2024"/>
    <x v="5"/>
    <x v="0"/>
    <x v="3"/>
    <x v="19"/>
    <n v="0"/>
    <x v="1"/>
    <x v="1"/>
  </r>
  <r>
    <n v="2024"/>
    <x v="5"/>
    <x v="0"/>
    <x v="3"/>
    <x v="20"/>
    <n v="0"/>
    <x v="1"/>
    <x v="1"/>
  </r>
  <r>
    <n v="2024"/>
    <x v="5"/>
    <x v="0"/>
    <x v="3"/>
    <x v="21"/>
    <n v="0"/>
    <x v="1"/>
    <x v="1"/>
  </r>
  <r>
    <n v="2024"/>
    <x v="5"/>
    <x v="0"/>
    <x v="4"/>
    <x v="22"/>
    <n v="0"/>
    <x v="1"/>
    <x v="1"/>
  </r>
  <r>
    <n v="2024"/>
    <x v="5"/>
    <x v="0"/>
    <x v="4"/>
    <x v="23"/>
    <n v="0"/>
    <x v="1"/>
    <x v="1"/>
  </r>
  <r>
    <n v="2024"/>
    <x v="5"/>
    <x v="0"/>
    <x v="4"/>
    <x v="24"/>
    <n v="0"/>
    <x v="1"/>
    <x v="1"/>
  </r>
  <r>
    <n v="2024"/>
    <x v="5"/>
    <x v="0"/>
    <x v="4"/>
    <x v="25"/>
    <n v="0"/>
    <x v="1"/>
    <x v="1"/>
  </r>
  <r>
    <n v="2024"/>
    <x v="5"/>
    <x v="0"/>
    <x v="4"/>
    <x v="26"/>
    <n v="0"/>
    <x v="1"/>
    <x v="1"/>
  </r>
  <r>
    <n v="2024"/>
    <x v="5"/>
    <x v="0"/>
    <x v="4"/>
    <x v="27"/>
    <n v="0"/>
    <x v="1"/>
    <x v="1"/>
  </r>
  <r>
    <n v="2024"/>
    <x v="5"/>
    <x v="0"/>
    <x v="4"/>
    <x v="28"/>
    <n v="0"/>
    <x v="1"/>
    <x v="1"/>
  </r>
  <r>
    <n v="2024"/>
    <x v="5"/>
    <x v="0"/>
    <x v="4"/>
    <x v="29"/>
    <n v="0"/>
    <x v="1"/>
    <x v="1"/>
  </r>
  <r>
    <n v="2024"/>
    <x v="5"/>
    <x v="0"/>
    <x v="4"/>
    <x v="30"/>
    <n v="0"/>
    <x v="1"/>
    <x v="1"/>
  </r>
  <r>
    <n v="2024"/>
    <x v="5"/>
    <x v="0"/>
    <x v="5"/>
    <x v="31"/>
    <n v="0"/>
    <x v="1"/>
    <x v="1"/>
  </r>
  <r>
    <n v="2024"/>
    <x v="5"/>
    <x v="0"/>
    <x v="5"/>
    <x v="32"/>
    <n v="0"/>
    <x v="1"/>
    <x v="1"/>
  </r>
  <r>
    <n v="2024"/>
    <x v="5"/>
    <x v="0"/>
    <x v="5"/>
    <x v="33"/>
    <n v="0"/>
    <x v="1"/>
    <x v="1"/>
  </r>
  <r>
    <n v="2024"/>
    <x v="5"/>
    <x v="0"/>
    <x v="5"/>
    <x v="34"/>
    <n v="0"/>
    <x v="1"/>
    <x v="1"/>
  </r>
  <r>
    <n v="2024"/>
    <x v="5"/>
    <x v="0"/>
    <x v="6"/>
    <x v="35"/>
    <n v="0"/>
    <x v="1"/>
    <x v="1"/>
  </r>
  <r>
    <n v="2024"/>
    <x v="5"/>
    <x v="0"/>
    <x v="6"/>
    <x v="36"/>
    <n v="0"/>
    <x v="1"/>
    <x v="1"/>
  </r>
  <r>
    <n v="2024"/>
    <x v="5"/>
    <x v="0"/>
    <x v="7"/>
    <x v="37"/>
    <n v="0"/>
    <x v="1"/>
    <x v="1"/>
  </r>
  <r>
    <n v="2024"/>
    <x v="6"/>
    <x v="0"/>
    <x v="0"/>
    <x v="0"/>
    <n v="0"/>
    <x v="0"/>
    <x v="0"/>
  </r>
  <r>
    <n v="2024"/>
    <x v="6"/>
    <x v="0"/>
    <x v="0"/>
    <x v="1"/>
    <n v="0"/>
    <x v="0"/>
    <x v="0"/>
  </r>
  <r>
    <n v="2024"/>
    <x v="6"/>
    <x v="0"/>
    <x v="0"/>
    <x v="2"/>
    <n v="0"/>
    <x v="0"/>
    <x v="0"/>
  </r>
  <r>
    <n v="2024"/>
    <x v="6"/>
    <x v="0"/>
    <x v="1"/>
    <x v="3"/>
    <n v="0"/>
    <x v="1"/>
    <x v="1"/>
  </r>
  <r>
    <n v="2024"/>
    <x v="6"/>
    <x v="0"/>
    <x v="1"/>
    <x v="4"/>
    <n v="0"/>
    <x v="1"/>
    <x v="1"/>
  </r>
  <r>
    <n v="2024"/>
    <x v="6"/>
    <x v="0"/>
    <x v="2"/>
    <x v="5"/>
    <n v="0"/>
    <x v="1"/>
    <x v="1"/>
  </r>
  <r>
    <n v="2024"/>
    <x v="6"/>
    <x v="0"/>
    <x v="2"/>
    <x v="6"/>
    <n v="0"/>
    <x v="1"/>
    <x v="1"/>
  </r>
  <r>
    <n v="2024"/>
    <x v="6"/>
    <x v="0"/>
    <x v="2"/>
    <x v="7"/>
    <n v="0"/>
    <x v="1"/>
    <x v="1"/>
  </r>
  <r>
    <n v="2024"/>
    <x v="6"/>
    <x v="0"/>
    <x v="2"/>
    <x v="8"/>
    <n v="0"/>
    <x v="1"/>
    <x v="1"/>
  </r>
  <r>
    <n v="2024"/>
    <x v="6"/>
    <x v="0"/>
    <x v="2"/>
    <x v="9"/>
    <n v="0"/>
    <x v="1"/>
    <x v="1"/>
  </r>
  <r>
    <n v="2024"/>
    <x v="6"/>
    <x v="0"/>
    <x v="2"/>
    <x v="10"/>
    <n v="0"/>
    <x v="1"/>
    <x v="1"/>
  </r>
  <r>
    <n v="2024"/>
    <x v="6"/>
    <x v="0"/>
    <x v="2"/>
    <x v="11"/>
    <n v="0"/>
    <x v="1"/>
    <x v="1"/>
  </r>
  <r>
    <n v="2024"/>
    <x v="6"/>
    <x v="0"/>
    <x v="2"/>
    <x v="12"/>
    <n v="0"/>
    <x v="1"/>
    <x v="1"/>
  </r>
  <r>
    <n v="2024"/>
    <x v="6"/>
    <x v="0"/>
    <x v="2"/>
    <x v="13"/>
    <n v="0"/>
    <x v="1"/>
    <x v="1"/>
  </r>
  <r>
    <n v="2024"/>
    <x v="6"/>
    <x v="0"/>
    <x v="2"/>
    <x v="14"/>
    <n v="0"/>
    <x v="1"/>
    <x v="1"/>
  </r>
  <r>
    <n v="2024"/>
    <x v="6"/>
    <x v="0"/>
    <x v="2"/>
    <x v="15"/>
    <n v="0"/>
    <x v="1"/>
    <x v="1"/>
  </r>
  <r>
    <n v="2024"/>
    <x v="6"/>
    <x v="0"/>
    <x v="2"/>
    <x v="16"/>
    <n v="0"/>
    <x v="1"/>
    <x v="1"/>
  </r>
  <r>
    <n v="2024"/>
    <x v="6"/>
    <x v="0"/>
    <x v="3"/>
    <x v="17"/>
    <n v="0"/>
    <x v="1"/>
    <x v="1"/>
  </r>
  <r>
    <n v="2024"/>
    <x v="6"/>
    <x v="0"/>
    <x v="3"/>
    <x v="18"/>
    <n v="0"/>
    <x v="1"/>
    <x v="1"/>
  </r>
  <r>
    <n v="2024"/>
    <x v="6"/>
    <x v="0"/>
    <x v="3"/>
    <x v="19"/>
    <n v="0"/>
    <x v="1"/>
    <x v="1"/>
  </r>
  <r>
    <n v="2024"/>
    <x v="6"/>
    <x v="0"/>
    <x v="3"/>
    <x v="20"/>
    <n v="0"/>
    <x v="1"/>
    <x v="1"/>
  </r>
  <r>
    <n v="2024"/>
    <x v="6"/>
    <x v="0"/>
    <x v="3"/>
    <x v="21"/>
    <n v="0"/>
    <x v="1"/>
    <x v="1"/>
  </r>
  <r>
    <n v="2024"/>
    <x v="6"/>
    <x v="0"/>
    <x v="4"/>
    <x v="22"/>
    <n v="0"/>
    <x v="1"/>
    <x v="1"/>
  </r>
  <r>
    <n v="2024"/>
    <x v="6"/>
    <x v="0"/>
    <x v="4"/>
    <x v="23"/>
    <n v="0"/>
    <x v="1"/>
    <x v="1"/>
  </r>
  <r>
    <n v="2024"/>
    <x v="6"/>
    <x v="0"/>
    <x v="4"/>
    <x v="24"/>
    <n v="0"/>
    <x v="1"/>
    <x v="1"/>
  </r>
  <r>
    <n v="2024"/>
    <x v="6"/>
    <x v="0"/>
    <x v="4"/>
    <x v="25"/>
    <n v="0"/>
    <x v="1"/>
    <x v="1"/>
  </r>
  <r>
    <n v="2024"/>
    <x v="6"/>
    <x v="0"/>
    <x v="4"/>
    <x v="26"/>
    <n v="0"/>
    <x v="1"/>
    <x v="1"/>
  </r>
  <r>
    <n v="2024"/>
    <x v="6"/>
    <x v="0"/>
    <x v="4"/>
    <x v="27"/>
    <n v="0"/>
    <x v="1"/>
    <x v="1"/>
  </r>
  <r>
    <n v="2024"/>
    <x v="6"/>
    <x v="0"/>
    <x v="4"/>
    <x v="28"/>
    <n v="0"/>
    <x v="1"/>
    <x v="1"/>
  </r>
  <r>
    <n v="2024"/>
    <x v="6"/>
    <x v="0"/>
    <x v="4"/>
    <x v="29"/>
    <n v="0"/>
    <x v="1"/>
    <x v="1"/>
  </r>
  <r>
    <n v="2024"/>
    <x v="6"/>
    <x v="0"/>
    <x v="4"/>
    <x v="30"/>
    <n v="0"/>
    <x v="1"/>
    <x v="1"/>
  </r>
  <r>
    <n v="2024"/>
    <x v="6"/>
    <x v="0"/>
    <x v="5"/>
    <x v="31"/>
    <n v="0"/>
    <x v="1"/>
    <x v="1"/>
  </r>
  <r>
    <n v="2024"/>
    <x v="6"/>
    <x v="0"/>
    <x v="5"/>
    <x v="32"/>
    <n v="0"/>
    <x v="1"/>
    <x v="1"/>
  </r>
  <r>
    <n v="2024"/>
    <x v="6"/>
    <x v="0"/>
    <x v="5"/>
    <x v="33"/>
    <n v="0"/>
    <x v="1"/>
    <x v="1"/>
  </r>
  <r>
    <n v="2024"/>
    <x v="6"/>
    <x v="0"/>
    <x v="5"/>
    <x v="34"/>
    <n v="0"/>
    <x v="1"/>
    <x v="1"/>
  </r>
  <r>
    <n v="2024"/>
    <x v="6"/>
    <x v="0"/>
    <x v="6"/>
    <x v="35"/>
    <n v="0"/>
    <x v="1"/>
    <x v="1"/>
  </r>
  <r>
    <n v="2024"/>
    <x v="6"/>
    <x v="0"/>
    <x v="6"/>
    <x v="36"/>
    <n v="0"/>
    <x v="1"/>
    <x v="1"/>
  </r>
  <r>
    <n v="2024"/>
    <x v="6"/>
    <x v="0"/>
    <x v="7"/>
    <x v="37"/>
    <n v="0"/>
    <x v="1"/>
    <x v="1"/>
  </r>
  <r>
    <n v="2024"/>
    <x v="7"/>
    <x v="0"/>
    <x v="0"/>
    <x v="0"/>
    <n v="0"/>
    <x v="0"/>
    <x v="0"/>
  </r>
  <r>
    <n v="2024"/>
    <x v="7"/>
    <x v="0"/>
    <x v="0"/>
    <x v="1"/>
    <n v="0"/>
    <x v="0"/>
    <x v="0"/>
  </r>
  <r>
    <n v="2024"/>
    <x v="7"/>
    <x v="0"/>
    <x v="0"/>
    <x v="2"/>
    <n v="0"/>
    <x v="0"/>
    <x v="0"/>
  </r>
  <r>
    <n v="2024"/>
    <x v="7"/>
    <x v="0"/>
    <x v="1"/>
    <x v="3"/>
    <n v="0"/>
    <x v="1"/>
    <x v="1"/>
  </r>
  <r>
    <n v="2024"/>
    <x v="7"/>
    <x v="0"/>
    <x v="1"/>
    <x v="4"/>
    <n v="0"/>
    <x v="1"/>
    <x v="1"/>
  </r>
  <r>
    <n v="2024"/>
    <x v="7"/>
    <x v="0"/>
    <x v="2"/>
    <x v="5"/>
    <n v="0"/>
    <x v="1"/>
    <x v="1"/>
  </r>
  <r>
    <n v="2024"/>
    <x v="7"/>
    <x v="0"/>
    <x v="2"/>
    <x v="6"/>
    <n v="0"/>
    <x v="1"/>
    <x v="1"/>
  </r>
  <r>
    <n v="2024"/>
    <x v="7"/>
    <x v="0"/>
    <x v="2"/>
    <x v="7"/>
    <n v="0"/>
    <x v="1"/>
    <x v="1"/>
  </r>
  <r>
    <n v="2024"/>
    <x v="7"/>
    <x v="0"/>
    <x v="2"/>
    <x v="8"/>
    <n v="0"/>
    <x v="1"/>
    <x v="1"/>
  </r>
  <r>
    <n v="2024"/>
    <x v="7"/>
    <x v="0"/>
    <x v="2"/>
    <x v="9"/>
    <n v="0"/>
    <x v="1"/>
    <x v="1"/>
  </r>
  <r>
    <n v="2024"/>
    <x v="7"/>
    <x v="0"/>
    <x v="2"/>
    <x v="10"/>
    <n v="0"/>
    <x v="1"/>
    <x v="1"/>
  </r>
  <r>
    <n v="2024"/>
    <x v="7"/>
    <x v="0"/>
    <x v="2"/>
    <x v="11"/>
    <n v="0"/>
    <x v="1"/>
    <x v="1"/>
  </r>
  <r>
    <n v="2024"/>
    <x v="7"/>
    <x v="0"/>
    <x v="2"/>
    <x v="12"/>
    <n v="0"/>
    <x v="1"/>
    <x v="1"/>
  </r>
  <r>
    <n v="2024"/>
    <x v="7"/>
    <x v="0"/>
    <x v="2"/>
    <x v="13"/>
    <n v="0"/>
    <x v="1"/>
    <x v="1"/>
  </r>
  <r>
    <n v="2024"/>
    <x v="7"/>
    <x v="0"/>
    <x v="2"/>
    <x v="14"/>
    <n v="0"/>
    <x v="1"/>
    <x v="1"/>
  </r>
  <r>
    <n v="2024"/>
    <x v="7"/>
    <x v="0"/>
    <x v="2"/>
    <x v="15"/>
    <n v="0"/>
    <x v="1"/>
    <x v="1"/>
  </r>
  <r>
    <n v="2024"/>
    <x v="7"/>
    <x v="0"/>
    <x v="2"/>
    <x v="16"/>
    <n v="0"/>
    <x v="1"/>
    <x v="1"/>
  </r>
  <r>
    <n v="2024"/>
    <x v="7"/>
    <x v="0"/>
    <x v="3"/>
    <x v="17"/>
    <n v="0"/>
    <x v="1"/>
    <x v="1"/>
  </r>
  <r>
    <n v="2024"/>
    <x v="7"/>
    <x v="0"/>
    <x v="3"/>
    <x v="18"/>
    <n v="0"/>
    <x v="1"/>
    <x v="1"/>
  </r>
  <r>
    <n v="2024"/>
    <x v="7"/>
    <x v="0"/>
    <x v="3"/>
    <x v="19"/>
    <n v="0"/>
    <x v="1"/>
    <x v="1"/>
  </r>
  <r>
    <n v="2024"/>
    <x v="7"/>
    <x v="0"/>
    <x v="3"/>
    <x v="20"/>
    <n v="0"/>
    <x v="1"/>
    <x v="1"/>
  </r>
  <r>
    <n v="2024"/>
    <x v="7"/>
    <x v="0"/>
    <x v="3"/>
    <x v="21"/>
    <n v="0"/>
    <x v="1"/>
    <x v="1"/>
  </r>
  <r>
    <n v="2024"/>
    <x v="7"/>
    <x v="0"/>
    <x v="4"/>
    <x v="22"/>
    <n v="0"/>
    <x v="1"/>
    <x v="1"/>
  </r>
  <r>
    <n v="2024"/>
    <x v="7"/>
    <x v="0"/>
    <x v="4"/>
    <x v="23"/>
    <n v="0"/>
    <x v="1"/>
    <x v="1"/>
  </r>
  <r>
    <n v="2024"/>
    <x v="7"/>
    <x v="0"/>
    <x v="4"/>
    <x v="24"/>
    <n v="0"/>
    <x v="1"/>
    <x v="1"/>
  </r>
  <r>
    <n v="2024"/>
    <x v="7"/>
    <x v="0"/>
    <x v="4"/>
    <x v="25"/>
    <n v="0"/>
    <x v="1"/>
    <x v="1"/>
  </r>
  <r>
    <n v="2024"/>
    <x v="7"/>
    <x v="0"/>
    <x v="4"/>
    <x v="26"/>
    <n v="0"/>
    <x v="1"/>
    <x v="1"/>
  </r>
  <r>
    <n v="2024"/>
    <x v="7"/>
    <x v="0"/>
    <x v="4"/>
    <x v="27"/>
    <n v="0"/>
    <x v="1"/>
    <x v="1"/>
  </r>
  <r>
    <n v="2024"/>
    <x v="7"/>
    <x v="0"/>
    <x v="4"/>
    <x v="28"/>
    <n v="0"/>
    <x v="1"/>
    <x v="1"/>
  </r>
  <r>
    <n v="2024"/>
    <x v="7"/>
    <x v="0"/>
    <x v="4"/>
    <x v="29"/>
    <n v="0"/>
    <x v="1"/>
    <x v="1"/>
  </r>
  <r>
    <n v="2024"/>
    <x v="7"/>
    <x v="0"/>
    <x v="4"/>
    <x v="30"/>
    <n v="0"/>
    <x v="1"/>
    <x v="1"/>
  </r>
  <r>
    <n v="2024"/>
    <x v="7"/>
    <x v="0"/>
    <x v="5"/>
    <x v="31"/>
    <n v="0"/>
    <x v="1"/>
    <x v="1"/>
  </r>
  <r>
    <n v="2024"/>
    <x v="7"/>
    <x v="0"/>
    <x v="5"/>
    <x v="32"/>
    <n v="0"/>
    <x v="1"/>
    <x v="1"/>
  </r>
  <r>
    <n v="2024"/>
    <x v="7"/>
    <x v="0"/>
    <x v="5"/>
    <x v="33"/>
    <n v="0"/>
    <x v="1"/>
    <x v="1"/>
  </r>
  <r>
    <n v="2024"/>
    <x v="7"/>
    <x v="0"/>
    <x v="5"/>
    <x v="34"/>
    <n v="0"/>
    <x v="1"/>
    <x v="1"/>
  </r>
  <r>
    <n v="2024"/>
    <x v="7"/>
    <x v="0"/>
    <x v="6"/>
    <x v="35"/>
    <n v="0"/>
    <x v="1"/>
    <x v="1"/>
  </r>
  <r>
    <n v="2024"/>
    <x v="7"/>
    <x v="0"/>
    <x v="6"/>
    <x v="36"/>
    <n v="0"/>
    <x v="1"/>
    <x v="1"/>
  </r>
  <r>
    <n v="2024"/>
    <x v="7"/>
    <x v="0"/>
    <x v="7"/>
    <x v="37"/>
    <n v="0"/>
    <x v="1"/>
    <x v="1"/>
  </r>
  <r>
    <n v="2024"/>
    <x v="8"/>
    <x v="0"/>
    <x v="0"/>
    <x v="0"/>
    <n v="0"/>
    <x v="0"/>
    <x v="0"/>
  </r>
  <r>
    <n v="2024"/>
    <x v="8"/>
    <x v="0"/>
    <x v="0"/>
    <x v="1"/>
    <n v="0"/>
    <x v="0"/>
    <x v="0"/>
  </r>
  <r>
    <n v="2024"/>
    <x v="8"/>
    <x v="0"/>
    <x v="0"/>
    <x v="2"/>
    <n v="0"/>
    <x v="0"/>
    <x v="0"/>
  </r>
  <r>
    <n v="2024"/>
    <x v="8"/>
    <x v="0"/>
    <x v="1"/>
    <x v="3"/>
    <n v="0"/>
    <x v="1"/>
    <x v="1"/>
  </r>
  <r>
    <n v="2024"/>
    <x v="8"/>
    <x v="0"/>
    <x v="1"/>
    <x v="4"/>
    <n v="0"/>
    <x v="1"/>
    <x v="1"/>
  </r>
  <r>
    <n v="2024"/>
    <x v="8"/>
    <x v="0"/>
    <x v="2"/>
    <x v="5"/>
    <n v="0"/>
    <x v="1"/>
    <x v="1"/>
  </r>
  <r>
    <n v="2024"/>
    <x v="8"/>
    <x v="0"/>
    <x v="2"/>
    <x v="6"/>
    <n v="0"/>
    <x v="1"/>
    <x v="1"/>
  </r>
  <r>
    <n v="2024"/>
    <x v="8"/>
    <x v="0"/>
    <x v="2"/>
    <x v="7"/>
    <n v="0"/>
    <x v="1"/>
    <x v="1"/>
  </r>
  <r>
    <n v="2024"/>
    <x v="8"/>
    <x v="0"/>
    <x v="2"/>
    <x v="8"/>
    <n v="0"/>
    <x v="1"/>
    <x v="1"/>
  </r>
  <r>
    <n v="2024"/>
    <x v="8"/>
    <x v="0"/>
    <x v="2"/>
    <x v="9"/>
    <n v="0"/>
    <x v="1"/>
    <x v="1"/>
  </r>
  <r>
    <n v="2024"/>
    <x v="8"/>
    <x v="0"/>
    <x v="2"/>
    <x v="10"/>
    <n v="0"/>
    <x v="1"/>
    <x v="1"/>
  </r>
  <r>
    <n v="2024"/>
    <x v="8"/>
    <x v="0"/>
    <x v="2"/>
    <x v="11"/>
    <n v="0"/>
    <x v="1"/>
    <x v="1"/>
  </r>
  <r>
    <n v="2024"/>
    <x v="8"/>
    <x v="0"/>
    <x v="2"/>
    <x v="12"/>
    <n v="0"/>
    <x v="1"/>
    <x v="1"/>
  </r>
  <r>
    <n v="2024"/>
    <x v="8"/>
    <x v="0"/>
    <x v="2"/>
    <x v="13"/>
    <n v="0"/>
    <x v="1"/>
    <x v="1"/>
  </r>
  <r>
    <n v="2024"/>
    <x v="8"/>
    <x v="0"/>
    <x v="2"/>
    <x v="14"/>
    <n v="0"/>
    <x v="1"/>
    <x v="1"/>
  </r>
  <r>
    <n v="2024"/>
    <x v="8"/>
    <x v="0"/>
    <x v="2"/>
    <x v="15"/>
    <n v="0"/>
    <x v="1"/>
    <x v="1"/>
  </r>
  <r>
    <n v="2024"/>
    <x v="8"/>
    <x v="0"/>
    <x v="2"/>
    <x v="16"/>
    <n v="0"/>
    <x v="1"/>
    <x v="1"/>
  </r>
  <r>
    <n v="2024"/>
    <x v="8"/>
    <x v="0"/>
    <x v="3"/>
    <x v="17"/>
    <n v="0"/>
    <x v="1"/>
    <x v="1"/>
  </r>
  <r>
    <n v="2024"/>
    <x v="8"/>
    <x v="0"/>
    <x v="3"/>
    <x v="18"/>
    <n v="0"/>
    <x v="1"/>
    <x v="1"/>
  </r>
  <r>
    <n v="2024"/>
    <x v="8"/>
    <x v="0"/>
    <x v="3"/>
    <x v="19"/>
    <n v="0"/>
    <x v="1"/>
    <x v="1"/>
  </r>
  <r>
    <n v="2024"/>
    <x v="8"/>
    <x v="0"/>
    <x v="3"/>
    <x v="20"/>
    <n v="0"/>
    <x v="1"/>
    <x v="1"/>
  </r>
  <r>
    <n v="2024"/>
    <x v="8"/>
    <x v="0"/>
    <x v="3"/>
    <x v="21"/>
    <n v="0"/>
    <x v="1"/>
    <x v="1"/>
  </r>
  <r>
    <n v="2024"/>
    <x v="8"/>
    <x v="0"/>
    <x v="4"/>
    <x v="22"/>
    <n v="0"/>
    <x v="1"/>
    <x v="1"/>
  </r>
  <r>
    <n v="2024"/>
    <x v="8"/>
    <x v="0"/>
    <x v="4"/>
    <x v="23"/>
    <n v="0"/>
    <x v="1"/>
    <x v="1"/>
  </r>
  <r>
    <n v="2024"/>
    <x v="8"/>
    <x v="0"/>
    <x v="4"/>
    <x v="24"/>
    <n v="0"/>
    <x v="1"/>
    <x v="1"/>
  </r>
  <r>
    <n v="2024"/>
    <x v="8"/>
    <x v="0"/>
    <x v="4"/>
    <x v="25"/>
    <n v="0"/>
    <x v="1"/>
    <x v="1"/>
  </r>
  <r>
    <n v="2024"/>
    <x v="8"/>
    <x v="0"/>
    <x v="4"/>
    <x v="26"/>
    <n v="0"/>
    <x v="1"/>
    <x v="1"/>
  </r>
  <r>
    <n v="2024"/>
    <x v="8"/>
    <x v="0"/>
    <x v="4"/>
    <x v="27"/>
    <n v="0"/>
    <x v="1"/>
    <x v="1"/>
  </r>
  <r>
    <n v="2024"/>
    <x v="8"/>
    <x v="0"/>
    <x v="4"/>
    <x v="28"/>
    <n v="0"/>
    <x v="1"/>
    <x v="1"/>
  </r>
  <r>
    <n v="2024"/>
    <x v="8"/>
    <x v="0"/>
    <x v="4"/>
    <x v="29"/>
    <n v="0"/>
    <x v="1"/>
    <x v="1"/>
  </r>
  <r>
    <n v="2024"/>
    <x v="8"/>
    <x v="0"/>
    <x v="4"/>
    <x v="30"/>
    <n v="0"/>
    <x v="1"/>
    <x v="1"/>
  </r>
  <r>
    <n v="2024"/>
    <x v="8"/>
    <x v="0"/>
    <x v="5"/>
    <x v="31"/>
    <n v="0"/>
    <x v="1"/>
    <x v="1"/>
  </r>
  <r>
    <n v="2024"/>
    <x v="8"/>
    <x v="0"/>
    <x v="5"/>
    <x v="32"/>
    <n v="0"/>
    <x v="1"/>
    <x v="1"/>
  </r>
  <r>
    <n v="2024"/>
    <x v="8"/>
    <x v="0"/>
    <x v="5"/>
    <x v="33"/>
    <n v="0"/>
    <x v="1"/>
    <x v="1"/>
  </r>
  <r>
    <n v="2024"/>
    <x v="8"/>
    <x v="0"/>
    <x v="5"/>
    <x v="34"/>
    <n v="0"/>
    <x v="1"/>
    <x v="1"/>
  </r>
  <r>
    <n v="2024"/>
    <x v="8"/>
    <x v="0"/>
    <x v="6"/>
    <x v="35"/>
    <n v="0"/>
    <x v="1"/>
    <x v="1"/>
  </r>
  <r>
    <n v="2024"/>
    <x v="8"/>
    <x v="0"/>
    <x v="6"/>
    <x v="36"/>
    <n v="0"/>
    <x v="1"/>
    <x v="1"/>
  </r>
  <r>
    <n v="2024"/>
    <x v="8"/>
    <x v="0"/>
    <x v="7"/>
    <x v="37"/>
    <n v="0"/>
    <x v="1"/>
    <x v="1"/>
  </r>
  <r>
    <n v="2024"/>
    <x v="9"/>
    <x v="0"/>
    <x v="0"/>
    <x v="0"/>
    <n v="0"/>
    <x v="0"/>
    <x v="0"/>
  </r>
  <r>
    <n v="2024"/>
    <x v="9"/>
    <x v="0"/>
    <x v="0"/>
    <x v="1"/>
    <n v="0"/>
    <x v="0"/>
    <x v="0"/>
  </r>
  <r>
    <n v="2024"/>
    <x v="9"/>
    <x v="0"/>
    <x v="0"/>
    <x v="2"/>
    <n v="0"/>
    <x v="0"/>
    <x v="0"/>
  </r>
  <r>
    <n v="2024"/>
    <x v="9"/>
    <x v="0"/>
    <x v="1"/>
    <x v="3"/>
    <n v="0"/>
    <x v="1"/>
    <x v="1"/>
  </r>
  <r>
    <n v="2024"/>
    <x v="9"/>
    <x v="0"/>
    <x v="1"/>
    <x v="4"/>
    <n v="0"/>
    <x v="1"/>
    <x v="1"/>
  </r>
  <r>
    <n v="2024"/>
    <x v="9"/>
    <x v="0"/>
    <x v="2"/>
    <x v="5"/>
    <n v="0"/>
    <x v="1"/>
    <x v="1"/>
  </r>
  <r>
    <n v="2024"/>
    <x v="9"/>
    <x v="0"/>
    <x v="2"/>
    <x v="6"/>
    <n v="0"/>
    <x v="1"/>
    <x v="1"/>
  </r>
  <r>
    <n v="2024"/>
    <x v="9"/>
    <x v="0"/>
    <x v="2"/>
    <x v="7"/>
    <n v="0"/>
    <x v="1"/>
    <x v="1"/>
  </r>
  <r>
    <n v="2024"/>
    <x v="9"/>
    <x v="0"/>
    <x v="2"/>
    <x v="8"/>
    <n v="0"/>
    <x v="1"/>
    <x v="1"/>
  </r>
  <r>
    <n v="2024"/>
    <x v="9"/>
    <x v="0"/>
    <x v="2"/>
    <x v="9"/>
    <n v="0"/>
    <x v="1"/>
    <x v="1"/>
  </r>
  <r>
    <n v="2024"/>
    <x v="9"/>
    <x v="0"/>
    <x v="2"/>
    <x v="10"/>
    <n v="0"/>
    <x v="1"/>
    <x v="1"/>
  </r>
  <r>
    <n v="2024"/>
    <x v="9"/>
    <x v="0"/>
    <x v="2"/>
    <x v="11"/>
    <n v="0"/>
    <x v="1"/>
    <x v="1"/>
  </r>
  <r>
    <n v="2024"/>
    <x v="9"/>
    <x v="0"/>
    <x v="2"/>
    <x v="12"/>
    <n v="0"/>
    <x v="1"/>
    <x v="1"/>
  </r>
  <r>
    <n v="2024"/>
    <x v="9"/>
    <x v="0"/>
    <x v="2"/>
    <x v="13"/>
    <n v="0"/>
    <x v="1"/>
    <x v="1"/>
  </r>
  <r>
    <n v="2024"/>
    <x v="9"/>
    <x v="0"/>
    <x v="2"/>
    <x v="14"/>
    <n v="0"/>
    <x v="1"/>
    <x v="1"/>
  </r>
  <r>
    <n v="2024"/>
    <x v="9"/>
    <x v="0"/>
    <x v="2"/>
    <x v="15"/>
    <n v="0"/>
    <x v="1"/>
    <x v="1"/>
  </r>
  <r>
    <n v="2024"/>
    <x v="9"/>
    <x v="0"/>
    <x v="2"/>
    <x v="16"/>
    <n v="0"/>
    <x v="1"/>
    <x v="1"/>
  </r>
  <r>
    <n v="2024"/>
    <x v="9"/>
    <x v="0"/>
    <x v="3"/>
    <x v="17"/>
    <n v="0"/>
    <x v="1"/>
    <x v="1"/>
  </r>
  <r>
    <n v="2024"/>
    <x v="9"/>
    <x v="0"/>
    <x v="3"/>
    <x v="18"/>
    <n v="0"/>
    <x v="1"/>
    <x v="1"/>
  </r>
  <r>
    <n v="2024"/>
    <x v="9"/>
    <x v="0"/>
    <x v="3"/>
    <x v="19"/>
    <n v="0"/>
    <x v="1"/>
    <x v="1"/>
  </r>
  <r>
    <n v="2024"/>
    <x v="9"/>
    <x v="0"/>
    <x v="3"/>
    <x v="20"/>
    <n v="0"/>
    <x v="1"/>
    <x v="1"/>
  </r>
  <r>
    <n v="2024"/>
    <x v="9"/>
    <x v="0"/>
    <x v="3"/>
    <x v="21"/>
    <n v="0"/>
    <x v="1"/>
    <x v="1"/>
  </r>
  <r>
    <n v="2024"/>
    <x v="9"/>
    <x v="0"/>
    <x v="4"/>
    <x v="22"/>
    <n v="0"/>
    <x v="1"/>
    <x v="1"/>
  </r>
  <r>
    <n v="2024"/>
    <x v="9"/>
    <x v="0"/>
    <x v="4"/>
    <x v="23"/>
    <n v="0"/>
    <x v="1"/>
    <x v="1"/>
  </r>
  <r>
    <n v="2024"/>
    <x v="9"/>
    <x v="0"/>
    <x v="4"/>
    <x v="24"/>
    <n v="0"/>
    <x v="1"/>
    <x v="1"/>
  </r>
  <r>
    <n v="2024"/>
    <x v="9"/>
    <x v="0"/>
    <x v="4"/>
    <x v="25"/>
    <n v="0"/>
    <x v="1"/>
    <x v="1"/>
  </r>
  <r>
    <n v="2024"/>
    <x v="9"/>
    <x v="0"/>
    <x v="4"/>
    <x v="26"/>
    <n v="0"/>
    <x v="1"/>
    <x v="1"/>
  </r>
  <r>
    <n v="2024"/>
    <x v="9"/>
    <x v="0"/>
    <x v="4"/>
    <x v="27"/>
    <n v="0"/>
    <x v="1"/>
    <x v="1"/>
  </r>
  <r>
    <n v="2024"/>
    <x v="9"/>
    <x v="0"/>
    <x v="4"/>
    <x v="28"/>
    <n v="0"/>
    <x v="1"/>
    <x v="1"/>
  </r>
  <r>
    <n v="2024"/>
    <x v="9"/>
    <x v="0"/>
    <x v="4"/>
    <x v="29"/>
    <n v="0"/>
    <x v="1"/>
    <x v="1"/>
  </r>
  <r>
    <n v="2024"/>
    <x v="9"/>
    <x v="0"/>
    <x v="4"/>
    <x v="30"/>
    <n v="0"/>
    <x v="1"/>
    <x v="1"/>
  </r>
  <r>
    <n v="2024"/>
    <x v="9"/>
    <x v="0"/>
    <x v="5"/>
    <x v="31"/>
    <n v="0"/>
    <x v="1"/>
    <x v="1"/>
  </r>
  <r>
    <n v="2024"/>
    <x v="9"/>
    <x v="0"/>
    <x v="5"/>
    <x v="32"/>
    <n v="0"/>
    <x v="1"/>
    <x v="1"/>
  </r>
  <r>
    <n v="2024"/>
    <x v="9"/>
    <x v="0"/>
    <x v="5"/>
    <x v="33"/>
    <n v="0"/>
    <x v="1"/>
    <x v="1"/>
  </r>
  <r>
    <n v="2024"/>
    <x v="9"/>
    <x v="0"/>
    <x v="5"/>
    <x v="34"/>
    <n v="0"/>
    <x v="1"/>
    <x v="1"/>
  </r>
  <r>
    <n v="2024"/>
    <x v="9"/>
    <x v="0"/>
    <x v="6"/>
    <x v="35"/>
    <n v="0"/>
    <x v="1"/>
    <x v="1"/>
  </r>
  <r>
    <n v="2024"/>
    <x v="9"/>
    <x v="0"/>
    <x v="6"/>
    <x v="36"/>
    <n v="0"/>
    <x v="1"/>
    <x v="1"/>
  </r>
  <r>
    <n v="2024"/>
    <x v="9"/>
    <x v="0"/>
    <x v="7"/>
    <x v="37"/>
    <n v="0"/>
    <x v="1"/>
    <x v="1"/>
  </r>
  <r>
    <n v="2024"/>
    <x v="10"/>
    <x v="0"/>
    <x v="0"/>
    <x v="0"/>
    <n v="0"/>
    <x v="0"/>
    <x v="0"/>
  </r>
  <r>
    <n v="2024"/>
    <x v="10"/>
    <x v="0"/>
    <x v="0"/>
    <x v="1"/>
    <n v="0"/>
    <x v="0"/>
    <x v="0"/>
  </r>
  <r>
    <n v="2024"/>
    <x v="10"/>
    <x v="0"/>
    <x v="0"/>
    <x v="2"/>
    <n v="0"/>
    <x v="0"/>
    <x v="0"/>
  </r>
  <r>
    <n v="2024"/>
    <x v="10"/>
    <x v="0"/>
    <x v="1"/>
    <x v="3"/>
    <n v="0"/>
    <x v="1"/>
    <x v="1"/>
  </r>
  <r>
    <n v="2024"/>
    <x v="10"/>
    <x v="0"/>
    <x v="1"/>
    <x v="4"/>
    <n v="0"/>
    <x v="1"/>
    <x v="1"/>
  </r>
  <r>
    <n v="2024"/>
    <x v="10"/>
    <x v="0"/>
    <x v="2"/>
    <x v="5"/>
    <n v="0"/>
    <x v="1"/>
    <x v="1"/>
  </r>
  <r>
    <n v="2024"/>
    <x v="10"/>
    <x v="0"/>
    <x v="2"/>
    <x v="6"/>
    <n v="0"/>
    <x v="1"/>
    <x v="1"/>
  </r>
  <r>
    <n v="2024"/>
    <x v="10"/>
    <x v="0"/>
    <x v="2"/>
    <x v="7"/>
    <n v="0"/>
    <x v="1"/>
    <x v="1"/>
  </r>
  <r>
    <n v="2024"/>
    <x v="10"/>
    <x v="0"/>
    <x v="2"/>
    <x v="8"/>
    <n v="0"/>
    <x v="1"/>
    <x v="1"/>
  </r>
  <r>
    <n v="2024"/>
    <x v="10"/>
    <x v="0"/>
    <x v="2"/>
    <x v="9"/>
    <n v="0"/>
    <x v="1"/>
    <x v="1"/>
  </r>
  <r>
    <n v="2024"/>
    <x v="10"/>
    <x v="0"/>
    <x v="2"/>
    <x v="10"/>
    <n v="0"/>
    <x v="1"/>
    <x v="1"/>
  </r>
  <r>
    <n v="2024"/>
    <x v="10"/>
    <x v="0"/>
    <x v="2"/>
    <x v="11"/>
    <n v="0"/>
    <x v="1"/>
    <x v="1"/>
  </r>
  <r>
    <n v="2024"/>
    <x v="10"/>
    <x v="0"/>
    <x v="2"/>
    <x v="12"/>
    <n v="0"/>
    <x v="1"/>
    <x v="1"/>
  </r>
  <r>
    <n v="2024"/>
    <x v="10"/>
    <x v="0"/>
    <x v="2"/>
    <x v="13"/>
    <n v="0"/>
    <x v="1"/>
    <x v="1"/>
  </r>
  <r>
    <n v="2024"/>
    <x v="10"/>
    <x v="0"/>
    <x v="2"/>
    <x v="14"/>
    <n v="0"/>
    <x v="1"/>
    <x v="1"/>
  </r>
  <r>
    <n v="2024"/>
    <x v="10"/>
    <x v="0"/>
    <x v="2"/>
    <x v="15"/>
    <n v="0"/>
    <x v="1"/>
    <x v="1"/>
  </r>
  <r>
    <n v="2024"/>
    <x v="10"/>
    <x v="0"/>
    <x v="2"/>
    <x v="16"/>
    <n v="0"/>
    <x v="1"/>
    <x v="1"/>
  </r>
  <r>
    <n v="2024"/>
    <x v="10"/>
    <x v="0"/>
    <x v="3"/>
    <x v="17"/>
    <n v="0"/>
    <x v="1"/>
    <x v="1"/>
  </r>
  <r>
    <n v="2024"/>
    <x v="10"/>
    <x v="0"/>
    <x v="3"/>
    <x v="18"/>
    <n v="0"/>
    <x v="1"/>
    <x v="1"/>
  </r>
  <r>
    <n v="2024"/>
    <x v="10"/>
    <x v="0"/>
    <x v="3"/>
    <x v="19"/>
    <n v="0"/>
    <x v="1"/>
    <x v="1"/>
  </r>
  <r>
    <n v="2024"/>
    <x v="10"/>
    <x v="0"/>
    <x v="3"/>
    <x v="20"/>
    <n v="0"/>
    <x v="1"/>
    <x v="1"/>
  </r>
  <r>
    <n v="2024"/>
    <x v="10"/>
    <x v="0"/>
    <x v="3"/>
    <x v="21"/>
    <n v="0"/>
    <x v="1"/>
    <x v="1"/>
  </r>
  <r>
    <n v="2024"/>
    <x v="10"/>
    <x v="0"/>
    <x v="4"/>
    <x v="22"/>
    <n v="0"/>
    <x v="1"/>
    <x v="1"/>
  </r>
  <r>
    <n v="2024"/>
    <x v="10"/>
    <x v="0"/>
    <x v="4"/>
    <x v="23"/>
    <n v="0"/>
    <x v="1"/>
    <x v="1"/>
  </r>
  <r>
    <n v="2024"/>
    <x v="10"/>
    <x v="0"/>
    <x v="4"/>
    <x v="24"/>
    <n v="0"/>
    <x v="1"/>
    <x v="1"/>
  </r>
  <r>
    <n v="2024"/>
    <x v="10"/>
    <x v="0"/>
    <x v="4"/>
    <x v="25"/>
    <n v="0"/>
    <x v="1"/>
    <x v="1"/>
  </r>
  <r>
    <n v="2024"/>
    <x v="10"/>
    <x v="0"/>
    <x v="4"/>
    <x v="26"/>
    <n v="0"/>
    <x v="1"/>
    <x v="1"/>
  </r>
  <r>
    <n v="2024"/>
    <x v="10"/>
    <x v="0"/>
    <x v="4"/>
    <x v="27"/>
    <n v="0"/>
    <x v="1"/>
    <x v="1"/>
  </r>
  <r>
    <n v="2024"/>
    <x v="10"/>
    <x v="0"/>
    <x v="4"/>
    <x v="28"/>
    <n v="0"/>
    <x v="1"/>
    <x v="1"/>
  </r>
  <r>
    <n v="2024"/>
    <x v="10"/>
    <x v="0"/>
    <x v="4"/>
    <x v="29"/>
    <n v="0"/>
    <x v="1"/>
    <x v="1"/>
  </r>
  <r>
    <n v="2024"/>
    <x v="10"/>
    <x v="0"/>
    <x v="4"/>
    <x v="30"/>
    <n v="0"/>
    <x v="1"/>
    <x v="1"/>
  </r>
  <r>
    <n v="2024"/>
    <x v="10"/>
    <x v="0"/>
    <x v="5"/>
    <x v="31"/>
    <n v="0"/>
    <x v="1"/>
    <x v="1"/>
  </r>
  <r>
    <n v="2024"/>
    <x v="10"/>
    <x v="0"/>
    <x v="5"/>
    <x v="32"/>
    <n v="0"/>
    <x v="1"/>
    <x v="1"/>
  </r>
  <r>
    <n v="2024"/>
    <x v="10"/>
    <x v="0"/>
    <x v="5"/>
    <x v="33"/>
    <n v="0"/>
    <x v="1"/>
    <x v="1"/>
  </r>
  <r>
    <n v="2024"/>
    <x v="10"/>
    <x v="0"/>
    <x v="5"/>
    <x v="34"/>
    <n v="0"/>
    <x v="1"/>
    <x v="1"/>
  </r>
  <r>
    <n v="2024"/>
    <x v="10"/>
    <x v="0"/>
    <x v="6"/>
    <x v="35"/>
    <n v="0"/>
    <x v="1"/>
    <x v="1"/>
  </r>
  <r>
    <n v="2024"/>
    <x v="10"/>
    <x v="0"/>
    <x v="6"/>
    <x v="36"/>
    <n v="0"/>
    <x v="1"/>
    <x v="1"/>
  </r>
  <r>
    <n v="2024"/>
    <x v="10"/>
    <x v="0"/>
    <x v="7"/>
    <x v="37"/>
    <n v="0"/>
    <x v="1"/>
    <x v="1"/>
  </r>
  <r>
    <n v="2024"/>
    <x v="11"/>
    <x v="0"/>
    <x v="0"/>
    <x v="0"/>
    <n v="0"/>
    <x v="0"/>
    <x v="0"/>
  </r>
  <r>
    <n v="2024"/>
    <x v="11"/>
    <x v="0"/>
    <x v="0"/>
    <x v="1"/>
    <n v="0"/>
    <x v="0"/>
    <x v="0"/>
  </r>
  <r>
    <n v="2024"/>
    <x v="11"/>
    <x v="0"/>
    <x v="0"/>
    <x v="2"/>
    <n v="0"/>
    <x v="0"/>
    <x v="0"/>
  </r>
  <r>
    <n v="2024"/>
    <x v="11"/>
    <x v="0"/>
    <x v="1"/>
    <x v="3"/>
    <n v="0"/>
    <x v="1"/>
    <x v="1"/>
  </r>
  <r>
    <n v="2024"/>
    <x v="11"/>
    <x v="0"/>
    <x v="1"/>
    <x v="4"/>
    <n v="0"/>
    <x v="1"/>
    <x v="1"/>
  </r>
  <r>
    <n v="2024"/>
    <x v="11"/>
    <x v="0"/>
    <x v="2"/>
    <x v="5"/>
    <n v="0"/>
    <x v="1"/>
    <x v="1"/>
  </r>
  <r>
    <n v="2024"/>
    <x v="11"/>
    <x v="0"/>
    <x v="2"/>
    <x v="6"/>
    <n v="0"/>
    <x v="1"/>
    <x v="1"/>
  </r>
  <r>
    <n v="2024"/>
    <x v="11"/>
    <x v="0"/>
    <x v="2"/>
    <x v="7"/>
    <n v="0"/>
    <x v="1"/>
    <x v="1"/>
  </r>
  <r>
    <n v="2024"/>
    <x v="11"/>
    <x v="0"/>
    <x v="2"/>
    <x v="8"/>
    <n v="0"/>
    <x v="1"/>
    <x v="1"/>
  </r>
  <r>
    <n v="2024"/>
    <x v="11"/>
    <x v="0"/>
    <x v="2"/>
    <x v="9"/>
    <n v="0"/>
    <x v="1"/>
    <x v="1"/>
  </r>
  <r>
    <n v="2024"/>
    <x v="11"/>
    <x v="0"/>
    <x v="2"/>
    <x v="10"/>
    <n v="0"/>
    <x v="1"/>
    <x v="1"/>
  </r>
  <r>
    <n v="2024"/>
    <x v="11"/>
    <x v="0"/>
    <x v="2"/>
    <x v="11"/>
    <n v="0"/>
    <x v="1"/>
    <x v="1"/>
  </r>
  <r>
    <n v="2024"/>
    <x v="11"/>
    <x v="0"/>
    <x v="2"/>
    <x v="12"/>
    <n v="0"/>
    <x v="1"/>
    <x v="1"/>
  </r>
  <r>
    <n v="2024"/>
    <x v="11"/>
    <x v="0"/>
    <x v="2"/>
    <x v="13"/>
    <n v="0"/>
    <x v="1"/>
    <x v="1"/>
  </r>
  <r>
    <n v="2024"/>
    <x v="11"/>
    <x v="0"/>
    <x v="2"/>
    <x v="14"/>
    <n v="0"/>
    <x v="1"/>
    <x v="1"/>
  </r>
  <r>
    <n v="2024"/>
    <x v="11"/>
    <x v="0"/>
    <x v="2"/>
    <x v="15"/>
    <n v="0"/>
    <x v="1"/>
    <x v="1"/>
  </r>
  <r>
    <n v="2024"/>
    <x v="11"/>
    <x v="0"/>
    <x v="2"/>
    <x v="16"/>
    <n v="0"/>
    <x v="1"/>
    <x v="1"/>
  </r>
  <r>
    <n v="2024"/>
    <x v="11"/>
    <x v="0"/>
    <x v="3"/>
    <x v="17"/>
    <n v="0"/>
    <x v="1"/>
    <x v="1"/>
  </r>
  <r>
    <n v="2024"/>
    <x v="11"/>
    <x v="0"/>
    <x v="3"/>
    <x v="18"/>
    <n v="0"/>
    <x v="1"/>
    <x v="1"/>
  </r>
  <r>
    <n v="2024"/>
    <x v="11"/>
    <x v="0"/>
    <x v="3"/>
    <x v="19"/>
    <n v="0"/>
    <x v="1"/>
    <x v="1"/>
  </r>
  <r>
    <n v="2024"/>
    <x v="11"/>
    <x v="0"/>
    <x v="3"/>
    <x v="20"/>
    <n v="0"/>
    <x v="1"/>
    <x v="1"/>
  </r>
  <r>
    <n v="2024"/>
    <x v="11"/>
    <x v="0"/>
    <x v="3"/>
    <x v="21"/>
    <n v="0"/>
    <x v="1"/>
    <x v="1"/>
  </r>
  <r>
    <n v="2024"/>
    <x v="11"/>
    <x v="0"/>
    <x v="4"/>
    <x v="22"/>
    <n v="0"/>
    <x v="1"/>
    <x v="1"/>
  </r>
  <r>
    <n v="2024"/>
    <x v="11"/>
    <x v="0"/>
    <x v="4"/>
    <x v="23"/>
    <n v="0"/>
    <x v="1"/>
    <x v="1"/>
  </r>
  <r>
    <n v="2024"/>
    <x v="11"/>
    <x v="0"/>
    <x v="4"/>
    <x v="24"/>
    <n v="0"/>
    <x v="1"/>
    <x v="1"/>
  </r>
  <r>
    <n v="2024"/>
    <x v="11"/>
    <x v="0"/>
    <x v="4"/>
    <x v="25"/>
    <n v="0"/>
    <x v="1"/>
    <x v="1"/>
  </r>
  <r>
    <n v="2024"/>
    <x v="11"/>
    <x v="0"/>
    <x v="4"/>
    <x v="26"/>
    <n v="0"/>
    <x v="1"/>
    <x v="1"/>
  </r>
  <r>
    <n v="2024"/>
    <x v="11"/>
    <x v="0"/>
    <x v="4"/>
    <x v="27"/>
    <n v="0"/>
    <x v="1"/>
    <x v="1"/>
  </r>
  <r>
    <n v="2024"/>
    <x v="11"/>
    <x v="0"/>
    <x v="4"/>
    <x v="28"/>
    <n v="0"/>
    <x v="1"/>
    <x v="1"/>
  </r>
  <r>
    <n v="2024"/>
    <x v="11"/>
    <x v="0"/>
    <x v="4"/>
    <x v="29"/>
    <n v="0"/>
    <x v="1"/>
    <x v="1"/>
  </r>
  <r>
    <n v="2024"/>
    <x v="11"/>
    <x v="0"/>
    <x v="4"/>
    <x v="30"/>
    <n v="0"/>
    <x v="1"/>
    <x v="1"/>
  </r>
  <r>
    <n v="2024"/>
    <x v="11"/>
    <x v="0"/>
    <x v="5"/>
    <x v="31"/>
    <n v="0"/>
    <x v="1"/>
    <x v="1"/>
  </r>
  <r>
    <n v="2024"/>
    <x v="11"/>
    <x v="0"/>
    <x v="5"/>
    <x v="32"/>
    <n v="0"/>
    <x v="1"/>
    <x v="1"/>
  </r>
  <r>
    <n v="2024"/>
    <x v="11"/>
    <x v="0"/>
    <x v="5"/>
    <x v="33"/>
    <n v="0"/>
    <x v="1"/>
    <x v="1"/>
  </r>
  <r>
    <n v="2024"/>
    <x v="11"/>
    <x v="0"/>
    <x v="5"/>
    <x v="34"/>
    <n v="0"/>
    <x v="1"/>
    <x v="1"/>
  </r>
  <r>
    <n v="2024"/>
    <x v="11"/>
    <x v="0"/>
    <x v="6"/>
    <x v="35"/>
    <n v="0"/>
    <x v="1"/>
    <x v="1"/>
  </r>
  <r>
    <n v="2024"/>
    <x v="11"/>
    <x v="0"/>
    <x v="6"/>
    <x v="36"/>
    <n v="0"/>
    <x v="1"/>
    <x v="1"/>
  </r>
  <r>
    <n v="2024"/>
    <x v="11"/>
    <x v="0"/>
    <x v="7"/>
    <x v="37"/>
    <n v="0"/>
    <x v="1"/>
    <x v="1"/>
  </r>
  <r>
    <n v="2024"/>
    <x v="0"/>
    <x v="1"/>
    <x v="0"/>
    <x v="0"/>
    <n v="4555"/>
    <x v="0"/>
    <x v="0"/>
  </r>
  <r>
    <n v="2024"/>
    <x v="0"/>
    <x v="1"/>
    <x v="0"/>
    <x v="1"/>
    <n v="4229"/>
    <x v="0"/>
    <x v="0"/>
  </r>
  <r>
    <n v="2024"/>
    <x v="0"/>
    <x v="1"/>
    <x v="0"/>
    <x v="2"/>
    <n v="159"/>
    <x v="0"/>
    <x v="0"/>
  </r>
  <r>
    <n v="2024"/>
    <x v="0"/>
    <x v="1"/>
    <x v="1"/>
    <x v="3"/>
    <n v="0"/>
    <x v="1"/>
    <x v="1"/>
  </r>
  <r>
    <n v="2024"/>
    <x v="0"/>
    <x v="1"/>
    <x v="1"/>
    <x v="4"/>
    <n v="0"/>
    <x v="1"/>
    <x v="1"/>
  </r>
  <r>
    <n v="2024"/>
    <x v="0"/>
    <x v="1"/>
    <x v="2"/>
    <x v="5"/>
    <n v="0"/>
    <x v="1"/>
    <x v="1"/>
  </r>
  <r>
    <n v="2024"/>
    <x v="0"/>
    <x v="1"/>
    <x v="2"/>
    <x v="6"/>
    <n v="0"/>
    <x v="1"/>
    <x v="1"/>
  </r>
  <r>
    <n v="2024"/>
    <x v="0"/>
    <x v="1"/>
    <x v="2"/>
    <x v="7"/>
    <n v="0"/>
    <x v="1"/>
    <x v="1"/>
  </r>
  <r>
    <n v="2024"/>
    <x v="0"/>
    <x v="1"/>
    <x v="2"/>
    <x v="8"/>
    <n v="0"/>
    <x v="1"/>
    <x v="1"/>
  </r>
  <r>
    <n v="2024"/>
    <x v="0"/>
    <x v="1"/>
    <x v="2"/>
    <x v="9"/>
    <n v="0"/>
    <x v="1"/>
    <x v="1"/>
  </r>
  <r>
    <n v="2024"/>
    <x v="0"/>
    <x v="1"/>
    <x v="2"/>
    <x v="10"/>
    <n v="0"/>
    <x v="1"/>
    <x v="1"/>
  </r>
  <r>
    <n v="2024"/>
    <x v="0"/>
    <x v="1"/>
    <x v="2"/>
    <x v="11"/>
    <n v="0"/>
    <x v="1"/>
    <x v="1"/>
  </r>
  <r>
    <n v="2024"/>
    <x v="0"/>
    <x v="1"/>
    <x v="2"/>
    <x v="12"/>
    <n v="0"/>
    <x v="1"/>
    <x v="1"/>
  </r>
  <r>
    <n v="2024"/>
    <x v="0"/>
    <x v="1"/>
    <x v="2"/>
    <x v="13"/>
    <n v="0"/>
    <x v="1"/>
    <x v="1"/>
  </r>
  <r>
    <n v="2024"/>
    <x v="0"/>
    <x v="1"/>
    <x v="2"/>
    <x v="14"/>
    <n v="0"/>
    <x v="1"/>
    <x v="1"/>
  </r>
  <r>
    <n v="2024"/>
    <x v="0"/>
    <x v="1"/>
    <x v="2"/>
    <x v="15"/>
    <n v="0"/>
    <x v="1"/>
    <x v="1"/>
  </r>
  <r>
    <n v="2024"/>
    <x v="0"/>
    <x v="1"/>
    <x v="2"/>
    <x v="16"/>
    <n v="0"/>
    <x v="1"/>
    <x v="1"/>
  </r>
  <r>
    <n v="2024"/>
    <x v="0"/>
    <x v="1"/>
    <x v="3"/>
    <x v="17"/>
    <n v="0"/>
    <x v="1"/>
    <x v="1"/>
  </r>
  <r>
    <n v="2024"/>
    <x v="0"/>
    <x v="1"/>
    <x v="3"/>
    <x v="18"/>
    <n v="0"/>
    <x v="1"/>
    <x v="1"/>
  </r>
  <r>
    <n v="2024"/>
    <x v="0"/>
    <x v="1"/>
    <x v="3"/>
    <x v="19"/>
    <n v="0"/>
    <x v="1"/>
    <x v="1"/>
  </r>
  <r>
    <n v="2024"/>
    <x v="0"/>
    <x v="1"/>
    <x v="3"/>
    <x v="20"/>
    <n v="0"/>
    <x v="1"/>
    <x v="1"/>
  </r>
  <r>
    <n v="2024"/>
    <x v="0"/>
    <x v="1"/>
    <x v="3"/>
    <x v="21"/>
    <n v="0"/>
    <x v="1"/>
    <x v="1"/>
  </r>
  <r>
    <n v="2024"/>
    <x v="0"/>
    <x v="1"/>
    <x v="4"/>
    <x v="22"/>
    <n v="0"/>
    <x v="1"/>
    <x v="1"/>
  </r>
  <r>
    <n v="2024"/>
    <x v="0"/>
    <x v="1"/>
    <x v="4"/>
    <x v="23"/>
    <n v="0"/>
    <x v="1"/>
    <x v="1"/>
  </r>
  <r>
    <n v="2024"/>
    <x v="0"/>
    <x v="1"/>
    <x v="4"/>
    <x v="24"/>
    <n v="0"/>
    <x v="1"/>
    <x v="1"/>
  </r>
  <r>
    <n v="2024"/>
    <x v="0"/>
    <x v="1"/>
    <x v="4"/>
    <x v="25"/>
    <n v="0"/>
    <x v="1"/>
    <x v="1"/>
  </r>
  <r>
    <n v="2024"/>
    <x v="0"/>
    <x v="1"/>
    <x v="4"/>
    <x v="26"/>
    <n v="6"/>
    <x v="4"/>
    <x v="1"/>
  </r>
  <r>
    <n v="2024"/>
    <x v="0"/>
    <x v="1"/>
    <x v="4"/>
    <x v="27"/>
    <n v="0"/>
    <x v="1"/>
    <x v="1"/>
  </r>
  <r>
    <n v="2024"/>
    <x v="0"/>
    <x v="1"/>
    <x v="4"/>
    <x v="28"/>
    <n v="6"/>
    <x v="1"/>
    <x v="1"/>
  </r>
  <r>
    <n v="2024"/>
    <x v="0"/>
    <x v="1"/>
    <x v="4"/>
    <x v="29"/>
    <n v="2"/>
    <x v="1"/>
    <x v="1"/>
  </r>
  <r>
    <n v="2024"/>
    <x v="0"/>
    <x v="1"/>
    <x v="4"/>
    <x v="30"/>
    <n v="6"/>
    <x v="1"/>
    <x v="1"/>
  </r>
  <r>
    <n v="2024"/>
    <x v="0"/>
    <x v="1"/>
    <x v="5"/>
    <x v="31"/>
    <n v="0"/>
    <x v="1"/>
    <x v="1"/>
  </r>
  <r>
    <n v="2024"/>
    <x v="0"/>
    <x v="1"/>
    <x v="5"/>
    <x v="32"/>
    <n v="0"/>
    <x v="1"/>
    <x v="1"/>
  </r>
  <r>
    <n v="2024"/>
    <x v="0"/>
    <x v="1"/>
    <x v="5"/>
    <x v="33"/>
    <n v="1"/>
    <x v="3"/>
    <x v="2"/>
  </r>
  <r>
    <n v="2024"/>
    <x v="0"/>
    <x v="1"/>
    <x v="5"/>
    <x v="34"/>
    <n v="0"/>
    <x v="1"/>
    <x v="1"/>
  </r>
  <r>
    <n v="2024"/>
    <x v="0"/>
    <x v="1"/>
    <x v="6"/>
    <x v="35"/>
    <n v="0"/>
    <x v="1"/>
    <x v="1"/>
  </r>
  <r>
    <n v="2024"/>
    <x v="0"/>
    <x v="1"/>
    <x v="6"/>
    <x v="36"/>
    <n v="0"/>
    <x v="1"/>
    <x v="1"/>
  </r>
  <r>
    <n v="2024"/>
    <x v="0"/>
    <x v="1"/>
    <x v="7"/>
    <x v="37"/>
    <n v="0"/>
    <x v="1"/>
    <x v="1"/>
  </r>
  <r>
    <n v="2024"/>
    <x v="1"/>
    <x v="1"/>
    <x v="0"/>
    <x v="0"/>
    <n v="3818"/>
    <x v="0"/>
    <x v="0"/>
  </r>
  <r>
    <n v="2024"/>
    <x v="1"/>
    <x v="1"/>
    <x v="0"/>
    <x v="1"/>
    <n v="3468"/>
    <x v="0"/>
    <x v="0"/>
  </r>
  <r>
    <n v="2024"/>
    <x v="1"/>
    <x v="1"/>
    <x v="0"/>
    <x v="2"/>
    <n v="161"/>
    <x v="0"/>
    <x v="0"/>
  </r>
  <r>
    <n v="2024"/>
    <x v="1"/>
    <x v="1"/>
    <x v="1"/>
    <x v="3"/>
    <n v="0"/>
    <x v="1"/>
    <x v="1"/>
  </r>
  <r>
    <n v="2024"/>
    <x v="1"/>
    <x v="1"/>
    <x v="1"/>
    <x v="4"/>
    <n v="0"/>
    <x v="1"/>
    <x v="1"/>
  </r>
  <r>
    <n v="2024"/>
    <x v="1"/>
    <x v="1"/>
    <x v="2"/>
    <x v="5"/>
    <n v="0"/>
    <x v="1"/>
    <x v="1"/>
  </r>
  <r>
    <n v="2024"/>
    <x v="1"/>
    <x v="1"/>
    <x v="2"/>
    <x v="6"/>
    <n v="0"/>
    <x v="1"/>
    <x v="1"/>
  </r>
  <r>
    <n v="2024"/>
    <x v="1"/>
    <x v="1"/>
    <x v="2"/>
    <x v="7"/>
    <n v="0"/>
    <x v="1"/>
    <x v="1"/>
  </r>
  <r>
    <n v="2024"/>
    <x v="1"/>
    <x v="1"/>
    <x v="2"/>
    <x v="8"/>
    <n v="1"/>
    <x v="1"/>
    <x v="1"/>
  </r>
  <r>
    <n v="2024"/>
    <x v="1"/>
    <x v="1"/>
    <x v="2"/>
    <x v="9"/>
    <n v="1"/>
    <x v="1"/>
    <x v="1"/>
  </r>
  <r>
    <n v="2024"/>
    <x v="1"/>
    <x v="1"/>
    <x v="2"/>
    <x v="10"/>
    <n v="0"/>
    <x v="1"/>
    <x v="1"/>
  </r>
  <r>
    <n v="2024"/>
    <x v="1"/>
    <x v="1"/>
    <x v="2"/>
    <x v="11"/>
    <n v="0"/>
    <x v="1"/>
    <x v="1"/>
  </r>
  <r>
    <n v="2024"/>
    <x v="1"/>
    <x v="1"/>
    <x v="2"/>
    <x v="12"/>
    <n v="1"/>
    <x v="2"/>
    <x v="1"/>
  </r>
  <r>
    <n v="2024"/>
    <x v="1"/>
    <x v="1"/>
    <x v="2"/>
    <x v="13"/>
    <n v="0"/>
    <x v="1"/>
    <x v="1"/>
  </r>
  <r>
    <n v="2024"/>
    <x v="1"/>
    <x v="1"/>
    <x v="2"/>
    <x v="14"/>
    <n v="2"/>
    <x v="3"/>
    <x v="2"/>
  </r>
  <r>
    <n v="2024"/>
    <x v="1"/>
    <x v="1"/>
    <x v="2"/>
    <x v="15"/>
    <n v="0"/>
    <x v="1"/>
    <x v="1"/>
  </r>
  <r>
    <n v="2024"/>
    <x v="1"/>
    <x v="1"/>
    <x v="2"/>
    <x v="16"/>
    <n v="0"/>
    <x v="1"/>
    <x v="1"/>
  </r>
  <r>
    <n v="2024"/>
    <x v="1"/>
    <x v="1"/>
    <x v="3"/>
    <x v="17"/>
    <n v="0"/>
    <x v="1"/>
    <x v="1"/>
  </r>
  <r>
    <n v="2024"/>
    <x v="1"/>
    <x v="1"/>
    <x v="3"/>
    <x v="18"/>
    <n v="0"/>
    <x v="1"/>
    <x v="1"/>
  </r>
  <r>
    <n v="2024"/>
    <x v="1"/>
    <x v="1"/>
    <x v="3"/>
    <x v="19"/>
    <n v="0"/>
    <x v="1"/>
    <x v="1"/>
  </r>
  <r>
    <n v="2024"/>
    <x v="1"/>
    <x v="1"/>
    <x v="3"/>
    <x v="20"/>
    <n v="0"/>
    <x v="1"/>
    <x v="1"/>
  </r>
  <r>
    <n v="2024"/>
    <x v="1"/>
    <x v="1"/>
    <x v="3"/>
    <x v="21"/>
    <n v="0"/>
    <x v="1"/>
    <x v="1"/>
  </r>
  <r>
    <n v="2024"/>
    <x v="1"/>
    <x v="1"/>
    <x v="4"/>
    <x v="22"/>
    <n v="0"/>
    <x v="1"/>
    <x v="1"/>
  </r>
  <r>
    <n v="2024"/>
    <x v="1"/>
    <x v="1"/>
    <x v="4"/>
    <x v="23"/>
    <n v="0"/>
    <x v="1"/>
    <x v="1"/>
  </r>
  <r>
    <n v="2024"/>
    <x v="1"/>
    <x v="1"/>
    <x v="4"/>
    <x v="24"/>
    <n v="0"/>
    <x v="1"/>
    <x v="1"/>
  </r>
  <r>
    <n v="2024"/>
    <x v="1"/>
    <x v="1"/>
    <x v="4"/>
    <x v="25"/>
    <n v="1"/>
    <x v="2"/>
    <x v="1"/>
  </r>
  <r>
    <n v="2024"/>
    <x v="1"/>
    <x v="1"/>
    <x v="4"/>
    <x v="26"/>
    <n v="1"/>
    <x v="1"/>
    <x v="1"/>
  </r>
  <r>
    <n v="2024"/>
    <x v="1"/>
    <x v="1"/>
    <x v="4"/>
    <x v="27"/>
    <n v="0"/>
    <x v="1"/>
    <x v="1"/>
  </r>
  <r>
    <n v="2024"/>
    <x v="1"/>
    <x v="1"/>
    <x v="4"/>
    <x v="28"/>
    <n v="4"/>
    <x v="1"/>
    <x v="1"/>
  </r>
  <r>
    <n v="2024"/>
    <x v="1"/>
    <x v="1"/>
    <x v="4"/>
    <x v="29"/>
    <n v="3"/>
    <x v="2"/>
    <x v="1"/>
  </r>
  <r>
    <n v="2024"/>
    <x v="1"/>
    <x v="1"/>
    <x v="4"/>
    <x v="30"/>
    <n v="15"/>
    <x v="1"/>
    <x v="1"/>
  </r>
  <r>
    <n v="2024"/>
    <x v="1"/>
    <x v="1"/>
    <x v="5"/>
    <x v="31"/>
    <n v="0"/>
    <x v="1"/>
    <x v="1"/>
  </r>
  <r>
    <n v="2024"/>
    <x v="1"/>
    <x v="1"/>
    <x v="5"/>
    <x v="32"/>
    <n v="0"/>
    <x v="1"/>
    <x v="1"/>
  </r>
  <r>
    <n v="2024"/>
    <x v="1"/>
    <x v="1"/>
    <x v="5"/>
    <x v="33"/>
    <n v="0"/>
    <x v="1"/>
    <x v="1"/>
  </r>
  <r>
    <n v="2024"/>
    <x v="1"/>
    <x v="1"/>
    <x v="5"/>
    <x v="34"/>
    <n v="0"/>
    <x v="1"/>
    <x v="1"/>
  </r>
  <r>
    <n v="2024"/>
    <x v="1"/>
    <x v="1"/>
    <x v="6"/>
    <x v="35"/>
    <n v="0"/>
    <x v="1"/>
    <x v="1"/>
  </r>
  <r>
    <n v="2024"/>
    <x v="1"/>
    <x v="1"/>
    <x v="6"/>
    <x v="36"/>
    <n v="0"/>
    <x v="1"/>
    <x v="1"/>
  </r>
  <r>
    <n v="2024"/>
    <x v="1"/>
    <x v="1"/>
    <x v="7"/>
    <x v="37"/>
    <n v="0"/>
    <x v="1"/>
    <x v="1"/>
  </r>
  <r>
    <n v="2024"/>
    <x v="2"/>
    <x v="1"/>
    <x v="0"/>
    <x v="0"/>
    <n v="4130"/>
    <x v="0"/>
    <x v="0"/>
  </r>
  <r>
    <n v="2024"/>
    <x v="2"/>
    <x v="1"/>
    <x v="0"/>
    <x v="1"/>
    <n v="3799"/>
    <x v="0"/>
    <x v="0"/>
  </r>
  <r>
    <n v="2024"/>
    <x v="2"/>
    <x v="1"/>
    <x v="0"/>
    <x v="2"/>
    <n v="165"/>
    <x v="0"/>
    <x v="0"/>
  </r>
  <r>
    <n v="2024"/>
    <x v="2"/>
    <x v="1"/>
    <x v="1"/>
    <x v="3"/>
    <n v="0"/>
    <x v="1"/>
    <x v="1"/>
  </r>
  <r>
    <n v="2024"/>
    <x v="2"/>
    <x v="1"/>
    <x v="1"/>
    <x v="4"/>
    <n v="0"/>
    <x v="1"/>
    <x v="1"/>
  </r>
  <r>
    <n v="2024"/>
    <x v="2"/>
    <x v="1"/>
    <x v="2"/>
    <x v="5"/>
    <n v="0"/>
    <x v="1"/>
    <x v="1"/>
  </r>
  <r>
    <n v="2024"/>
    <x v="2"/>
    <x v="1"/>
    <x v="2"/>
    <x v="6"/>
    <n v="0"/>
    <x v="1"/>
    <x v="1"/>
  </r>
  <r>
    <n v="2024"/>
    <x v="2"/>
    <x v="1"/>
    <x v="2"/>
    <x v="7"/>
    <n v="0"/>
    <x v="1"/>
    <x v="1"/>
  </r>
  <r>
    <n v="2024"/>
    <x v="2"/>
    <x v="1"/>
    <x v="2"/>
    <x v="8"/>
    <n v="0"/>
    <x v="1"/>
    <x v="1"/>
  </r>
  <r>
    <n v="2024"/>
    <x v="2"/>
    <x v="1"/>
    <x v="2"/>
    <x v="9"/>
    <n v="0"/>
    <x v="1"/>
    <x v="1"/>
  </r>
  <r>
    <n v="2024"/>
    <x v="2"/>
    <x v="1"/>
    <x v="2"/>
    <x v="10"/>
    <n v="0"/>
    <x v="1"/>
    <x v="1"/>
  </r>
  <r>
    <n v="2024"/>
    <x v="2"/>
    <x v="1"/>
    <x v="2"/>
    <x v="11"/>
    <n v="0"/>
    <x v="1"/>
    <x v="1"/>
  </r>
  <r>
    <n v="2024"/>
    <x v="2"/>
    <x v="1"/>
    <x v="2"/>
    <x v="12"/>
    <n v="2"/>
    <x v="5"/>
    <x v="1"/>
  </r>
  <r>
    <n v="2024"/>
    <x v="2"/>
    <x v="1"/>
    <x v="2"/>
    <x v="13"/>
    <n v="0"/>
    <x v="1"/>
    <x v="1"/>
  </r>
  <r>
    <n v="2024"/>
    <x v="2"/>
    <x v="1"/>
    <x v="2"/>
    <x v="14"/>
    <n v="0"/>
    <x v="1"/>
    <x v="1"/>
  </r>
  <r>
    <n v="2024"/>
    <x v="2"/>
    <x v="1"/>
    <x v="2"/>
    <x v="15"/>
    <n v="0"/>
    <x v="1"/>
    <x v="1"/>
  </r>
  <r>
    <n v="2024"/>
    <x v="2"/>
    <x v="1"/>
    <x v="2"/>
    <x v="16"/>
    <n v="1"/>
    <x v="3"/>
    <x v="2"/>
  </r>
  <r>
    <n v="2024"/>
    <x v="2"/>
    <x v="1"/>
    <x v="3"/>
    <x v="17"/>
    <n v="0"/>
    <x v="1"/>
    <x v="1"/>
  </r>
  <r>
    <n v="2024"/>
    <x v="2"/>
    <x v="1"/>
    <x v="3"/>
    <x v="18"/>
    <n v="0"/>
    <x v="1"/>
    <x v="1"/>
  </r>
  <r>
    <n v="2024"/>
    <x v="2"/>
    <x v="1"/>
    <x v="3"/>
    <x v="19"/>
    <n v="0"/>
    <x v="1"/>
    <x v="1"/>
  </r>
  <r>
    <n v="2024"/>
    <x v="2"/>
    <x v="1"/>
    <x v="3"/>
    <x v="20"/>
    <n v="0"/>
    <x v="1"/>
    <x v="1"/>
  </r>
  <r>
    <n v="2024"/>
    <x v="2"/>
    <x v="1"/>
    <x v="3"/>
    <x v="21"/>
    <n v="0"/>
    <x v="1"/>
    <x v="1"/>
  </r>
  <r>
    <n v="2024"/>
    <x v="2"/>
    <x v="1"/>
    <x v="4"/>
    <x v="22"/>
    <n v="0"/>
    <x v="1"/>
    <x v="1"/>
  </r>
  <r>
    <n v="2024"/>
    <x v="2"/>
    <x v="1"/>
    <x v="4"/>
    <x v="23"/>
    <n v="0"/>
    <x v="1"/>
    <x v="1"/>
  </r>
  <r>
    <n v="2024"/>
    <x v="2"/>
    <x v="1"/>
    <x v="4"/>
    <x v="24"/>
    <n v="0"/>
    <x v="1"/>
    <x v="1"/>
  </r>
  <r>
    <n v="2024"/>
    <x v="2"/>
    <x v="1"/>
    <x v="4"/>
    <x v="25"/>
    <n v="2"/>
    <x v="5"/>
    <x v="1"/>
  </r>
  <r>
    <n v="2024"/>
    <x v="2"/>
    <x v="1"/>
    <x v="4"/>
    <x v="26"/>
    <n v="3"/>
    <x v="1"/>
    <x v="1"/>
  </r>
  <r>
    <n v="2024"/>
    <x v="2"/>
    <x v="1"/>
    <x v="4"/>
    <x v="27"/>
    <n v="1"/>
    <x v="2"/>
    <x v="1"/>
  </r>
  <r>
    <n v="2024"/>
    <x v="2"/>
    <x v="1"/>
    <x v="4"/>
    <x v="28"/>
    <n v="8"/>
    <x v="2"/>
    <x v="1"/>
  </r>
  <r>
    <n v="2024"/>
    <x v="2"/>
    <x v="1"/>
    <x v="4"/>
    <x v="29"/>
    <n v="3"/>
    <x v="2"/>
    <x v="1"/>
  </r>
  <r>
    <n v="2024"/>
    <x v="2"/>
    <x v="1"/>
    <x v="4"/>
    <x v="30"/>
    <n v="20"/>
    <x v="1"/>
    <x v="1"/>
  </r>
  <r>
    <n v="2024"/>
    <x v="2"/>
    <x v="1"/>
    <x v="5"/>
    <x v="31"/>
    <n v="0"/>
    <x v="1"/>
    <x v="1"/>
  </r>
  <r>
    <n v="2024"/>
    <x v="2"/>
    <x v="1"/>
    <x v="5"/>
    <x v="32"/>
    <n v="0"/>
    <x v="1"/>
    <x v="1"/>
  </r>
  <r>
    <n v="2024"/>
    <x v="2"/>
    <x v="1"/>
    <x v="5"/>
    <x v="33"/>
    <n v="0"/>
    <x v="1"/>
    <x v="1"/>
  </r>
  <r>
    <n v="2024"/>
    <x v="2"/>
    <x v="1"/>
    <x v="5"/>
    <x v="34"/>
    <n v="0"/>
    <x v="1"/>
    <x v="1"/>
  </r>
  <r>
    <n v="2024"/>
    <x v="2"/>
    <x v="1"/>
    <x v="6"/>
    <x v="35"/>
    <n v="0"/>
    <x v="1"/>
    <x v="1"/>
  </r>
  <r>
    <n v="2024"/>
    <x v="2"/>
    <x v="1"/>
    <x v="6"/>
    <x v="36"/>
    <n v="0"/>
    <x v="1"/>
    <x v="1"/>
  </r>
  <r>
    <n v="2024"/>
    <x v="2"/>
    <x v="1"/>
    <x v="7"/>
    <x v="37"/>
    <n v="0"/>
    <x v="1"/>
    <x v="1"/>
  </r>
  <r>
    <n v="2024"/>
    <x v="3"/>
    <x v="1"/>
    <x v="0"/>
    <x v="0"/>
    <n v="4009"/>
    <x v="0"/>
    <x v="0"/>
  </r>
  <r>
    <n v="2024"/>
    <x v="3"/>
    <x v="1"/>
    <x v="0"/>
    <x v="1"/>
    <n v="3704"/>
    <x v="0"/>
    <x v="0"/>
  </r>
  <r>
    <n v="2024"/>
    <x v="3"/>
    <x v="1"/>
    <x v="0"/>
    <x v="2"/>
    <n v="152"/>
    <x v="0"/>
    <x v="0"/>
  </r>
  <r>
    <n v="2024"/>
    <x v="3"/>
    <x v="1"/>
    <x v="1"/>
    <x v="3"/>
    <n v="0"/>
    <x v="1"/>
    <x v="1"/>
  </r>
  <r>
    <n v="2024"/>
    <x v="3"/>
    <x v="1"/>
    <x v="1"/>
    <x v="4"/>
    <n v="0"/>
    <x v="1"/>
    <x v="1"/>
  </r>
  <r>
    <n v="2024"/>
    <x v="3"/>
    <x v="1"/>
    <x v="2"/>
    <x v="5"/>
    <n v="0"/>
    <x v="1"/>
    <x v="1"/>
  </r>
  <r>
    <n v="2024"/>
    <x v="3"/>
    <x v="1"/>
    <x v="2"/>
    <x v="6"/>
    <n v="0"/>
    <x v="1"/>
    <x v="1"/>
  </r>
  <r>
    <n v="2024"/>
    <x v="3"/>
    <x v="1"/>
    <x v="2"/>
    <x v="7"/>
    <n v="0"/>
    <x v="1"/>
    <x v="1"/>
  </r>
  <r>
    <n v="2024"/>
    <x v="3"/>
    <x v="1"/>
    <x v="2"/>
    <x v="8"/>
    <n v="0"/>
    <x v="1"/>
    <x v="1"/>
  </r>
  <r>
    <n v="2024"/>
    <x v="3"/>
    <x v="1"/>
    <x v="2"/>
    <x v="9"/>
    <n v="0"/>
    <x v="1"/>
    <x v="1"/>
  </r>
  <r>
    <n v="2024"/>
    <x v="3"/>
    <x v="1"/>
    <x v="2"/>
    <x v="10"/>
    <n v="0"/>
    <x v="1"/>
    <x v="1"/>
  </r>
  <r>
    <n v="2024"/>
    <x v="3"/>
    <x v="1"/>
    <x v="2"/>
    <x v="11"/>
    <n v="0"/>
    <x v="1"/>
    <x v="1"/>
  </r>
  <r>
    <n v="2024"/>
    <x v="3"/>
    <x v="1"/>
    <x v="2"/>
    <x v="12"/>
    <n v="0"/>
    <x v="1"/>
    <x v="1"/>
  </r>
  <r>
    <n v="2024"/>
    <x v="3"/>
    <x v="1"/>
    <x v="2"/>
    <x v="13"/>
    <n v="0"/>
    <x v="1"/>
    <x v="1"/>
  </r>
  <r>
    <n v="2024"/>
    <x v="3"/>
    <x v="1"/>
    <x v="2"/>
    <x v="14"/>
    <n v="1"/>
    <x v="3"/>
    <x v="2"/>
  </r>
  <r>
    <n v="2024"/>
    <x v="3"/>
    <x v="1"/>
    <x v="2"/>
    <x v="15"/>
    <n v="0"/>
    <x v="1"/>
    <x v="1"/>
  </r>
  <r>
    <n v="2024"/>
    <x v="3"/>
    <x v="1"/>
    <x v="2"/>
    <x v="16"/>
    <n v="0"/>
    <x v="1"/>
    <x v="1"/>
  </r>
  <r>
    <n v="2024"/>
    <x v="3"/>
    <x v="1"/>
    <x v="3"/>
    <x v="17"/>
    <n v="0"/>
    <x v="1"/>
    <x v="1"/>
  </r>
  <r>
    <n v="2024"/>
    <x v="3"/>
    <x v="1"/>
    <x v="3"/>
    <x v="18"/>
    <n v="0"/>
    <x v="1"/>
    <x v="1"/>
  </r>
  <r>
    <n v="2024"/>
    <x v="3"/>
    <x v="1"/>
    <x v="3"/>
    <x v="19"/>
    <n v="0"/>
    <x v="1"/>
    <x v="1"/>
  </r>
  <r>
    <n v="2024"/>
    <x v="3"/>
    <x v="1"/>
    <x v="3"/>
    <x v="20"/>
    <n v="0"/>
    <x v="1"/>
    <x v="1"/>
  </r>
  <r>
    <n v="2024"/>
    <x v="3"/>
    <x v="1"/>
    <x v="3"/>
    <x v="21"/>
    <n v="0"/>
    <x v="1"/>
    <x v="1"/>
  </r>
  <r>
    <n v="2024"/>
    <x v="3"/>
    <x v="1"/>
    <x v="4"/>
    <x v="22"/>
    <n v="0"/>
    <x v="1"/>
    <x v="1"/>
  </r>
  <r>
    <n v="2024"/>
    <x v="3"/>
    <x v="1"/>
    <x v="4"/>
    <x v="23"/>
    <n v="0"/>
    <x v="1"/>
    <x v="1"/>
  </r>
  <r>
    <n v="2024"/>
    <x v="3"/>
    <x v="1"/>
    <x v="4"/>
    <x v="24"/>
    <n v="0"/>
    <x v="1"/>
    <x v="1"/>
  </r>
  <r>
    <n v="2024"/>
    <x v="3"/>
    <x v="1"/>
    <x v="4"/>
    <x v="25"/>
    <n v="0"/>
    <x v="1"/>
    <x v="1"/>
  </r>
  <r>
    <n v="2024"/>
    <x v="3"/>
    <x v="1"/>
    <x v="4"/>
    <x v="26"/>
    <n v="4"/>
    <x v="2"/>
    <x v="1"/>
  </r>
  <r>
    <n v="2024"/>
    <x v="3"/>
    <x v="1"/>
    <x v="4"/>
    <x v="27"/>
    <n v="0"/>
    <x v="1"/>
    <x v="1"/>
  </r>
  <r>
    <n v="2024"/>
    <x v="3"/>
    <x v="1"/>
    <x v="4"/>
    <x v="28"/>
    <n v="5"/>
    <x v="1"/>
    <x v="1"/>
  </r>
  <r>
    <n v="2024"/>
    <x v="3"/>
    <x v="1"/>
    <x v="4"/>
    <x v="29"/>
    <n v="4"/>
    <x v="2"/>
    <x v="1"/>
  </r>
  <r>
    <n v="2024"/>
    <x v="3"/>
    <x v="1"/>
    <x v="4"/>
    <x v="30"/>
    <n v="10"/>
    <x v="1"/>
    <x v="1"/>
  </r>
  <r>
    <n v="2024"/>
    <x v="3"/>
    <x v="1"/>
    <x v="5"/>
    <x v="31"/>
    <n v="0"/>
    <x v="1"/>
    <x v="1"/>
  </r>
  <r>
    <n v="2024"/>
    <x v="3"/>
    <x v="1"/>
    <x v="5"/>
    <x v="32"/>
    <n v="0"/>
    <x v="1"/>
    <x v="1"/>
  </r>
  <r>
    <n v="2024"/>
    <x v="3"/>
    <x v="1"/>
    <x v="5"/>
    <x v="33"/>
    <n v="0"/>
    <x v="1"/>
    <x v="1"/>
  </r>
  <r>
    <n v="2024"/>
    <x v="3"/>
    <x v="1"/>
    <x v="5"/>
    <x v="34"/>
    <n v="0"/>
    <x v="1"/>
    <x v="1"/>
  </r>
  <r>
    <n v="2024"/>
    <x v="3"/>
    <x v="1"/>
    <x v="6"/>
    <x v="35"/>
    <n v="0"/>
    <x v="1"/>
    <x v="1"/>
  </r>
  <r>
    <n v="2024"/>
    <x v="3"/>
    <x v="1"/>
    <x v="6"/>
    <x v="36"/>
    <n v="0"/>
    <x v="1"/>
    <x v="1"/>
  </r>
  <r>
    <n v="2024"/>
    <x v="3"/>
    <x v="1"/>
    <x v="7"/>
    <x v="37"/>
    <n v="0"/>
    <x v="1"/>
    <x v="1"/>
  </r>
  <r>
    <n v="2024"/>
    <x v="4"/>
    <x v="1"/>
    <x v="0"/>
    <x v="0"/>
    <n v="4046"/>
    <x v="0"/>
    <x v="0"/>
  </r>
  <r>
    <n v="2024"/>
    <x v="4"/>
    <x v="1"/>
    <x v="0"/>
    <x v="1"/>
    <n v="3759"/>
    <x v="0"/>
    <x v="0"/>
  </r>
  <r>
    <n v="2024"/>
    <x v="4"/>
    <x v="1"/>
    <x v="0"/>
    <x v="2"/>
    <n v="153"/>
    <x v="0"/>
    <x v="0"/>
  </r>
  <r>
    <n v="2024"/>
    <x v="4"/>
    <x v="1"/>
    <x v="1"/>
    <x v="3"/>
    <n v="0"/>
    <x v="1"/>
    <x v="1"/>
  </r>
  <r>
    <n v="2024"/>
    <x v="4"/>
    <x v="1"/>
    <x v="1"/>
    <x v="4"/>
    <n v="0"/>
    <x v="1"/>
    <x v="1"/>
  </r>
  <r>
    <n v="2024"/>
    <x v="4"/>
    <x v="1"/>
    <x v="2"/>
    <x v="5"/>
    <n v="0"/>
    <x v="1"/>
    <x v="1"/>
  </r>
  <r>
    <n v="2024"/>
    <x v="4"/>
    <x v="1"/>
    <x v="2"/>
    <x v="6"/>
    <n v="0"/>
    <x v="1"/>
    <x v="1"/>
  </r>
  <r>
    <n v="2024"/>
    <x v="4"/>
    <x v="1"/>
    <x v="2"/>
    <x v="7"/>
    <n v="0"/>
    <x v="1"/>
    <x v="1"/>
  </r>
  <r>
    <n v="2024"/>
    <x v="4"/>
    <x v="1"/>
    <x v="2"/>
    <x v="8"/>
    <n v="1"/>
    <x v="1"/>
    <x v="1"/>
  </r>
  <r>
    <n v="2024"/>
    <x v="4"/>
    <x v="1"/>
    <x v="2"/>
    <x v="9"/>
    <n v="1"/>
    <x v="1"/>
    <x v="1"/>
  </r>
  <r>
    <n v="2024"/>
    <x v="4"/>
    <x v="1"/>
    <x v="2"/>
    <x v="10"/>
    <n v="0"/>
    <x v="1"/>
    <x v="1"/>
  </r>
  <r>
    <n v="2024"/>
    <x v="4"/>
    <x v="1"/>
    <x v="2"/>
    <x v="11"/>
    <n v="0"/>
    <x v="1"/>
    <x v="1"/>
  </r>
  <r>
    <n v="2024"/>
    <x v="4"/>
    <x v="1"/>
    <x v="2"/>
    <x v="12"/>
    <n v="0"/>
    <x v="1"/>
    <x v="1"/>
  </r>
  <r>
    <n v="2024"/>
    <x v="4"/>
    <x v="1"/>
    <x v="2"/>
    <x v="13"/>
    <n v="0"/>
    <x v="1"/>
    <x v="1"/>
  </r>
  <r>
    <n v="2024"/>
    <x v="4"/>
    <x v="1"/>
    <x v="2"/>
    <x v="14"/>
    <n v="0"/>
    <x v="1"/>
    <x v="1"/>
  </r>
  <r>
    <n v="2024"/>
    <x v="4"/>
    <x v="1"/>
    <x v="2"/>
    <x v="15"/>
    <n v="0"/>
    <x v="1"/>
    <x v="1"/>
  </r>
  <r>
    <n v="2024"/>
    <x v="4"/>
    <x v="1"/>
    <x v="2"/>
    <x v="16"/>
    <n v="0"/>
    <x v="1"/>
    <x v="1"/>
  </r>
  <r>
    <n v="2024"/>
    <x v="4"/>
    <x v="1"/>
    <x v="3"/>
    <x v="17"/>
    <n v="0"/>
    <x v="1"/>
    <x v="1"/>
  </r>
  <r>
    <n v="2024"/>
    <x v="4"/>
    <x v="1"/>
    <x v="3"/>
    <x v="18"/>
    <n v="0"/>
    <x v="1"/>
    <x v="1"/>
  </r>
  <r>
    <n v="2024"/>
    <x v="4"/>
    <x v="1"/>
    <x v="3"/>
    <x v="19"/>
    <n v="0"/>
    <x v="1"/>
    <x v="1"/>
  </r>
  <r>
    <n v="2024"/>
    <x v="4"/>
    <x v="1"/>
    <x v="3"/>
    <x v="20"/>
    <n v="0"/>
    <x v="1"/>
    <x v="1"/>
  </r>
  <r>
    <n v="2024"/>
    <x v="4"/>
    <x v="1"/>
    <x v="3"/>
    <x v="21"/>
    <n v="0"/>
    <x v="1"/>
    <x v="1"/>
  </r>
  <r>
    <n v="2024"/>
    <x v="4"/>
    <x v="1"/>
    <x v="4"/>
    <x v="22"/>
    <n v="0"/>
    <x v="1"/>
    <x v="1"/>
  </r>
  <r>
    <n v="2024"/>
    <x v="4"/>
    <x v="1"/>
    <x v="4"/>
    <x v="23"/>
    <n v="0"/>
    <x v="1"/>
    <x v="1"/>
  </r>
  <r>
    <n v="2024"/>
    <x v="4"/>
    <x v="1"/>
    <x v="4"/>
    <x v="24"/>
    <n v="0"/>
    <x v="1"/>
    <x v="1"/>
  </r>
  <r>
    <n v="2024"/>
    <x v="4"/>
    <x v="1"/>
    <x v="4"/>
    <x v="25"/>
    <n v="2"/>
    <x v="5"/>
    <x v="1"/>
  </r>
  <r>
    <n v="2024"/>
    <x v="4"/>
    <x v="1"/>
    <x v="4"/>
    <x v="26"/>
    <n v="16"/>
    <x v="3"/>
    <x v="1"/>
  </r>
  <r>
    <n v="2024"/>
    <x v="4"/>
    <x v="1"/>
    <x v="4"/>
    <x v="27"/>
    <n v="1"/>
    <x v="2"/>
    <x v="1"/>
  </r>
  <r>
    <n v="2024"/>
    <x v="4"/>
    <x v="1"/>
    <x v="4"/>
    <x v="28"/>
    <n v="10"/>
    <x v="2"/>
    <x v="1"/>
  </r>
  <r>
    <n v="2024"/>
    <x v="4"/>
    <x v="1"/>
    <x v="4"/>
    <x v="29"/>
    <n v="8"/>
    <x v="4"/>
    <x v="1"/>
  </r>
  <r>
    <n v="2024"/>
    <x v="4"/>
    <x v="1"/>
    <x v="4"/>
    <x v="30"/>
    <n v="19"/>
    <x v="1"/>
    <x v="1"/>
  </r>
  <r>
    <n v="2024"/>
    <x v="4"/>
    <x v="1"/>
    <x v="5"/>
    <x v="31"/>
    <n v="0"/>
    <x v="1"/>
    <x v="1"/>
  </r>
  <r>
    <n v="2024"/>
    <x v="4"/>
    <x v="1"/>
    <x v="5"/>
    <x v="32"/>
    <n v="0"/>
    <x v="1"/>
    <x v="1"/>
  </r>
  <r>
    <n v="2024"/>
    <x v="4"/>
    <x v="1"/>
    <x v="5"/>
    <x v="33"/>
    <n v="0"/>
    <x v="1"/>
    <x v="1"/>
  </r>
  <r>
    <n v="2024"/>
    <x v="4"/>
    <x v="1"/>
    <x v="5"/>
    <x v="34"/>
    <n v="0"/>
    <x v="1"/>
    <x v="1"/>
  </r>
  <r>
    <n v="2024"/>
    <x v="4"/>
    <x v="1"/>
    <x v="6"/>
    <x v="35"/>
    <n v="0"/>
    <x v="1"/>
    <x v="1"/>
  </r>
  <r>
    <n v="2024"/>
    <x v="4"/>
    <x v="1"/>
    <x v="6"/>
    <x v="36"/>
    <n v="0"/>
    <x v="1"/>
    <x v="1"/>
  </r>
  <r>
    <n v="2024"/>
    <x v="4"/>
    <x v="1"/>
    <x v="7"/>
    <x v="37"/>
    <n v="0"/>
    <x v="1"/>
    <x v="1"/>
  </r>
  <r>
    <n v="2024"/>
    <x v="5"/>
    <x v="1"/>
    <x v="0"/>
    <x v="0"/>
    <n v="0"/>
    <x v="0"/>
    <x v="0"/>
  </r>
  <r>
    <n v="2024"/>
    <x v="5"/>
    <x v="1"/>
    <x v="0"/>
    <x v="1"/>
    <n v="0"/>
    <x v="0"/>
    <x v="0"/>
  </r>
  <r>
    <n v="2024"/>
    <x v="5"/>
    <x v="1"/>
    <x v="0"/>
    <x v="2"/>
    <n v="0"/>
    <x v="0"/>
    <x v="0"/>
  </r>
  <r>
    <n v="2024"/>
    <x v="5"/>
    <x v="1"/>
    <x v="1"/>
    <x v="3"/>
    <n v="0"/>
    <x v="1"/>
    <x v="1"/>
  </r>
  <r>
    <n v="2024"/>
    <x v="5"/>
    <x v="1"/>
    <x v="1"/>
    <x v="4"/>
    <n v="0"/>
    <x v="1"/>
    <x v="1"/>
  </r>
  <r>
    <n v="2024"/>
    <x v="5"/>
    <x v="1"/>
    <x v="2"/>
    <x v="5"/>
    <n v="0"/>
    <x v="1"/>
    <x v="1"/>
  </r>
  <r>
    <n v="2024"/>
    <x v="5"/>
    <x v="1"/>
    <x v="2"/>
    <x v="6"/>
    <n v="0"/>
    <x v="1"/>
    <x v="1"/>
  </r>
  <r>
    <n v="2024"/>
    <x v="5"/>
    <x v="1"/>
    <x v="2"/>
    <x v="7"/>
    <n v="0"/>
    <x v="1"/>
    <x v="1"/>
  </r>
  <r>
    <n v="2024"/>
    <x v="5"/>
    <x v="1"/>
    <x v="2"/>
    <x v="8"/>
    <n v="0"/>
    <x v="1"/>
    <x v="1"/>
  </r>
  <r>
    <n v="2024"/>
    <x v="5"/>
    <x v="1"/>
    <x v="2"/>
    <x v="9"/>
    <n v="0"/>
    <x v="1"/>
    <x v="1"/>
  </r>
  <r>
    <n v="2024"/>
    <x v="5"/>
    <x v="1"/>
    <x v="2"/>
    <x v="10"/>
    <n v="0"/>
    <x v="1"/>
    <x v="1"/>
  </r>
  <r>
    <n v="2024"/>
    <x v="5"/>
    <x v="1"/>
    <x v="2"/>
    <x v="11"/>
    <n v="0"/>
    <x v="1"/>
    <x v="1"/>
  </r>
  <r>
    <n v="2024"/>
    <x v="5"/>
    <x v="1"/>
    <x v="2"/>
    <x v="12"/>
    <n v="0"/>
    <x v="1"/>
    <x v="1"/>
  </r>
  <r>
    <n v="2024"/>
    <x v="5"/>
    <x v="1"/>
    <x v="2"/>
    <x v="13"/>
    <n v="0"/>
    <x v="1"/>
    <x v="1"/>
  </r>
  <r>
    <n v="2024"/>
    <x v="5"/>
    <x v="1"/>
    <x v="2"/>
    <x v="14"/>
    <n v="0"/>
    <x v="1"/>
    <x v="1"/>
  </r>
  <r>
    <n v="2024"/>
    <x v="5"/>
    <x v="1"/>
    <x v="2"/>
    <x v="15"/>
    <n v="0"/>
    <x v="1"/>
    <x v="1"/>
  </r>
  <r>
    <n v="2024"/>
    <x v="5"/>
    <x v="1"/>
    <x v="2"/>
    <x v="16"/>
    <n v="0"/>
    <x v="1"/>
    <x v="1"/>
  </r>
  <r>
    <n v="2024"/>
    <x v="5"/>
    <x v="1"/>
    <x v="3"/>
    <x v="17"/>
    <n v="0"/>
    <x v="1"/>
    <x v="1"/>
  </r>
  <r>
    <n v="2024"/>
    <x v="5"/>
    <x v="1"/>
    <x v="3"/>
    <x v="18"/>
    <n v="0"/>
    <x v="1"/>
    <x v="1"/>
  </r>
  <r>
    <n v="2024"/>
    <x v="5"/>
    <x v="1"/>
    <x v="3"/>
    <x v="19"/>
    <n v="0"/>
    <x v="1"/>
    <x v="1"/>
  </r>
  <r>
    <n v="2024"/>
    <x v="5"/>
    <x v="1"/>
    <x v="3"/>
    <x v="20"/>
    <n v="0"/>
    <x v="1"/>
    <x v="1"/>
  </r>
  <r>
    <n v="2024"/>
    <x v="5"/>
    <x v="1"/>
    <x v="3"/>
    <x v="21"/>
    <n v="0"/>
    <x v="1"/>
    <x v="1"/>
  </r>
  <r>
    <n v="2024"/>
    <x v="5"/>
    <x v="1"/>
    <x v="4"/>
    <x v="22"/>
    <n v="0"/>
    <x v="1"/>
    <x v="1"/>
  </r>
  <r>
    <n v="2024"/>
    <x v="5"/>
    <x v="1"/>
    <x v="4"/>
    <x v="23"/>
    <n v="0"/>
    <x v="1"/>
    <x v="1"/>
  </r>
  <r>
    <n v="2024"/>
    <x v="5"/>
    <x v="1"/>
    <x v="4"/>
    <x v="24"/>
    <n v="0"/>
    <x v="1"/>
    <x v="1"/>
  </r>
  <r>
    <n v="2024"/>
    <x v="5"/>
    <x v="1"/>
    <x v="4"/>
    <x v="25"/>
    <n v="0"/>
    <x v="1"/>
    <x v="1"/>
  </r>
  <r>
    <n v="2024"/>
    <x v="5"/>
    <x v="1"/>
    <x v="4"/>
    <x v="26"/>
    <n v="0"/>
    <x v="1"/>
    <x v="1"/>
  </r>
  <r>
    <n v="2024"/>
    <x v="5"/>
    <x v="1"/>
    <x v="4"/>
    <x v="27"/>
    <n v="0"/>
    <x v="1"/>
    <x v="1"/>
  </r>
  <r>
    <n v="2024"/>
    <x v="5"/>
    <x v="1"/>
    <x v="4"/>
    <x v="28"/>
    <n v="0"/>
    <x v="1"/>
    <x v="1"/>
  </r>
  <r>
    <n v="2024"/>
    <x v="5"/>
    <x v="1"/>
    <x v="4"/>
    <x v="29"/>
    <n v="0"/>
    <x v="1"/>
    <x v="1"/>
  </r>
  <r>
    <n v="2024"/>
    <x v="5"/>
    <x v="1"/>
    <x v="4"/>
    <x v="30"/>
    <n v="0"/>
    <x v="1"/>
    <x v="1"/>
  </r>
  <r>
    <n v="2024"/>
    <x v="5"/>
    <x v="1"/>
    <x v="5"/>
    <x v="31"/>
    <n v="0"/>
    <x v="1"/>
    <x v="1"/>
  </r>
  <r>
    <n v="2024"/>
    <x v="5"/>
    <x v="1"/>
    <x v="5"/>
    <x v="32"/>
    <n v="0"/>
    <x v="1"/>
    <x v="1"/>
  </r>
  <r>
    <n v="2024"/>
    <x v="5"/>
    <x v="1"/>
    <x v="5"/>
    <x v="33"/>
    <n v="0"/>
    <x v="1"/>
    <x v="1"/>
  </r>
  <r>
    <n v="2024"/>
    <x v="5"/>
    <x v="1"/>
    <x v="5"/>
    <x v="34"/>
    <n v="0"/>
    <x v="1"/>
    <x v="1"/>
  </r>
  <r>
    <n v="2024"/>
    <x v="5"/>
    <x v="1"/>
    <x v="6"/>
    <x v="35"/>
    <n v="0"/>
    <x v="1"/>
    <x v="1"/>
  </r>
  <r>
    <n v="2024"/>
    <x v="5"/>
    <x v="1"/>
    <x v="6"/>
    <x v="36"/>
    <n v="0"/>
    <x v="1"/>
    <x v="1"/>
  </r>
  <r>
    <n v="2024"/>
    <x v="5"/>
    <x v="1"/>
    <x v="7"/>
    <x v="37"/>
    <n v="0"/>
    <x v="1"/>
    <x v="1"/>
  </r>
  <r>
    <n v="2024"/>
    <x v="6"/>
    <x v="1"/>
    <x v="0"/>
    <x v="0"/>
    <n v="0"/>
    <x v="0"/>
    <x v="0"/>
  </r>
  <r>
    <n v="2024"/>
    <x v="6"/>
    <x v="1"/>
    <x v="0"/>
    <x v="1"/>
    <n v="0"/>
    <x v="0"/>
    <x v="0"/>
  </r>
  <r>
    <n v="2024"/>
    <x v="6"/>
    <x v="1"/>
    <x v="0"/>
    <x v="2"/>
    <n v="0"/>
    <x v="0"/>
    <x v="0"/>
  </r>
  <r>
    <n v="2024"/>
    <x v="6"/>
    <x v="1"/>
    <x v="1"/>
    <x v="3"/>
    <n v="0"/>
    <x v="1"/>
    <x v="1"/>
  </r>
  <r>
    <n v="2024"/>
    <x v="6"/>
    <x v="1"/>
    <x v="1"/>
    <x v="4"/>
    <n v="0"/>
    <x v="1"/>
    <x v="1"/>
  </r>
  <r>
    <n v="2024"/>
    <x v="6"/>
    <x v="1"/>
    <x v="2"/>
    <x v="5"/>
    <n v="0"/>
    <x v="1"/>
    <x v="1"/>
  </r>
  <r>
    <n v="2024"/>
    <x v="6"/>
    <x v="1"/>
    <x v="2"/>
    <x v="6"/>
    <n v="0"/>
    <x v="1"/>
    <x v="1"/>
  </r>
  <r>
    <n v="2024"/>
    <x v="6"/>
    <x v="1"/>
    <x v="2"/>
    <x v="7"/>
    <n v="0"/>
    <x v="1"/>
    <x v="1"/>
  </r>
  <r>
    <n v="2024"/>
    <x v="6"/>
    <x v="1"/>
    <x v="2"/>
    <x v="8"/>
    <n v="0"/>
    <x v="1"/>
    <x v="1"/>
  </r>
  <r>
    <n v="2024"/>
    <x v="6"/>
    <x v="1"/>
    <x v="2"/>
    <x v="9"/>
    <n v="0"/>
    <x v="1"/>
    <x v="1"/>
  </r>
  <r>
    <n v="2024"/>
    <x v="6"/>
    <x v="1"/>
    <x v="2"/>
    <x v="10"/>
    <n v="0"/>
    <x v="1"/>
    <x v="1"/>
  </r>
  <r>
    <n v="2024"/>
    <x v="6"/>
    <x v="1"/>
    <x v="2"/>
    <x v="11"/>
    <n v="0"/>
    <x v="1"/>
    <x v="1"/>
  </r>
  <r>
    <n v="2024"/>
    <x v="6"/>
    <x v="1"/>
    <x v="2"/>
    <x v="12"/>
    <n v="0"/>
    <x v="1"/>
    <x v="1"/>
  </r>
  <r>
    <n v="2024"/>
    <x v="6"/>
    <x v="1"/>
    <x v="2"/>
    <x v="13"/>
    <n v="0"/>
    <x v="1"/>
    <x v="1"/>
  </r>
  <r>
    <n v="2024"/>
    <x v="6"/>
    <x v="1"/>
    <x v="2"/>
    <x v="14"/>
    <n v="0"/>
    <x v="1"/>
    <x v="1"/>
  </r>
  <r>
    <n v="2024"/>
    <x v="6"/>
    <x v="1"/>
    <x v="2"/>
    <x v="15"/>
    <n v="0"/>
    <x v="1"/>
    <x v="1"/>
  </r>
  <r>
    <n v="2024"/>
    <x v="6"/>
    <x v="1"/>
    <x v="2"/>
    <x v="16"/>
    <n v="0"/>
    <x v="1"/>
    <x v="1"/>
  </r>
  <r>
    <n v="2024"/>
    <x v="6"/>
    <x v="1"/>
    <x v="3"/>
    <x v="17"/>
    <n v="0"/>
    <x v="1"/>
    <x v="1"/>
  </r>
  <r>
    <n v="2024"/>
    <x v="6"/>
    <x v="1"/>
    <x v="3"/>
    <x v="18"/>
    <n v="0"/>
    <x v="1"/>
    <x v="1"/>
  </r>
  <r>
    <n v="2024"/>
    <x v="6"/>
    <x v="1"/>
    <x v="3"/>
    <x v="19"/>
    <n v="0"/>
    <x v="1"/>
    <x v="1"/>
  </r>
  <r>
    <n v="2024"/>
    <x v="6"/>
    <x v="1"/>
    <x v="3"/>
    <x v="20"/>
    <n v="0"/>
    <x v="1"/>
    <x v="1"/>
  </r>
  <r>
    <n v="2024"/>
    <x v="6"/>
    <x v="1"/>
    <x v="3"/>
    <x v="21"/>
    <n v="0"/>
    <x v="1"/>
    <x v="1"/>
  </r>
  <r>
    <n v="2024"/>
    <x v="6"/>
    <x v="1"/>
    <x v="4"/>
    <x v="22"/>
    <n v="0"/>
    <x v="1"/>
    <x v="1"/>
  </r>
  <r>
    <n v="2024"/>
    <x v="6"/>
    <x v="1"/>
    <x v="4"/>
    <x v="23"/>
    <n v="0"/>
    <x v="1"/>
    <x v="1"/>
  </r>
  <r>
    <n v="2024"/>
    <x v="6"/>
    <x v="1"/>
    <x v="4"/>
    <x v="24"/>
    <n v="0"/>
    <x v="1"/>
    <x v="1"/>
  </r>
  <r>
    <n v="2024"/>
    <x v="6"/>
    <x v="1"/>
    <x v="4"/>
    <x v="25"/>
    <n v="0"/>
    <x v="1"/>
    <x v="1"/>
  </r>
  <r>
    <n v="2024"/>
    <x v="6"/>
    <x v="1"/>
    <x v="4"/>
    <x v="26"/>
    <n v="0"/>
    <x v="1"/>
    <x v="1"/>
  </r>
  <r>
    <n v="2024"/>
    <x v="6"/>
    <x v="1"/>
    <x v="4"/>
    <x v="27"/>
    <n v="0"/>
    <x v="1"/>
    <x v="1"/>
  </r>
  <r>
    <n v="2024"/>
    <x v="6"/>
    <x v="1"/>
    <x v="4"/>
    <x v="28"/>
    <n v="0"/>
    <x v="1"/>
    <x v="1"/>
  </r>
  <r>
    <n v="2024"/>
    <x v="6"/>
    <x v="1"/>
    <x v="4"/>
    <x v="29"/>
    <n v="0"/>
    <x v="1"/>
    <x v="1"/>
  </r>
  <r>
    <n v="2024"/>
    <x v="6"/>
    <x v="1"/>
    <x v="4"/>
    <x v="30"/>
    <n v="0"/>
    <x v="1"/>
    <x v="1"/>
  </r>
  <r>
    <n v="2024"/>
    <x v="6"/>
    <x v="1"/>
    <x v="5"/>
    <x v="31"/>
    <n v="0"/>
    <x v="1"/>
    <x v="1"/>
  </r>
  <r>
    <n v="2024"/>
    <x v="6"/>
    <x v="1"/>
    <x v="5"/>
    <x v="32"/>
    <n v="0"/>
    <x v="1"/>
    <x v="1"/>
  </r>
  <r>
    <n v="2024"/>
    <x v="6"/>
    <x v="1"/>
    <x v="5"/>
    <x v="33"/>
    <n v="0"/>
    <x v="1"/>
    <x v="1"/>
  </r>
  <r>
    <n v="2024"/>
    <x v="6"/>
    <x v="1"/>
    <x v="5"/>
    <x v="34"/>
    <n v="0"/>
    <x v="1"/>
    <x v="1"/>
  </r>
  <r>
    <n v="2024"/>
    <x v="6"/>
    <x v="1"/>
    <x v="6"/>
    <x v="35"/>
    <n v="0"/>
    <x v="1"/>
    <x v="1"/>
  </r>
  <r>
    <n v="2024"/>
    <x v="6"/>
    <x v="1"/>
    <x v="6"/>
    <x v="36"/>
    <n v="0"/>
    <x v="1"/>
    <x v="1"/>
  </r>
  <r>
    <n v="2024"/>
    <x v="6"/>
    <x v="1"/>
    <x v="7"/>
    <x v="37"/>
    <n v="0"/>
    <x v="1"/>
    <x v="1"/>
  </r>
  <r>
    <n v="2024"/>
    <x v="7"/>
    <x v="1"/>
    <x v="0"/>
    <x v="0"/>
    <n v="0"/>
    <x v="0"/>
    <x v="0"/>
  </r>
  <r>
    <n v="2024"/>
    <x v="7"/>
    <x v="1"/>
    <x v="0"/>
    <x v="1"/>
    <n v="0"/>
    <x v="0"/>
    <x v="0"/>
  </r>
  <r>
    <n v="2024"/>
    <x v="7"/>
    <x v="1"/>
    <x v="0"/>
    <x v="2"/>
    <n v="0"/>
    <x v="0"/>
    <x v="0"/>
  </r>
  <r>
    <n v="2024"/>
    <x v="7"/>
    <x v="1"/>
    <x v="1"/>
    <x v="3"/>
    <n v="0"/>
    <x v="1"/>
    <x v="1"/>
  </r>
  <r>
    <n v="2024"/>
    <x v="7"/>
    <x v="1"/>
    <x v="1"/>
    <x v="4"/>
    <n v="0"/>
    <x v="1"/>
    <x v="1"/>
  </r>
  <r>
    <n v="2024"/>
    <x v="7"/>
    <x v="1"/>
    <x v="2"/>
    <x v="5"/>
    <n v="0"/>
    <x v="1"/>
    <x v="1"/>
  </r>
  <r>
    <n v="2024"/>
    <x v="7"/>
    <x v="1"/>
    <x v="2"/>
    <x v="6"/>
    <n v="0"/>
    <x v="1"/>
    <x v="1"/>
  </r>
  <r>
    <n v="2024"/>
    <x v="7"/>
    <x v="1"/>
    <x v="2"/>
    <x v="7"/>
    <n v="0"/>
    <x v="1"/>
    <x v="1"/>
  </r>
  <r>
    <n v="2024"/>
    <x v="7"/>
    <x v="1"/>
    <x v="2"/>
    <x v="8"/>
    <n v="0"/>
    <x v="1"/>
    <x v="1"/>
  </r>
  <r>
    <n v="2024"/>
    <x v="7"/>
    <x v="1"/>
    <x v="2"/>
    <x v="9"/>
    <n v="0"/>
    <x v="1"/>
    <x v="1"/>
  </r>
  <r>
    <n v="2024"/>
    <x v="7"/>
    <x v="1"/>
    <x v="2"/>
    <x v="10"/>
    <n v="0"/>
    <x v="1"/>
    <x v="1"/>
  </r>
  <r>
    <n v="2024"/>
    <x v="7"/>
    <x v="1"/>
    <x v="2"/>
    <x v="11"/>
    <n v="0"/>
    <x v="1"/>
    <x v="1"/>
  </r>
  <r>
    <n v="2024"/>
    <x v="7"/>
    <x v="1"/>
    <x v="2"/>
    <x v="12"/>
    <n v="0"/>
    <x v="1"/>
    <x v="1"/>
  </r>
  <r>
    <n v="2024"/>
    <x v="7"/>
    <x v="1"/>
    <x v="2"/>
    <x v="13"/>
    <n v="0"/>
    <x v="1"/>
    <x v="1"/>
  </r>
  <r>
    <n v="2024"/>
    <x v="7"/>
    <x v="1"/>
    <x v="2"/>
    <x v="14"/>
    <n v="0"/>
    <x v="1"/>
    <x v="1"/>
  </r>
  <r>
    <n v="2024"/>
    <x v="7"/>
    <x v="1"/>
    <x v="2"/>
    <x v="15"/>
    <n v="0"/>
    <x v="1"/>
    <x v="1"/>
  </r>
  <r>
    <n v="2024"/>
    <x v="7"/>
    <x v="1"/>
    <x v="2"/>
    <x v="16"/>
    <n v="0"/>
    <x v="1"/>
    <x v="1"/>
  </r>
  <r>
    <n v="2024"/>
    <x v="7"/>
    <x v="1"/>
    <x v="3"/>
    <x v="17"/>
    <n v="0"/>
    <x v="1"/>
    <x v="1"/>
  </r>
  <r>
    <n v="2024"/>
    <x v="7"/>
    <x v="1"/>
    <x v="3"/>
    <x v="18"/>
    <n v="0"/>
    <x v="1"/>
    <x v="1"/>
  </r>
  <r>
    <n v="2024"/>
    <x v="7"/>
    <x v="1"/>
    <x v="3"/>
    <x v="19"/>
    <n v="0"/>
    <x v="1"/>
    <x v="1"/>
  </r>
  <r>
    <n v="2024"/>
    <x v="7"/>
    <x v="1"/>
    <x v="3"/>
    <x v="20"/>
    <n v="0"/>
    <x v="1"/>
    <x v="1"/>
  </r>
  <r>
    <n v="2024"/>
    <x v="7"/>
    <x v="1"/>
    <x v="3"/>
    <x v="21"/>
    <n v="0"/>
    <x v="1"/>
    <x v="1"/>
  </r>
  <r>
    <n v="2024"/>
    <x v="7"/>
    <x v="1"/>
    <x v="4"/>
    <x v="22"/>
    <n v="0"/>
    <x v="1"/>
    <x v="1"/>
  </r>
  <r>
    <n v="2024"/>
    <x v="7"/>
    <x v="1"/>
    <x v="4"/>
    <x v="23"/>
    <n v="0"/>
    <x v="1"/>
    <x v="1"/>
  </r>
  <r>
    <n v="2024"/>
    <x v="7"/>
    <x v="1"/>
    <x v="4"/>
    <x v="24"/>
    <n v="0"/>
    <x v="1"/>
    <x v="1"/>
  </r>
  <r>
    <n v="2024"/>
    <x v="7"/>
    <x v="1"/>
    <x v="4"/>
    <x v="25"/>
    <n v="0"/>
    <x v="1"/>
    <x v="1"/>
  </r>
  <r>
    <n v="2024"/>
    <x v="7"/>
    <x v="1"/>
    <x v="4"/>
    <x v="26"/>
    <n v="0"/>
    <x v="1"/>
    <x v="1"/>
  </r>
  <r>
    <n v="2024"/>
    <x v="7"/>
    <x v="1"/>
    <x v="4"/>
    <x v="27"/>
    <n v="0"/>
    <x v="1"/>
    <x v="1"/>
  </r>
  <r>
    <n v="2024"/>
    <x v="7"/>
    <x v="1"/>
    <x v="4"/>
    <x v="28"/>
    <n v="0"/>
    <x v="1"/>
    <x v="1"/>
  </r>
  <r>
    <n v="2024"/>
    <x v="7"/>
    <x v="1"/>
    <x v="4"/>
    <x v="29"/>
    <n v="0"/>
    <x v="1"/>
    <x v="1"/>
  </r>
  <r>
    <n v="2024"/>
    <x v="7"/>
    <x v="1"/>
    <x v="4"/>
    <x v="30"/>
    <n v="0"/>
    <x v="1"/>
    <x v="1"/>
  </r>
  <r>
    <n v="2024"/>
    <x v="7"/>
    <x v="1"/>
    <x v="5"/>
    <x v="31"/>
    <n v="0"/>
    <x v="1"/>
    <x v="1"/>
  </r>
  <r>
    <n v="2024"/>
    <x v="7"/>
    <x v="1"/>
    <x v="5"/>
    <x v="32"/>
    <n v="0"/>
    <x v="1"/>
    <x v="1"/>
  </r>
  <r>
    <n v="2024"/>
    <x v="7"/>
    <x v="1"/>
    <x v="5"/>
    <x v="33"/>
    <n v="0"/>
    <x v="1"/>
    <x v="1"/>
  </r>
  <r>
    <n v="2024"/>
    <x v="7"/>
    <x v="1"/>
    <x v="5"/>
    <x v="34"/>
    <n v="0"/>
    <x v="1"/>
    <x v="1"/>
  </r>
  <r>
    <n v="2024"/>
    <x v="7"/>
    <x v="1"/>
    <x v="6"/>
    <x v="35"/>
    <n v="0"/>
    <x v="1"/>
    <x v="1"/>
  </r>
  <r>
    <n v="2024"/>
    <x v="7"/>
    <x v="1"/>
    <x v="6"/>
    <x v="36"/>
    <n v="0"/>
    <x v="1"/>
    <x v="1"/>
  </r>
  <r>
    <n v="2024"/>
    <x v="7"/>
    <x v="1"/>
    <x v="7"/>
    <x v="37"/>
    <n v="0"/>
    <x v="1"/>
    <x v="1"/>
  </r>
  <r>
    <n v="2024"/>
    <x v="8"/>
    <x v="1"/>
    <x v="0"/>
    <x v="0"/>
    <n v="0"/>
    <x v="0"/>
    <x v="0"/>
  </r>
  <r>
    <n v="2024"/>
    <x v="8"/>
    <x v="1"/>
    <x v="0"/>
    <x v="1"/>
    <n v="0"/>
    <x v="0"/>
    <x v="0"/>
  </r>
  <r>
    <n v="2024"/>
    <x v="8"/>
    <x v="1"/>
    <x v="0"/>
    <x v="2"/>
    <n v="0"/>
    <x v="0"/>
    <x v="0"/>
  </r>
  <r>
    <n v="2024"/>
    <x v="8"/>
    <x v="1"/>
    <x v="1"/>
    <x v="3"/>
    <n v="0"/>
    <x v="1"/>
    <x v="1"/>
  </r>
  <r>
    <n v="2024"/>
    <x v="8"/>
    <x v="1"/>
    <x v="1"/>
    <x v="4"/>
    <n v="0"/>
    <x v="1"/>
    <x v="1"/>
  </r>
  <r>
    <n v="2024"/>
    <x v="8"/>
    <x v="1"/>
    <x v="2"/>
    <x v="5"/>
    <n v="0"/>
    <x v="1"/>
    <x v="1"/>
  </r>
  <r>
    <n v="2024"/>
    <x v="8"/>
    <x v="1"/>
    <x v="2"/>
    <x v="6"/>
    <n v="0"/>
    <x v="1"/>
    <x v="1"/>
  </r>
  <r>
    <n v="2024"/>
    <x v="8"/>
    <x v="1"/>
    <x v="2"/>
    <x v="7"/>
    <n v="0"/>
    <x v="1"/>
    <x v="1"/>
  </r>
  <r>
    <n v="2024"/>
    <x v="8"/>
    <x v="1"/>
    <x v="2"/>
    <x v="8"/>
    <n v="0"/>
    <x v="1"/>
    <x v="1"/>
  </r>
  <r>
    <n v="2024"/>
    <x v="8"/>
    <x v="1"/>
    <x v="2"/>
    <x v="9"/>
    <n v="0"/>
    <x v="1"/>
    <x v="1"/>
  </r>
  <r>
    <n v="2024"/>
    <x v="8"/>
    <x v="1"/>
    <x v="2"/>
    <x v="10"/>
    <n v="0"/>
    <x v="1"/>
    <x v="1"/>
  </r>
  <r>
    <n v="2024"/>
    <x v="8"/>
    <x v="1"/>
    <x v="2"/>
    <x v="11"/>
    <n v="0"/>
    <x v="1"/>
    <x v="1"/>
  </r>
  <r>
    <n v="2024"/>
    <x v="8"/>
    <x v="1"/>
    <x v="2"/>
    <x v="12"/>
    <n v="0"/>
    <x v="1"/>
    <x v="1"/>
  </r>
  <r>
    <n v="2024"/>
    <x v="8"/>
    <x v="1"/>
    <x v="2"/>
    <x v="13"/>
    <n v="0"/>
    <x v="1"/>
    <x v="1"/>
  </r>
  <r>
    <n v="2024"/>
    <x v="8"/>
    <x v="1"/>
    <x v="2"/>
    <x v="14"/>
    <n v="0"/>
    <x v="1"/>
    <x v="1"/>
  </r>
  <r>
    <n v="2024"/>
    <x v="8"/>
    <x v="1"/>
    <x v="2"/>
    <x v="15"/>
    <n v="0"/>
    <x v="1"/>
    <x v="1"/>
  </r>
  <r>
    <n v="2024"/>
    <x v="8"/>
    <x v="1"/>
    <x v="2"/>
    <x v="16"/>
    <n v="0"/>
    <x v="1"/>
    <x v="1"/>
  </r>
  <r>
    <n v="2024"/>
    <x v="8"/>
    <x v="1"/>
    <x v="3"/>
    <x v="17"/>
    <n v="0"/>
    <x v="1"/>
    <x v="1"/>
  </r>
  <r>
    <n v="2024"/>
    <x v="8"/>
    <x v="1"/>
    <x v="3"/>
    <x v="18"/>
    <n v="0"/>
    <x v="1"/>
    <x v="1"/>
  </r>
  <r>
    <n v="2024"/>
    <x v="8"/>
    <x v="1"/>
    <x v="3"/>
    <x v="19"/>
    <n v="0"/>
    <x v="1"/>
    <x v="1"/>
  </r>
  <r>
    <n v="2024"/>
    <x v="8"/>
    <x v="1"/>
    <x v="3"/>
    <x v="20"/>
    <n v="0"/>
    <x v="1"/>
    <x v="1"/>
  </r>
  <r>
    <n v="2024"/>
    <x v="8"/>
    <x v="1"/>
    <x v="3"/>
    <x v="21"/>
    <n v="0"/>
    <x v="1"/>
    <x v="1"/>
  </r>
  <r>
    <n v="2024"/>
    <x v="8"/>
    <x v="1"/>
    <x v="4"/>
    <x v="22"/>
    <n v="0"/>
    <x v="1"/>
    <x v="1"/>
  </r>
  <r>
    <n v="2024"/>
    <x v="8"/>
    <x v="1"/>
    <x v="4"/>
    <x v="23"/>
    <n v="0"/>
    <x v="1"/>
    <x v="1"/>
  </r>
  <r>
    <n v="2024"/>
    <x v="8"/>
    <x v="1"/>
    <x v="4"/>
    <x v="24"/>
    <n v="0"/>
    <x v="1"/>
    <x v="1"/>
  </r>
  <r>
    <n v="2024"/>
    <x v="8"/>
    <x v="1"/>
    <x v="4"/>
    <x v="25"/>
    <n v="0"/>
    <x v="1"/>
    <x v="1"/>
  </r>
  <r>
    <n v="2024"/>
    <x v="8"/>
    <x v="1"/>
    <x v="4"/>
    <x v="26"/>
    <n v="0"/>
    <x v="1"/>
    <x v="1"/>
  </r>
  <r>
    <n v="2024"/>
    <x v="8"/>
    <x v="1"/>
    <x v="4"/>
    <x v="27"/>
    <n v="0"/>
    <x v="1"/>
    <x v="1"/>
  </r>
  <r>
    <n v="2024"/>
    <x v="8"/>
    <x v="1"/>
    <x v="4"/>
    <x v="28"/>
    <n v="0"/>
    <x v="1"/>
    <x v="1"/>
  </r>
  <r>
    <n v="2024"/>
    <x v="8"/>
    <x v="1"/>
    <x v="4"/>
    <x v="29"/>
    <n v="0"/>
    <x v="1"/>
    <x v="1"/>
  </r>
  <r>
    <n v="2024"/>
    <x v="8"/>
    <x v="1"/>
    <x v="4"/>
    <x v="30"/>
    <n v="0"/>
    <x v="1"/>
    <x v="1"/>
  </r>
  <r>
    <n v="2024"/>
    <x v="8"/>
    <x v="1"/>
    <x v="5"/>
    <x v="31"/>
    <n v="0"/>
    <x v="1"/>
    <x v="1"/>
  </r>
  <r>
    <n v="2024"/>
    <x v="8"/>
    <x v="1"/>
    <x v="5"/>
    <x v="32"/>
    <n v="0"/>
    <x v="1"/>
    <x v="1"/>
  </r>
  <r>
    <n v="2024"/>
    <x v="8"/>
    <x v="1"/>
    <x v="5"/>
    <x v="33"/>
    <n v="0"/>
    <x v="1"/>
    <x v="1"/>
  </r>
  <r>
    <n v="2024"/>
    <x v="8"/>
    <x v="1"/>
    <x v="5"/>
    <x v="34"/>
    <n v="0"/>
    <x v="1"/>
    <x v="1"/>
  </r>
  <r>
    <n v="2024"/>
    <x v="8"/>
    <x v="1"/>
    <x v="6"/>
    <x v="35"/>
    <n v="0"/>
    <x v="1"/>
    <x v="1"/>
  </r>
  <r>
    <n v="2024"/>
    <x v="8"/>
    <x v="1"/>
    <x v="6"/>
    <x v="36"/>
    <n v="0"/>
    <x v="1"/>
    <x v="1"/>
  </r>
  <r>
    <n v="2024"/>
    <x v="8"/>
    <x v="1"/>
    <x v="7"/>
    <x v="37"/>
    <n v="0"/>
    <x v="1"/>
    <x v="1"/>
  </r>
  <r>
    <n v="2024"/>
    <x v="9"/>
    <x v="1"/>
    <x v="0"/>
    <x v="0"/>
    <n v="0"/>
    <x v="0"/>
    <x v="0"/>
  </r>
  <r>
    <n v="2024"/>
    <x v="9"/>
    <x v="1"/>
    <x v="0"/>
    <x v="1"/>
    <n v="0"/>
    <x v="0"/>
    <x v="0"/>
  </r>
  <r>
    <n v="2024"/>
    <x v="9"/>
    <x v="1"/>
    <x v="0"/>
    <x v="2"/>
    <n v="0"/>
    <x v="0"/>
    <x v="0"/>
  </r>
  <r>
    <n v="2024"/>
    <x v="9"/>
    <x v="1"/>
    <x v="1"/>
    <x v="3"/>
    <n v="0"/>
    <x v="1"/>
    <x v="1"/>
  </r>
  <r>
    <n v="2024"/>
    <x v="9"/>
    <x v="1"/>
    <x v="1"/>
    <x v="4"/>
    <n v="0"/>
    <x v="1"/>
    <x v="1"/>
  </r>
  <r>
    <n v="2024"/>
    <x v="9"/>
    <x v="1"/>
    <x v="2"/>
    <x v="5"/>
    <n v="0"/>
    <x v="1"/>
    <x v="1"/>
  </r>
  <r>
    <n v="2024"/>
    <x v="9"/>
    <x v="1"/>
    <x v="2"/>
    <x v="6"/>
    <n v="0"/>
    <x v="1"/>
    <x v="1"/>
  </r>
  <r>
    <n v="2024"/>
    <x v="9"/>
    <x v="1"/>
    <x v="2"/>
    <x v="7"/>
    <n v="0"/>
    <x v="1"/>
    <x v="1"/>
  </r>
  <r>
    <n v="2024"/>
    <x v="9"/>
    <x v="1"/>
    <x v="2"/>
    <x v="8"/>
    <n v="0"/>
    <x v="1"/>
    <x v="1"/>
  </r>
  <r>
    <n v="2024"/>
    <x v="9"/>
    <x v="1"/>
    <x v="2"/>
    <x v="9"/>
    <n v="0"/>
    <x v="1"/>
    <x v="1"/>
  </r>
  <r>
    <n v="2024"/>
    <x v="9"/>
    <x v="1"/>
    <x v="2"/>
    <x v="10"/>
    <n v="0"/>
    <x v="1"/>
    <x v="1"/>
  </r>
  <r>
    <n v="2024"/>
    <x v="9"/>
    <x v="1"/>
    <x v="2"/>
    <x v="11"/>
    <n v="0"/>
    <x v="1"/>
    <x v="1"/>
  </r>
  <r>
    <n v="2024"/>
    <x v="9"/>
    <x v="1"/>
    <x v="2"/>
    <x v="12"/>
    <n v="0"/>
    <x v="1"/>
    <x v="1"/>
  </r>
  <r>
    <n v="2024"/>
    <x v="9"/>
    <x v="1"/>
    <x v="2"/>
    <x v="13"/>
    <n v="0"/>
    <x v="1"/>
    <x v="1"/>
  </r>
  <r>
    <n v="2024"/>
    <x v="9"/>
    <x v="1"/>
    <x v="2"/>
    <x v="14"/>
    <n v="0"/>
    <x v="1"/>
    <x v="1"/>
  </r>
  <r>
    <n v="2024"/>
    <x v="9"/>
    <x v="1"/>
    <x v="2"/>
    <x v="15"/>
    <n v="0"/>
    <x v="1"/>
    <x v="1"/>
  </r>
  <r>
    <n v="2024"/>
    <x v="9"/>
    <x v="1"/>
    <x v="2"/>
    <x v="16"/>
    <n v="0"/>
    <x v="1"/>
    <x v="1"/>
  </r>
  <r>
    <n v="2024"/>
    <x v="9"/>
    <x v="1"/>
    <x v="3"/>
    <x v="17"/>
    <n v="0"/>
    <x v="1"/>
    <x v="1"/>
  </r>
  <r>
    <n v="2024"/>
    <x v="9"/>
    <x v="1"/>
    <x v="3"/>
    <x v="18"/>
    <n v="0"/>
    <x v="1"/>
    <x v="1"/>
  </r>
  <r>
    <n v="2024"/>
    <x v="9"/>
    <x v="1"/>
    <x v="3"/>
    <x v="19"/>
    <n v="0"/>
    <x v="1"/>
    <x v="1"/>
  </r>
  <r>
    <n v="2024"/>
    <x v="9"/>
    <x v="1"/>
    <x v="3"/>
    <x v="20"/>
    <n v="0"/>
    <x v="1"/>
    <x v="1"/>
  </r>
  <r>
    <n v="2024"/>
    <x v="9"/>
    <x v="1"/>
    <x v="3"/>
    <x v="21"/>
    <n v="0"/>
    <x v="1"/>
    <x v="1"/>
  </r>
  <r>
    <n v="2024"/>
    <x v="9"/>
    <x v="1"/>
    <x v="4"/>
    <x v="22"/>
    <n v="0"/>
    <x v="1"/>
    <x v="1"/>
  </r>
  <r>
    <n v="2024"/>
    <x v="9"/>
    <x v="1"/>
    <x v="4"/>
    <x v="23"/>
    <n v="0"/>
    <x v="1"/>
    <x v="1"/>
  </r>
  <r>
    <n v="2024"/>
    <x v="9"/>
    <x v="1"/>
    <x v="4"/>
    <x v="24"/>
    <n v="0"/>
    <x v="1"/>
    <x v="1"/>
  </r>
  <r>
    <n v="2024"/>
    <x v="9"/>
    <x v="1"/>
    <x v="4"/>
    <x v="25"/>
    <n v="0"/>
    <x v="1"/>
    <x v="1"/>
  </r>
  <r>
    <n v="2024"/>
    <x v="9"/>
    <x v="1"/>
    <x v="4"/>
    <x v="26"/>
    <n v="0"/>
    <x v="1"/>
    <x v="1"/>
  </r>
  <r>
    <n v="2024"/>
    <x v="9"/>
    <x v="1"/>
    <x v="4"/>
    <x v="27"/>
    <n v="0"/>
    <x v="1"/>
    <x v="1"/>
  </r>
  <r>
    <n v="2024"/>
    <x v="9"/>
    <x v="1"/>
    <x v="4"/>
    <x v="28"/>
    <n v="0"/>
    <x v="1"/>
    <x v="1"/>
  </r>
  <r>
    <n v="2024"/>
    <x v="9"/>
    <x v="1"/>
    <x v="4"/>
    <x v="29"/>
    <n v="0"/>
    <x v="1"/>
    <x v="1"/>
  </r>
  <r>
    <n v="2024"/>
    <x v="9"/>
    <x v="1"/>
    <x v="4"/>
    <x v="30"/>
    <n v="0"/>
    <x v="1"/>
    <x v="1"/>
  </r>
  <r>
    <n v="2024"/>
    <x v="9"/>
    <x v="1"/>
    <x v="5"/>
    <x v="31"/>
    <n v="0"/>
    <x v="1"/>
    <x v="1"/>
  </r>
  <r>
    <n v="2024"/>
    <x v="9"/>
    <x v="1"/>
    <x v="5"/>
    <x v="32"/>
    <n v="0"/>
    <x v="1"/>
    <x v="1"/>
  </r>
  <r>
    <n v="2024"/>
    <x v="9"/>
    <x v="1"/>
    <x v="5"/>
    <x v="33"/>
    <n v="0"/>
    <x v="1"/>
    <x v="1"/>
  </r>
  <r>
    <n v="2024"/>
    <x v="9"/>
    <x v="1"/>
    <x v="5"/>
    <x v="34"/>
    <n v="0"/>
    <x v="1"/>
    <x v="1"/>
  </r>
  <r>
    <n v="2024"/>
    <x v="9"/>
    <x v="1"/>
    <x v="6"/>
    <x v="35"/>
    <n v="0"/>
    <x v="1"/>
    <x v="1"/>
  </r>
  <r>
    <n v="2024"/>
    <x v="9"/>
    <x v="1"/>
    <x v="6"/>
    <x v="36"/>
    <n v="0"/>
    <x v="1"/>
    <x v="1"/>
  </r>
  <r>
    <n v="2024"/>
    <x v="9"/>
    <x v="1"/>
    <x v="7"/>
    <x v="37"/>
    <n v="0"/>
    <x v="1"/>
    <x v="1"/>
  </r>
  <r>
    <n v="2024"/>
    <x v="10"/>
    <x v="1"/>
    <x v="0"/>
    <x v="0"/>
    <n v="0"/>
    <x v="0"/>
    <x v="0"/>
  </r>
  <r>
    <n v="2024"/>
    <x v="10"/>
    <x v="1"/>
    <x v="0"/>
    <x v="1"/>
    <n v="0"/>
    <x v="0"/>
    <x v="0"/>
  </r>
  <r>
    <n v="2024"/>
    <x v="10"/>
    <x v="1"/>
    <x v="0"/>
    <x v="2"/>
    <n v="0"/>
    <x v="0"/>
    <x v="0"/>
  </r>
  <r>
    <n v="2024"/>
    <x v="10"/>
    <x v="1"/>
    <x v="1"/>
    <x v="3"/>
    <n v="0"/>
    <x v="1"/>
    <x v="1"/>
  </r>
  <r>
    <n v="2024"/>
    <x v="10"/>
    <x v="1"/>
    <x v="1"/>
    <x v="4"/>
    <n v="0"/>
    <x v="1"/>
    <x v="1"/>
  </r>
  <r>
    <n v="2024"/>
    <x v="10"/>
    <x v="1"/>
    <x v="2"/>
    <x v="5"/>
    <n v="0"/>
    <x v="1"/>
    <x v="1"/>
  </r>
  <r>
    <n v="2024"/>
    <x v="10"/>
    <x v="1"/>
    <x v="2"/>
    <x v="6"/>
    <n v="0"/>
    <x v="1"/>
    <x v="1"/>
  </r>
  <r>
    <n v="2024"/>
    <x v="10"/>
    <x v="1"/>
    <x v="2"/>
    <x v="7"/>
    <n v="0"/>
    <x v="1"/>
    <x v="1"/>
  </r>
  <r>
    <n v="2024"/>
    <x v="10"/>
    <x v="1"/>
    <x v="2"/>
    <x v="8"/>
    <n v="0"/>
    <x v="1"/>
    <x v="1"/>
  </r>
  <r>
    <n v="2024"/>
    <x v="10"/>
    <x v="1"/>
    <x v="2"/>
    <x v="9"/>
    <n v="0"/>
    <x v="1"/>
    <x v="1"/>
  </r>
  <r>
    <n v="2024"/>
    <x v="10"/>
    <x v="1"/>
    <x v="2"/>
    <x v="10"/>
    <n v="0"/>
    <x v="1"/>
    <x v="1"/>
  </r>
  <r>
    <n v="2024"/>
    <x v="10"/>
    <x v="1"/>
    <x v="2"/>
    <x v="11"/>
    <n v="0"/>
    <x v="1"/>
    <x v="1"/>
  </r>
  <r>
    <n v="2024"/>
    <x v="10"/>
    <x v="1"/>
    <x v="2"/>
    <x v="12"/>
    <n v="0"/>
    <x v="1"/>
    <x v="1"/>
  </r>
  <r>
    <n v="2024"/>
    <x v="10"/>
    <x v="1"/>
    <x v="2"/>
    <x v="13"/>
    <n v="0"/>
    <x v="1"/>
    <x v="1"/>
  </r>
  <r>
    <n v="2024"/>
    <x v="10"/>
    <x v="1"/>
    <x v="2"/>
    <x v="14"/>
    <n v="0"/>
    <x v="1"/>
    <x v="1"/>
  </r>
  <r>
    <n v="2024"/>
    <x v="10"/>
    <x v="1"/>
    <x v="2"/>
    <x v="15"/>
    <n v="0"/>
    <x v="1"/>
    <x v="1"/>
  </r>
  <r>
    <n v="2024"/>
    <x v="10"/>
    <x v="1"/>
    <x v="2"/>
    <x v="16"/>
    <n v="0"/>
    <x v="1"/>
    <x v="1"/>
  </r>
  <r>
    <n v="2024"/>
    <x v="10"/>
    <x v="1"/>
    <x v="3"/>
    <x v="17"/>
    <n v="0"/>
    <x v="1"/>
    <x v="1"/>
  </r>
  <r>
    <n v="2024"/>
    <x v="10"/>
    <x v="1"/>
    <x v="3"/>
    <x v="18"/>
    <n v="0"/>
    <x v="1"/>
    <x v="1"/>
  </r>
  <r>
    <n v="2024"/>
    <x v="10"/>
    <x v="1"/>
    <x v="3"/>
    <x v="19"/>
    <n v="0"/>
    <x v="1"/>
    <x v="1"/>
  </r>
  <r>
    <n v="2024"/>
    <x v="10"/>
    <x v="1"/>
    <x v="3"/>
    <x v="20"/>
    <n v="0"/>
    <x v="1"/>
    <x v="1"/>
  </r>
  <r>
    <n v="2024"/>
    <x v="10"/>
    <x v="1"/>
    <x v="3"/>
    <x v="21"/>
    <n v="0"/>
    <x v="1"/>
    <x v="1"/>
  </r>
  <r>
    <n v="2024"/>
    <x v="10"/>
    <x v="1"/>
    <x v="4"/>
    <x v="22"/>
    <n v="0"/>
    <x v="1"/>
    <x v="1"/>
  </r>
  <r>
    <n v="2024"/>
    <x v="10"/>
    <x v="1"/>
    <x v="4"/>
    <x v="23"/>
    <n v="0"/>
    <x v="1"/>
    <x v="1"/>
  </r>
  <r>
    <n v="2024"/>
    <x v="10"/>
    <x v="1"/>
    <x v="4"/>
    <x v="24"/>
    <n v="0"/>
    <x v="1"/>
    <x v="1"/>
  </r>
  <r>
    <n v="2024"/>
    <x v="10"/>
    <x v="1"/>
    <x v="4"/>
    <x v="25"/>
    <n v="0"/>
    <x v="1"/>
    <x v="1"/>
  </r>
  <r>
    <n v="2024"/>
    <x v="10"/>
    <x v="1"/>
    <x v="4"/>
    <x v="26"/>
    <n v="0"/>
    <x v="1"/>
    <x v="1"/>
  </r>
  <r>
    <n v="2024"/>
    <x v="10"/>
    <x v="1"/>
    <x v="4"/>
    <x v="27"/>
    <n v="0"/>
    <x v="1"/>
    <x v="1"/>
  </r>
  <r>
    <n v="2024"/>
    <x v="10"/>
    <x v="1"/>
    <x v="4"/>
    <x v="28"/>
    <n v="0"/>
    <x v="1"/>
    <x v="1"/>
  </r>
  <r>
    <n v="2024"/>
    <x v="10"/>
    <x v="1"/>
    <x v="4"/>
    <x v="29"/>
    <n v="0"/>
    <x v="1"/>
    <x v="1"/>
  </r>
  <r>
    <n v="2024"/>
    <x v="10"/>
    <x v="1"/>
    <x v="4"/>
    <x v="30"/>
    <n v="0"/>
    <x v="1"/>
    <x v="1"/>
  </r>
  <r>
    <n v="2024"/>
    <x v="10"/>
    <x v="1"/>
    <x v="5"/>
    <x v="31"/>
    <n v="0"/>
    <x v="1"/>
    <x v="1"/>
  </r>
  <r>
    <n v="2024"/>
    <x v="10"/>
    <x v="1"/>
    <x v="5"/>
    <x v="32"/>
    <n v="0"/>
    <x v="1"/>
    <x v="1"/>
  </r>
  <r>
    <n v="2024"/>
    <x v="10"/>
    <x v="1"/>
    <x v="5"/>
    <x v="33"/>
    <n v="0"/>
    <x v="1"/>
    <x v="1"/>
  </r>
  <r>
    <n v="2024"/>
    <x v="10"/>
    <x v="1"/>
    <x v="5"/>
    <x v="34"/>
    <n v="0"/>
    <x v="1"/>
    <x v="1"/>
  </r>
  <r>
    <n v="2024"/>
    <x v="10"/>
    <x v="1"/>
    <x v="6"/>
    <x v="35"/>
    <n v="0"/>
    <x v="1"/>
    <x v="1"/>
  </r>
  <r>
    <n v="2024"/>
    <x v="10"/>
    <x v="1"/>
    <x v="6"/>
    <x v="36"/>
    <n v="0"/>
    <x v="1"/>
    <x v="1"/>
  </r>
  <r>
    <n v="2024"/>
    <x v="10"/>
    <x v="1"/>
    <x v="7"/>
    <x v="37"/>
    <n v="0"/>
    <x v="1"/>
    <x v="1"/>
  </r>
  <r>
    <n v="2024"/>
    <x v="11"/>
    <x v="1"/>
    <x v="0"/>
    <x v="0"/>
    <n v="0"/>
    <x v="0"/>
    <x v="0"/>
  </r>
  <r>
    <n v="2024"/>
    <x v="11"/>
    <x v="1"/>
    <x v="0"/>
    <x v="1"/>
    <n v="0"/>
    <x v="0"/>
    <x v="0"/>
  </r>
  <r>
    <n v="2024"/>
    <x v="11"/>
    <x v="1"/>
    <x v="0"/>
    <x v="2"/>
    <n v="0"/>
    <x v="0"/>
    <x v="0"/>
  </r>
  <r>
    <n v="2024"/>
    <x v="11"/>
    <x v="1"/>
    <x v="1"/>
    <x v="3"/>
    <n v="0"/>
    <x v="1"/>
    <x v="1"/>
  </r>
  <r>
    <n v="2024"/>
    <x v="11"/>
    <x v="1"/>
    <x v="1"/>
    <x v="4"/>
    <n v="0"/>
    <x v="1"/>
    <x v="1"/>
  </r>
  <r>
    <n v="2024"/>
    <x v="11"/>
    <x v="1"/>
    <x v="2"/>
    <x v="5"/>
    <n v="0"/>
    <x v="1"/>
    <x v="1"/>
  </r>
  <r>
    <n v="2024"/>
    <x v="11"/>
    <x v="1"/>
    <x v="2"/>
    <x v="6"/>
    <n v="0"/>
    <x v="1"/>
    <x v="1"/>
  </r>
  <r>
    <n v="2024"/>
    <x v="11"/>
    <x v="1"/>
    <x v="2"/>
    <x v="7"/>
    <n v="0"/>
    <x v="1"/>
    <x v="1"/>
  </r>
  <r>
    <n v="2024"/>
    <x v="11"/>
    <x v="1"/>
    <x v="2"/>
    <x v="8"/>
    <n v="0"/>
    <x v="1"/>
    <x v="1"/>
  </r>
  <r>
    <n v="2024"/>
    <x v="11"/>
    <x v="1"/>
    <x v="2"/>
    <x v="9"/>
    <n v="0"/>
    <x v="1"/>
    <x v="1"/>
  </r>
  <r>
    <n v="2024"/>
    <x v="11"/>
    <x v="1"/>
    <x v="2"/>
    <x v="10"/>
    <n v="0"/>
    <x v="1"/>
    <x v="1"/>
  </r>
  <r>
    <n v="2024"/>
    <x v="11"/>
    <x v="1"/>
    <x v="2"/>
    <x v="11"/>
    <n v="0"/>
    <x v="1"/>
    <x v="1"/>
  </r>
  <r>
    <n v="2024"/>
    <x v="11"/>
    <x v="1"/>
    <x v="2"/>
    <x v="12"/>
    <n v="0"/>
    <x v="1"/>
    <x v="1"/>
  </r>
  <r>
    <n v="2024"/>
    <x v="11"/>
    <x v="1"/>
    <x v="2"/>
    <x v="13"/>
    <n v="0"/>
    <x v="1"/>
    <x v="1"/>
  </r>
  <r>
    <n v="2024"/>
    <x v="11"/>
    <x v="1"/>
    <x v="2"/>
    <x v="14"/>
    <n v="0"/>
    <x v="1"/>
    <x v="1"/>
  </r>
  <r>
    <n v="2024"/>
    <x v="11"/>
    <x v="1"/>
    <x v="2"/>
    <x v="15"/>
    <n v="0"/>
    <x v="1"/>
    <x v="1"/>
  </r>
  <r>
    <n v="2024"/>
    <x v="11"/>
    <x v="1"/>
    <x v="2"/>
    <x v="16"/>
    <n v="0"/>
    <x v="1"/>
    <x v="1"/>
  </r>
  <r>
    <n v="2024"/>
    <x v="11"/>
    <x v="1"/>
    <x v="3"/>
    <x v="17"/>
    <n v="0"/>
    <x v="1"/>
    <x v="1"/>
  </r>
  <r>
    <n v="2024"/>
    <x v="11"/>
    <x v="1"/>
    <x v="3"/>
    <x v="18"/>
    <n v="0"/>
    <x v="1"/>
    <x v="1"/>
  </r>
  <r>
    <n v="2024"/>
    <x v="11"/>
    <x v="1"/>
    <x v="3"/>
    <x v="19"/>
    <n v="0"/>
    <x v="1"/>
    <x v="1"/>
  </r>
  <r>
    <n v="2024"/>
    <x v="11"/>
    <x v="1"/>
    <x v="3"/>
    <x v="20"/>
    <n v="0"/>
    <x v="1"/>
    <x v="1"/>
  </r>
  <r>
    <n v="2024"/>
    <x v="11"/>
    <x v="1"/>
    <x v="3"/>
    <x v="21"/>
    <n v="0"/>
    <x v="1"/>
    <x v="1"/>
  </r>
  <r>
    <n v="2024"/>
    <x v="11"/>
    <x v="1"/>
    <x v="4"/>
    <x v="22"/>
    <n v="0"/>
    <x v="1"/>
    <x v="1"/>
  </r>
  <r>
    <n v="2024"/>
    <x v="11"/>
    <x v="1"/>
    <x v="4"/>
    <x v="23"/>
    <n v="0"/>
    <x v="1"/>
    <x v="1"/>
  </r>
  <r>
    <n v="2024"/>
    <x v="11"/>
    <x v="1"/>
    <x v="4"/>
    <x v="24"/>
    <n v="0"/>
    <x v="1"/>
    <x v="1"/>
  </r>
  <r>
    <n v="2024"/>
    <x v="11"/>
    <x v="1"/>
    <x v="4"/>
    <x v="25"/>
    <n v="0"/>
    <x v="1"/>
    <x v="1"/>
  </r>
  <r>
    <n v="2024"/>
    <x v="11"/>
    <x v="1"/>
    <x v="4"/>
    <x v="26"/>
    <n v="0"/>
    <x v="1"/>
    <x v="1"/>
  </r>
  <r>
    <n v="2024"/>
    <x v="11"/>
    <x v="1"/>
    <x v="4"/>
    <x v="27"/>
    <n v="0"/>
    <x v="1"/>
    <x v="1"/>
  </r>
  <r>
    <n v="2024"/>
    <x v="11"/>
    <x v="1"/>
    <x v="4"/>
    <x v="28"/>
    <n v="0"/>
    <x v="1"/>
    <x v="1"/>
  </r>
  <r>
    <n v="2024"/>
    <x v="11"/>
    <x v="1"/>
    <x v="4"/>
    <x v="29"/>
    <n v="0"/>
    <x v="1"/>
    <x v="1"/>
  </r>
  <r>
    <n v="2024"/>
    <x v="11"/>
    <x v="1"/>
    <x v="4"/>
    <x v="30"/>
    <n v="0"/>
    <x v="1"/>
    <x v="1"/>
  </r>
  <r>
    <n v="2024"/>
    <x v="11"/>
    <x v="1"/>
    <x v="5"/>
    <x v="31"/>
    <n v="0"/>
    <x v="1"/>
    <x v="1"/>
  </r>
  <r>
    <n v="2024"/>
    <x v="11"/>
    <x v="1"/>
    <x v="5"/>
    <x v="32"/>
    <n v="0"/>
    <x v="1"/>
    <x v="1"/>
  </r>
  <r>
    <n v="2024"/>
    <x v="11"/>
    <x v="1"/>
    <x v="5"/>
    <x v="33"/>
    <n v="0"/>
    <x v="1"/>
    <x v="1"/>
  </r>
  <r>
    <n v="2024"/>
    <x v="11"/>
    <x v="1"/>
    <x v="5"/>
    <x v="34"/>
    <n v="0"/>
    <x v="1"/>
    <x v="1"/>
  </r>
  <r>
    <n v="2024"/>
    <x v="11"/>
    <x v="1"/>
    <x v="6"/>
    <x v="35"/>
    <n v="0"/>
    <x v="1"/>
    <x v="1"/>
  </r>
  <r>
    <n v="2024"/>
    <x v="11"/>
    <x v="1"/>
    <x v="6"/>
    <x v="36"/>
    <n v="0"/>
    <x v="1"/>
    <x v="1"/>
  </r>
  <r>
    <n v="2024"/>
    <x v="11"/>
    <x v="1"/>
    <x v="7"/>
    <x v="37"/>
    <n v="0"/>
    <x v="1"/>
    <x v="1"/>
  </r>
  <r>
    <n v="2024"/>
    <x v="0"/>
    <x v="2"/>
    <x v="0"/>
    <x v="0"/>
    <n v="7025"/>
    <x v="0"/>
    <x v="0"/>
  </r>
  <r>
    <n v="2024"/>
    <x v="0"/>
    <x v="2"/>
    <x v="0"/>
    <x v="1"/>
    <n v="12389"/>
    <x v="0"/>
    <x v="0"/>
  </r>
  <r>
    <n v="2024"/>
    <x v="0"/>
    <x v="2"/>
    <x v="0"/>
    <x v="2"/>
    <n v="327"/>
    <x v="0"/>
    <x v="0"/>
  </r>
  <r>
    <n v="2024"/>
    <x v="0"/>
    <x v="2"/>
    <x v="1"/>
    <x v="3"/>
    <n v="0"/>
    <x v="1"/>
    <x v="1"/>
  </r>
  <r>
    <n v="2024"/>
    <x v="0"/>
    <x v="2"/>
    <x v="1"/>
    <x v="4"/>
    <n v="1"/>
    <x v="3"/>
    <x v="2"/>
  </r>
  <r>
    <n v="2024"/>
    <x v="0"/>
    <x v="2"/>
    <x v="2"/>
    <x v="5"/>
    <n v="0"/>
    <x v="1"/>
    <x v="1"/>
  </r>
  <r>
    <n v="2024"/>
    <x v="0"/>
    <x v="2"/>
    <x v="2"/>
    <x v="6"/>
    <n v="0"/>
    <x v="1"/>
    <x v="1"/>
  </r>
  <r>
    <n v="2024"/>
    <x v="0"/>
    <x v="2"/>
    <x v="2"/>
    <x v="7"/>
    <n v="0"/>
    <x v="1"/>
    <x v="1"/>
  </r>
  <r>
    <n v="2024"/>
    <x v="0"/>
    <x v="2"/>
    <x v="2"/>
    <x v="8"/>
    <n v="0"/>
    <x v="1"/>
    <x v="1"/>
  </r>
  <r>
    <n v="2024"/>
    <x v="0"/>
    <x v="2"/>
    <x v="2"/>
    <x v="9"/>
    <n v="0"/>
    <x v="1"/>
    <x v="1"/>
  </r>
  <r>
    <n v="2024"/>
    <x v="0"/>
    <x v="2"/>
    <x v="2"/>
    <x v="10"/>
    <n v="1"/>
    <x v="1"/>
    <x v="1"/>
  </r>
  <r>
    <n v="2024"/>
    <x v="0"/>
    <x v="2"/>
    <x v="2"/>
    <x v="11"/>
    <n v="0"/>
    <x v="1"/>
    <x v="1"/>
  </r>
  <r>
    <n v="2024"/>
    <x v="0"/>
    <x v="2"/>
    <x v="2"/>
    <x v="12"/>
    <n v="1"/>
    <x v="1"/>
    <x v="1"/>
  </r>
  <r>
    <n v="2024"/>
    <x v="0"/>
    <x v="2"/>
    <x v="2"/>
    <x v="13"/>
    <n v="0"/>
    <x v="1"/>
    <x v="1"/>
  </r>
  <r>
    <n v="2024"/>
    <x v="0"/>
    <x v="2"/>
    <x v="2"/>
    <x v="14"/>
    <n v="4"/>
    <x v="3"/>
    <x v="2"/>
  </r>
  <r>
    <n v="2024"/>
    <x v="0"/>
    <x v="2"/>
    <x v="2"/>
    <x v="15"/>
    <n v="0"/>
    <x v="1"/>
    <x v="1"/>
  </r>
  <r>
    <n v="2024"/>
    <x v="0"/>
    <x v="2"/>
    <x v="2"/>
    <x v="16"/>
    <n v="0"/>
    <x v="1"/>
    <x v="1"/>
  </r>
  <r>
    <n v="2024"/>
    <x v="0"/>
    <x v="2"/>
    <x v="3"/>
    <x v="17"/>
    <n v="0"/>
    <x v="1"/>
    <x v="1"/>
  </r>
  <r>
    <n v="2024"/>
    <x v="0"/>
    <x v="2"/>
    <x v="3"/>
    <x v="18"/>
    <n v="0"/>
    <x v="1"/>
    <x v="1"/>
  </r>
  <r>
    <n v="2024"/>
    <x v="0"/>
    <x v="2"/>
    <x v="3"/>
    <x v="19"/>
    <n v="0"/>
    <x v="1"/>
    <x v="1"/>
  </r>
  <r>
    <n v="2024"/>
    <x v="0"/>
    <x v="2"/>
    <x v="3"/>
    <x v="20"/>
    <n v="0"/>
    <x v="1"/>
    <x v="1"/>
  </r>
  <r>
    <n v="2024"/>
    <x v="0"/>
    <x v="2"/>
    <x v="3"/>
    <x v="21"/>
    <n v="0"/>
    <x v="1"/>
    <x v="1"/>
  </r>
  <r>
    <n v="2024"/>
    <x v="0"/>
    <x v="2"/>
    <x v="4"/>
    <x v="22"/>
    <n v="0"/>
    <x v="1"/>
    <x v="1"/>
  </r>
  <r>
    <n v="2024"/>
    <x v="0"/>
    <x v="2"/>
    <x v="4"/>
    <x v="23"/>
    <n v="0"/>
    <x v="1"/>
    <x v="1"/>
  </r>
  <r>
    <n v="2024"/>
    <x v="0"/>
    <x v="2"/>
    <x v="4"/>
    <x v="24"/>
    <n v="0"/>
    <x v="1"/>
    <x v="1"/>
  </r>
  <r>
    <n v="2024"/>
    <x v="0"/>
    <x v="2"/>
    <x v="4"/>
    <x v="25"/>
    <n v="1"/>
    <x v="1"/>
    <x v="1"/>
  </r>
  <r>
    <n v="2024"/>
    <x v="0"/>
    <x v="2"/>
    <x v="4"/>
    <x v="26"/>
    <n v="12"/>
    <x v="4"/>
    <x v="1"/>
  </r>
  <r>
    <n v="2024"/>
    <x v="0"/>
    <x v="2"/>
    <x v="4"/>
    <x v="27"/>
    <n v="3"/>
    <x v="3"/>
    <x v="2"/>
  </r>
  <r>
    <n v="2024"/>
    <x v="0"/>
    <x v="2"/>
    <x v="4"/>
    <x v="28"/>
    <n v="6"/>
    <x v="2"/>
    <x v="1"/>
  </r>
  <r>
    <n v="2024"/>
    <x v="0"/>
    <x v="2"/>
    <x v="4"/>
    <x v="29"/>
    <n v="6"/>
    <x v="1"/>
    <x v="1"/>
  </r>
  <r>
    <n v="2024"/>
    <x v="0"/>
    <x v="2"/>
    <x v="4"/>
    <x v="30"/>
    <n v="55"/>
    <x v="1"/>
    <x v="1"/>
  </r>
  <r>
    <n v="2024"/>
    <x v="0"/>
    <x v="2"/>
    <x v="5"/>
    <x v="31"/>
    <n v="0"/>
    <x v="1"/>
    <x v="1"/>
  </r>
  <r>
    <n v="2024"/>
    <x v="0"/>
    <x v="2"/>
    <x v="5"/>
    <x v="32"/>
    <n v="0"/>
    <x v="1"/>
    <x v="1"/>
  </r>
  <r>
    <n v="2024"/>
    <x v="0"/>
    <x v="2"/>
    <x v="5"/>
    <x v="33"/>
    <n v="0"/>
    <x v="1"/>
    <x v="1"/>
  </r>
  <r>
    <n v="2024"/>
    <x v="0"/>
    <x v="2"/>
    <x v="5"/>
    <x v="34"/>
    <n v="0"/>
    <x v="1"/>
    <x v="1"/>
  </r>
  <r>
    <n v="2024"/>
    <x v="0"/>
    <x v="2"/>
    <x v="6"/>
    <x v="35"/>
    <n v="0"/>
    <x v="1"/>
    <x v="1"/>
  </r>
  <r>
    <n v="2024"/>
    <x v="0"/>
    <x v="2"/>
    <x v="6"/>
    <x v="36"/>
    <n v="0"/>
    <x v="1"/>
    <x v="1"/>
  </r>
  <r>
    <n v="2024"/>
    <x v="0"/>
    <x v="2"/>
    <x v="7"/>
    <x v="37"/>
    <n v="0"/>
    <x v="1"/>
    <x v="1"/>
  </r>
  <r>
    <n v="2024"/>
    <x v="1"/>
    <x v="2"/>
    <x v="0"/>
    <x v="0"/>
    <n v="6352"/>
    <x v="0"/>
    <x v="0"/>
  </r>
  <r>
    <n v="2024"/>
    <x v="1"/>
    <x v="2"/>
    <x v="0"/>
    <x v="1"/>
    <n v="10621"/>
    <x v="0"/>
    <x v="0"/>
  </r>
  <r>
    <n v="2024"/>
    <x v="1"/>
    <x v="2"/>
    <x v="0"/>
    <x v="2"/>
    <n v="288"/>
    <x v="0"/>
    <x v="0"/>
  </r>
  <r>
    <n v="2024"/>
    <x v="1"/>
    <x v="2"/>
    <x v="1"/>
    <x v="3"/>
    <n v="0"/>
    <x v="1"/>
    <x v="1"/>
  </r>
  <r>
    <n v="2024"/>
    <x v="1"/>
    <x v="2"/>
    <x v="1"/>
    <x v="4"/>
    <n v="0"/>
    <x v="1"/>
    <x v="1"/>
  </r>
  <r>
    <n v="2024"/>
    <x v="1"/>
    <x v="2"/>
    <x v="2"/>
    <x v="5"/>
    <n v="0"/>
    <x v="1"/>
    <x v="1"/>
  </r>
  <r>
    <n v="2024"/>
    <x v="1"/>
    <x v="2"/>
    <x v="2"/>
    <x v="6"/>
    <n v="0"/>
    <x v="1"/>
    <x v="1"/>
  </r>
  <r>
    <n v="2024"/>
    <x v="1"/>
    <x v="2"/>
    <x v="2"/>
    <x v="7"/>
    <n v="0"/>
    <x v="1"/>
    <x v="1"/>
  </r>
  <r>
    <n v="2024"/>
    <x v="1"/>
    <x v="2"/>
    <x v="2"/>
    <x v="8"/>
    <n v="1"/>
    <x v="1"/>
    <x v="1"/>
  </r>
  <r>
    <n v="2024"/>
    <x v="1"/>
    <x v="2"/>
    <x v="2"/>
    <x v="9"/>
    <n v="1"/>
    <x v="1"/>
    <x v="1"/>
  </r>
  <r>
    <n v="2024"/>
    <x v="1"/>
    <x v="2"/>
    <x v="2"/>
    <x v="10"/>
    <n v="0"/>
    <x v="1"/>
    <x v="1"/>
  </r>
  <r>
    <n v="2024"/>
    <x v="1"/>
    <x v="2"/>
    <x v="2"/>
    <x v="11"/>
    <n v="0"/>
    <x v="1"/>
    <x v="1"/>
  </r>
  <r>
    <n v="2024"/>
    <x v="1"/>
    <x v="2"/>
    <x v="2"/>
    <x v="12"/>
    <n v="0"/>
    <x v="1"/>
    <x v="1"/>
  </r>
  <r>
    <n v="2024"/>
    <x v="1"/>
    <x v="2"/>
    <x v="2"/>
    <x v="13"/>
    <n v="0"/>
    <x v="1"/>
    <x v="1"/>
  </r>
  <r>
    <n v="2024"/>
    <x v="1"/>
    <x v="2"/>
    <x v="2"/>
    <x v="14"/>
    <n v="2"/>
    <x v="4"/>
    <x v="1"/>
  </r>
  <r>
    <n v="2024"/>
    <x v="1"/>
    <x v="2"/>
    <x v="2"/>
    <x v="15"/>
    <n v="0"/>
    <x v="1"/>
    <x v="1"/>
  </r>
  <r>
    <n v="2024"/>
    <x v="1"/>
    <x v="2"/>
    <x v="2"/>
    <x v="16"/>
    <n v="0"/>
    <x v="1"/>
    <x v="1"/>
  </r>
  <r>
    <n v="2024"/>
    <x v="1"/>
    <x v="2"/>
    <x v="3"/>
    <x v="17"/>
    <n v="0"/>
    <x v="1"/>
    <x v="1"/>
  </r>
  <r>
    <n v="2024"/>
    <x v="1"/>
    <x v="2"/>
    <x v="3"/>
    <x v="18"/>
    <n v="0"/>
    <x v="1"/>
    <x v="1"/>
  </r>
  <r>
    <n v="2024"/>
    <x v="1"/>
    <x v="2"/>
    <x v="3"/>
    <x v="19"/>
    <n v="1"/>
    <x v="3"/>
    <x v="2"/>
  </r>
  <r>
    <n v="2024"/>
    <x v="1"/>
    <x v="2"/>
    <x v="3"/>
    <x v="20"/>
    <n v="0"/>
    <x v="1"/>
    <x v="1"/>
  </r>
  <r>
    <n v="2024"/>
    <x v="1"/>
    <x v="2"/>
    <x v="3"/>
    <x v="21"/>
    <n v="0"/>
    <x v="1"/>
    <x v="1"/>
  </r>
  <r>
    <n v="2024"/>
    <x v="1"/>
    <x v="2"/>
    <x v="4"/>
    <x v="22"/>
    <n v="0"/>
    <x v="1"/>
    <x v="1"/>
  </r>
  <r>
    <n v="2024"/>
    <x v="1"/>
    <x v="2"/>
    <x v="4"/>
    <x v="23"/>
    <n v="0"/>
    <x v="1"/>
    <x v="1"/>
  </r>
  <r>
    <n v="2024"/>
    <x v="1"/>
    <x v="2"/>
    <x v="4"/>
    <x v="24"/>
    <n v="0"/>
    <x v="1"/>
    <x v="1"/>
  </r>
  <r>
    <n v="2024"/>
    <x v="1"/>
    <x v="2"/>
    <x v="4"/>
    <x v="25"/>
    <n v="2"/>
    <x v="3"/>
    <x v="2"/>
  </r>
  <r>
    <n v="2024"/>
    <x v="1"/>
    <x v="2"/>
    <x v="4"/>
    <x v="26"/>
    <n v="8"/>
    <x v="2"/>
    <x v="1"/>
  </r>
  <r>
    <n v="2024"/>
    <x v="1"/>
    <x v="2"/>
    <x v="4"/>
    <x v="27"/>
    <n v="0"/>
    <x v="1"/>
    <x v="1"/>
  </r>
  <r>
    <n v="2024"/>
    <x v="1"/>
    <x v="2"/>
    <x v="4"/>
    <x v="28"/>
    <n v="4"/>
    <x v="1"/>
    <x v="1"/>
  </r>
  <r>
    <n v="2024"/>
    <x v="1"/>
    <x v="2"/>
    <x v="4"/>
    <x v="29"/>
    <n v="3"/>
    <x v="1"/>
    <x v="1"/>
  </r>
  <r>
    <n v="2024"/>
    <x v="1"/>
    <x v="2"/>
    <x v="4"/>
    <x v="30"/>
    <n v="53"/>
    <x v="1"/>
    <x v="1"/>
  </r>
  <r>
    <n v="2024"/>
    <x v="1"/>
    <x v="2"/>
    <x v="5"/>
    <x v="31"/>
    <n v="0"/>
    <x v="1"/>
    <x v="1"/>
  </r>
  <r>
    <n v="2024"/>
    <x v="1"/>
    <x v="2"/>
    <x v="5"/>
    <x v="32"/>
    <n v="0"/>
    <x v="1"/>
    <x v="1"/>
  </r>
  <r>
    <n v="2024"/>
    <x v="1"/>
    <x v="2"/>
    <x v="5"/>
    <x v="33"/>
    <n v="0"/>
    <x v="1"/>
    <x v="1"/>
  </r>
  <r>
    <n v="2024"/>
    <x v="1"/>
    <x v="2"/>
    <x v="5"/>
    <x v="34"/>
    <n v="0"/>
    <x v="1"/>
    <x v="1"/>
  </r>
  <r>
    <n v="2024"/>
    <x v="1"/>
    <x v="2"/>
    <x v="6"/>
    <x v="35"/>
    <n v="0"/>
    <x v="1"/>
    <x v="1"/>
  </r>
  <r>
    <n v="2024"/>
    <x v="1"/>
    <x v="2"/>
    <x v="6"/>
    <x v="36"/>
    <n v="0"/>
    <x v="1"/>
    <x v="1"/>
  </r>
  <r>
    <n v="2024"/>
    <x v="1"/>
    <x v="2"/>
    <x v="7"/>
    <x v="37"/>
    <n v="1"/>
    <x v="2"/>
    <x v="1"/>
  </r>
  <r>
    <n v="2024"/>
    <x v="2"/>
    <x v="2"/>
    <x v="0"/>
    <x v="0"/>
    <n v="6222"/>
    <x v="0"/>
    <x v="0"/>
  </r>
  <r>
    <n v="2024"/>
    <x v="2"/>
    <x v="2"/>
    <x v="0"/>
    <x v="1"/>
    <n v="10521"/>
    <x v="0"/>
    <x v="0"/>
  </r>
  <r>
    <n v="2024"/>
    <x v="2"/>
    <x v="2"/>
    <x v="0"/>
    <x v="2"/>
    <n v="348"/>
    <x v="0"/>
    <x v="0"/>
  </r>
  <r>
    <n v="2024"/>
    <x v="2"/>
    <x v="2"/>
    <x v="1"/>
    <x v="3"/>
    <n v="0"/>
    <x v="1"/>
    <x v="1"/>
  </r>
  <r>
    <n v="2024"/>
    <x v="2"/>
    <x v="2"/>
    <x v="1"/>
    <x v="4"/>
    <n v="0"/>
    <x v="1"/>
    <x v="1"/>
  </r>
  <r>
    <n v="2024"/>
    <x v="2"/>
    <x v="2"/>
    <x v="2"/>
    <x v="5"/>
    <n v="0"/>
    <x v="1"/>
    <x v="1"/>
  </r>
  <r>
    <n v="2024"/>
    <x v="2"/>
    <x v="2"/>
    <x v="2"/>
    <x v="6"/>
    <n v="0"/>
    <x v="1"/>
    <x v="1"/>
  </r>
  <r>
    <n v="2024"/>
    <x v="2"/>
    <x v="2"/>
    <x v="2"/>
    <x v="7"/>
    <n v="0"/>
    <x v="1"/>
    <x v="1"/>
  </r>
  <r>
    <n v="2024"/>
    <x v="2"/>
    <x v="2"/>
    <x v="2"/>
    <x v="8"/>
    <n v="0"/>
    <x v="1"/>
    <x v="1"/>
  </r>
  <r>
    <n v="2024"/>
    <x v="2"/>
    <x v="2"/>
    <x v="2"/>
    <x v="9"/>
    <n v="0"/>
    <x v="1"/>
    <x v="1"/>
  </r>
  <r>
    <n v="2024"/>
    <x v="2"/>
    <x v="2"/>
    <x v="2"/>
    <x v="10"/>
    <n v="0"/>
    <x v="1"/>
    <x v="1"/>
  </r>
  <r>
    <n v="2024"/>
    <x v="2"/>
    <x v="2"/>
    <x v="2"/>
    <x v="11"/>
    <n v="0"/>
    <x v="1"/>
    <x v="1"/>
  </r>
  <r>
    <n v="2024"/>
    <x v="2"/>
    <x v="2"/>
    <x v="2"/>
    <x v="12"/>
    <n v="0"/>
    <x v="1"/>
    <x v="1"/>
  </r>
  <r>
    <n v="2024"/>
    <x v="2"/>
    <x v="2"/>
    <x v="2"/>
    <x v="13"/>
    <n v="0"/>
    <x v="1"/>
    <x v="1"/>
  </r>
  <r>
    <n v="2024"/>
    <x v="2"/>
    <x v="2"/>
    <x v="2"/>
    <x v="14"/>
    <n v="1"/>
    <x v="2"/>
    <x v="1"/>
  </r>
  <r>
    <n v="2024"/>
    <x v="2"/>
    <x v="2"/>
    <x v="2"/>
    <x v="15"/>
    <n v="1"/>
    <x v="1"/>
    <x v="1"/>
  </r>
  <r>
    <n v="2024"/>
    <x v="2"/>
    <x v="2"/>
    <x v="2"/>
    <x v="16"/>
    <n v="0"/>
    <x v="1"/>
    <x v="1"/>
  </r>
  <r>
    <n v="2024"/>
    <x v="2"/>
    <x v="2"/>
    <x v="3"/>
    <x v="17"/>
    <n v="0"/>
    <x v="1"/>
    <x v="1"/>
  </r>
  <r>
    <n v="2024"/>
    <x v="2"/>
    <x v="2"/>
    <x v="3"/>
    <x v="18"/>
    <n v="0"/>
    <x v="1"/>
    <x v="1"/>
  </r>
  <r>
    <n v="2024"/>
    <x v="2"/>
    <x v="2"/>
    <x v="3"/>
    <x v="19"/>
    <n v="0"/>
    <x v="1"/>
    <x v="1"/>
  </r>
  <r>
    <n v="2024"/>
    <x v="2"/>
    <x v="2"/>
    <x v="3"/>
    <x v="20"/>
    <n v="0"/>
    <x v="1"/>
    <x v="1"/>
  </r>
  <r>
    <n v="2024"/>
    <x v="2"/>
    <x v="2"/>
    <x v="3"/>
    <x v="21"/>
    <n v="0"/>
    <x v="1"/>
    <x v="1"/>
  </r>
  <r>
    <n v="2024"/>
    <x v="2"/>
    <x v="2"/>
    <x v="4"/>
    <x v="22"/>
    <n v="0"/>
    <x v="1"/>
    <x v="1"/>
  </r>
  <r>
    <n v="2024"/>
    <x v="2"/>
    <x v="2"/>
    <x v="4"/>
    <x v="23"/>
    <n v="0"/>
    <x v="1"/>
    <x v="1"/>
  </r>
  <r>
    <n v="2024"/>
    <x v="2"/>
    <x v="2"/>
    <x v="4"/>
    <x v="24"/>
    <n v="0"/>
    <x v="1"/>
    <x v="1"/>
  </r>
  <r>
    <n v="2024"/>
    <x v="2"/>
    <x v="2"/>
    <x v="4"/>
    <x v="25"/>
    <n v="1"/>
    <x v="1"/>
    <x v="1"/>
  </r>
  <r>
    <n v="2024"/>
    <x v="2"/>
    <x v="2"/>
    <x v="4"/>
    <x v="26"/>
    <n v="10"/>
    <x v="4"/>
    <x v="1"/>
  </r>
  <r>
    <n v="2024"/>
    <x v="2"/>
    <x v="2"/>
    <x v="4"/>
    <x v="27"/>
    <n v="0"/>
    <x v="1"/>
    <x v="1"/>
  </r>
  <r>
    <n v="2024"/>
    <x v="2"/>
    <x v="2"/>
    <x v="4"/>
    <x v="28"/>
    <n v="7"/>
    <x v="2"/>
    <x v="1"/>
  </r>
  <r>
    <n v="2024"/>
    <x v="2"/>
    <x v="2"/>
    <x v="4"/>
    <x v="29"/>
    <n v="3"/>
    <x v="1"/>
    <x v="1"/>
  </r>
  <r>
    <n v="2024"/>
    <x v="2"/>
    <x v="2"/>
    <x v="4"/>
    <x v="30"/>
    <n v="80"/>
    <x v="1"/>
    <x v="1"/>
  </r>
  <r>
    <n v="2024"/>
    <x v="2"/>
    <x v="2"/>
    <x v="5"/>
    <x v="31"/>
    <n v="0"/>
    <x v="1"/>
    <x v="1"/>
  </r>
  <r>
    <n v="2024"/>
    <x v="2"/>
    <x v="2"/>
    <x v="5"/>
    <x v="32"/>
    <n v="0"/>
    <x v="1"/>
    <x v="1"/>
  </r>
  <r>
    <n v="2024"/>
    <x v="2"/>
    <x v="2"/>
    <x v="5"/>
    <x v="33"/>
    <n v="1"/>
    <x v="3"/>
    <x v="2"/>
  </r>
  <r>
    <n v="2024"/>
    <x v="2"/>
    <x v="2"/>
    <x v="5"/>
    <x v="34"/>
    <n v="0"/>
    <x v="1"/>
    <x v="1"/>
  </r>
  <r>
    <n v="2024"/>
    <x v="2"/>
    <x v="2"/>
    <x v="6"/>
    <x v="35"/>
    <n v="0"/>
    <x v="1"/>
    <x v="1"/>
  </r>
  <r>
    <n v="2024"/>
    <x v="2"/>
    <x v="2"/>
    <x v="6"/>
    <x v="36"/>
    <n v="0"/>
    <x v="1"/>
    <x v="1"/>
  </r>
  <r>
    <n v="2024"/>
    <x v="2"/>
    <x v="2"/>
    <x v="7"/>
    <x v="37"/>
    <n v="0"/>
    <x v="1"/>
    <x v="1"/>
  </r>
  <r>
    <n v="2024"/>
    <x v="3"/>
    <x v="2"/>
    <x v="0"/>
    <x v="0"/>
    <n v="7144"/>
    <x v="0"/>
    <x v="0"/>
  </r>
  <r>
    <n v="2024"/>
    <x v="3"/>
    <x v="2"/>
    <x v="0"/>
    <x v="1"/>
    <n v="11655"/>
    <x v="0"/>
    <x v="0"/>
  </r>
  <r>
    <n v="2024"/>
    <x v="3"/>
    <x v="2"/>
    <x v="0"/>
    <x v="2"/>
    <n v="300"/>
    <x v="0"/>
    <x v="0"/>
  </r>
  <r>
    <n v="2024"/>
    <x v="3"/>
    <x v="2"/>
    <x v="1"/>
    <x v="3"/>
    <n v="0"/>
    <x v="1"/>
    <x v="1"/>
  </r>
  <r>
    <n v="2024"/>
    <x v="3"/>
    <x v="2"/>
    <x v="1"/>
    <x v="4"/>
    <n v="1"/>
    <x v="3"/>
    <x v="2"/>
  </r>
  <r>
    <n v="2024"/>
    <x v="3"/>
    <x v="2"/>
    <x v="2"/>
    <x v="5"/>
    <n v="0"/>
    <x v="1"/>
    <x v="1"/>
  </r>
  <r>
    <n v="2024"/>
    <x v="3"/>
    <x v="2"/>
    <x v="2"/>
    <x v="6"/>
    <n v="0"/>
    <x v="1"/>
    <x v="1"/>
  </r>
  <r>
    <n v="2024"/>
    <x v="3"/>
    <x v="2"/>
    <x v="2"/>
    <x v="7"/>
    <n v="0"/>
    <x v="1"/>
    <x v="1"/>
  </r>
  <r>
    <n v="2024"/>
    <x v="3"/>
    <x v="2"/>
    <x v="2"/>
    <x v="8"/>
    <n v="2"/>
    <x v="1"/>
    <x v="1"/>
  </r>
  <r>
    <n v="2024"/>
    <x v="3"/>
    <x v="2"/>
    <x v="2"/>
    <x v="9"/>
    <n v="2"/>
    <x v="1"/>
    <x v="1"/>
  </r>
  <r>
    <n v="2024"/>
    <x v="3"/>
    <x v="2"/>
    <x v="2"/>
    <x v="10"/>
    <n v="0"/>
    <x v="1"/>
    <x v="1"/>
  </r>
  <r>
    <n v="2024"/>
    <x v="3"/>
    <x v="2"/>
    <x v="2"/>
    <x v="11"/>
    <n v="0"/>
    <x v="1"/>
    <x v="1"/>
  </r>
  <r>
    <n v="2024"/>
    <x v="3"/>
    <x v="2"/>
    <x v="2"/>
    <x v="12"/>
    <n v="0"/>
    <x v="1"/>
    <x v="1"/>
  </r>
  <r>
    <n v="2024"/>
    <x v="3"/>
    <x v="2"/>
    <x v="2"/>
    <x v="13"/>
    <n v="0"/>
    <x v="1"/>
    <x v="1"/>
  </r>
  <r>
    <n v="2024"/>
    <x v="3"/>
    <x v="2"/>
    <x v="2"/>
    <x v="14"/>
    <n v="1"/>
    <x v="1"/>
    <x v="1"/>
  </r>
  <r>
    <n v="2024"/>
    <x v="3"/>
    <x v="2"/>
    <x v="2"/>
    <x v="15"/>
    <n v="0"/>
    <x v="1"/>
    <x v="1"/>
  </r>
  <r>
    <n v="2024"/>
    <x v="3"/>
    <x v="2"/>
    <x v="2"/>
    <x v="16"/>
    <n v="0"/>
    <x v="1"/>
    <x v="1"/>
  </r>
  <r>
    <n v="2024"/>
    <x v="3"/>
    <x v="2"/>
    <x v="3"/>
    <x v="17"/>
    <n v="0"/>
    <x v="1"/>
    <x v="1"/>
  </r>
  <r>
    <n v="2024"/>
    <x v="3"/>
    <x v="2"/>
    <x v="3"/>
    <x v="18"/>
    <n v="0"/>
    <x v="1"/>
    <x v="1"/>
  </r>
  <r>
    <n v="2024"/>
    <x v="3"/>
    <x v="2"/>
    <x v="3"/>
    <x v="19"/>
    <n v="0"/>
    <x v="1"/>
    <x v="1"/>
  </r>
  <r>
    <n v="2024"/>
    <x v="3"/>
    <x v="2"/>
    <x v="3"/>
    <x v="20"/>
    <n v="0"/>
    <x v="1"/>
    <x v="1"/>
  </r>
  <r>
    <n v="2024"/>
    <x v="3"/>
    <x v="2"/>
    <x v="3"/>
    <x v="21"/>
    <n v="0"/>
    <x v="1"/>
    <x v="1"/>
  </r>
  <r>
    <n v="2024"/>
    <x v="3"/>
    <x v="2"/>
    <x v="4"/>
    <x v="22"/>
    <n v="0"/>
    <x v="1"/>
    <x v="1"/>
  </r>
  <r>
    <n v="2024"/>
    <x v="3"/>
    <x v="2"/>
    <x v="4"/>
    <x v="23"/>
    <n v="0"/>
    <x v="1"/>
    <x v="1"/>
  </r>
  <r>
    <n v="2024"/>
    <x v="3"/>
    <x v="2"/>
    <x v="4"/>
    <x v="24"/>
    <n v="0"/>
    <x v="1"/>
    <x v="1"/>
  </r>
  <r>
    <n v="2024"/>
    <x v="3"/>
    <x v="2"/>
    <x v="4"/>
    <x v="25"/>
    <n v="0"/>
    <x v="1"/>
    <x v="1"/>
  </r>
  <r>
    <n v="2024"/>
    <x v="3"/>
    <x v="2"/>
    <x v="4"/>
    <x v="26"/>
    <n v="15"/>
    <x v="5"/>
    <x v="1"/>
  </r>
  <r>
    <n v="2024"/>
    <x v="3"/>
    <x v="2"/>
    <x v="4"/>
    <x v="27"/>
    <n v="0"/>
    <x v="1"/>
    <x v="1"/>
  </r>
  <r>
    <n v="2024"/>
    <x v="3"/>
    <x v="2"/>
    <x v="4"/>
    <x v="28"/>
    <n v="11"/>
    <x v="5"/>
    <x v="1"/>
  </r>
  <r>
    <n v="2024"/>
    <x v="3"/>
    <x v="2"/>
    <x v="4"/>
    <x v="29"/>
    <n v="6"/>
    <x v="1"/>
    <x v="1"/>
  </r>
  <r>
    <n v="2024"/>
    <x v="3"/>
    <x v="2"/>
    <x v="4"/>
    <x v="30"/>
    <n v="103"/>
    <x v="1"/>
    <x v="1"/>
  </r>
  <r>
    <n v="2024"/>
    <x v="3"/>
    <x v="2"/>
    <x v="5"/>
    <x v="31"/>
    <n v="0"/>
    <x v="1"/>
    <x v="1"/>
  </r>
  <r>
    <n v="2024"/>
    <x v="3"/>
    <x v="2"/>
    <x v="5"/>
    <x v="32"/>
    <n v="0"/>
    <x v="1"/>
    <x v="1"/>
  </r>
  <r>
    <n v="2024"/>
    <x v="3"/>
    <x v="2"/>
    <x v="5"/>
    <x v="33"/>
    <n v="0"/>
    <x v="1"/>
    <x v="1"/>
  </r>
  <r>
    <n v="2024"/>
    <x v="3"/>
    <x v="2"/>
    <x v="5"/>
    <x v="34"/>
    <n v="0"/>
    <x v="1"/>
    <x v="1"/>
  </r>
  <r>
    <n v="2024"/>
    <x v="3"/>
    <x v="2"/>
    <x v="6"/>
    <x v="35"/>
    <n v="0"/>
    <x v="1"/>
    <x v="1"/>
  </r>
  <r>
    <n v="2024"/>
    <x v="3"/>
    <x v="2"/>
    <x v="6"/>
    <x v="36"/>
    <n v="0"/>
    <x v="1"/>
    <x v="1"/>
  </r>
  <r>
    <n v="2024"/>
    <x v="3"/>
    <x v="2"/>
    <x v="7"/>
    <x v="37"/>
    <n v="1"/>
    <x v="1"/>
    <x v="1"/>
  </r>
  <r>
    <n v="2024"/>
    <x v="4"/>
    <x v="2"/>
    <x v="0"/>
    <x v="0"/>
    <n v="6939"/>
    <x v="0"/>
    <x v="0"/>
  </r>
  <r>
    <n v="2024"/>
    <x v="4"/>
    <x v="2"/>
    <x v="0"/>
    <x v="1"/>
    <n v="11499"/>
    <x v="0"/>
    <x v="0"/>
  </r>
  <r>
    <n v="2024"/>
    <x v="4"/>
    <x v="2"/>
    <x v="0"/>
    <x v="2"/>
    <n v="247"/>
    <x v="0"/>
    <x v="0"/>
  </r>
  <r>
    <n v="2024"/>
    <x v="4"/>
    <x v="2"/>
    <x v="1"/>
    <x v="3"/>
    <n v="0"/>
    <x v="1"/>
    <x v="1"/>
  </r>
  <r>
    <n v="2024"/>
    <x v="4"/>
    <x v="2"/>
    <x v="1"/>
    <x v="4"/>
    <n v="0"/>
    <x v="1"/>
    <x v="1"/>
  </r>
  <r>
    <n v="2024"/>
    <x v="4"/>
    <x v="2"/>
    <x v="2"/>
    <x v="5"/>
    <n v="0"/>
    <x v="1"/>
    <x v="1"/>
  </r>
  <r>
    <n v="2024"/>
    <x v="4"/>
    <x v="2"/>
    <x v="2"/>
    <x v="6"/>
    <n v="0"/>
    <x v="1"/>
    <x v="1"/>
  </r>
  <r>
    <n v="2024"/>
    <x v="4"/>
    <x v="2"/>
    <x v="2"/>
    <x v="7"/>
    <n v="0"/>
    <x v="1"/>
    <x v="1"/>
  </r>
  <r>
    <n v="2024"/>
    <x v="4"/>
    <x v="2"/>
    <x v="2"/>
    <x v="8"/>
    <n v="0"/>
    <x v="1"/>
    <x v="1"/>
  </r>
  <r>
    <n v="2024"/>
    <x v="4"/>
    <x v="2"/>
    <x v="2"/>
    <x v="9"/>
    <n v="0"/>
    <x v="1"/>
    <x v="1"/>
  </r>
  <r>
    <n v="2024"/>
    <x v="4"/>
    <x v="2"/>
    <x v="2"/>
    <x v="10"/>
    <n v="0"/>
    <x v="1"/>
    <x v="1"/>
  </r>
  <r>
    <n v="2024"/>
    <x v="4"/>
    <x v="2"/>
    <x v="2"/>
    <x v="11"/>
    <n v="0"/>
    <x v="1"/>
    <x v="1"/>
  </r>
  <r>
    <n v="2024"/>
    <x v="4"/>
    <x v="2"/>
    <x v="2"/>
    <x v="12"/>
    <n v="0"/>
    <x v="1"/>
    <x v="1"/>
  </r>
  <r>
    <n v="2024"/>
    <x v="4"/>
    <x v="2"/>
    <x v="2"/>
    <x v="13"/>
    <n v="0"/>
    <x v="1"/>
    <x v="1"/>
  </r>
  <r>
    <n v="2024"/>
    <x v="4"/>
    <x v="2"/>
    <x v="2"/>
    <x v="14"/>
    <n v="1"/>
    <x v="2"/>
    <x v="1"/>
  </r>
  <r>
    <n v="2024"/>
    <x v="4"/>
    <x v="2"/>
    <x v="2"/>
    <x v="15"/>
    <n v="2"/>
    <x v="1"/>
    <x v="1"/>
  </r>
  <r>
    <n v="2024"/>
    <x v="4"/>
    <x v="2"/>
    <x v="2"/>
    <x v="16"/>
    <n v="1"/>
    <x v="2"/>
    <x v="1"/>
  </r>
  <r>
    <n v="2024"/>
    <x v="4"/>
    <x v="2"/>
    <x v="3"/>
    <x v="17"/>
    <n v="0"/>
    <x v="1"/>
    <x v="1"/>
  </r>
  <r>
    <n v="2024"/>
    <x v="4"/>
    <x v="2"/>
    <x v="3"/>
    <x v="18"/>
    <n v="0"/>
    <x v="1"/>
    <x v="1"/>
  </r>
  <r>
    <n v="2024"/>
    <x v="4"/>
    <x v="2"/>
    <x v="3"/>
    <x v="19"/>
    <n v="0"/>
    <x v="1"/>
    <x v="1"/>
  </r>
  <r>
    <n v="2024"/>
    <x v="4"/>
    <x v="2"/>
    <x v="3"/>
    <x v="20"/>
    <n v="0"/>
    <x v="1"/>
    <x v="1"/>
  </r>
  <r>
    <n v="2024"/>
    <x v="4"/>
    <x v="2"/>
    <x v="3"/>
    <x v="21"/>
    <n v="0"/>
    <x v="1"/>
    <x v="1"/>
  </r>
  <r>
    <n v="2024"/>
    <x v="4"/>
    <x v="2"/>
    <x v="4"/>
    <x v="22"/>
    <n v="0"/>
    <x v="1"/>
    <x v="1"/>
  </r>
  <r>
    <n v="2024"/>
    <x v="4"/>
    <x v="2"/>
    <x v="4"/>
    <x v="23"/>
    <n v="0"/>
    <x v="1"/>
    <x v="1"/>
  </r>
  <r>
    <n v="2024"/>
    <x v="4"/>
    <x v="2"/>
    <x v="4"/>
    <x v="24"/>
    <n v="0"/>
    <x v="1"/>
    <x v="1"/>
  </r>
  <r>
    <n v="2024"/>
    <x v="4"/>
    <x v="2"/>
    <x v="4"/>
    <x v="25"/>
    <n v="0"/>
    <x v="1"/>
    <x v="1"/>
  </r>
  <r>
    <n v="2024"/>
    <x v="4"/>
    <x v="2"/>
    <x v="4"/>
    <x v="26"/>
    <n v="6"/>
    <x v="1"/>
    <x v="1"/>
  </r>
  <r>
    <n v="2024"/>
    <x v="4"/>
    <x v="2"/>
    <x v="4"/>
    <x v="27"/>
    <n v="1"/>
    <x v="2"/>
    <x v="1"/>
  </r>
  <r>
    <n v="2024"/>
    <x v="4"/>
    <x v="2"/>
    <x v="4"/>
    <x v="28"/>
    <n v="8"/>
    <x v="2"/>
    <x v="1"/>
  </r>
  <r>
    <n v="2024"/>
    <x v="4"/>
    <x v="2"/>
    <x v="4"/>
    <x v="29"/>
    <n v="7"/>
    <x v="2"/>
    <x v="1"/>
  </r>
  <r>
    <n v="2024"/>
    <x v="4"/>
    <x v="2"/>
    <x v="4"/>
    <x v="30"/>
    <n v="62"/>
    <x v="1"/>
    <x v="1"/>
  </r>
  <r>
    <n v="2024"/>
    <x v="4"/>
    <x v="2"/>
    <x v="5"/>
    <x v="31"/>
    <n v="0"/>
    <x v="1"/>
    <x v="1"/>
  </r>
  <r>
    <n v="2024"/>
    <x v="4"/>
    <x v="2"/>
    <x v="5"/>
    <x v="32"/>
    <n v="0"/>
    <x v="1"/>
    <x v="1"/>
  </r>
  <r>
    <n v="2024"/>
    <x v="4"/>
    <x v="2"/>
    <x v="5"/>
    <x v="33"/>
    <n v="0"/>
    <x v="1"/>
    <x v="1"/>
  </r>
  <r>
    <n v="2024"/>
    <x v="4"/>
    <x v="2"/>
    <x v="5"/>
    <x v="34"/>
    <n v="0"/>
    <x v="1"/>
    <x v="1"/>
  </r>
  <r>
    <n v="2024"/>
    <x v="4"/>
    <x v="2"/>
    <x v="6"/>
    <x v="35"/>
    <n v="0"/>
    <x v="1"/>
    <x v="1"/>
  </r>
  <r>
    <n v="2024"/>
    <x v="4"/>
    <x v="2"/>
    <x v="6"/>
    <x v="36"/>
    <n v="0"/>
    <x v="1"/>
    <x v="1"/>
  </r>
  <r>
    <n v="2024"/>
    <x v="4"/>
    <x v="2"/>
    <x v="7"/>
    <x v="37"/>
    <n v="2"/>
    <x v="4"/>
    <x v="1"/>
  </r>
  <r>
    <n v="2024"/>
    <x v="5"/>
    <x v="2"/>
    <x v="0"/>
    <x v="0"/>
    <n v="0"/>
    <x v="0"/>
    <x v="0"/>
  </r>
  <r>
    <n v="2024"/>
    <x v="5"/>
    <x v="2"/>
    <x v="0"/>
    <x v="1"/>
    <n v="0"/>
    <x v="0"/>
    <x v="0"/>
  </r>
  <r>
    <n v="2024"/>
    <x v="5"/>
    <x v="2"/>
    <x v="0"/>
    <x v="2"/>
    <n v="0"/>
    <x v="0"/>
    <x v="0"/>
  </r>
  <r>
    <n v="2024"/>
    <x v="5"/>
    <x v="2"/>
    <x v="1"/>
    <x v="3"/>
    <n v="0"/>
    <x v="1"/>
    <x v="1"/>
  </r>
  <r>
    <n v="2024"/>
    <x v="5"/>
    <x v="2"/>
    <x v="1"/>
    <x v="4"/>
    <n v="0"/>
    <x v="1"/>
    <x v="1"/>
  </r>
  <r>
    <n v="2024"/>
    <x v="5"/>
    <x v="2"/>
    <x v="2"/>
    <x v="5"/>
    <n v="0"/>
    <x v="1"/>
    <x v="1"/>
  </r>
  <r>
    <n v="2024"/>
    <x v="5"/>
    <x v="2"/>
    <x v="2"/>
    <x v="6"/>
    <n v="0"/>
    <x v="1"/>
    <x v="1"/>
  </r>
  <r>
    <n v="2024"/>
    <x v="5"/>
    <x v="2"/>
    <x v="2"/>
    <x v="7"/>
    <n v="0"/>
    <x v="1"/>
    <x v="1"/>
  </r>
  <r>
    <n v="2024"/>
    <x v="5"/>
    <x v="2"/>
    <x v="2"/>
    <x v="8"/>
    <n v="0"/>
    <x v="1"/>
    <x v="1"/>
  </r>
  <r>
    <n v="2024"/>
    <x v="5"/>
    <x v="2"/>
    <x v="2"/>
    <x v="9"/>
    <n v="0"/>
    <x v="1"/>
    <x v="1"/>
  </r>
  <r>
    <n v="2024"/>
    <x v="5"/>
    <x v="2"/>
    <x v="2"/>
    <x v="10"/>
    <n v="0"/>
    <x v="1"/>
    <x v="1"/>
  </r>
  <r>
    <n v="2024"/>
    <x v="5"/>
    <x v="2"/>
    <x v="2"/>
    <x v="11"/>
    <n v="0"/>
    <x v="1"/>
    <x v="1"/>
  </r>
  <r>
    <n v="2024"/>
    <x v="5"/>
    <x v="2"/>
    <x v="2"/>
    <x v="12"/>
    <n v="0"/>
    <x v="1"/>
    <x v="1"/>
  </r>
  <r>
    <n v="2024"/>
    <x v="5"/>
    <x v="2"/>
    <x v="2"/>
    <x v="13"/>
    <n v="0"/>
    <x v="1"/>
    <x v="1"/>
  </r>
  <r>
    <n v="2024"/>
    <x v="5"/>
    <x v="2"/>
    <x v="2"/>
    <x v="14"/>
    <n v="0"/>
    <x v="1"/>
    <x v="1"/>
  </r>
  <r>
    <n v="2024"/>
    <x v="5"/>
    <x v="2"/>
    <x v="2"/>
    <x v="15"/>
    <n v="0"/>
    <x v="1"/>
    <x v="1"/>
  </r>
  <r>
    <n v="2024"/>
    <x v="5"/>
    <x v="2"/>
    <x v="2"/>
    <x v="16"/>
    <n v="0"/>
    <x v="1"/>
    <x v="1"/>
  </r>
  <r>
    <n v="2024"/>
    <x v="5"/>
    <x v="2"/>
    <x v="3"/>
    <x v="17"/>
    <n v="0"/>
    <x v="1"/>
    <x v="1"/>
  </r>
  <r>
    <n v="2024"/>
    <x v="5"/>
    <x v="2"/>
    <x v="3"/>
    <x v="18"/>
    <n v="0"/>
    <x v="1"/>
    <x v="1"/>
  </r>
  <r>
    <n v="2024"/>
    <x v="5"/>
    <x v="2"/>
    <x v="3"/>
    <x v="19"/>
    <n v="0"/>
    <x v="1"/>
    <x v="1"/>
  </r>
  <r>
    <n v="2024"/>
    <x v="5"/>
    <x v="2"/>
    <x v="3"/>
    <x v="20"/>
    <n v="0"/>
    <x v="1"/>
    <x v="1"/>
  </r>
  <r>
    <n v="2024"/>
    <x v="5"/>
    <x v="2"/>
    <x v="3"/>
    <x v="21"/>
    <n v="0"/>
    <x v="1"/>
    <x v="1"/>
  </r>
  <r>
    <n v="2024"/>
    <x v="5"/>
    <x v="2"/>
    <x v="4"/>
    <x v="22"/>
    <n v="0"/>
    <x v="1"/>
    <x v="1"/>
  </r>
  <r>
    <n v="2024"/>
    <x v="5"/>
    <x v="2"/>
    <x v="4"/>
    <x v="23"/>
    <n v="0"/>
    <x v="1"/>
    <x v="1"/>
  </r>
  <r>
    <n v="2024"/>
    <x v="5"/>
    <x v="2"/>
    <x v="4"/>
    <x v="24"/>
    <n v="0"/>
    <x v="1"/>
    <x v="1"/>
  </r>
  <r>
    <n v="2024"/>
    <x v="5"/>
    <x v="2"/>
    <x v="4"/>
    <x v="25"/>
    <n v="0"/>
    <x v="1"/>
    <x v="1"/>
  </r>
  <r>
    <n v="2024"/>
    <x v="5"/>
    <x v="2"/>
    <x v="4"/>
    <x v="26"/>
    <n v="0"/>
    <x v="1"/>
    <x v="1"/>
  </r>
  <r>
    <n v="2024"/>
    <x v="5"/>
    <x v="2"/>
    <x v="4"/>
    <x v="27"/>
    <n v="0"/>
    <x v="1"/>
    <x v="1"/>
  </r>
  <r>
    <n v="2024"/>
    <x v="5"/>
    <x v="2"/>
    <x v="4"/>
    <x v="28"/>
    <n v="0"/>
    <x v="1"/>
    <x v="1"/>
  </r>
  <r>
    <n v="2024"/>
    <x v="5"/>
    <x v="2"/>
    <x v="4"/>
    <x v="29"/>
    <n v="0"/>
    <x v="1"/>
    <x v="1"/>
  </r>
  <r>
    <n v="2024"/>
    <x v="5"/>
    <x v="2"/>
    <x v="4"/>
    <x v="30"/>
    <n v="0"/>
    <x v="1"/>
    <x v="1"/>
  </r>
  <r>
    <n v="2024"/>
    <x v="5"/>
    <x v="2"/>
    <x v="5"/>
    <x v="31"/>
    <n v="0"/>
    <x v="1"/>
    <x v="1"/>
  </r>
  <r>
    <n v="2024"/>
    <x v="5"/>
    <x v="2"/>
    <x v="5"/>
    <x v="32"/>
    <n v="0"/>
    <x v="1"/>
    <x v="1"/>
  </r>
  <r>
    <n v="2024"/>
    <x v="5"/>
    <x v="2"/>
    <x v="5"/>
    <x v="33"/>
    <n v="0"/>
    <x v="1"/>
    <x v="1"/>
  </r>
  <r>
    <n v="2024"/>
    <x v="5"/>
    <x v="2"/>
    <x v="5"/>
    <x v="34"/>
    <n v="0"/>
    <x v="1"/>
    <x v="1"/>
  </r>
  <r>
    <n v="2024"/>
    <x v="5"/>
    <x v="2"/>
    <x v="6"/>
    <x v="35"/>
    <n v="0"/>
    <x v="1"/>
    <x v="1"/>
  </r>
  <r>
    <n v="2024"/>
    <x v="5"/>
    <x v="2"/>
    <x v="6"/>
    <x v="36"/>
    <n v="0"/>
    <x v="1"/>
    <x v="1"/>
  </r>
  <r>
    <n v="2024"/>
    <x v="5"/>
    <x v="2"/>
    <x v="7"/>
    <x v="37"/>
    <n v="0"/>
    <x v="1"/>
    <x v="1"/>
  </r>
  <r>
    <n v="2024"/>
    <x v="6"/>
    <x v="2"/>
    <x v="0"/>
    <x v="0"/>
    <n v="0"/>
    <x v="0"/>
    <x v="0"/>
  </r>
  <r>
    <n v="2024"/>
    <x v="6"/>
    <x v="2"/>
    <x v="0"/>
    <x v="1"/>
    <n v="0"/>
    <x v="0"/>
    <x v="0"/>
  </r>
  <r>
    <n v="2024"/>
    <x v="6"/>
    <x v="2"/>
    <x v="0"/>
    <x v="2"/>
    <n v="0"/>
    <x v="0"/>
    <x v="0"/>
  </r>
  <r>
    <n v="2024"/>
    <x v="6"/>
    <x v="2"/>
    <x v="1"/>
    <x v="3"/>
    <n v="0"/>
    <x v="1"/>
    <x v="1"/>
  </r>
  <r>
    <n v="2024"/>
    <x v="6"/>
    <x v="2"/>
    <x v="1"/>
    <x v="4"/>
    <n v="0"/>
    <x v="1"/>
    <x v="1"/>
  </r>
  <r>
    <n v="2024"/>
    <x v="6"/>
    <x v="2"/>
    <x v="2"/>
    <x v="5"/>
    <n v="0"/>
    <x v="1"/>
    <x v="1"/>
  </r>
  <r>
    <n v="2024"/>
    <x v="6"/>
    <x v="2"/>
    <x v="2"/>
    <x v="6"/>
    <n v="0"/>
    <x v="1"/>
    <x v="1"/>
  </r>
  <r>
    <n v="2024"/>
    <x v="6"/>
    <x v="2"/>
    <x v="2"/>
    <x v="7"/>
    <n v="0"/>
    <x v="1"/>
    <x v="1"/>
  </r>
  <r>
    <n v="2024"/>
    <x v="6"/>
    <x v="2"/>
    <x v="2"/>
    <x v="8"/>
    <n v="0"/>
    <x v="1"/>
    <x v="1"/>
  </r>
  <r>
    <n v="2024"/>
    <x v="6"/>
    <x v="2"/>
    <x v="2"/>
    <x v="9"/>
    <n v="0"/>
    <x v="1"/>
    <x v="1"/>
  </r>
  <r>
    <n v="2024"/>
    <x v="6"/>
    <x v="2"/>
    <x v="2"/>
    <x v="10"/>
    <n v="0"/>
    <x v="1"/>
    <x v="1"/>
  </r>
  <r>
    <n v="2024"/>
    <x v="6"/>
    <x v="2"/>
    <x v="2"/>
    <x v="11"/>
    <n v="0"/>
    <x v="1"/>
    <x v="1"/>
  </r>
  <r>
    <n v="2024"/>
    <x v="6"/>
    <x v="2"/>
    <x v="2"/>
    <x v="12"/>
    <n v="0"/>
    <x v="1"/>
    <x v="1"/>
  </r>
  <r>
    <n v="2024"/>
    <x v="6"/>
    <x v="2"/>
    <x v="2"/>
    <x v="13"/>
    <n v="0"/>
    <x v="1"/>
    <x v="1"/>
  </r>
  <r>
    <n v="2024"/>
    <x v="6"/>
    <x v="2"/>
    <x v="2"/>
    <x v="14"/>
    <n v="0"/>
    <x v="1"/>
    <x v="1"/>
  </r>
  <r>
    <n v="2024"/>
    <x v="6"/>
    <x v="2"/>
    <x v="2"/>
    <x v="15"/>
    <n v="0"/>
    <x v="1"/>
    <x v="1"/>
  </r>
  <r>
    <n v="2024"/>
    <x v="6"/>
    <x v="2"/>
    <x v="2"/>
    <x v="16"/>
    <n v="0"/>
    <x v="1"/>
    <x v="1"/>
  </r>
  <r>
    <n v="2024"/>
    <x v="6"/>
    <x v="2"/>
    <x v="3"/>
    <x v="17"/>
    <n v="0"/>
    <x v="1"/>
    <x v="1"/>
  </r>
  <r>
    <n v="2024"/>
    <x v="6"/>
    <x v="2"/>
    <x v="3"/>
    <x v="18"/>
    <n v="0"/>
    <x v="1"/>
    <x v="1"/>
  </r>
  <r>
    <n v="2024"/>
    <x v="6"/>
    <x v="2"/>
    <x v="3"/>
    <x v="19"/>
    <n v="0"/>
    <x v="1"/>
    <x v="1"/>
  </r>
  <r>
    <n v="2024"/>
    <x v="6"/>
    <x v="2"/>
    <x v="3"/>
    <x v="20"/>
    <n v="0"/>
    <x v="1"/>
    <x v="1"/>
  </r>
  <r>
    <n v="2024"/>
    <x v="6"/>
    <x v="2"/>
    <x v="3"/>
    <x v="21"/>
    <n v="0"/>
    <x v="1"/>
    <x v="1"/>
  </r>
  <r>
    <n v="2024"/>
    <x v="6"/>
    <x v="2"/>
    <x v="4"/>
    <x v="22"/>
    <n v="0"/>
    <x v="1"/>
    <x v="1"/>
  </r>
  <r>
    <n v="2024"/>
    <x v="6"/>
    <x v="2"/>
    <x v="4"/>
    <x v="23"/>
    <n v="0"/>
    <x v="1"/>
    <x v="1"/>
  </r>
  <r>
    <n v="2024"/>
    <x v="6"/>
    <x v="2"/>
    <x v="4"/>
    <x v="24"/>
    <n v="0"/>
    <x v="1"/>
    <x v="1"/>
  </r>
  <r>
    <n v="2024"/>
    <x v="6"/>
    <x v="2"/>
    <x v="4"/>
    <x v="25"/>
    <n v="0"/>
    <x v="1"/>
    <x v="1"/>
  </r>
  <r>
    <n v="2024"/>
    <x v="6"/>
    <x v="2"/>
    <x v="4"/>
    <x v="26"/>
    <n v="0"/>
    <x v="1"/>
    <x v="1"/>
  </r>
  <r>
    <n v="2024"/>
    <x v="6"/>
    <x v="2"/>
    <x v="4"/>
    <x v="27"/>
    <n v="0"/>
    <x v="1"/>
    <x v="1"/>
  </r>
  <r>
    <n v="2024"/>
    <x v="6"/>
    <x v="2"/>
    <x v="4"/>
    <x v="28"/>
    <n v="0"/>
    <x v="1"/>
    <x v="1"/>
  </r>
  <r>
    <n v="2024"/>
    <x v="6"/>
    <x v="2"/>
    <x v="4"/>
    <x v="29"/>
    <n v="0"/>
    <x v="1"/>
    <x v="1"/>
  </r>
  <r>
    <n v="2024"/>
    <x v="6"/>
    <x v="2"/>
    <x v="4"/>
    <x v="30"/>
    <n v="0"/>
    <x v="1"/>
    <x v="1"/>
  </r>
  <r>
    <n v="2024"/>
    <x v="6"/>
    <x v="2"/>
    <x v="5"/>
    <x v="31"/>
    <n v="0"/>
    <x v="1"/>
    <x v="1"/>
  </r>
  <r>
    <n v="2024"/>
    <x v="6"/>
    <x v="2"/>
    <x v="5"/>
    <x v="32"/>
    <n v="0"/>
    <x v="1"/>
    <x v="1"/>
  </r>
  <r>
    <n v="2024"/>
    <x v="6"/>
    <x v="2"/>
    <x v="5"/>
    <x v="33"/>
    <n v="0"/>
    <x v="1"/>
    <x v="1"/>
  </r>
  <r>
    <n v="2024"/>
    <x v="6"/>
    <x v="2"/>
    <x v="5"/>
    <x v="34"/>
    <n v="0"/>
    <x v="1"/>
    <x v="1"/>
  </r>
  <r>
    <n v="2024"/>
    <x v="6"/>
    <x v="2"/>
    <x v="6"/>
    <x v="35"/>
    <n v="0"/>
    <x v="1"/>
    <x v="1"/>
  </r>
  <r>
    <n v="2024"/>
    <x v="6"/>
    <x v="2"/>
    <x v="6"/>
    <x v="36"/>
    <n v="0"/>
    <x v="1"/>
    <x v="1"/>
  </r>
  <r>
    <n v="2024"/>
    <x v="6"/>
    <x v="2"/>
    <x v="7"/>
    <x v="37"/>
    <n v="0"/>
    <x v="1"/>
    <x v="1"/>
  </r>
  <r>
    <n v="2024"/>
    <x v="7"/>
    <x v="2"/>
    <x v="0"/>
    <x v="0"/>
    <n v="0"/>
    <x v="0"/>
    <x v="0"/>
  </r>
  <r>
    <n v="2024"/>
    <x v="7"/>
    <x v="2"/>
    <x v="0"/>
    <x v="1"/>
    <n v="0"/>
    <x v="0"/>
    <x v="0"/>
  </r>
  <r>
    <n v="2024"/>
    <x v="7"/>
    <x v="2"/>
    <x v="0"/>
    <x v="2"/>
    <n v="0"/>
    <x v="0"/>
    <x v="0"/>
  </r>
  <r>
    <n v="2024"/>
    <x v="7"/>
    <x v="2"/>
    <x v="1"/>
    <x v="3"/>
    <n v="0"/>
    <x v="1"/>
    <x v="1"/>
  </r>
  <r>
    <n v="2024"/>
    <x v="7"/>
    <x v="2"/>
    <x v="1"/>
    <x v="4"/>
    <n v="0"/>
    <x v="1"/>
    <x v="1"/>
  </r>
  <r>
    <n v="2024"/>
    <x v="7"/>
    <x v="2"/>
    <x v="2"/>
    <x v="5"/>
    <n v="0"/>
    <x v="1"/>
    <x v="1"/>
  </r>
  <r>
    <n v="2024"/>
    <x v="7"/>
    <x v="2"/>
    <x v="2"/>
    <x v="6"/>
    <n v="0"/>
    <x v="1"/>
    <x v="1"/>
  </r>
  <r>
    <n v="2024"/>
    <x v="7"/>
    <x v="2"/>
    <x v="2"/>
    <x v="7"/>
    <n v="0"/>
    <x v="1"/>
    <x v="1"/>
  </r>
  <r>
    <n v="2024"/>
    <x v="7"/>
    <x v="2"/>
    <x v="2"/>
    <x v="8"/>
    <n v="0"/>
    <x v="1"/>
    <x v="1"/>
  </r>
  <r>
    <n v="2024"/>
    <x v="7"/>
    <x v="2"/>
    <x v="2"/>
    <x v="9"/>
    <n v="0"/>
    <x v="1"/>
    <x v="1"/>
  </r>
  <r>
    <n v="2024"/>
    <x v="7"/>
    <x v="2"/>
    <x v="2"/>
    <x v="10"/>
    <n v="0"/>
    <x v="1"/>
    <x v="1"/>
  </r>
  <r>
    <n v="2024"/>
    <x v="7"/>
    <x v="2"/>
    <x v="2"/>
    <x v="11"/>
    <n v="0"/>
    <x v="1"/>
    <x v="1"/>
  </r>
  <r>
    <n v="2024"/>
    <x v="7"/>
    <x v="2"/>
    <x v="2"/>
    <x v="12"/>
    <n v="0"/>
    <x v="1"/>
    <x v="1"/>
  </r>
  <r>
    <n v="2024"/>
    <x v="7"/>
    <x v="2"/>
    <x v="2"/>
    <x v="13"/>
    <n v="0"/>
    <x v="1"/>
    <x v="1"/>
  </r>
  <r>
    <n v="2024"/>
    <x v="7"/>
    <x v="2"/>
    <x v="2"/>
    <x v="14"/>
    <n v="0"/>
    <x v="1"/>
    <x v="1"/>
  </r>
  <r>
    <n v="2024"/>
    <x v="7"/>
    <x v="2"/>
    <x v="2"/>
    <x v="15"/>
    <n v="0"/>
    <x v="1"/>
    <x v="1"/>
  </r>
  <r>
    <n v="2024"/>
    <x v="7"/>
    <x v="2"/>
    <x v="2"/>
    <x v="16"/>
    <n v="0"/>
    <x v="1"/>
    <x v="1"/>
  </r>
  <r>
    <n v="2024"/>
    <x v="7"/>
    <x v="2"/>
    <x v="3"/>
    <x v="17"/>
    <n v="0"/>
    <x v="1"/>
    <x v="1"/>
  </r>
  <r>
    <n v="2024"/>
    <x v="7"/>
    <x v="2"/>
    <x v="3"/>
    <x v="18"/>
    <n v="0"/>
    <x v="1"/>
    <x v="1"/>
  </r>
  <r>
    <n v="2024"/>
    <x v="7"/>
    <x v="2"/>
    <x v="3"/>
    <x v="19"/>
    <n v="0"/>
    <x v="1"/>
    <x v="1"/>
  </r>
  <r>
    <n v="2024"/>
    <x v="7"/>
    <x v="2"/>
    <x v="3"/>
    <x v="20"/>
    <n v="0"/>
    <x v="1"/>
    <x v="1"/>
  </r>
  <r>
    <n v="2024"/>
    <x v="7"/>
    <x v="2"/>
    <x v="3"/>
    <x v="21"/>
    <n v="0"/>
    <x v="1"/>
    <x v="1"/>
  </r>
  <r>
    <n v="2024"/>
    <x v="7"/>
    <x v="2"/>
    <x v="4"/>
    <x v="22"/>
    <n v="0"/>
    <x v="1"/>
    <x v="1"/>
  </r>
  <r>
    <n v="2024"/>
    <x v="7"/>
    <x v="2"/>
    <x v="4"/>
    <x v="23"/>
    <n v="0"/>
    <x v="1"/>
    <x v="1"/>
  </r>
  <r>
    <n v="2024"/>
    <x v="7"/>
    <x v="2"/>
    <x v="4"/>
    <x v="24"/>
    <n v="0"/>
    <x v="1"/>
    <x v="1"/>
  </r>
  <r>
    <n v="2024"/>
    <x v="7"/>
    <x v="2"/>
    <x v="4"/>
    <x v="25"/>
    <n v="0"/>
    <x v="1"/>
    <x v="1"/>
  </r>
  <r>
    <n v="2024"/>
    <x v="7"/>
    <x v="2"/>
    <x v="4"/>
    <x v="26"/>
    <n v="0"/>
    <x v="1"/>
    <x v="1"/>
  </r>
  <r>
    <n v="2024"/>
    <x v="7"/>
    <x v="2"/>
    <x v="4"/>
    <x v="27"/>
    <n v="0"/>
    <x v="1"/>
    <x v="1"/>
  </r>
  <r>
    <n v="2024"/>
    <x v="7"/>
    <x v="2"/>
    <x v="4"/>
    <x v="28"/>
    <n v="0"/>
    <x v="1"/>
    <x v="1"/>
  </r>
  <r>
    <n v="2024"/>
    <x v="7"/>
    <x v="2"/>
    <x v="4"/>
    <x v="29"/>
    <n v="0"/>
    <x v="1"/>
    <x v="1"/>
  </r>
  <r>
    <n v="2024"/>
    <x v="7"/>
    <x v="2"/>
    <x v="4"/>
    <x v="30"/>
    <n v="0"/>
    <x v="1"/>
    <x v="1"/>
  </r>
  <r>
    <n v="2024"/>
    <x v="7"/>
    <x v="2"/>
    <x v="5"/>
    <x v="31"/>
    <n v="0"/>
    <x v="1"/>
    <x v="1"/>
  </r>
  <r>
    <n v="2024"/>
    <x v="7"/>
    <x v="2"/>
    <x v="5"/>
    <x v="32"/>
    <n v="0"/>
    <x v="1"/>
    <x v="1"/>
  </r>
  <r>
    <n v="2024"/>
    <x v="7"/>
    <x v="2"/>
    <x v="5"/>
    <x v="33"/>
    <n v="0"/>
    <x v="1"/>
    <x v="1"/>
  </r>
  <r>
    <n v="2024"/>
    <x v="7"/>
    <x v="2"/>
    <x v="5"/>
    <x v="34"/>
    <n v="0"/>
    <x v="1"/>
    <x v="1"/>
  </r>
  <r>
    <n v="2024"/>
    <x v="7"/>
    <x v="2"/>
    <x v="6"/>
    <x v="35"/>
    <n v="0"/>
    <x v="1"/>
    <x v="1"/>
  </r>
  <r>
    <n v="2024"/>
    <x v="7"/>
    <x v="2"/>
    <x v="6"/>
    <x v="36"/>
    <n v="0"/>
    <x v="1"/>
    <x v="1"/>
  </r>
  <r>
    <n v="2024"/>
    <x v="7"/>
    <x v="2"/>
    <x v="7"/>
    <x v="37"/>
    <n v="0"/>
    <x v="1"/>
    <x v="1"/>
  </r>
  <r>
    <n v="2024"/>
    <x v="8"/>
    <x v="2"/>
    <x v="0"/>
    <x v="0"/>
    <n v="0"/>
    <x v="0"/>
    <x v="0"/>
  </r>
  <r>
    <n v="2024"/>
    <x v="8"/>
    <x v="2"/>
    <x v="0"/>
    <x v="1"/>
    <n v="0"/>
    <x v="0"/>
    <x v="0"/>
  </r>
  <r>
    <n v="2024"/>
    <x v="8"/>
    <x v="2"/>
    <x v="0"/>
    <x v="2"/>
    <n v="0"/>
    <x v="0"/>
    <x v="0"/>
  </r>
  <r>
    <n v="2024"/>
    <x v="8"/>
    <x v="2"/>
    <x v="1"/>
    <x v="3"/>
    <n v="0"/>
    <x v="1"/>
    <x v="1"/>
  </r>
  <r>
    <n v="2024"/>
    <x v="8"/>
    <x v="2"/>
    <x v="1"/>
    <x v="4"/>
    <n v="0"/>
    <x v="1"/>
    <x v="1"/>
  </r>
  <r>
    <n v="2024"/>
    <x v="8"/>
    <x v="2"/>
    <x v="2"/>
    <x v="5"/>
    <n v="0"/>
    <x v="1"/>
    <x v="1"/>
  </r>
  <r>
    <n v="2024"/>
    <x v="8"/>
    <x v="2"/>
    <x v="2"/>
    <x v="6"/>
    <n v="0"/>
    <x v="1"/>
    <x v="1"/>
  </r>
  <r>
    <n v="2024"/>
    <x v="8"/>
    <x v="2"/>
    <x v="2"/>
    <x v="7"/>
    <n v="0"/>
    <x v="1"/>
    <x v="1"/>
  </r>
  <r>
    <n v="2024"/>
    <x v="8"/>
    <x v="2"/>
    <x v="2"/>
    <x v="8"/>
    <n v="0"/>
    <x v="1"/>
    <x v="1"/>
  </r>
  <r>
    <n v="2024"/>
    <x v="8"/>
    <x v="2"/>
    <x v="2"/>
    <x v="9"/>
    <n v="0"/>
    <x v="1"/>
    <x v="1"/>
  </r>
  <r>
    <n v="2024"/>
    <x v="8"/>
    <x v="2"/>
    <x v="2"/>
    <x v="10"/>
    <n v="0"/>
    <x v="1"/>
    <x v="1"/>
  </r>
  <r>
    <n v="2024"/>
    <x v="8"/>
    <x v="2"/>
    <x v="2"/>
    <x v="11"/>
    <n v="0"/>
    <x v="1"/>
    <x v="1"/>
  </r>
  <r>
    <n v="2024"/>
    <x v="8"/>
    <x v="2"/>
    <x v="2"/>
    <x v="12"/>
    <n v="0"/>
    <x v="1"/>
    <x v="1"/>
  </r>
  <r>
    <n v="2024"/>
    <x v="8"/>
    <x v="2"/>
    <x v="2"/>
    <x v="13"/>
    <n v="0"/>
    <x v="1"/>
    <x v="1"/>
  </r>
  <r>
    <n v="2024"/>
    <x v="8"/>
    <x v="2"/>
    <x v="2"/>
    <x v="14"/>
    <n v="0"/>
    <x v="1"/>
    <x v="1"/>
  </r>
  <r>
    <n v="2024"/>
    <x v="8"/>
    <x v="2"/>
    <x v="2"/>
    <x v="15"/>
    <n v="0"/>
    <x v="1"/>
    <x v="1"/>
  </r>
  <r>
    <n v="2024"/>
    <x v="8"/>
    <x v="2"/>
    <x v="2"/>
    <x v="16"/>
    <n v="0"/>
    <x v="1"/>
    <x v="1"/>
  </r>
  <r>
    <n v="2024"/>
    <x v="8"/>
    <x v="2"/>
    <x v="3"/>
    <x v="17"/>
    <n v="0"/>
    <x v="1"/>
    <x v="1"/>
  </r>
  <r>
    <n v="2024"/>
    <x v="8"/>
    <x v="2"/>
    <x v="3"/>
    <x v="18"/>
    <n v="0"/>
    <x v="1"/>
    <x v="1"/>
  </r>
  <r>
    <n v="2024"/>
    <x v="8"/>
    <x v="2"/>
    <x v="3"/>
    <x v="19"/>
    <n v="0"/>
    <x v="1"/>
    <x v="1"/>
  </r>
  <r>
    <n v="2024"/>
    <x v="8"/>
    <x v="2"/>
    <x v="3"/>
    <x v="20"/>
    <n v="0"/>
    <x v="1"/>
    <x v="1"/>
  </r>
  <r>
    <n v="2024"/>
    <x v="8"/>
    <x v="2"/>
    <x v="3"/>
    <x v="21"/>
    <n v="0"/>
    <x v="1"/>
    <x v="1"/>
  </r>
  <r>
    <n v="2024"/>
    <x v="8"/>
    <x v="2"/>
    <x v="4"/>
    <x v="22"/>
    <n v="0"/>
    <x v="1"/>
    <x v="1"/>
  </r>
  <r>
    <n v="2024"/>
    <x v="8"/>
    <x v="2"/>
    <x v="4"/>
    <x v="23"/>
    <n v="0"/>
    <x v="1"/>
    <x v="1"/>
  </r>
  <r>
    <n v="2024"/>
    <x v="8"/>
    <x v="2"/>
    <x v="4"/>
    <x v="24"/>
    <n v="0"/>
    <x v="1"/>
    <x v="1"/>
  </r>
  <r>
    <n v="2024"/>
    <x v="8"/>
    <x v="2"/>
    <x v="4"/>
    <x v="25"/>
    <n v="0"/>
    <x v="1"/>
    <x v="1"/>
  </r>
  <r>
    <n v="2024"/>
    <x v="8"/>
    <x v="2"/>
    <x v="4"/>
    <x v="26"/>
    <n v="0"/>
    <x v="1"/>
    <x v="1"/>
  </r>
  <r>
    <n v="2024"/>
    <x v="8"/>
    <x v="2"/>
    <x v="4"/>
    <x v="27"/>
    <n v="0"/>
    <x v="1"/>
    <x v="1"/>
  </r>
  <r>
    <n v="2024"/>
    <x v="8"/>
    <x v="2"/>
    <x v="4"/>
    <x v="28"/>
    <n v="0"/>
    <x v="1"/>
    <x v="1"/>
  </r>
  <r>
    <n v="2024"/>
    <x v="8"/>
    <x v="2"/>
    <x v="4"/>
    <x v="29"/>
    <n v="0"/>
    <x v="1"/>
    <x v="1"/>
  </r>
  <r>
    <n v="2024"/>
    <x v="8"/>
    <x v="2"/>
    <x v="4"/>
    <x v="30"/>
    <n v="0"/>
    <x v="1"/>
    <x v="1"/>
  </r>
  <r>
    <n v="2024"/>
    <x v="8"/>
    <x v="2"/>
    <x v="5"/>
    <x v="31"/>
    <n v="0"/>
    <x v="1"/>
    <x v="1"/>
  </r>
  <r>
    <n v="2024"/>
    <x v="8"/>
    <x v="2"/>
    <x v="5"/>
    <x v="32"/>
    <n v="0"/>
    <x v="1"/>
    <x v="1"/>
  </r>
  <r>
    <n v="2024"/>
    <x v="8"/>
    <x v="2"/>
    <x v="5"/>
    <x v="33"/>
    <n v="0"/>
    <x v="1"/>
    <x v="1"/>
  </r>
  <r>
    <n v="2024"/>
    <x v="8"/>
    <x v="2"/>
    <x v="5"/>
    <x v="34"/>
    <n v="0"/>
    <x v="1"/>
    <x v="1"/>
  </r>
  <r>
    <n v="2024"/>
    <x v="8"/>
    <x v="2"/>
    <x v="6"/>
    <x v="35"/>
    <n v="0"/>
    <x v="1"/>
    <x v="1"/>
  </r>
  <r>
    <n v="2024"/>
    <x v="8"/>
    <x v="2"/>
    <x v="6"/>
    <x v="36"/>
    <n v="0"/>
    <x v="1"/>
    <x v="1"/>
  </r>
  <r>
    <n v="2024"/>
    <x v="8"/>
    <x v="2"/>
    <x v="7"/>
    <x v="37"/>
    <n v="0"/>
    <x v="1"/>
    <x v="1"/>
  </r>
  <r>
    <n v="2024"/>
    <x v="9"/>
    <x v="2"/>
    <x v="0"/>
    <x v="0"/>
    <n v="0"/>
    <x v="0"/>
    <x v="0"/>
  </r>
  <r>
    <n v="2024"/>
    <x v="9"/>
    <x v="2"/>
    <x v="0"/>
    <x v="1"/>
    <n v="0"/>
    <x v="0"/>
    <x v="0"/>
  </r>
  <r>
    <n v="2024"/>
    <x v="9"/>
    <x v="2"/>
    <x v="0"/>
    <x v="2"/>
    <n v="0"/>
    <x v="0"/>
    <x v="0"/>
  </r>
  <r>
    <n v="2024"/>
    <x v="9"/>
    <x v="2"/>
    <x v="1"/>
    <x v="3"/>
    <n v="0"/>
    <x v="1"/>
    <x v="1"/>
  </r>
  <r>
    <n v="2024"/>
    <x v="9"/>
    <x v="2"/>
    <x v="1"/>
    <x v="4"/>
    <n v="0"/>
    <x v="1"/>
    <x v="1"/>
  </r>
  <r>
    <n v="2024"/>
    <x v="9"/>
    <x v="2"/>
    <x v="2"/>
    <x v="5"/>
    <n v="0"/>
    <x v="1"/>
    <x v="1"/>
  </r>
  <r>
    <n v="2024"/>
    <x v="9"/>
    <x v="2"/>
    <x v="2"/>
    <x v="6"/>
    <n v="0"/>
    <x v="1"/>
    <x v="1"/>
  </r>
  <r>
    <n v="2024"/>
    <x v="9"/>
    <x v="2"/>
    <x v="2"/>
    <x v="7"/>
    <n v="0"/>
    <x v="1"/>
    <x v="1"/>
  </r>
  <r>
    <n v="2024"/>
    <x v="9"/>
    <x v="2"/>
    <x v="2"/>
    <x v="8"/>
    <n v="0"/>
    <x v="1"/>
    <x v="1"/>
  </r>
  <r>
    <n v="2024"/>
    <x v="9"/>
    <x v="2"/>
    <x v="2"/>
    <x v="9"/>
    <n v="0"/>
    <x v="1"/>
    <x v="1"/>
  </r>
  <r>
    <n v="2024"/>
    <x v="9"/>
    <x v="2"/>
    <x v="2"/>
    <x v="10"/>
    <n v="0"/>
    <x v="1"/>
    <x v="1"/>
  </r>
  <r>
    <n v="2024"/>
    <x v="9"/>
    <x v="2"/>
    <x v="2"/>
    <x v="11"/>
    <n v="0"/>
    <x v="1"/>
    <x v="1"/>
  </r>
  <r>
    <n v="2024"/>
    <x v="9"/>
    <x v="2"/>
    <x v="2"/>
    <x v="12"/>
    <n v="0"/>
    <x v="1"/>
    <x v="1"/>
  </r>
  <r>
    <n v="2024"/>
    <x v="9"/>
    <x v="2"/>
    <x v="2"/>
    <x v="13"/>
    <n v="0"/>
    <x v="1"/>
    <x v="1"/>
  </r>
  <r>
    <n v="2024"/>
    <x v="9"/>
    <x v="2"/>
    <x v="2"/>
    <x v="14"/>
    <n v="0"/>
    <x v="1"/>
    <x v="1"/>
  </r>
  <r>
    <n v="2024"/>
    <x v="9"/>
    <x v="2"/>
    <x v="2"/>
    <x v="15"/>
    <n v="0"/>
    <x v="1"/>
    <x v="1"/>
  </r>
  <r>
    <n v="2024"/>
    <x v="9"/>
    <x v="2"/>
    <x v="2"/>
    <x v="16"/>
    <n v="0"/>
    <x v="1"/>
    <x v="1"/>
  </r>
  <r>
    <n v="2024"/>
    <x v="9"/>
    <x v="2"/>
    <x v="3"/>
    <x v="17"/>
    <n v="0"/>
    <x v="1"/>
    <x v="1"/>
  </r>
  <r>
    <n v="2024"/>
    <x v="9"/>
    <x v="2"/>
    <x v="3"/>
    <x v="18"/>
    <n v="0"/>
    <x v="1"/>
    <x v="1"/>
  </r>
  <r>
    <n v="2024"/>
    <x v="9"/>
    <x v="2"/>
    <x v="3"/>
    <x v="19"/>
    <n v="0"/>
    <x v="1"/>
    <x v="1"/>
  </r>
  <r>
    <n v="2024"/>
    <x v="9"/>
    <x v="2"/>
    <x v="3"/>
    <x v="20"/>
    <n v="0"/>
    <x v="1"/>
    <x v="1"/>
  </r>
  <r>
    <n v="2024"/>
    <x v="9"/>
    <x v="2"/>
    <x v="3"/>
    <x v="21"/>
    <n v="0"/>
    <x v="1"/>
    <x v="1"/>
  </r>
  <r>
    <n v="2024"/>
    <x v="9"/>
    <x v="2"/>
    <x v="4"/>
    <x v="22"/>
    <n v="0"/>
    <x v="1"/>
    <x v="1"/>
  </r>
  <r>
    <n v="2024"/>
    <x v="9"/>
    <x v="2"/>
    <x v="4"/>
    <x v="23"/>
    <n v="0"/>
    <x v="1"/>
    <x v="1"/>
  </r>
  <r>
    <n v="2024"/>
    <x v="9"/>
    <x v="2"/>
    <x v="4"/>
    <x v="24"/>
    <n v="0"/>
    <x v="1"/>
    <x v="1"/>
  </r>
  <r>
    <n v="2024"/>
    <x v="9"/>
    <x v="2"/>
    <x v="4"/>
    <x v="25"/>
    <n v="0"/>
    <x v="1"/>
    <x v="1"/>
  </r>
  <r>
    <n v="2024"/>
    <x v="9"/>
    <x v="2"/>
    <x v="4"/>
    <x v="26"/>
    <n v="0"/>
    <x v="1"/>
    <x v="1"/>
  </r>
  <r>
    <n v="2024"/>
    <x v="9"/>
    <x v="2"/>
    <x v="4"/>
    <x v="27"/>
    <n v="0"/>
    <x v="1"/>
    <x v="1"/>
  </r>
  <r>
    <n v="2024"/>
    <x v="9"/>
    <x v="2"/>
    <x v="4"/>
    <x v="28"/>
    <n v="0"/>
    <x v="1"/>
    <x v="1"/>
  </r>
  <r>
    <n v="2024"/>
    <x v="9"/>
    <x v="2"/>
    <x v="4"/>
    <x v="29"/>
    <n v="0"/>
    <x v="1"/>
    <x v="1"/>
  </r>
  <r>
    <n v="2024"/>
    <x v="9"/>
    <x v="2"/>
    <x v="4"/>
    <x v="30"/>
    <n v="0"/>
    <x v="1"/>
    <x v="1"/>
  </r>
  <r>
    <n v="2024"/>
    <x v="9"/>
    <x v="2"/>
    <x v="5"/>
    <x v="31"/>
    <n v="0"/>
    <x v="1"/>
    <x v="1"/>
  </r>
  <r>
    <n v="2024"/>
    <x v="9"/>
    <x v="2"/>
    <x v="5"/>
    <x v="32"/>
    <n v="0"/>
    <x v="1"/>
    <x v="1"/>
  </r>
  <r>
    <n v="2024"/>
    <x v="9"/>
    <x v="2"/>
    <x v="5"/>
    <x v="33"/>
    <n v="0"/>
    <x v="1"/>
    <x v="1"/>
  </r>
  <r>
    <n v="2024"/>
    <x v="9"/>
    <x v="2"/>
    <x v="5"/>
    <x v="34"/>
    <n v="0"/>
    <x v="1"/>
    <x v="1"/>
  </r>
  <r>
    <n v="2024"/>
    <x v="9"/>
    <x v="2"/>
    <x v="6"/>
    <x v="35"/>
    <n v="0"/>
    <x v="1"/>
    <x v="1"/>
  </r>
  <r>
    <n v="2024"/>
    <x v="9"/>
    <x v="2"/>
    <x v="6"/>
    <x v="36"/>
    <n v="0"/>
    <x v="1"/>
    <x v="1"/>
  </r>
  <r>
    <n v="2024"/>
    <x v="9"/>
    <x v="2"/>
    <x v="7"/>
    <x v="37"/>
    <n v="0"/>
    <x v="1"/>
    <x v="1"/>
  </r>
  <r>
    <n v="2024"/>
    <x v="10"/>
    <x v="2"/>
    <x v="0"/>
    <x v="0"/>
    <n v="0"/>
    <x v="0"/>
    <x v="0"/>
  </r>
  <r>
    <n v="2024"/>
    <x v="10"/>
    <x v="2"/>
    <x v="0"/>
    <x v="1"/>
    <n v="0"/>
    <x v="0"/>
    <x v="0"/>
  </r>
  <r>
    <n v="2024"/>
    <x v="10"/>
    <x v="2"/>
    <x v="0"/>
    <x v="2"/>
    <n v="0"/>
    <x v="0"/>
    <x v="0"/>
  </r>
  <r>
    <n v="2024"/>
    <x v="10"/>
    <x v="2"/>
    <x v="1"/>
    <x v="3"/>
    <n v="0"/>
    <x v="1"/>
    <x v="1"/>
  </r>
  <r>
    <n v="2024"/>
    <x v="10"/>
    <x v="2"/>
    <x v="1"/>
    <x v="4"/>
    <n v="0"/>
    <x v="1"/>
    <x v="1"/>
  </r>
  <r>
    <n v="2024"/>
    <x v="10"/>
    <x v="2"/>
    <x v="2"/>
    <x v="5"/>
    <n v="0"/>
    <x v="1"/>
    <x v="1"/>
  </r>
  <r>
    <n v="2024"/>
    <x v="10"/>
    <x v="2"/>
    <x v="2"/>
    <x v="6"/>
    <n v="0"/>
    <x v="1"/>
    <x v="1"/>
  </r>
  <r>
    <n v="2024"/>
    <x v="10"/>
    <x v="2"/>
    <x v="2"/>
    <x v="7"/>
    <n v="0"/>
    <x v="1"/>
    <x v="1"/>
  </r>
  <r>
    <n v="2024"/>
    <x v="10"/>
    <x v="2"/>
    <x v="2"/>
    <x v="8"/>
    <n v="0"/>
    <x v="1"/>
    <x v="1"/>
  </r>
  <r>
    <n v="2024"/>
    <x v="10"/>
    <x v="2"/>
    <x v="2"/>
    <x v="9"/>
    <n v="0"/>
    <x v="1"/>
    <x v="1"/>
  </r>
  <r>
    <n v="2024"/>
    <x v="10"/>
    <x v="2"/>
    <x v="2"/>
    <x v="10"/>
    <n v="0"/>
    <x v="1"/>
    <x v="1"/>
  </r>
  <r>
    <n v="2024"/>
    <x v="10"/>
    <x v="2"/>
    <x v="2"/>
    <x v="11"/>
    <n v="0"/>
    <x v="1"/>
    <x v="1"/>
  </r>
  <r>
    <n v="2024"/>
    <x v="10"/>
    <x v="2"/>
    <x v="2"/>
    <x v="12"/>
    <n v="0"/>
    <x v="1"/>
    <x v="1"/>
  </r>
  <r>
    <n v="2024"/>
    <x v="10"/>
    <x v="2"/>
    <x v="2"/>
    <x v="13"/>
    <n v="0"/>
    <x v="1"/>
    <x v="1"/>
  </r>
  <r>
    <n v="2024"/>
    <x v="10"/>
    <x v="2"/>
    <x v="2"/>
    <x v="14"/>
    <n v="0"/>
    <x v="1"/>
    <x v="1"/>
  </r>
  <r>
    <n v="2024"/>
    <x v="10"/>
    <x v="2"/>
    <x v="2"/>
    <x v="15"/>
    <n v="0"/>
    <x v="1"/>
    <x v="1"/>
  </r>
  <r>
    <n v="2024"/>
    <x v="10"/>
    <x v="2"/>
    <x v="2"/>
    <x v="16"/>
    <n v="0"/>
    <x v="1"/>
    <x v="1"/>
  </r>
  <r>
    <n v="2024"/>
    <x v="10"/>
    <x v="2"/>
    <x v="3"/>
    <x v="17"/>
    <n v="0"/>
    <x v="1"/>
    <x v="1"/>
  </r>
  <r>
    <n v="2024"/>
    <x v="10"/>
    <x v="2"/>
    <x v="3"/>
    <x v="18"/>
    <n v="0"/>
    <x v="1"/>
    <x v="1"/>
  </r>
  <r>
    <n v="2024"/>
    <x v="10"/>
    <x v="2"/>
    <x v="3"/>
    <x v="19"/>
    <n v="0"/>
    <x v="1"/>
    <x v="1"/>
  </r>
  <r>
    <n v="2024"/>
    <x v="10"/>
    <x v="2"/>
    <x v="3"/>
    <x v="20"/>
    <n v="0"/>
    <x v="1"/>
    <x v="1"/>
  </r>
  <r>
    <n v="2024"/>
    <x v="10"/>
    <x v="2"/>
    <x v="3"/>
    <x v="21"/>
    <n v="0"/>
    <x v="1"/>
    <x v="1"/>
  </r>
  <r>
    <n v="2024"/>
    <x v="10"/>
    <x v="2"/>
    <x v="4"/>
    <x v="22"/>
    <n v="0"/>
    <x v="1"/>
    <x v="1"/>
  </r>
  <r>
    <n v="2024"/>
    <x v="10"/>
    <x v="2"/>
    <x v="4"/>
    <x v="23"/>
    <n v="0"/>
    <x v="1"/>
    <x v="1"/>
  </r>
  <r>
    <n v="2024"/>
    <x v="10"/>
    <x v="2"/>
    <x v="4"/>
    <x v="24"/>
    <n v="0"/>
    <x v="1"/>
    <x v="1"/>
  </r>
  <r>
    <n v="2024"/>
    <x v="10"/>
    <x v="2"/>
    <x v="4"/>
    <x v="25"/>
    <n v="0"/>
    <x v="1"/>
    <x v="1"/>
  </r>
  <r>
    <n v="2024"/>
    <x v="10"/>
    <x v="2"/>
    <x v="4"/>
    <x v="26"/>
    <n v="0"/>
    <x v="1"/>
    <x v="1"/>
  </r>
  <r>
    <n v="2024"/>
    <x v="10"/>
    <x v="2"/>
    <x v="4"/>
    <x v="27"/>
    <n v="0"/>
    <x v="1"/>
    <x v="1"/>
  </r>
  <r>
    <n v="2024"/>
    <x v="10"/>
    <x v="2"/>
    <x v="4"/>
    <x v="28"/>
    <n v="0"/>
    <x v="1"/>
    <x v="1"/>
  </r>
  <r>
    <n v="2024"/>
    <x v="10"/>
    <x v="2"/>
    <x v="4"/>
    <x v="29"/>
    <n v="0"/>
    <x v="1"/>
    <x v="1"/>
  </r>
  <r>
    <n v="2024"/>
    <x v="10"/>
    <x v="2"/>
    <x v="4"/>
    <x v="30"/>
    <n v="0"/>
    <x v="1"/>
    <x v="1"/>
  </r>
  <r>
    <n v="2024"/>
    <x v="10"/>
    <x v="2"/>
    <x v="5"/>
    <x v="31"/>
    <n v="0"/>
    <x v="1"/>
    <x v="1"/>
  </r>
  <r>
    <n v="2024"/>
    <x v="10"/>
    <x v="2"/>
    <x v="5"/>
    <x v="32"/>
    <n v="0"/>
    <x v="1"/>
    <x v="1"/>
  </r>
  <r>
    <n v="2024"/>
    <x v="10"/>
    <x v="2"/>
    <x v="5"/>
    <x v="33"/>
    <n v="0"/>
    <x v="1"/>
    <x v="1"/>
  </r>
  <r>
    <n v="2024"/>
    <x v="10"/>
    <x v="2"/>
    <x v="5"/>
    <x v="34"/>
    <n v="0"/>
    <x v="1"/>
    <x v="1"/>
  </r>
  <r>
    <n v="2024"/>
    <x v="10"/>
    <x v="2"/>
    <x v="6"/>
    <x v="35"/>
    <n v="0"/>
    <x v="1"/>
    <x v="1"/>
  </r>
  <r>
    <n v="2024"/>
    <x v="10"/>
    <x v="2"/>
    <x v="6"/>
    <x v="36"/>
    <n v="0"/>
    <x v="1"/>
    <x v="1"/>
  </r>
  <r>
    <n v="2024"/>
    <x v="10"/>
    <x v="2"/>
    <x v="7"/>
    <x v="37"/>
    <n v="0"/>
    <x v="1"/>
    <x v="1"/>
  </r>
  <r>
    <n v="2024"/>
    <x v="11"/>
    <x v="2"/>
    <x v="0"/>
    <x v="0"/>
    <n v="0"/>
    <x v="0"/>
    <x v="0"/>
  </r>
  <r>
    <n v="2024"/>
    <x v="11"/>
    <x v="2"/>
    <x v="0"/>
    <x v="1"/>
    <n v="0"/>
    <x v="0"/>
    <x v="0"/>
  </r>
  <r>
    <n v="2024"/>
    <x v="11"/>
    <x v="2"/>
    <x v="0"/>
    <x v="2"/>
    <n v="0"/>
    <x v="0"/>
    <x v="0"/>
  </r>
  <r>
    <n v="2024"/>
    <x v="11"/>
    <x v="2"/>
    <x v="1"/>
    <x v="3"/>
    <n v="0"/>
    <x v="1"/>
    <x v="1"/>
  </r>
  <r>
    <n v="2024"/>
    <x v="11"/>
    <x v="2"/>
    <x v="1"/>
    <x v="4"/>
    <n v="0"/>
    <x v="1"/>
    <x v="1"/>
  </r>
  <r>
    <n v="2024"/>
    <x v="11"/>
    <x v="2"/>
    <x v="2"/>
    <x v="5"/>
    <n v="0"/>
    <x v="1"/>
    <x v="1"/>
  </r>
  <r>
    <n v="2024"/>
    <x v="11"/>
    <x v="2"/>
    <x v="2"/>
    <x v="6"/>
    <n v="0"/>
    <x v="1"/>
    <x v="1"/>
  </r>
  <r>
    <n v="2024"/>
    <x v="11"/>
    <x v="2"/>
    <x v="2"/>
    <x v="7"/>
    <n v="0"/>
    <x v="1"/>
    <x v="1"/>
  </r>
  <r>
    <n v="2024"/>
    <x v="11"/>
    <x v="2"/>
    <x v="2"/>
    <x v="8"/>
    <n v="0"/>
    <x v="1"/>
    <x v="1"/>
  </r>
  <r>
    <n v="2024"/>
    <x v="11"/>
    <x v="2"/>
    <x v="2"/>
    <x v="9"/>
    <n v="0"/>
    <x v="1"/>
    <x v="1"/>
  </r>
  <r>
    <n v="2024"/>
    <x v="11"/>
    <x v="2"/>
    <x v="2"/>
    <x v="10"/>
    <n v="0"/>
    <x v="1"/>
    <x v="1"/>
  </r>
  <r>
    <n v="2024"/>
    <x v="11"/>
    <x v="2"/>
    <x v="2"/>
    <x v="11"/>
    <n v="0"/>
    <x v="1"/>
    <x v="1"/>
  </r>
  <r>
    <n v="2024"/>
    <x v="11"/>
    <x v="2"/>
    <x v="2"/>
    <x v="12"/>
    <n v="0"/>
    <x v="1"/>
    <x v="1"/>
  </r>
  <r>
    <n v="2024"/>
    <x v="11"/>
    <x v="2"/>
    <x v="2"/>
    <x v="13"/>
    <n v="0"/>
    <x v="1"/>
    <x v="1"/>
  </r>
  <r>
    <n v="2024"/>
    <x v="11"/>
    <x v="2"/>
    <x v="2"/>
    <x v="14"/>
    <n v="0"/>
    <x v="1"/>
    <x v="1"/>
  </r>
  <r>
    <n v="2024"/>
    <x v="11"/>
    <x v="2"/>
    <x v="2"/>
    <x v="15"/>
    <n v="0"/>
    <x v="1"/>
    <x v="1"/>
  </r>
  <r>
    <n v="2024"/>
    <x v="11"/>
    <x v="2"/>
    <x v="2"/>
    <x v="16"/>
    <n v="0"/>
    <x v="1"/>
    <x v="1"/>
  </r>
  <r>
    <n v="2024"/>
    <x v="11"/>
    <x v="2"/>
    <x v="3"/>
    <x v="17"/>
    <n v="0"/>
    <x v="1"/>
    <x v="1"/>
  </r>
  <r>
    <n v="2024"/>
    <x v="11"/>
    <x v="2"/>
    <x v="3"/>
    <x v="18"/>
    <n v="0"/>
    <x v="1"/>
    <x v="1"/>
  </r>
  <r>
    <n v="2024"/>
    <x v="11"/>
    <x v="2"/>
    <x v="3"/>
    <x v="19"/>
    <n v="0"/>
    <x v="1"/>
    <x v="1"/>
  </r>
  <r>
    <n v="2024"/>
    <x v="11"/>
    <x v="2"/>
    <x v="3"/>
    <x v="20"/>
    <n v="0"/>
    <x v="1"/>
    <x v="1"/>
  </r>
  <r>
    <n v="2024"/>
    <x v="11"/>
    <x v="2"/>
    <x v="3"/>
    <x v="21"/>
    <n v="0"/>
    <x v="1"/>
    <x v="1"/>
  </r>
  <r>
    <n v="2024"/>
    <x v="11"/>
    <x v="2"/>
    <x v="4"/>
    <x v="22"/>
    <n v="0"/>
    <x v="1"/>
    <x v="1"/>
  </r>
  <r>
    <n v="2024"/>
    <x v="11"/>
    <x v="2"/>
    <x v="4"/>
    <x v="23"/>
    <n v="0"/>
    <x v="1"/>
    <x v="1"/>
  </r>
  <r>
    <n v="2024"/>
    <x v="11"/>
    <x v="2"/>
    <x v="4"/>
    <x v="24"/>
    <n v="0"/>
    <x v="1"/>
    <x v="1"/>
  </r>
  <r>
    <n v="2024"/>
    <x v="11"/>
    <x v="2"/>
    <x v="4"/>
    <x v="25"/>
    <n v="0"/>
    <x v="1"/>
    <x v="1"/>
  </r>
  <r>
    <n v="2024"/>
    <x v="11"/>
    <x v="2"/>
    <x v="4"/>
    <x v="26"/>
    <n v="0"/>
    <x v="1"/>
    <x v="1"/>
  </r>
  <r>
    <n v="2024"/>
    <x v="11"/>
    <x v="2"/>
    <x v="4"/>
    <x v="27"/>
    <n v="0"/>
    <x v="1"/>
    <x v="1"/>
  </r>
  <r>
    <n v="2024"/>
    <x v="11"/>
    <x v="2"/>
    <x v="4"/>
    <x v="28"/>
    <n v="0"/>
    <x v="1"/>
    <x v="1"/>
  </r>
  <r>
    <n v="2024"/>
    <x v="11"/>
    <x v="2"/>
    <x v="4"/>
    <x v="29"/>
    <n v="0"/>
    <x v="1"/>
    <x v="1"/>
  </r>
  <r>
    <n v="2024"/>
    <x v="11"/>
    <x v="2"/>
    <x v="4"/>
    <x v="30"/>
    <n v="0"/>
    <x v="1"/>
    <x v="1"/>
  </r>
  <r>
    <n v="2024"/>
    <x v="11"/>
    <x v="2"/>
    <x v="5"/>
    <x v="31"/>
    <n v="0"/>
    <x v="1"/>
    <x v="1"/>
  </r>
  <r>
    <n v="2024"/>
    <x v="11"/>
    <x v="2"/>
    <x v="5"/>
    <x v="32"/>
    <n v="0"/>
    <x v="1"/>
    <x v="1"/>
  </r>
  <r>
    <n v="2024"/>
    <x v="11"/>
    <x v="2"/>
    <x v="5"/>
    <x v="33"/>
    <n v="0"/>
    <x v="1"/>
    <x v="1"/>
  </r>
  <r>
    <n v="2024"/>
    <x v="11"/>
    <x v="2"/>
    <x v="5"/>
    <x v="34"/>
    <n v="0"/>
    <x v="1"/>
    <x v="1"/>
  </r>
  <r>
    <n v="2024"/>
    <x v="11"/>
    <x v="2"/>
    <x v="6"/>
    <x v="35"/>
    <n v="0"/>
    <x v="1"/>
    <x v="1"/>
  </r>
  <r>
    <n v="2024"/>
    <x v="11"/>
    <x v="2"/>
    <x v="6"/>
    <x v="36"/>
    <n v="0"/>
    <x v="1"/>
    <x v="1"/>
  </r>
  <r>
    <n v="2024"/>
    <x v="11"/>
    <x v="2"/>
    <x v="7"/>
    <x v="37"/>
    <n v="0"/>
    <x v="1"/>
    <x v="1"/>
  </r>
  <r>
    <n v="2024"/>
    <x v="0"/>
    <x v="3"/>
    <x v="0"/>
    <x v="0"/>
    <n v="5547"/>
    <x v="0"/>
    <x v="0"/>
  </r>
  <r>
    <n v="2024"/>
    <x v="0"/>
    <x v="3"/>
    <x v="0"/>
    <x v="1"/>
    <n v="8323"/>
    <x v="0"/>
    <x v="0"/>
  </r>
  <r>
    <n v="2024"/>
    <x v="0"/>
    <x v="3"/>
    <x v="0"/>
    <x v="2"/>
    <n v="296"/>
    <x v="0"/>
    <x v="0"/>
  </r>
  <r>
    <n v="2024"/>
    <x v="0"/>
    <x v="3"/>
    <x v="1"/>
    <x v="3"/>
    <n v="0"/>
    <x v="1"/>
    <x v="1"/>
  </r>
  <r>
    <n v="2024"/>
    <x v="0"/>
    <x v="3"/>
    <x v="1"/>
    <x v="4"/>
    <n v="0"/>
    <x v="1"/>
    <x v="1"/>
  </r>
  <r>
    <n v="2024"/>
    <x v="0"/>
    <x v="3"/>
    <x v="2"/>
    <x v="5"/>
    <n v="0"/>
    <x v="1"/>
    <x v="1"/>
  </r>
  <r>
    <n v="2024"/>
    <x v="0"/>
    <x v="3"/>
    <x v="2"/>
    <x v="6"/>
    <n v="0"/>
    <x v="1"/>
    <x v="1"/>
  </r>
  <r>
    <n v="2024"/>
    <x v="0"/>
    <x v="3"/>
    <x v="2"/>
    <x v="7"/>
    <n v="0"/>
    <x v="1"/>
    <x v="1"/>
  </r>
  <r>
    <n v="2024"/>
    <x v="0"/>
    <x v="3"/>
    <x v="2"/>
    <x v="8"/>
    <n v="0"/>
    <x v="1"/>
    <x v="1"/>
  </r>
  <r>
    <n v="2024"/>
    <x v="0"/>
    <x v="3"/>
    <x v="2"/>
    <x v="9"/>
    <n v="0"/>
    <x v="1"/>
    <x v="1"/>
  </r>
  <r>
    <n v="2024"/>
    <x v="0"/>
    <x v="3"/>
    <x v="2"/>
    <x v="10"/>
    <n v="0"/>
    <x v="1"/>
    <x v="1"/>
  </r>
  <r>
    <n v="2024"/>
    <x v="0"/>
    <x v="3"/>
    <x v="2"/>
    <x v="11"/>
    <n v="0"/>
    <x v="1"/>
    <x v="1"/>
  </r>
  <r>
    <n v="2024"/>
    <x v="0"/>
    <x v="3"/>
    <x v="2"/>
    <x v="12"/>
    <n v="0"/>
    <x v="1"/>
    <x v="1"/>
  </r>
  <r>
    <n v="2024"/>
    <x v="0"/>
    <x v="3"/>
    <x v="2"/>
    <x v="13"/>
    <n v="0"/>
    <x v="1"/>
    <x v="1"/>
  </r>
  <r>
    <n v="2024"/>
    <x v="0"/>
    <x v="3"/>
    <x v="2"/>
    <x v="14"/>
    <n v="0"/>
    <x v="1"/>
    <x v="1"/>
  </r>
  <r>
    <n v="2024"/>
    <x v="0"/>
    <x v="3"/>
    <x v="2"/>
    <x v="15"/>
    <n v="0"/>
    <x v="1"/>
    <x v="1"/>
  </r>
  <r>
    <n v="2024"/>
    <x v="0"/>
    <x v="3"/>
    <x v="2"/>
    <x v="16"/>
    <n v="0"/>
    <x v="1"/>
    <x v="1"/>
  </r>
  <r>
    <n v="2024"/>
    <x v="0"/>
    <x v="3"/>
    <x v="3"/>
    <x v="17"/>
    <n v="0"/>
    <x v="1"/>
    <x v="1"/>
  </r>
  <r>
    <n v="2024"/>
    <x v="0"/>
    <x v="3"/>
    <x v="3"/>
    <x v="18"/>
    <n v="0"/>
    <x v="1"/>
    <x v="1"/>
  </r>
  <r>
    <n v="2024"/>
    <x v="0"/>
    <x v="3"/>
    <x v="3"/>
    <x v="19"/>
    <n v="0"/>
    <x v="1"/>
    <x v="1"/>
  </r>
  <r>
    <n v="2024"/>
    <x v="0"/>
    <x v="3"/>
    <x v="3"/>
    <x v="20"/>
    <n v="1"/>
    <x v="3"/>
    <x v="2"/>
  </r>
  <r>
    <n v="2024"/>
    <x v="0"/>
    <x v="3"/>
    <x v="3"/>
    <x v="21"/>
    <n v="0"/>
    <x v="1"/>
    <x v="1"/>
  </r>
  <r>
    <n v="2024"/>
    <x v="0"/>
    <x v="3"/>
    <x v="4"/>
    <x v="22"/>
    <n v="0"/>
    <x v="1"/>
    <x v="1"/>
  </r>
  <r>
    <n v="2024"/>
    <x v="0"/>
    <x v="3"/>
    <x v="4"/>
    <x v="23"/>
    <n v="0"/>
    <x v="1"/>
    <x v="1"/>
  </r>
  <r>
    <n v="2024"/>
    <x v="0"/>
    <x v="3"/>
    <x v="4"/>
    <x v="24"/>
    <n v="0"/>
    <x v="1"/>
    <x v="1"/>
  </r>
  <r>
    <n v="2024"/>
    <x v="0"/>
    <x v="3"/>
    <x v="4"/>
    <x v="25"/>
    <n v="0"/>
    <x v="1"/>
    <x v="1"/>
  </r>
  <r>
    <n v="2024"/>
    <x v="0"/>
    <x v="3"/>
    <x v="4"/>
    <x v="26"/>
    <n v="9"/>
    <x v="4"/>
    <x v="1"/>
  </r>
  <r>
    <n v="2024"/>
    <x v="0"/>
    <x v="3"/>
    <x v="4"/>
    <x v="27"/>
    <n v="0"/>
    <x v="1"/>
    <x v="1"/>
  </r>
  <r>
    <n v="2024"/>
    <x v="0"/>
    <x v="3"/>
    <x v="4"/>
    <x v="28"/>
    <n v="47"/>
    <x v="3"/>
    <x v="2"/>
  </r>
  <r>
    <n v="2024"/>
    <x v="0"/>
    <x v="3"/>
    <x v="4"/>
    <x v="29"/>
    <n v="0"/>
    <x v="1"/>
    <x v="1"/>
  </r>
  <r>
    <n v="2024"/>
    <x v="0"/>
    <x v="3"/>
    <x v="4"/>
    <x v="30"/>
    <n v="4"/>
    <x v="1"/>
    <x v="1"/>
  </r>
  <r>
    <n v="2024"/>
    <x v="0"/>
    <x v="3"/>
    <x v="5"/>
    <x v="31"/>
    <n v="0"/>
    <x v="1"/>
    <x v="1"/>
  </r>
  <r>
    <n v="2024"/>
    <x v="0"/>
    <x v="3"/>
    <x v="5"/>
    <x v="32"/>
    <n v="0"/>
    <x v="1"/>
    <x v="1"/>
  </r>
  <r>
    <n v="2024"/>
    <x v="0"/>
    <x v="3"/>
    <x v="5"/>
    <x v="33"/>
    <n v="1"/>
    <x v="4"/>
    <x v="1"/>
  </r>
  <r>
    <n v="2024"/>
    <x v="0"/>
    <x v="3"/>
    <x v="5"/>
    <x v="34"/>
    <n v="0"/>
    <x v="1"/>
    <x v="1"/>
  </r>
  <r>
    <n v="2024"/>
    <x v="0"/>
    <x v="3"/>
    <x v="6"/>
    <x v="35"/>
    <n v="0"/>
    <x v="1"/>
    <x v="1"/>
  </r>
  <r>
    <n v="2024"/>
    <x v="0"/>
    <x v="3"/>
    <x v="6"/>
    <x v="36"/>
    <n v="0"/>
    <x v="1"/>
    <x v="1"/>
  </r>
  <r>
    <n v="2024"/>
    <x v="0"/>
    <x v="3"/>
    <x v="7"/>
    <x v="37"/>
    <n v="1"/>
    <x v="2"/>
    <x v="1"/>
  </r>
  <r>
    <n v="2024"/>
    <x v="1"/>
    <x v="3"/>
    <x v="0"/>
    <x v="0"/>
    <n v="5005"/>
    <x v="0"/>
    <x v="0"/>
  </r>
  <r>
    <n v="2024"/>
    <x v="1"/>
    <x v="3"/>
    <x v="0"/>
    <x v="1"/>
    <n v="7411"/>
    <x v="0"/>
    <x v="0"/>
  </r>
  <r>
    <n v="2024"/>
    <x v="1"/>
    <x v="3"/>
    <x v="0"/>
    <x v="2"/>
    <n v="298"/>
    <x v="0"/>
    <x v="0"/>
  </r>
  <r>
    <n v="2024"/>
    <x v="1"/>
    <x v="3"/>
    <x v="1"/>
    <x v="3"/>
    <n v="0"/>
    <x v="1"/>
    <x v="1"/>
  </r>
  <r>
    <n v="2024"/>
    <x v="1"/>
    <x v="3"/>
    <x v="1"/>
    <x v="4"/>
    <n v="0"/>
    <x v="1"/>
    <x v="1"/>
  </r>
  <r>
    <n v="2024"/>
    <x v="1"/>
    <x v="3"/>
    <x v="2"/>
    <x v="5"/>
    <n v="0"/>
    <x v="1"/>
    <x v="1"/>
  </r>
  <r>
    <n v="2024"/>
    <x v="1"/>
    <x v="3"/>
    <x v="2"/>
    <x v="6"/>
    <n v="0"/>
    <x v="1"/>
    <x v="1"/>
  </r>
  <r>
    <n v="2024"/>
    <x v="1"/>
    <x v="3"/>
    <x v="2"/>
    <x v="7"/>
    <n v="0"/>
    <x v="1"/>
    <x v="1"/>
  </r>
  <r>
    <n v="2024"/>
    <x v="1"/>
    <x v="3"/>
    <x v="2"/>
    <x v="8"/>
    <n v="0"/>
    <x v="1"/>
    <x v="1"/>
  </r>
  <r>
    <n v="2024"/>
    <x v="1"/>
    <x v="3"/>
    <x v="2"/>
    <x v="9"/>
    <n v="0"/>
    <x v="1"/>
    <x v="1"/>
  </r>
  <r>
    <n v="2024"/>
    <x v="1"/>
    <x v="3"/>
    <x v="2"/>
    <x v="10"/>
    <n v="0"/>
    <x v="1"/>
    <x v="1"/>
  </r>
  <r>
    <n v="2024"/>
    <x v="1"/>
    <x v="3"/>
    <x v="2"/>
    <x v="11"/>
    <n v="0"/>
    <x v="1"/>
    <x v="1"/>
  </r>
  <r>
    <n v="2024"/>
    <x v="1"/>
    <x v="3"/>
    <x v="2"/>
    <x v="12"/>
    <n v="0"/>
    <x v="1"/>
    <x v="1"/>
  </r>
  <r>
    <n v="2024"/>
    <x v="1"/>
    <x v="3"/>
    <x v="2"/>
    <x v="13"/>
    <n v="1"/>
    <x v="4"/>
    <x v="1"/>
  </r>
  <r>
    <n v="2024"/>
    <x v="1"/>
    <x v="3"/>
    <x v="2"/>
    <x v="14"/>
    <n v="0"/>
    <x v="1"/>
    <x v="1"/>
  </r>
  <r>
    <n v="2024"/>
    <x v="1"/>
    <x v="3"/>
    <x v="2"/>
    <x v="15"/>
    <n v="1"/>
    <x v="1"/>
    <x v="1"/>
  </r>
  <r>
    <n v="2024"/>
    <x v="1"/>
    <x v="3"/>
    <x v="2"/>
    <x v="16"/>
    <n v="1"/>
    <x v="2"/>
    <x v="1"/>
  </r>
  <r>
    <n v="2024"/>
    <x v="1"/>
    <x v="3"/>
    <x v="3"/>
    <x v="17"/>
    <n v="0"/>
    <x v="1"/>
    <x v="1"/>
  </r>
  <r>
    <n v="2024"/>
    <x v="1"/>
    <x v="3"/>
    <x v="3"/>
    <x v="18"/>
    <n v="0"/>
    <x v="1"/>
    <x v="1"/>
  </r>
  <r>
    <n v="2024"/>
    <x v="1"/>
    <x v="3"/>
    <x v="3"/>
    <x v="19"/>
    <n v="0"/>
    <x v="1"/>
    <x v="1"/>
  </r>
  <r>
    <n v="2024"/>
    <x v="1"/>
    <x v="3"/>
    <x v="3"/>
    <x v="20"/>
    <n v="0"/>
    <x v="1"/>
    <x v="1"/>
  </r>
  <r>
    <n v="2024"/>
    <x v="1"/>
    <x v="3"/>
    <x v="3"/>
    <x v="21"/>
    <n v="0"/>
    <x v="1"/>
    <x v="1"/>
  </r>
  <r>
    <n v="2024"/>
    <x v="1"/>
    <x v="3"/>
    <x v="4"/>
    <x v="22"/>
    <n v="0"/>
    <x v="1"/>
    <x v="1"/>
  </r>
  <r>
    <n v="2024"/>
    <x v="1"/>
    <x v="3"/>
    <x v="4"/>
    <x v="23"/>
    <n v="0"/>
    <x v="1"/>
    <x v="1"/>
  </r>
  <r>
    <n v="2024"/>
    <x v="1"/>
    <x v="3"/>
    <x v="4"/>
    <x v="24"/>
    <n v="0"/>
    <x v="1"/>
    <x v="1"/>
  </r>
  <r>
    <n v="2024"/>
    <x v="1"/>
    <x v="3"/>
    <x v="4"/>
    <x v="25"/>
    <n v="0"/>
    <x v="1"/>
    <x v="1"/>
  </r>
  <r>
    <n v="2024"/>
    <x v="1"/>
    <x v="3"/>
    <x v="4"/>
    <x v="26"/>
    <n v="7"/>
    <x v="4"/>
    <x v="1"/>
  </r>
  <r>
    <n v="2024"/>
    <x v="1"/>
    <x v="3"/>
    <x v="4"/>
    <x v="27"/>
    <n v="0"/>
    <x v="1"/>
    <x v="1"/>
  </r>
  <r>
    <n v="2024"/>
    <x v="1"/>
    <x v="3"/>
    <x v="4"/>
    <x v="28"/>
    <n v="35"/>
    <x v="3"/>
    <x v="2"/>
  </r>
  <r>
    <n v="2024"/>
    <x v="1"/>
    <x v="3"/>
    <x v="4"/>
    <x v="29"/>
    <n v="2"/>
    <x v="2"/>
    <x v="1"/>
  </r>
  <r>
    <n v="2024"/>
    <x v="1"/>
    <x v="3"/>
    <x v="4"/>
    <x v="30"/>
    <n v="31"/>
    <x v="1"/>
    <x v="1"/>
  </r>
  <r>
    <n v="2024"/>
    <x v="1"/>
    <x v="3"/>
    <x v="5"/>
    <x v="31"/>
    <n v="0"/>
    <x v="1"/>
    <x v="1"/>
  </r>
  <r>
    <n v="2024"/>
    <x v="1"/>
    <x v="3"/>
    <x v="5"/>
    <x v="32"/>
    <n v="0"/>
    <x v="1"/>
    <x v="1"/>
  </r>
  <r>
    <n v="2024"/>
    <x v="1"/>
    <x v="3"/>
    <x v="5"/>
    <x v="33"/>
    <n v="0"/>
    <x v="1"/>
    <x v="1"/>
  </r>
  <r>
    <n v="2024"/>
    <x v="1"/>
    <x v="3"/>
    <x v="5"/>
    <x v="34"/>
    <n v="0"/>
    <x v="1"/>
    <x v="1"/>
  </r>
  <r>
    <n v="2024"/>
    <x v="1"/>
    <x v="3"/>
    <x v="6"/>
    <x v="35"/>
    <n v="0"/>
    <x v="1"/>
    <x v="1"/>
  </r>
  <r>
    <n v="2024"/>
    <x v="1"/>
    <x v="3"/>
    <x v="6"/>
    <x v="36"/>
    <n v="0"/>
    <x v="1"/>
    <x v="1"/>
  </r>
  <r>
    <n v="2024"/>
    <x v="1"/>
    <x v="3"/>
    <x v="7"/>
    <x v="37"/>
    <n v="1"/>
    <x v="2"/>
    <x v="1"/>
  </r>
  <r>
    <n v="2024"/>
    <x v="2"/>
    <x v="3"/>
    <x v="0"/>
    <x v="0"/>
    <n v="4528"/>
    <x v="0"/>
    <x v="0"/>
  </r>
  <r>
    <n v="2024"/>
    <x v="2"/>
    <x v="3"/>
    <x v="0"/>
    <x v="1"/>
    <n v="7564"/>
    <x v="0"/>
    <x v="0"/>
  </r>
  <r>
    <n v="2024"/>
    <x v="2"/>
    <x v="3"/>
    <x v="0"/>
    <x v="2"/>
    <n v="426"/>
    <x v="0"/>
    <x v="0"/>
  </r>
  <r>
    <n v="2024"/>
    <x v="2"/>
    <x v="3"/>
    <x v="1"/>
    <x v="3"/>
    <n v="0"/>
    <x v="1"/>
    <x v="1"/>
  </r>
  <r>
    <n v="2024"/>
    <x v="2"/>
    <x v="3"/>
    <x v="1"/>
    <x v="4"/>
    <n v="0"/>
    <x v="1"/>
    <x v="1"/>
  </r>
  <r>
    <n v="2024"/>
    <x v="2"/>
    <x v="3"/>
    <x v="2"/>
    <x v="5"/>
    <n v="0"/>
    <x v="1"/>
    <x v="1"/>
  </r>
  <r>
    <n v="2024"/>
    <x v="2"/>
    <x v="3"/>
    <x v="2"/>
    <x v="6"/>
    <n v="0"/>
    <x v="1"/>
    <x v="1"/>
  </r>
  <r>
    <n v="2024"/>
    <x v="2"/>
    <x v="3"/>
    <x v="2"/>
    <x v="7"/>
    <n v="0"/>
    <x v="1"/>
    <x v="1"/>
  </r>
  <r>
    <n v="2024"/>
    <x v="2"/>
    <x v="3"/>
    <x v="2"/>
    <x v="8"/>
    <n v="0"/>
    <x v="1"/>
    <x v="1"/>
  </r>
  <r>
    <n v="2024"/>
    <x v="2"/>
    <x v="3"/>
    <x v="2"/>
    <x v="9"/>
    <n v="0"/>
    <x v="1"/>
    <x v="1"/>
  </r>
  <r>
    <n v="2024"/>
    <x v="2"/>
    <x v="3"/>
    <x v="2"/>
    <x v="10"/>
    <n v="0"/>
    <x v="1"/>
    <x v="1"/>
  </r>
  <r>
    <n v="2024"/>
    <x v="2"/>
    <x v="3"/>
    <x v="2"/>
    <x v="11"/>
    <n v="0"/>
    <x v="1"/>
    <x v="1"/>
  </r>
  <r>
    <n v="2024"/>
    <x v="2"/>
    <x v="3"/>
    <x v="2"/>
    <x v="12"/>
    <n v="0"/>
    <x v="1"/>
    <x v="1"/>
  </r>
  <r>
    <n v="2024"/>
    <x v="2"/>
    <x v="3"/>
    <x v="2"/>
    <x v="13"/>
    <n v="0"/>
    <x v="1"/>
    <x v="1"/>
  </r>
  <r>
    <n v="2024"/>
    <x v="2"/>
    <x v="3"/>
    <x v="2"/>
    <x v="14"/>
    <n v="1"/>
    <x v="1"/>
    <x v="1"/>
  </r>
  <r>
    <n v="2024"/>
    <x v="2"/>
    <x v="3"/>
    <x v="2"/>
    <x v="15"/>
    <n v="0"/>
    <x v="1"/>
    <x v="1"/>
  </r>
  <r>
    <n v="2024"/>
    <x v="2"/>
    <x v="3"/>
    <x v="2"/>
    <x v="16"/>
    <n v="0"/>
    <x v="1"/>
    <x v="1"/>
  </r>
  <r>
    <n v="2024"/>
    <x v="2"/>
    <x v="3"/>
    <x v="3"/>
    <x v="17"/>
    <n v="0"/>
    <x v="1"/>
    <x v="1"/>
  </r>
  <r>
    <n v="2024"/>
    <x v="2"/>
    <x v="3"/>
    <x v="3"/>
    <x v="18"/>
    <n v="0"/>
    <x v="1"/>
    <x v="1"/>
  </r>
  <r>
    <n v="2024"/>
    <x v="2"/>
    <x v="3"/>
    <x v="3"/>
    <x v="19"/>
    <n v="0"/>
    <x v="1"/>
    <x v="1"/>
  </r>
  <r>
    <n v="2024"/>
    <x v="2"/>
    <x v="3"/>
    <x v="3"/>
    <x v="20"/>
    <n v="0"/>
    <x v="1"/>
    <x v="1"/>
  </r>
  <r>
    <n v="2024"/>
    <x v="2"/>
    <x v="3"/>
    <x v="3"/>
    <x v="21"/>
    <n v="0"/>
    <x v="1"/>
    <x v="1"/>
  </r>
  <r>
    <n v="2024"/>
    <x v="2"/>
    <x v="3"/>
    <x v="4"/>
    <x v="22"/>
    <n v="0"/>
    <x v="1"/>
    <x v="1"/>
  </r>
  <r>
    <n v="2024"/>
    <x v="2"/>
    <x v="3"/>
    <x v="4"/>
    <x v="23"/>
    <n v="0"/>
    <x v="1"/>
    <x v="1"/>
  </r>
  <r>
    <n v="2024"/>
    <x v="2"/>
    <x v="3"/>
    <x v="4"/>
    <x v="24"/>
    <n v="0"/>
    <x v="1"/>
    <x v="1"/>
  </r>
  <r>
    <n v="2024"/>
    <x v="2"/>
    <x v="3"/>
    <x v="4"/>
    <x v="25"/>
    <n v="0"/>
    <x v="1"/>
    <x v="1"/>
  </r>
  <r>
    <n v="2024"/>
    <x v="2"/>
    <x v="3"/>
    <x v="4"/>
    <x v="26"/>
    <n v="7"/>
    <x v="4"/>
    <x v="2"/>
  </r>
  <r>
    <n v="2024"/>
    <x v="2"/>
    <x v="3"/>
    <x v="4"/>
    <x v="27"/>
    <n v="0"/>
    <x v="1"/>
    <x v="1"/>
  </r>
  <r>
    <n v="2024"/>
    <x v="2"/>
    <x v="3"/>
    <x v="4"/>
    <x v="28"/>
    <n v="28"/>
    <x v="3"/>
    <x v="2"/>
  </r>
  <r>
    <n v="2024"/>
    <x v="2"/>
    <x v="3"/>
    <x v="4"/>
    <x v="29"/>
    <n v="1"/>
    <x v="2"/>
    <x v="1"/>
  </r>
  <r>
    <n v="2024"/>
    <x v="2"/>
    <x v="3"/>
    <x v="4"/>
    <x v="30"/>
    <n v="38"/>
    <x v="1"/>
    <x v="1"/>
  </r>
  <r>
    <n v="2024"/>
    <x v="2"/>
    <x v="3"/>
    <x v="5"/>
    <x v="31"/>
    <n v="0"/>
    <x v="1"/>
    <x v="1"/>
  </r>
  <r>
    <n v="2024"/>
    <x v="2"/>
    <x v="3"/>
    <x v="5"/>
    <x v="32"/>
    <n v="0"/>
    <x v="1"/>
    <x v="1"/>
  </r>
  <r>
    <n v="2024"/>
    <x v="2"/>
    <x v="3"/>
    <x v="5"/>
    <x v="33"/>
    <n v="0"/>
    <x v="1"/>
    <x v="1"/>
  </r>
  <r>
    <n v="2024"/>
    <x v="2"/>
    <x v="3"/>
    <x v="5"/>
    <x v="34"/>
    <n v="0"/>
    <x v="1"/>
    <x v="1"/>
  </r>
  <r>
    <n v="2024"/>
    <x v="2"/>
    <x v="3"/>
    <x v="6"/>
    <x v="35"/>
    <n v="0"/>
    <x v="1"/>
    <x v="1"/>
  </r>
  <r>
    <n v="2024"/>
    <x v="2"/>
    <x v="3"/>
    <x v="6"/>
    <x v="36"/>
    <n v="0"/>
    <x v="1"/>
    <x v="1"/>
  </r>
  <r>
    <n v="2024"/>
    <x v="2"/>
    <x v="3"/>
    <x v="7"/>
    <x v="37"/>
    <n v="0"/>
    <x v="1"/>
    <x v="1"/>
  </r>
  <r>
    <n v="2024"/>
    <x v="3"/>
    <x v="3"/>
    <x v="0"/>
    <x v="0"/>
    <n v="6982"/>
    <x v="0"/>
    <x v="0"/>
  </r>
  <r>
    <n v="2024"/>
    <x v="3"/>
    <x v="3"/>
    <x v="0"/>
    <x v="1"/>
    <n v="9376"/>
    <x v="0"/>
    <x v="0"/>
  </r>
  <r>
    <n v="2024"/>
    <x v="3"/>
    <x v="3"/>
    <x v="0"/>
    <x v="2"/>
    <n v="350"/>
    <x v="0"/>
    <x v="0"/>
  </r>
  <r>
    <n v="2024"/>
    <x v="3"/>
    <x v="3"/>
    <x v="1"/>
    <x v="3"/>
    <n v="0"/>
    <x v="1"/>
    <x v="1"/>
  </r>
  <r>
    <n v="2024"/>
    <x v="3"/>
    <x v="3"/>
    <x v="1"/>
    <x v="4"/>
    <n v="0"/>
    <x v="1"/>
    <x v="1"/>
  </r>
  <r>
    <n v="2024"/>
    <x v="3"/>
    <x v="3"/>
    <x v="2"/>
    <x v="5"/>
    <n v="0"/>
    <x v="1"/>
    <x v="1"/>
  </r>
  <r>
    <n v="2024"/>
    <x v="3"/>
    <x v="3"/>
    <x v="2"/>
    <x v="6"/>
    <n v="0"/>
    <x v="1"/>
    <x v="1"/>
  </r>
  <r>
    <n v="2024"/>
    <x v="3"/>
    <x v="3"/>
    <x v="2"/>
    <x v="7"/>
    <n v="0"/>
    <x v="1"/>
    <x v="1"/>
  </r>
  <r>
    <n v="2024"/>
    <x v="3"/>
    <x v="3"/>
    <x v="2"/>
    <x v="8"/>
    <n v="0"/>
    <x v="1"/>
    <x v="1"/>
  </r>
  <r>
    <n v="2024"/>
    <x v="3"/>
    <x v="3"/>
    <x v="2"/>
    <x v="9"/>
    <n v="0"/>
    <x v="1"/>
    <x v="1"/>
  </r>
  <r>
    <n v="2024"/>
    <x v="3"/>
    <x v="3"/>
    <x v="2"/>
    <x v="10"/>
    <n v="0"/>
    <x v="1"/>
    <x v="1"/>
  </r>
  <r>
    <n v="2024"/>
    <x v="3"/>
    <x v="3"/>
    <x v="2"/>
    <x v="11"/>
    <n v="0"/>
    <x v="1"/>
    <x v="1"/>
  </r>
  <r>
    <n v="2024"/>
    <x v="3"/>
    <x v="3"/>
    <x v="2"/>
    <x v="12"/>
    <n v="0"/>
    <x v="1"/>
    <x v="1"/>
  </r>
  <r>
    <n v="2024"/>
    <x v="3"/>
    <x v="3"/>
    <x v="2"/>
    <x v="13"/>
    <n v="0"/>
    <x v="1"/>
    <x v="1"/>
  </r>
  <r>
    <n v="2024"/>
    <x v="3"/>
    <x v="3"/>
    <x v="2"/>
    <x v="14"/>
    <n v="2"/>
    <x v="2"/>
    <x v="1"/>
  </r>
  <r>
    <n v="2024"/>
    <x v="3"/>
    <x v="3"/>
    <x v="2"/>
    <x v="15"/>
    <n v="1"/>
    <x v="1"/>
    <x v="1"/>
  </r>
  <r>
    <n v="2024"/>
    <x v="3"/>
    <x v="3"/>
    <x v="2"/>
    <x v="16"/>
    <n v="0"/>
    <x v="1"/>
    <x v="1"/>
  </r>
  <r>
    <n v="2024"/>
    <x v="3"/>
    <x v="3"/>
    <x v="3"/>
    <x v="17"/>
    <n v="0"/>
    <x v="1"/>
    <x v="1"/>
  </r>
  <r>
    <n v="2024"/>
    <x v="3"/>
    <x v="3"/>
    <x v="3"/>
    <x v="18"/>
    <n v="0"/>
    <x v="1"/>
    <x v="1"/>
  </r>
  <r>
    <n v="2024"/>
    <x v="3"/>
    <x v="3"/>
    <x v="3"/>
    <x v="19"/>
    <n v="0"/>
    <x v="1"/>
    <x v="1"/>
  </r>
  <r>
    <n v="2024"/>
    <x v="3"/>
    <x v="3"/>
    <x v="3"/>
    <x v="20"/>
    <n v="0"/>
    <x v="1"/>
    <x v="1"/>
  </r>
  <r>
    <n v="2024"/>
    <x v="3"/>
    <x v="3"/>
    <x v="3"/>
    <x v="21"/>
    <n v="0"/>
    <x v="1"/>
    <x v="1"/>
  </r>
  <r>
    <n v="2024"/>
    <x v="3"/>
    <x v="3"/>
    <x v="4"/>
    <x v="22"/>
    <n v="0"/>
    <x v="1"/>
    <x v="1"/>
  </r>
  <r>
    <n v="2024"/>
    <x v="3"/>
    <x v="3"/>
    <x v="4"/>
    <x v="23"/>
    <n v="0"/>
    <x v="1"/>
    <x v="1"/>
  </r>
  <r>
    <n v="2024"/>
    <x v="3"/>
    <x v="3"/>
    <x v="4"/>
    <x v="24"/>
    <n v="0"/>
    <x v="1"/>
    <x v="1"/>
  </r>
  <r>
    <n v="2024"/>
    <x v="3"/>
    <x v="3"/>
    <x v="4"/>
    <x v="25"/>
    <n v="0"/>
    <x v="1"/>
    <x v="1"/>
  </r>
  <r>
    <n v="2024"/>
    <x v="3"/>
    <x v="3"/>
    <x v="4"/>
    <x v="26"/>
    <n v="12"/>
    <x v="4"/>
    <x v="2"/>
  </r>
  <r>
    <n v="2024"/>
    <x v="3"/>
    <x v="3"/>
    <x v="4"/>
    <x v="27"/>
    <n v="0"/>
    <x v="1"/>
    <x v="1"/>
  </r>
  <r>
    <n v="2024"/>
    <x v="3"/>
    <x v="3"/>
    <x v="4"/>
    <x v="28"/>
    <n v="72"/>
    <x v="3"/>
    <x v="2"/>
  </r>
  <r>
    <n v="2024"/>
    <x v="3"/>
    <x v="3"/>
    <x v="4"/>
    <x v="29"/>
    <n v="0"/>
    <x v="1"/>
    <x v="1"/>
  </r>
  <r>
    <n v="2024"/>
    <x v="3"/>
    <x v="3"/>
    <x v="4"/>
    <x v="30"/>
    <n v="67"/>
    <x v="1"/>
    <x v="1"/>
  </r>
  <r>
    <n v="2024"/>
    <x v="3"/>
    <x v="3"/>
    <x v="5"/>
    <x v="31"/>
    <n v="0"/>
    <x v="1"/>
    <x v="1"/>
  </r>
  <r>
    <n v="2024"/>
    <x v="3"/>
    <x v="3"/>
    <x v="5"/>
    <x v="32"/>
    <n v="0"/>
    <x v="1"/>
    <x v="1"/>
  </r>
  <r>
    <n v="2024"/>
    <x v="3"/>
    <x v="3"/>
    <x v="5"/>
    <x v="33"/>
    <n v="0"/>
    <x v="1"/>
    <x v="1"/>
  </r>
  <r>
    <n v="2024"/>
    <x v="3"/>
    <x v="3"/>
    <x v="5"/>
    <x v="34"/>
    <n v="0"/>
    <x v="1"/>
    <x v="1"/>
  </r>
  <r>
    <n v="2024"/>
    <x v="3"/>
    <x v="3"/>
    <x v="6"/>
    <x v="35"/>
    <n v="0"/>
    <x v="1"/>
    <x v="1"/>
  </r>
  <r>
    <n v="2024"/>
    <x v="3"/>
    <x v="3"/>
    <x v="6"/>
    <x v="36"/>
    <n v="0"/>
    <x v="1"/>
    <x v="1"/>
  </r>
  <r>
    <n v="2024"/>
    <x v="3"/>
    <x v="3"/>
    <x v="7"/>
    <x v="37"/>
    <n v="0"/>
    <x v="1"/>
    <x v="1"/>
  </r>
  <r>
    <n v="2024"/>
    <x v="4"/>
    <x v="3"/>
    <x v="0"/>
    <x v="0"/>
    <n v="6055"/>
    <x v="0"/>
    <x v="0"/>
  </r>
  <r>
    <n v="2024"/>
    <x v="4"/>
    <x v="3"/>
    <x v="0"/>
    <x v="1"/>
    <n v="8776"/>
    <x v="0"/>
    <x v="0"/>
  </r>
  <r>
    <n v="2024"/>
    <x v="4"/>
    <x v="3"/>
    <x v="0"/>
    <x v="2"/>
    <n v="306"/>
    <x v="0"/>
    <x v="0"/>
  </r>
  <r>
    <n v="2024"/>
    <x v="4"/>
    <x v="3"/>
    <x v="1"/>
    <x v="3"/>
    <n v="0"/>
    <x v="1"/>
    <x v="1"/>
  </r>
  <r>
    <n v="2024"/>
    <x v="4"/>
    <x v="3"/>
    <x v="1"/>
    <x v="4"/>
    <n v="1"/>
    <x v="3"/>
    <x v="2"/>
  </r>
  <r>
    <n v="2024"/>
    <x v="4"/>
    <x v="3"/>
    <x v="2"/>
    <x v="5"/>
    <n v="0"/>
    <x v="1"/>
    <x v="1"/>
  </r>
  <r>
    <n v="2024"/>
    <x v="4"/>
    <x v="3"/>
    <x v="2"/>
    <x v="6"/>
    <n v="0"/>
    <x v="1"/>
    <x v="1"/>
  </r>
  <r>
    <n v="2024"/>
    <x v="4"/>
    <x v="3"/>
    <x v="2"/>
    <x v="7"/>
    <n v="2"/>
    <x v="3"/>
    <x v="2"/>
  </r>
  <r>
    <n v="2024"/>
    <x v="4"/>
    <x v="3"/>
    <x v="2"/>
    <x v="8"/>
    <n v="0"/>
    <x v="1"/>
    <x v="1"/>
  </r>
  <r>
    <n v="2024"/>
    <x v="4"/>
    <x v="3"/>
    <x v="2"/>
    <x v="9"/>
    <n v="0"/>
    <x v="1"/>
    <x v="1"/>
  </r>
  <r>
    <n v="2024"/>
    <x v="4"/>
    <x v="3"/>
    <x v="2"/>
    <x v="10"/>
    <n v="0"/>
    <x v="1"/>
    <x v="1"/>
  </r>
  <r>
    <n v="2024"/>
    <x v="4"/>
    <x v="3"/>
    <x v="2"/>
    <x v="11"/>
    <n v="0"/>
    <x v="1"/>
    <x v="1"/>
  </r>
  <r>
    <n v="2024"/>
    <x v="4"/>
    <x v="3"/>
    <x v="2"/>
    <x v="12"/>
    <n v="0"/>
    <x v="1"/>
    <x v="1"/>
  </r>
  <r>
    <n v="2024"/>
    <x v="4"/>
    <x v="3"/>
    <x v="2"/>
    <x v="13"/>
    <n v="0"/>
    <x v="1"/>
    <x v="1"/>
  </r>
  <r>
    <n v="2024"/>
    <x v="4"/>
    <x v="3"/>
    <x v="2"/>
    <x v="14"/>
    <n v="2"/>
    <x v="2"/>
    <x v="1"/>
  </r>
  <r>
    <n v="2024"/>
    <x v="4"/>
    <x v="3"/>
    <x v="2"/>
    <x v="15"/>
    <n v="1"/>
    <x v="1"/>
    <x v="1"/>
  </r>
  <r>
    <n v="2024"/>
    <x v="4"/>
    <x v="3"/>
    <x v="2"/>
    <x v="16"/>
    <n v="0"/>
    <x v="1"/>
    <x v="1"/>
  </r>
  <r>
    <n v="2024"/>
    <x v="4"/>
    <x v="3"/>
    <x v="3"/>
    <x v="17"/>
    <n v="0"/>
    <x v="1"/>
    <x v="1"/>
  </r>
  <r>
    <n v="2024"/>
    <x v="4"/>
    <x v="3"/>
    <x v="3"/>
    <x v="18"/>
    <n v="1"/>
    <x v="1"/>
    <x v="1"/>
  </r>
  <r>
    <n v="2024"/>
    <x v="4"/>
    <x v="3"/>
    <x v="3"/>
    <x v="19"/>
    <n v="0"/>
    <x v="1"/>
    <x v="1"/>
  </r>
  <r>
    <n v="2024"/>
    <x v="4"/>
    <x v="3"/>
    <x v="3"/>
    <x v="20"/>
    <n v="0"/>
    <x v="1"/>
    <x v="1"/>
  </r>
  <r>
    <n v="2024"/>
    <x v="4"/>
    <x v="3"/>
    <x v="3"/>
    <x v="21"/>
    <n v="0"/>
    <x v="1"/>
    <x v="1"/>
  </r>
  <r>
    <n v="2024"/>
    <x v="4"/>
    <x v="3"/>
    <x v="4"/>
    <x v="22"/>
    <n v="0"/>
    <x v="1"/>
    <x v="1"/>
  </r>
  <r>
    <n v="2024"/>
    <x v="4"/>
    <x v="3"/>
    <x v="4"/>
    <x v="23"/>
    <n v="0"/>
    <x v="1"/>
    <x v="1"/>
  </r>
  <r>
    <n v="2024"/>
    <x v="4"/>
    <x v="3"/>
    <x v="4"/>
    <x v="24"/>
    <n v="0"/>
    <x v="1"/>
    <x v="1"/>
  </r>
  <r>
    <n v="2024"/>
    <x v="4"/>
    <x v="3"/>
    <x v="4"/>
    <x v="25"/>
    <n v="0"/>
    <x v="1"/>
    <x v="1"/>
  </r>
  <r>
    <n v="2024"/>
    <x v="4"/>
    <x v="3"/>
    <x v="4"/>
    <x v="26"/>
    <n v="11"/>
    <x v="5"/>
    <x v="2"/>
  </r>
  <r>
    <n v="2024"/>
    <x v="4"/>
    <x v="3"/>
    <x v="4"/>
    <x v="27"/>
    <n v="0"/>
    <x v="1"/>
    <x v="1"/>
  </r>
  <r>
    <n v="2024"/>
    <x v="4"/>
    <x v="3"/>
    <x v="4"/>
    <x v="28"/>
    <n v="36"/>
    <x v="3"/>
    <x v="2"/>
  </r>
  <r>
    <n v="2024"/>
    <x v="4"/>
    <x v="3"/>
    <x v="4"/>
    <x v="29"/>
    <n v="0"/>
    <x v="1"/>
    <x v="1"/>
  </r>
  <r>
    <n v="2024"/>
    <x v="4"/>
    <x v="3"/>
    <x v="4"/>
    <x v="30"/>
    <n v="58"/>
    <x v="1"/>
    <x v="1"/>
  </r>
  <r>
    <n v="2024"/>
    <x v="4"/>
    <x v="3"/>
    <x v="5"/>
    <x v="31"/>
    <n v="0"/>
    <x v="1"/>
    <x v="1"/>
  </r>
  <r>
    <n v="2024"/>
    <x v="4"/>
    <x v="3"/>
    <x v="5"/>
    <x v="32"/>
    <n v="1"/>
    <x v="3"/>
    <x v="2"/>
  </r>
  <r>
    <n v="2024"/>
    <x v="4"/>
    <x v="3"/>
    <x v="5"/>
    <x v="33"/>
    <n v="0"/>
    <x v="1"/>
    <x v="1"/>
  </r>
  <r>
    <n v="2024"/>
    <x v="4"/>
    <x v="3"/>
    <x v="5"/>
    <x v="34"/>
    <n v="0"/>
    <x v="1"/>
    <x v="1"/>
  </r>
  <r>
    <n v="2024"/>
    <x v="4"/>
    <x v="3"/>
    <x v="6"/>
    <x v="35"/>
    <n v="0"/>
    <x v="1"/>
    <x v="1"/>
  </r>
  <r>
    <n v="2024"/>
    <x v="4"/>
    <x v="3"/>
    <x v="6"/>
    <x v="36"/>
    <n v="0"/>
    <x v="1"/>
    <x v="1"/>
  </r>
  <r>
    <n v="2024"/>
    <x v="4"/>
    <x v="3"/>
    <x v="7"/>
    <x v="37"/>
    <n v="1"/>
    <x v="2"/>
    <x v="1"/>
  </r>
  <r>
    <n v="2024"/>
    <x v="5"/>
    <x v="3"/>
    <x v="0"/>
    <x v="0"/>
    <n v="0"/>
    <x v="0"/>
    <x v="0"/>
  </r>
  <r>
    <n v="2024"/>
    <x v="5"/>
    <x v="3"/>
    <x v="0"/>
    <x v="1"/>
    <n v="0"/>
    <x v="0"/>
    <x v="0"/>
  </r>
  <r>
    <n v="2024"/>
    <x v="5"/>
    <x v="3"/>
    <x v="0"/>
    <x v="2"/>
    <n v="0"/>
    <x v="0"/>
    <x v="0"/>
  </r>
  <r>
    <n v="2024"/>
    <x v="5"/>
    <x v="3"/>
    <x v="1"/>
    <x v="3"/>
    <n v="0"/>
    <x v="1"/>
    <x v="1"/>
  </r>
  <r>
    <n v="2024"/>
    <x v="5"/>
    <x v="3"/>
    <x v="1"/>
    <x v="4"/>
    <n v="0"/>
    <x v="1"/>
    <x v="1"/>
  </r>
  <r>
    <n v="2024"/>
    <x v="5"/>
    <x v="3"/>
    <x v="2"/>
    <x v="5"/>
    <n v="0"/>
    <x v="1"/>
    <x v="1"/>
  </r>
  <r>
    <n v="2024"/>
    <x v="5"/>
    <x v="3"/>
    <x v="2"/>
    <x v="6"/>
    <n v="0"/>
    <x v="1"/>
    <x v="1"/>
  </r>
  <r>
    <n v="2024"/>
    <x v="5"/>
    <x v="3"/>
    <x v="2"/>
    <x v="7"/>
    <n v="0"/>
    <x v="1"/>
    <x v="1"/>
  </r>
  <r>
    <n v="2024"/>
    <x v="5"/>
    <x v="3"/>
    <x v="2"/>
    <x v="8"/>
    <n v="0"/>
    <x v="1"/>
    <x v="1"/>
  </r>
  <r>
    <n v="2024"/>
    <x v="5"/>
    <x v="3"/>
    <x v="2"/>
    <x v="9"/>
    <n v="0"/>
    <x v="1"/>
    <x v="1"/>
  </r>
  <r>
    <n v="2024"/>
    <x v="5"/>
    <x v="3"/>
    <x v="2"/>
    <x v="10"/>
    <n v="0"/>
    <x v="1"/>
    <x v="1"/>
  </r>
  <r>
    <n v="2024"/>
    <x v="5"/>
    <x v="3"/>
    <x v="2"/>
    <x v="11"/>
    <n v="0"/>
    <x v="1"/>
    <x v="1"/>
  </r>
  <r>
    <n v="2024"/>
    <x v="5"/>
    <x v="3"/>
    <x v="2"/>
    <x v="12"/>
    <n v="0"/>
    <x v="1"/>
    <x v="1"/>
  </r>
  <r>
    <n v="2024"/>
    <x v="5"/>
    <x v="3"/>
    <x v="2"/>
    <x v="13"/>
    <n v="0"/>
    <x v="1"/>
    <x v="1"/>
  </r>
  <r>
    <n v="2024"/>
    <x v="5"/>
    <x v="3"/>
    <x v="2"/>
    <x v="14"/>
    <n v="0"/>
    <x v="1"/>
    <x v="1"/>
  </r>
  <r>
    <n v="2024"/>
    <x v="5"/>
    <x v="3"/>
    <x v="2"/>
    <x v="15"/>
    <n v="0"/>
    <x v="1"/>
    <x v="1"/>
  </r>
  <r>
    <n v="2024"/>
    <x v="5"/>
    <x v="3"/>
    <x v="2"/>
    <x v="16"/>
    <n v="0"/>
    <x v="1"/>
    <x v="1"/>
  </r>
  <r>
    <n v="2024"/>
    <x v="5"/>
    <x v="3"/>
    <x v="3"/>
    <x v="17"/>
    <n v="0"/>
    <x v="1"/>
    <x v="1"/>
  </r>
  <r>
    <n v="2024"/>
    <x v="5"/>
    <x v="3"/>
    <x v="3"/>
    <x v="18"/>
    <n v="0"/>
    <x v="1"/>
    <x v="1"/>
  </r>
  <r>
    <n v="2024"/>
    <x v="5"/>
    <x v="3"/>
    <x v="3"/>
    <x v="19"/>
    <n v="0"/>
    <x v="1"/>
    <x v="1"/>
  </r>
  <r>
    <n v="2024"/>
    <x v="5"/>
    <x v="3"/>
    <x v="3"/>
    <x v="20"/>
    <n v="0"/>
    <x v="1"/>
    <x v="1"/>
  </r>
  <r>
    <n v="2024"/>
    <x v="5"/>
    <x v="3"/>
    <x v="3"/>
    <x v="21"/>
    <n v="0"/>
    <x v="1"/>
    <x v="1"/>
  </r>
  <r>
    <n v="2024"/>
    <x v="5"/>
    <x v="3"/>
    <x v="4"/>
    <x v="22"/>
    <n v="0"/>
    <x v="1"/>
    <x v="1"/>
  </r>
  <r>
    <n v="2024"/>
    <x v="5"/>
    <x v="3"/>
    <x v="4"/>
    <x v="23"/>
    <n v="0"/>
    <x v="1"/>
    <x v="1"/>
  </r>
  <r>
    <n v="2024"/>
    <x v="5"/>
    <x v="3"/>
    <x v="4"/>
    <x v="24"/>
    <n v="0"/>
    <x v="1"/>
    <x v="1"/>
  </r>
  <r>
    <n v="2024"/>
    <x v="5"/>
    <x v="3"/>
    <x v="4"/>
    <x v="25"/>
    <n v="0"/>
    <x v="1"/>
    <x v="1"/>
  </r>
  <r>
    <n v="2024"/>
    <x v="5"/>
    <x v="3"/>
    <x v="4"/>
    <x v="26"/>
    <n v="0"/>
    <x v="1"/>
    <x v="1"/>
  </r>
  <r>
    <n v="2024"/>
    <x v="5"/>
    <x v="3"/>
    <x v="4"/>
    <x v="27"/>
    <n v="0"/>
    <x v="1"/>
    <x v="1"/>
  </r>
  <r>
    <n v="2024"/>
    <x v="5"/>
    <x v="3"/>
    <x v="4"/>
    <x v="28"/>
    <n v="0"/>
    <x v="1"/>
    <x v="1"/>
  </r>
  <r>
    <n v="2024"/>
    <x v="5"/>
    <x v="3"/>
    <x v="4"/>
    <x v="29"/>
    <n v="0"/>
    <x v="1"/>
    <x v="1"/>
  </r>
  <r>
    <n v="2024"/>
    <x v="5"/>
    <x v="3"/>
    <x v="4"/>
    <x v="30"/>
    <n v="0"/>
    <x v="1"/>
    <x v="1"/>
  </r>
  <r>
    <n v="2024"/>
    <x v="5"/>
    <x v="3"/>
    <x v="5"/>
    <x v="31"/>
    <n v="0"/>
    <x v="1"/>
    <x v="1"/>
  </r>
  <r>
    <n v="2024"/>
    <x v="5"/>
    <x v="3"/>
    <x v="5"/>
    <x v="32"/>
    <n v="0"/>
    <x v="1"/>
    <x v="1"/>
  </r>
  <r>
    <n v="2024"/>
    <x v="5"/>
    <x v="3"/>
    <x v="5"/>
    <x v="33"/>
    <n v="0"/>
    <x v="1"/>
    <x v="1"/>
  </r>
  <r>
    <n v="2024"/>
    <x v="5"/>
    <x v="3"/>
    <x v="5"/>
    <x v="34"/>
    <n v="0"/>
    <x v="1"/>
    <x v="1"/>
  </r>
  <r>
    <n v="2024"/>
    <x v="5"/>
    <x v="3"/>
    <x v="6"/>
    <x v="35"/>
    <n v="0"/>
    <x v="1"/>
    <x v="1"/>
  </r>
  <r>
    <n v="2024"/>
    <x v="5"/>
    <x v="3"/>
    <x v="6"/>
    <x v="36"/>
    <n v="0"/>
    <x v="1"/>
    <x v="1"/>
  </r>
  <r>
    <n v="2024"/>
    <x v="5"/>
    <x v="3"/>
    <x v="7"/>
    <x v="37"/>
    <n v="0"/>
    <x v="1"/>
    <x v="1"/>
  </r>
  <r>
    <n v="2024"/>
    <x v="6"/>
    <x v="3"/>
    <x v="0"/>
    <x v="0"/>
    <n v="0"/>
    <x v="0"/>
    <x v="0"/>
  </r>
  <r>
    <n v="2024"/>
    <x v="6"/>
    <x v="3"/>
    <x v="0"/>
    <x v="1"/>
    <n v="0"/>
    <x v="0"/>
    <x v="0"/>
  </r>
  <r>
    <n v="2024"/>
    <x v="6"/>
    <x v="3"/>
    <x v="0"/>
    <x v="2"/>
    <n v="0"/>
    <x v="0"/>
    <x v="0"/>
  </r>
  <r>
    <n v="2024"/>
    <x v="6"/>
    <x v="3"/>
    <x v="1"/>
    <x v="3"/>
    <n v="0"/>
    <x v="1"/>
    <x v="1"/>
  </r>
  <r>
    <n v="2024"/>
    <x v="6"/>
    <x v="3"/>
    <x v="1"/>
    <x v="4"/>
    <n v="0"/>
    <x v="1"/>
    <x v="1"/>
  </r>
  <r>
    <n v="2024"/>
    <x v="6"/>
    <x v="3"/>
    <x v="2"/>
    <x v="5"/>
    <n v="0"/>
    <x v="1"/>
    <x v="1"/>
  </r>
  <r>
    <n v="2024"/>
    <x v="6"/>
    <x v="3"/>
    <x v="2"/>
    <x v="6"/>
    <n v="0"/>
    <x v="1"/>
    <x v="1"/>
  </r>
  <r>
    <n v="2024"/>
    <x v="6"/>
    <x v="3"/>
    <x v="2"/>
    <x v="7"/>
    <n v="0"/>
    <x v="1"/>
    <x v="1"/>
  </r>
  <r>
    <n v="2024"/>
    <x v="6"/>
    <x v="3"/>
    <x v="2"/>
    <x v="8"/>
    <n v="0"/>
    <x v="1"/>
    <x v="1"/>
  </r>
  <r>
    <n v="2024"/>
    <x v="6"/>
    <x v="3"/>
    <x v="2"/>
    <x v="9"/>
    <n v="0"/>
    <x v="1"/>
    <x v="1"/>
  </r>
  <r>
    <n v="2024"/>
    <x v="6"/>
    <x v="3"/>
    <x v="2"/>
    <x v="10"/>
    <n v="0"/>
    <x v="1"/>
    <x v="1"/>
  </r>
  <r>
    <n v="2024"/>
    <x v="6"/>
    <x v="3"/>
    <x v="2"/>
    <x v="11"/>
    <n v="0"/>
    <x v="1"/>
    <x v="1"/>
  </r>
  <r>
    <n v="2024"/>
    <x v="6"/>
    <x v="3"/>
    <x v="2"/>
    <x v="12"/>
    <n v="0"/>
    <x v="1"/>
    <x v="1"/>
  </r>
  <r>
    <n v="2024"/>
    <x v="6"/>
    <x v="3"/>
    <x v="2"/>
    <x v="13"/>
    <n v="0"/>
    <x v="1"/>
    <x v="1"/>
  </r>
  <r>
    <n v="2024"/>
    <x v="6"/>
    <x v="3"/>
    <x v="2"/>
    <x v="14"/>
    <n v="0"/>
    <x v="1"/>
    <x v="1"/>
  </r>
  <r>
    <n v="2024"/>
    <x v="6"/>
    <x v="3"/>
    <x v="2"/>
    <x v="15"/>
    <n v="0"/>
    <x v="1"/>
    <x v="1"/>
  </r>
  <r>
    <n v="2024"/>
    <x v="6"/>
    <x v="3"/>
    <x v="2"/>
    <x v="16"/>
    <n v="0"/>
    <x v="1"/>
    <x v="1"/>
  </r>
  <r>
    <n v="2024"/>
    <x v="6"/>
    <x v="3"/>
    <x v="3"/>
    <x v="17"/>
    <n v="0"/>
    <x v="1"/>
    <x v="1"/>
  </r>
  <r>
    <n v="2024"/>
    <x v="6"/>
    <x v="3"/>
    <x v="3"/>
    <x v="18"/>
    <n v="0"/>
    <x v="1"/>
    <x v="1"/>
  </r>
  <r>
    <n v="2024"/>
    <x v="6"/>
    <x v="3"/>
    <x v="3"/>
    <x v="19"/>
    <n v="0"/>
    <x v="1"/>
    <x v="1"/>
  </r>
  <r>
    <n v="2024"/>
    <x v="6"/>
    <x v="3"/>
    <x v="3"/>
    <x v="20"/>
    <n v="0"/>
    <x v="1"/>
    <x v="1"/>
  </r>
  <r>
    <n v="2024"/>
    <x v="6"/>
    <x v="3"/>
    <x v="3"/>
    <x v="21"/>
    <n v="0"/>
    <x v="1"/>
    <x v="1"/>
  </r>
  <r>
    <n v="2024"/>
    <x v="6"/>
    <x v="3"/>
    <x v="4"/>
    <x v="22"/>
    <n v="0"/>
    <x v="1"/>
    <x v="1"/>
  </r>
  <r>
    <n v="2024"/>
    <x v="6"/>
    <x v="3"/>
    <x v="4"/>
    <x v="23"/>
    <n v="0"/>
    <x v="1"/>
    <x v="1"/>
  </r>
  <r>
    <n v="2024"/>
    <x v="6"/>
    <x v="3"/>
    <x v="4"/>
    <x v="24"/>
    <n v="0"/>
    <x v="1"/>
    <x v="1"/>
  </r>
  <r>
    <n v="2024"/>
    <x v="6"/>
    <x v="3"/>
    <x v="4"/>
    <x v="25"/>
    <n v="0"/>
    <x v="1"/>
    <x v="1"/>
  </r>
  <r>
    <n v="2024"/>
    <x v="6"/>
    <x v="3"/>
    <x v="4"/>
    <x v="26"/>
    <n v="0"/>
    <x v="1"/>
    <x v="1"/>
  </r>
  <r>
    <n v="2024"/>
    <x v="6"/>
    <x v="3"/>
    <x v="4"/>
    <x v="27"/>
    <n v="0"/>
    <x v="1"/>
    <x v="1"/>
  </r>
  <r>
    <n v="2024"/>
    <x v="6"/>
    <x v="3"/>
    <x v="4"/>
    <x v="28"/>
    <n v="0"/>
    <x v="1"/>
    <x v="1"/>
  </r>
  <r>
    <n v="2024"/>
    <x v="6"/>
    <x v="3"/>
    <x v="4"/>
    <x v="29"/>
    <n v="0"/>
    <x v="1"/>
    <x v="1"/>
  </r>
  <r>
    <n v="2024"/>
    <x v="6"/>
    <x v="3"/>
    <x v="4"/>
    <x v="30"/>
    <n v="0"/>
    <x v="1"/>
    <x v="1"/>
  </r>
  <r>
    <n v="2024"/>
    <x v="6"/>
    <x v="3"/>
    <x v="5"/>
    <x v="31"/>
    <n v="0"/>
    <x v="1"/>
    <x v="1"/>
  </r>
  <r>
    <n v="2024"/>
    <x v="6"/>
    <x v="3"/>
    <x v="5"/>
    <x v="32"/>
    <n v="0"/>
    <x v="1"/>
    <x v="1"/>
  </r>
  <r>
    <n v="2024"/>
    <x v="6"/>
    <x v="3"/>
    <x v="5"/>
    <x v="33"/>
    <n v="0"/>
    <x v="1"/>
    <x v="1"/>
  </r>
  <r>
    <n v="2024"/>
    <x v="6"/>
    <x v="3"/>
    <x v="5"/>
    <x v="34"/>
    <n v="0"/>
    <x v="1"/>
    <x v="1"/>
  </r>
  <r>
    <n v="2024"/>
    <x v="6"/>
    <x v="3"/>
    <x v="6"/>
    <x v="35"/>
    <n v="0"/>
    <x v="1"/>
    <x v="1"/>
  </r>
  <r>
    <n v="2024"/>
    <x v="6"/>
    <x v="3"/>
    <x v="6"/>
    <x v="36"/>
    <n v="0"/>
    <x v="1"/>
    <x v="1"/>
  </r>
  <r>
    <n v="2024"/>
    <x v="6"/>
    <x v="3"/>
    <x v="7"/>
    <x v="37"/>
    <n v="0"/>
    <x v="1"/>
    <x v="1"/>
  </r>
  <r>
    <n v="2024"/>
    <x v="7"/>
    <x v="3"/>
    <x v="0"/>
    <x v="0"/>
    <n v="0"/>
    <x v="0"/>
    <x v="0"/>
  </r>
  <r>
    <n v="2024"/>
    <x v="7"/>
    <x v="3"/>
    <x v="0"/>
    <x v="1"/>
    <n v="0"/>
    <x v="0"/>
    <x v="0"/>
  </r>
  <r>
    <n v="2024"/>
    <x v="7"/>
    <x v="3"/>
    <x v="0"/>
    <x v="2"/>
    <n v="0"/>
    <x v="0"/>
    <x v="0"/>
  </r>
  <r>
    <n v="2024"/>
    <x v="7"/>
    <x v="3"/>
    <x v="1"/>
    <x v="3"/>
    <n v="0"/>
    <x v="1"/>
    <x v="1"/>
  </r>
  <r>
    <n v="2024"/>
    <x v="7"/>
    <x v="3"/>
    <x v="1"/>
    <x v="4"/>
    <n v="0"/>
    <x v="1"/>
    <x v="1"/>
  </r>
  <r>
    <n v="2024"/>
    <x v="7"/>
    <x v="3"/>
    <x v="2"/>
    <x v="5"/>
    <n v="0"/>
    <x v="1"/>
    <x v="1"/>
  </r>
  <r>
    <n v="2024"/>
    <x v="7"/>
    <x v="3"/>
    <x v="2"/>
    <x v="6"/>
    <n v="0"/>
    <x v="1"/>
    <x v="1"/>
  </r>
  <r>
    <n v="2024"/>
    <x v="7"/>
    <x v="3"/>
    <x v="2"/>
    <x v="7"/>
    <n v="0"/>
    <x v="1"/>
    <x v="1"/>
  </r>
  <r>
    <n v="2024"/>
    <x v="7"/>
    <x v="3"/>
    <x v="2"/>
    <x v="8"/>
    <n v="0"/>
    <x v="1"/>
    <x v="1"/>
  </r>
  <r>
    <n v="2024"/>
    <x v="7"/>
    <x v="3"/>
    <x v="2"/>
    <x v="9"/>
    <n v="0"/>
    <x v="1"/>
    <x v="1"/>
  </r>
  <r>
    <n v="2024"/>
    <x v="7"/>
    <x v="3"/>
    <x v="2"/>
    <x v="10"/>
    <n v="0"/>
    <x v="1"/>
    <x v="1"/>
  </r>
  <r>
    <n v="2024"/>
    <x v="7"/>
    <x v="3"/>
    <x v="2"/>
    <x v="11"/>
    <n v="0"/>
    <x v="1"/>
    <x v="1"/>
  </r>
  <r>
    <n v="2024"/>
    <x v="7"/>
    <x v="3"/>
    <x v="2"/>
    <x v="12"/>
    <n v="0"/>
    <x v="1"/>
    <x v="1"/>
  </r>
  <r>
    <n v="2024"/>
    <x v="7"/>
    <x v="3"/>
    <x v="2"/>
    <x v="13"/>
    <n v="0"/>
    <x v="1"/>
    <x v="1"/>
  </r>
  <r>
    <n v="2024"/>
    <x v="7"/>
    <x v="3"/>
    <x v="2"/>
    <x v="14"/>
    <n v="0"/>
    <x v="1"/>
    <x v="1"/>
  </r>
  <r>
    <n v="2024"/>
    <x v="7"/>
    <x v="3"/>
    <x v="2"/>
    <x v="15"/>
    <n v="0"/>
    <x v="1"/>
    <x v="1"/>
  </r>
  <r>
    <n v="2024"/>
    <x v="7"/>
    <x v="3"/>
    <x v="2"/>
    <x v="16"/>
    <n v="0"/>
    <x v="1"/>
    <x v="1"/>
  </r>
  <r>
    <n v="2024"/>
    <x v="7"/>
    <x v="3"/>
    <x v="3"/>
    <x v="17"/>
    <n v="0"/>
    <x v="1"/>
    <x v="1"/>
  </r>
  <r>
    <n v="2024"/>
    <x v="7"/>
    <x v="3"/>
    <x v="3"/>
    <x v="18"/>
    <n v="0"/>
    <x v="1"/>
    <x v="1"/>
  </r>
  <r>
    <n v="2024"/>
    <x v="7"/>
    <x v="3"/>
    <x v="3"/>
    <x v="19"/>
    <n v="0"/>
    <x v="1"/>
    <x v="1"/>
  </r>
  <r>
    <n v="2024"/>
    <x v="7"/>
    <x v="3"/>
    <x v="3"/>
    <x v="20"/>
    <n v="0"/>
    <x v="1"/>
    <x v="1"/>
  </r>
  <r>
    <n v="2024"/>
    <x v="7"/>
    <x v="3"/>
    <x v="3"/>
    <x v="21"/>
    <n v="0"/>
    <x v="1"/>
    <x v="1"/>
  </r>
  <r>
    <n v="2024"/>
    <x v="7"/>
    <x v="3"/>
    <x v="4"/>
    <x v="22"/>
    <n v="0"/>
    <x v="1"/>
    <x v="1"/>
  </r>
  <r>
    <n v="2024"/>
    <x v="7"/>
    <x v="3"/>
    <x v="4"/>
    <x v="23"/>
    <n v="0"/>
    <x v="1"/>
    <x v="1"/>
  </r>
  <r>
    <n v="2024"/>
    <x v="7"/>
    <x v="3"/>
    <x v="4"/>
    <x v="24"/>
    <n v="0"/>
    <x v="1"/>
    <x v="1"/>
  </r>
  <r>
    <n v="2024"/>
    <x v="7"/>
    <x v="3"/>
    <x v="4"/>
    <x v="25"/>
    <n v="0"/>
    <x v="1"/>
    <x v="1"/>
  </r>
  <r>
    <n v="2024"/>
    <x v="7"/>
    <x v="3"/>
    <x v="4"/>
    <x v="26"/>
    <n v="0"/>
    <x v="1"/>
    <x v="1"/>
  </r>
  <r>
    <n v="2024"/>
    <x v="7"/>
    <x v="3"/>
    <x v="4"/>
    <x v="27"/>
    <n v="0"/>
    <x v="1"/>
    <x v="1"/>
  </r>
  <r>
    <n v="2024"/>
    <x v="7"/>
    <x v="3"/>
    <x v="4"/>
    <x v="28"/>
    <n v="0"/>
    <x v="1"/>
    <x v="1"/>
  </r>
  <r>
    <n v="2024"/>
    <x v="7"/>
    <x v="3"/>
    <x v="4"/>
    <x v="29"/>
    <n v="0"/>
    <x v="1"/>
    <x v="1"/>
  </r>
  <r>
    <n v="2024"/>
    <x v="7"/>
    <x v="3"/>
    <x v="4"/>
    <x v="30"/>
    <n v="0"/>
    <x v="1"/>
    <x v="1"/>
  </r>
  <r>
    <n v="2024"/>
    <x v="7"/>
    <x v="3"/>
    <x v="5"/>
    <x v="31"/>
    <n v="0"/>
    <x v="1"/>
    <x v="1"/>
  </r>
  <r>
    <n v="2024"/>
    <x v="7"/>
    <x v="3"/>
    <x v="5"/>
    <x v="32"/>
    <n v="0"/>
    <x v="1"/>
    <x v="1"/>
  </r>
  <r>
    <n v="2024"/>
    <x v="7"/>
    <x v="3"/>
    <x v="5"/>
    <x v="33"/>
    <n v="0"/>
    <x v="1"/>
    <x v="1"/>
  </r>
  <r>
    <n v="2024"/>
    <x v="7"/>
    <x v="3"/>
    <x v="5"/>
    <x v="34"/>
    <n v="0"/>
    <x v="1"/>
    <x v="1"/>
  </r>
  <r>
    <n v="2024"/>
    <x v="7"/>
    <x v="3"/>
    <x v="6"/>
    <x v="35"/>
    <n v="0"/>
    <x v="1"/>
    <x v="1"/>
  </r>
  <r>
    <n v="2024"/>
    <x v="7"/>
    <x v="3"/>
    <x v="6"/>
    <x v="36"/>
    <n v="0"/>
    <x v="1"/>
    <x v="1"/>
  </r>
  <r>
    <n v="2024"/>
    <x v="7"/>
    <x v="3"/>
    <x v="7"/>
    <x v="37"/>
    <n v="0"/>
    <x v="1"/>
    <x v="1"/>
  </r>
  <r>
    <n v="2024"/>
    <x v="8"/>
    <x v="3"/>
    <x v="0"/>
    <x v="0"/>
    <n v="0"/>
    <x v="0"/>
    <x v="0"/>
  </r>
  <r>
    <n v="2024"/>
    <x v="8"/>
    <x v="3"/>
    <x v="0"/>
    <x v="1"/>
    <n v="0"/>
    <x v="0"/>
    <x v="0"/>
  </r>
  <r>
    <n v="2024"/>
    <x v="8"/>
    <x v="3"/>
    <x v="0"/>
    <x v="2"/>
    <n v="0"/>
    <x v="0"/>
    <x v="0"/>
  </r>
  <r>
    <n v="2024"/>
    <x v="8"/>
    <x v="3"/>
    <x v="1"/>
    <x v="3"/>
    <n v="0"/>
    <x v="1"/>
    <x v="1"/>
  </r>
  <r>
    <n v="2024"/>
    <x v="8"/>
    <x v="3"/>
    <x v="1"/>
    <x v="4"/>
    <n v="0"/>
    <x v="1"/>
    <x v="1"/>
  </r>
  <r>
    <n v="2024"/>
    <x v="8"/>
    <x v="3"/>
    <x v="2"/>
    <x v="5"/>
    <n v="0"/>
    <x v="1"/>
    <x v="1"/>
  </r>
  <r>
    <n v="2024"/>
    <x v="8"/>
    <x v="3"/>
    <x v="2"/>
    <x v="6"/>
    <n v="0"/>
    <x v="1"/>
    <x v="1"/>
  </r>
  <r>
    <n v="2024"/>
    <x v="8"/>
    <x v="3"/>
    <x v="2"/>
    <x v="7"/>
    <n v="0"/>
    <x v="1"/>
    <x v="1"/>
  </r>
  <r>
    <n v="2024"/>
    <x v="8"/>
    <x v="3"/>
    <x v="2"/>
    <x v="8"/>
    <n v="0"/>
    <x v="1"/>
    <x v="1"/>
  </r>
  <r>
    <n v="2024"/>
    <x v="8"/>
    <x v="3"/>
    <x v="2"/>
    <x v="9"/>
    <n v="0"/>
    <x v="1"/>
    <x v="1"/>
  </r>
  <r>
    <n v="2024"/>
    <x v="8"/>
    <x v="3"/>
    <x v="2"/>
    <x v="10"/>
    <n v="0"/>
    <x v="1"/>
    <x v="1"/>
  </r>
  <r>
    <n v="2024"/>
    <x v="8"/>
    <x v="3"/>
    <x v="2"/>
    <x v="11"/>
    <n v="0"/>
    <x v="1"/>
    <x v="1"/>
  </r>
  <r>
    <n v="2024"/>
    <x v="8"/>
    <x v="3"/>
    <x v="2"/>
    <x v="12"/>
    <n v="0"/>
    <x v="1"/>
    <x v="1"/>
  </r>
  <r>
    <n v="2024"/>
    <x v="8"/>
    <x v="3"/>
    <x v="2"/>
    <x v="13"/>
    <n v="0"/>
    <x v="1"/>
    <x v="1"/>
  </r>
  <r>
    <n v="2024"/>
    <x v="8"/>
    <x v="3"/>
    <x v="2"/>
    <x v="14"/>
    <n v="0"/>
    <x v="1"/>
    <x v="1"/>
  </r>
  <r>
    <n v="2024"/>
    <x v="8"/>
    <x v="3"/>
    <x v="2"/>
    <x v="15"/>
    <n v="0"/>
    <x v="1"/>
    <x v="1"/>
  </r>
  <r>
    <n v="2024"/>
    <x v="8"/>
    <x v="3"/>
    <x v="2"/>
    <x v="16"/>
    <n v="0"/>
    <x v="1"/>
    <x v="1"/>
  </r>
  <r>
    <n v="2024"/>
    <x v="8"/>
    <x v="3"/>
    <x v="3"/>
    <x v="17"/>
    <n v="0"/>
    <x v="1"/>
    <x v="1"/>
  </r>
  <r>
    <n v="2024"/>
    <x v="8"/>
    <x v="3"/>
    <x v="3"/>
    <x v="18"/>
    <n v="0"/>
    <x v="1"/>
    <x v="1"/>
  </r>
  <r>
    <n v="2024"/>
    <x v="8"/>
    <x v="3"/>
    <x v="3"/>
    <x v="19"/>
    <n v="0"/>
    <x v="1"/>
    <x v="1"/>
  </r>
  <r>
    <n v="2024"/>
    <x v="8"/>
    <x v="3"/>
    <x v="3"/>
    <x v="20"/>
    <n v="0"/>
    <x v="1"/>
    <x v="1"/>
  </r>
  <r>
    <n v="2024"/>
    <x v="8"/>
    <x v="3"/>
    <x v="3"/>
    <x v="21"/>
    <n v="0"/>
    <x v="1"/>
    <x v="1"/>
  </r>
  <r>
    <n v="2024"/>
    <x v="8"/>
    <x v="3"/>
    <x v="4"/>
    <x v="22"/>
    <n v="0"/>
    <x v="1"/>
    <x v="1"/>
  </r>
  <r>
    <n v="2024"/>
    <x v="8"/>
    <x v="3"/>
    <x v="4"/>
    <x v="23"/>
    <n v="0"/>
    <x v="1"/>
    <x v="1"/>
  </r>
  <r>
    <n v="2024"/>
    <x v="8"/>
    <x v="3"/>
    <x v="4"/>
    <x v="24"/>
    <n v="0"/>
    <x v="1"/>
    <x v="1"/>
  </r>
  <r>
    <n v="2024"/>
    <x v="8"/>
    <x v="3"/>
    <x v="4"/>
    <x v="25"/>
    <n v="0"/>
    <x v="1"/>
    <x v="1"/>
  </r>
  <r>
    <n v="2024"/>
    <x v="8"/>
    <x v="3"/>
    <x v="4"/>
    <x v="26"/>
    <n v="0"/>
    <x v="1"/>
    <x v="1"/>
  </r>
  <r>
    <n v="2024"/>
    <x v="8"/>
    <x v="3"/>
    <x v="4"/>
    <x v="27"/>
    <n v="0"/>
    <x v="1"/>
    <x v="1"/>
  </r>
  <r>
    <n v="2024"/>
    <x v="8"/>
    <x v="3"/>
    <x v="4"/>
    <x v="28"/>
    <n v="0"/>
    <x v="1"/>
    <x v="1"/>
  </r>
  <r>
    <n v="2024"/>
    <x v="8"/>
    <x v="3"/>
    <x v="4"/>
    <x v="29"/>
    <n v="0"/>
    <x v="1"/>
    <x v="1"/>
  </r>
  <r>
    <n v="2024"/>
    <x v="8"/>
    <x v="3"/>
    <x v="4"/>
    <x v="30"/>
    <n v="0"/>
    <x v="1"/>
    <x v="1"/>
  </r>
  <r>
    <n v="2024"/>
    <x v="8"/>
    <x v="3"/>
    <x v="5"/>
    <x v="31"/>
    <n v="0"/>
    <x v="1"/>
    <x v="1"/>
  </r>
  <r>
    <n v="2024"/>
    <x v="8"/>
    <x v="3"/>
    <x v="5"/>
    <x v="32"/>
    <n v="0"/>
    <x v="1"/>
    <x v="1"/>
  </r>
  <r>
    <n v="2024"/>
    <x v="8"/>
    <x v="3"/>
    <x v="5"/>
    <x v="33"/>
    <n v="0"/>
    <x v="1"/>
    <x v="1"/>
  </r>
  <r>
    <n v="2024"/>
    <x v="8"/>
    <x v="3"/>
    <x v="5"/>
    <x v="34"/>
    <n v="0"/>
    <x v="1"/>
    <x v="1"/>
  </r>
  <r>
    <n v="2024"/>
    <x v="8"/>
    <x v="3"/>
    <x v="6"/>
    <x v="35"/>
    <n v="0"/>
    <x v="1"/>
    <x v="1"/>
  </r>
  <r>
    <n v="2024"/>
    <x v="8"/>
    <x v="3"/>
    <x v="6"/>
    <x v="36"/>
    <n v="0"/>
    <x v="1"/>
    <x v="1"/>
  </r>
  <r>
    <n v="2024"/>
    <x v="8"/>
    <x v="3"/>
    <x v="7"/>
    <x v="37"/>
    <n v="0"/>
    <x v="1"/>
    <x v="1"/>
  </r>
  <r>
    <n v="2024"/>
    <x v="9"/>
    <x v="3"/>
    <x v="0"/>
    <x v="0"/>
    <n v="0"/>
    <x v="0"/>
    <x v="0"/>
  </r>
  <r>
    <n v="2024"/>
    <x v="9"/>
    <x v="3"/>
    <x v="0"/>
    <x v="1"/>
    <n v="0"/>
    <x v="0"/>
    <x v="0"/>
  </r>
  <r>
    <n v="2024"/>
    <x v="9"/>
    <x v="3"/>
    <x v="0"/>
    <x v="2"/>
    <n v="0"/>
    <x v="0"/>
    <x v="0"/>
  </r>
  <r>
    <n v="2024"/>
    <x v="9"/>
    <x v="3"/>
    <x v="1"/>
    <x v="3"/>
    <n v="0"/>
    <x v="1"/>
    <x v="1"/>
  </r>
  <r>
    <n v="2024"/>
    <x v="9"/>
    <x v="3"/>
    <x v="1"/>
    <x v="4"/>
    <n v="0"/>
    <x v="1"/>
    <x v="1"/>
  </r>
  <r>
    <n v="2024"/>
    <x v="9"/>
    <x v="3"/>
    <x v="2"/>
    <x v="5"/>
    <n v="0"/>
    <x v="1"/>
    <x v="1"/>
  </r>
  <r>
    <n v="2024"/>
    <x v="9"/>
    <x v="3"/>
    <x v="2"/>
    <x v="6"/>
    <n v="0"/>
    <x v="1"/>
    <x v="1"/>
  </r>
  <r>
    <n v="2024"/>
    <x v="9"/>
    <x v="3"/>
    <x v="2"/>
    <x v="7"/>
    <n v="0"/>
    <x v="1"/>
    <x v="1"/>
  </r>
  <r>
    <n v="2024"/>
    <x v="9"/>
    <x v="3"/>
    <x v="2"/>
    <x v="8"/>
    <n v="0"/>
    <x v="1"/>
    <x v="1"/>
  </r>
  <r>
    <n v="2024"/>
    <x v="9"/>
    <x v="3"/>
    <x v="2"/>
    <x v="9"/>
    <n v="0"/>
    <x v="1"/>
    <x v="1"/>
  </r>
  <r>
    <n v="2024"/>
    <x v="9"/>
    <x v="3"/>
    <x v="2"/>
    <x v="10"/>
    <n v="0"/>
    <x v="1"/>
    <x v="1"/>
  </r>
  <r>
    <n v="2024"/>
    <x v="9"/>
    <x v="3"/>
    <x v="2"/>
    <x v="11"/>
    <n v="0"/>
    <x v="1"/>
    <x v="1"/>
  </r>
  <r>
    <n v="2024"/>
    <x v="9"/>
    <x v="3"/>
    <x v="2"/>
    <x v="12"/>
    <n v="0"/>
    <x v="1"/>
    <x v="1"/>
  </r>
  <r>
    <n v="2024"/>
    <x v="9"/>
    <x v="3"/>
    <x v="2"/>
    <x v="13"/>
    <n v="0"/>
    <x v="1"/>
    <x v="1"/>
  </r>
  <r>
    <n v="2024"/>
    <x v="9"/>
    <x v="3"/>
    <x v="2"/>
    <x v="14"/>
    <n v="0"/>
    <x v="1"/>
    <x v="1"/>
  </r>
  <r>
    <n v="2024"/>
    <x v="9"/>
    <x v="3"/>
    <x v="2"/>
    <x v="15"/>
    <n v="0"/>
    <x v="1"/>
    <x v="1"/>
  </r>
  <r>
    <n v="2024"/>
    <x v="9"/>
    <x v="3"/>
    <x v="2"/>
    <x v="16"/>
    <n v="0"/>
    <x v="1"/>
    <x v="1"/>
  </r>
  <r>
    <n v="2024"/>
    <x v="9"/>
    <x v="3"/>
    <x v="3"/>
    <x v="17"/>
    <n v="0"/>
    <x v="1"/>
    <x v="1"/>
  </r>
  <r>
    <n v="2024"/>
    <x v="9"/>
    <x v="3"/>
    <x v="3"/>
    <x v="18"/>
    <n v="0"/>
    <x v="1"/>
    <x v="1"/>
  </r>
  <r>
    <n v="2024"/>
    <x v="9"/>
    <x v="3"/>
    <x v="3"/>
    <x v="19"/>
    <n v="0"/>
    <x v="1"/>
    <x v="1"/>
  </r>
  <r>
    <n v="2024"/>
    <x v="9"/>
    <x v="3"/>
    <x v="3"/>
    <x v="20"/>
    <n v="0"/>
    <x v="1"/>
    <x v="1"/>
  </r>
  <r>
    <n v="2024"/>
    <x v="9"/>
    <x v="3"/>
    <x v="3"/>
    <x v="21"/>
    <n v="0"/>
    <x v="1"/>
    <x v="1"/>
  </r>
  <r>
    <n v="2024"/>
    <x v="9"/>
    <x v="3"/>
    <x v="4"/>
    <x v="22"/>
    <n v="0"/>
    <x v="1"/>
    <x v="1"/>
  </r>
  <r>
    <n v="2024"/>
    <x v="9"/>
    <x v="3"/>
    <x v="4"/>
    <x v="23"/>
    <n v="0"/>
    <x v="1"/>
    <x v="1"/>
  </r>
  <r>
    <n v="2024"/>
    <x v="9"/>
    <x v="3"/>
    <x v="4"/>
    <x v="24"/>
    <n v="0"/>
    <x v="1"/>
    <x v="1"/>
  </r>
  <r>
    <n v="2024"/>
    <x v="9"/>
    <x v="3"/>
    <x v="4"/>
    <x v="25"/>
    <n v="0"/>
    <x v="1"/>
    <x v="1"/>
  </r>
  <r>
    <n v="2024"/>
    <x v="9"/>
    <x v="3"/>
    <x v="4"/>
    <x v="26"/>
    <n v="0"/>
    <x v="1"/>
    <x v="1"/>
  </r>
  <r>
    <n v="2024"/>
    <x v="9"/>
    <x v="3"/>
    <x v="4"/>
    <x v="27"/>
    <n v="0"/>
    <x v="1"/>
    <x v="1"/>
  </r>
  <r>
    <n v="2024"/>
    <x v="9"/>
    <x v="3"/>
    <x v="4"/>
    <x v="28"/>
    <n v="0"/>
    <x v="1"/>
    <x v="1"/>
  </r>
  <r>
    <n v="2024"/>
    <x v="9"/>
    <x v="3"/>
    <x v="4"/>
    <x v="29"/>
    <n v="0"/>
    <x v="1"/>
    <x v="1"/>
  </r>
  <r>
    <n v="2024"/>
    <x v="9"/>
    <x v="3"/>
    <x v="4"/>
    <x v="30"/>
    <n v="0"/>
    <x v="1"/>
    <x v="1"/>
  </r>
  <r>
    <n v="2024"/>
    <x v="9"/>
    <x v="3"/>
    <x v="5"/>
    <x v="31"/>
    <n v="0"/>
    <x v="1"/>
    <x v="1"/>
  </r>
  <r>
    <n v="2024"/>
    <x v="9"/>
    <x v="3"/>
    <x v="5"/>
    <x v="32"/>
    <n v="0"/>
    <x v="1"/>
    <x v="1"/>
  </r>
  <r>
    <n v="2024"/>
    <x v="9"/>
    <x v="3"/>
    <x v="5"/>
    <x v="33"/>
    <n v="0"/>
    <x v="1"/>
    <x v="1"/>
  </r>
  <r>
    <n v="2024"/>
    <x v="9"/>
    <x v="3"/>
    <x v="5"/>
    <x v="34"/>
    <n v="0"/>
    <x v="1"/>
    <x v="1"/>
  </r>
  <r>
    <n v="2024"/>
    <x v="9"/>
    <x v="3"/>
    <x v="6"/>
    <x v="35"/>
    <n v="0"/>
    <x v="1"/>
    <x v="1"/>
  </r>
  <r>
    <n v="2024"/>
    <x v="9"/>
    <x v="3"/>
    <x v="6"/>
    <x v="36"/>
    <n v="0"/>
    <x v="1"/>
    <x v="1"/>
  </r>
  <r>
    <n v="2024"/>
    <x v="9"/>
    <x v="3"/>
    <x v="7"/>
    <x v="37"/>
    <n v="0"/>
    <x v="1"/>
    <x v="1"/>
  </r>
  <r>
    <n v="2024"/>
    <x v="10"/>
    <x v="3"/>
    <x v="0"/>
    <x v="0"/>
    <n v="0"/>
    <x v="0"/>
    <x v="0"/>
  </r>
  <r>
    <n v="2024"/>
    <x v="10"/>
    <x v="3"/>
    <x v="0"/>
    <x v="1"/>
    <n v="0"/>
    <x v="0"/>
    <x v="0"/>
  </r>
  <r>
    <n v="2024"/>
    <x v="10"/>
    <x v="3"/>
    <x v="0"/>
    <x v="2"/>
    <n v="0"/>
    <x v="0"/>
    <x v="0"/>
  </r>
  <r>
    <n v="2024"/>
    <x v="10"/>
    <x v="3"/>
    <x v="1"/>
    <x v="3"/>
    <n v="0"/>
    <x v="1"/>
    <x v="1"/>
  </r>
  <r>
    <n v="2024"/>
    <x v="10"/>
    <x v="3"/>
    <x v="1"/>
    <x v="4"/>
    <n v="0"/>
    <x v="1"/>
    <x v="1"/>
  </r>
  <r>
    <n v="2024"/>
    <x v="10"/>
    <x v="3"/>
    <x v="2"/>
    <x v="5"/>
    <n v="0"/>
    <x v="1"/>
    <x v="1"/>
  </r>
  <r>
    <n v="2024"/>
    <x v="10"/>
    <x v="3"/>
    <x v="2"/>
    <x v="6"/>
    <n v="0"/>
    <x v="1"/>
    <x v="1"/>
  </r>
  <r>
    <n v="2024"/>
    <x v="10"/>
    <x v="3"/>
    <x v="2"/>
    <x v="7"/>
    <n v="0"/>
    <x v="1"/>
    <x v="1"/>
  </r>
  <r>
    <n v="2024"/>
    <x v="10"/>
    <x v="3"/>
    <x v="2"/>
    <x v="8"/>
    <n v="0"/>
    <x v="1"/>
    <x v="1"/>
  </r>
  <r>
    <n v="2024"/>
    <x v="10"/>
    <x v="3"/>
    <x v="2"/>
    <x v="9"/>
    <n v="0"/>
    <x v="1"/>
    <x v="1"/>
  </r>
  <r>
    <n v="2024"/>
    <x v="10"/>
    <x v="3"/>
    <x v="2"/>
    <x v="10"/>
    <n v="0"/>
    <x v="1"/>
    <x v="1"/>
  </r>
  <r>
    <n v="2024"/>
    <x v="10"/>
    <x v="3"/>
    <x v="2"/>
    <x v="11"/>
    <n v="0"/>
    <x v="1"/>
    <x v="1"/>
  </r>
  <r>
    <n v="2024"/>
    <x v="10"/>
    <x v="3"/>
    <x v="2"/>
    <x v="12"/>
    <n v="0"/>
    <x v="1"/>
    <x v="1"/>
  </r>
  <r>
    <n v="2024"/>
    <x v="10"/>
    <x v="3"/>
    <x v="2"/>
    <x v="13"/>
    <n v="0"/>
    <x v="1"/>
    <x v="1"/>
  </r>
  <r>
    <n v="2024"/>
    <x v="10"/>
    <x v="3"/>
    <x v="2"/>
    <x v="14"/>
    <n v="0"/>
    <x v="1"/>
    <x v="1"/>
  </r>
  <r>
    <n v="2024"/>
    <x v="10"/>
    <x v="3"/>
    <x v="2"/>
    <x v="15"/>
    <n v="0"/>
    <x v="1"/>
    <x v="1"/>
  </r>
  <r>
    <n v="2024"/>
    <x v="10"/>
    <x v="3"/>
    <x v="2"/>
    <x v="16"/>
    <n v="0"/>
    <x v="1"/>
    <x v="1"/>
  </r>
  <r>
    <n v="2024"/>
    <x v="10"/>
    <x v="3"/>
    <x v="3"/>
    <x v="17"/>
    <n v="0"/>
    <x v="1"/>
    <x v="1"/>
  </r>
  <r>
    <n v="2024"/>
    <x v="10"/>
    <x v="3"/>
    <x v="3"/>
    <x v="18"/>
    <n v="0"/>
    <x v="1"/>
    <x v="1"/>
  </r>
  <r>
    <n v="2024"/>
    <x v="10"/>
    <x v="3"/>
    <x v="3"/>
    <x v="19"/>
    <n v="0"/>
    <x v="1"/>
    <x v="1"/>
  </r>
  <r>
    <n v="2024"/>
    <x v="10"/>
    <x v="3"/>
    <x v="3"/>
    <x v="20"/>
    <n v="0"/>
    <x v="1"/>
    <x v="1"/>
  </r>
  <r>
    <n v="2024"/>
    <x v="10"/>
    <x v="3"/>
    <x v="3"/>
    <x v="21"/>
    <n v="0"/>
    <x v="1"/>
    <x v="1"/>
  </r>
  <r>
    <n v="2024"/>
    <x v="10"/>
    <x v="3"/>
    <x v="4"/>
    <x v="22"/>
    <n v="0"/>
    <x v="1"/>
    <x v="1"/>
  </r>
  <r>
    <n v="2024"/>
    <x v="10"/>
    <x v="3"/>
    <x v="4"/>
    <x v="23"/>
    <n v="0"/>
    <x v="1"/>
    <x v="1"/>
  </r>
  <r>
    <n v="2024"/>
    <x v="10"/>
    <x v="3"/>
    <x v="4"/>
    <x v="24"/>
    <n v="0"/>
    <x v="1"/>
    <x v="1"/>
  </r>
  <r>
    <n v="2024"/>
    <x v="10"/>
    <x v="3"/>
    <x v="4"/>
    <x v="25"/>
    <n v="0"/>
    <x v="1"/>
    <x v="1"/>
  </r>
  <r>
    <n v="2024"/>
    <x v="10"/>
    <x v="3"/>
    <x v="4"/>
    <x v="26"/>
    <n v="0"/>
    <x v="1"/>
    <x v="1"/>
  </r>
  <r>
    <n v="2024"/>
    <x v="10"/>
    <x v="3"/>
    <x v="4"/>
    <x v="27"/>
    <n v="0"/>
    <x v="1"/>
    <x v="1"/>
  </r>
  <r>
    <n v="2024"/>
    <x v="10"/>
    <x v="3"/>
    <x v="4"/>
    <x v="28"/>
    <n v="0"/>
    <x v="1"/>
    <x v="1"/>
  </r>
  <r>
    <n v="2024"/>
    <x v="10"/>
    <x v="3"/>
    <x v="4"/>
    <x v="29"/>
    <n v="0"/>
    <x v="1"/>
    <x v="1"/>
  </r>
  <r>
    <n v="2024"/>
    <x v="10"/>
    <x v="3"/>
    <x v="4"/>
    <x v="30"/>
    <n v="0"/>
    <x v="1"/>
    <x v="1"/>
  </r>
  <r>
    <n v="2024"/>
    <x v="10"/>
    <x v="3"/>
    <x v="5"/>
    <x v="31"/>
    <n v="0"/>
    <x v="1"/>
    <x v="1"/>
  </r>
  <r>
    <n v="2024"/>
    <x v="10"/>
    <x v="3"/>
    <x v="5"/>
    <x v="32"/>
    <n v="0"/>
    <x v="1"/>
    <x v="1"/>
  </r>
  <r>
    <n v="2024"/>
    <x v="10"/>
    <x v="3"/>
    <x v="5"/>
    <x v="33"/>
    <n v="0"/>
    <x v="1"/>
    <x v="1"/>
  </r>
  <r>
    <n v="2024"/>
    <x v="10"/>
    <x v="3"/>
    <x v="5"/>
    <x v="34"/>
    <n v="0"/>
    <x v="1"/>
    <x v="1"/>
  </r>
  <r>
    <n v="2024"/>
    <x v="10"/>
    <x v="3"/>
    <x v="6"/>
    <x v="35"/>
    <n v="0"/>
    <x v="1"/>
    <x v="1"/>
  </r>
  <r>
    <n v="2024"/>
    <x v="10"/>
    <x v="3"/>
    <x v="6"/>
    <x v="36"/>
    <n v="0"/>
    <x v="1"/>
    <x v="1"/>
  </r>
  <r>
    <n v="2024"/>
    <x v="10"/>
    <x v="3"/>
    <x v="7"/>
    <x v="37"/>
    <n v="0"/>
    <x v="1"/>
    <x v="1"/>
  </r>
  <r>
    <n v="2024"/>
    <x v="11"/>
    <x v="3"/>
    <x v="0"/>
    <x v="0"/>
    <n v="0"/>
    <x v="0"/>
    <x v="0"/>
  </r>
  <r>
    <n v="2024"/>
    <x v="11"/>
    <x v="3"/>
    <x v="0"/>
    <x v="1"/>
    <n v="0"/>
    <x v="0"/>
    <x v="0"/>
  </r>
  <r>
    <n v="2024"/>
    <x v="11"/>
    <x v="3"/>
    <x v="0"/>
    <x v="2"/>
    <n v="0"/>
    <x v="0"/>
    <x v="0"/>
  </r>
  <r>
    <n v="2024"/>
    <x v="11"/>
    <x v="3"/>
    <x v="1"/>
    <x v="3"/>
    <n v="0"/>
    <x v="1"/>
    <x v="1"/>
  </r>
  <r>
    <n v="2024"/>
    <x v="11"/>
    <x v="3"/>
    <x v="1"/>
    <x v="4"/>
    <n v="0"/>
    <x v="1"/>
    <x v="1"/>
  </r>
  <r>
    <n v="2024"/>
    <x v="11"/>
    <x v="3"/>
    <x v="2"/>
    <x v="5"/>
    <n v="0"/>
    <x v="1"/>
    <x v="1"/>
  </r>
  <r>
    <n v="2024"/>
    <x v="11"/>
    <x v="3"/>
    <x v="2"/>
    <x v="6"/>
    <n v="0"/>
    <x v="1"/>
    <x v="1"/>
  </r>
  <r>
    <n v="2024"/>
    <x v="11"/>
    <x v="3"/>
    <x v="2"/>
    <x v="7"/>
    <n v="0"/>
    <x v="1"/>
    <x v="1"/>
  </r>
  <r>
    <n v="2024"/>
    <x v="11"/>
    <x v="3"/>
    <x v="2"/>
    <x v="8"/>
    <n v="0"/>
    <x v="1"/>
    <x v="1"/>
  </r>
  <r>
    <n v="2024"/>
    <x v="11"/>
    <x v="3"/>
    <x v="2"/>
    <x v="9"/>
    <n v="0"/>
    <x v="1"/>
    <x v="1"/>
  </r>
  <r>
    <n v="2024"/>
    <x v="11"/>
    <x v="3"/>
    <x v="2"/>
    <x v="10"/>
    <n v="0"/>
    <x v="1"/>
    <x v="1"/>
  </r>
  <r>
    <n v="2024"/>
    <x v="11"/>
    <x v="3"/>
    <x v="2"/>
    <x v="11"/>
    <n v="0"/>
    <x v="1"/>
    <x v="1"/>
  </r>
  <r>
    <n v="2024"/>
    <x v="11"/>
    <x v="3"/>
    <x v="2"/>
    <x v="12"/>
    <n v="0"/>
    <x v="1"/>
    <x v="1"/>
  </r>
  <r>
    <n v="2024"/>
    <x v="11"/>
    <x v="3"/>
    <x v="2"/>
    <x v="13"/>
    <n v="0"/>
    <x v="1"/>
    <x v="1"/>
  </r>
  <r>
    <n v="2024"/>
    <x v="11"/>
    <x v="3"/>
    <x v="2"/>
    <x v="14"/>
    <n v="0"/>
    <x v="1"/>
    <x v="1"/>
  </r>
  <r>
    <n v="2024"/>
    <x v="11"/>
    <x v="3"/>
    <x v="2"/>
    <x v="15"/>
    <n v="0"/>
    <x v="1"/>
    <x v="1"/>
  </r>
  <r>
    <n v="2024"/>
    <x v="11"/>
    <x v="3"/>
    <x v="2"/>
    <x v="16"/>
    <n v="0"/>
    <x v="1"/>
    <x v="1"/>
  </r>
  <r>
    <n v="2024"/>
    <x v="11"/>
    <x v="3"/>
    <x v="3"/>
    <x v="17"/>
    <n v="0"/>
    <x v="1"/>
    <x v="1"/>
  </r>
  <r>
    <n v="2024"/>
    <x v="11"/>
    <x v="3"/>
    <x v="3"/>
    <x v="18"/>
    <n v="0"/>
    <x v="1"/>
    <x v="1"/>
  </r>
  <r>
    <n v="2024"/>
    <x v="11"/>
    <x v="3"/>
    <x v="3"/>
    <x v="19"/>
    <n v="0"/>
    <x v="1"/>
    <x v="1"/>
  </r>
  <r>
    <n v="2024"/>
    <x v="11"/>
    <x v="3"/>
    <x v="3"/>
    <x v="20"/>
    <n v="0"/>
    <x v="1"/>
    <x v="1"/>
  </r>
  <r>
    <n v="2024"/>
    <x v="11"/>
    <x v="3"/>
    <x v="3"/>
    <x v="21"/>
    <n v="0"/>
    <x v="1"/>
    <x v="1"/>
  </r>
  <r>
    <n v="2024"/>
    <x v="11"/>
    <x v="3"/>
    <x v="4"/>
    <x v="22"/>
    <n v="0"/>
    <x v="1"/>
    <x v="1"/>
  </r>
  <r>
    <n v="2024"/>
    <x v="11"/>
    <x v="3"/>
    <x v="4"/>
    <x v="23"/>
    <n v="0"/>
    <x v="1"/>
    <x v="1"/>
  </r>
  <r>
    <n v="2024"/>
    <x v="11"/>
    <x v="3"/>
    <x v="4"/>
    <x v="24"/>
    <n v="0"/>
    <x v="1"/>
    <x v="1"/>
  </r>
  <r>
    <n v="2024"/>
    <x v="11"/>
    <x v="3"/>
    <x v="4"/>
    <x v="25"/>
    <n v="0"/>
    <x v="1"/>
    <x v="1"/>
  </r>
  <r>
    <n v="2024"/>
    <x v="11"/>
    <x v="3"/>
    <x v="4"/>
    <x v="26"/>
    <n v="0"/>
    <x v="1"/>
    <x v="1"/>
  </r>
  <r>
    <n v="2024"/>
    <x v="11"/>
    <x v="3"/>
    <x v="4"/>
    <x v="27"/>
    <n v="0"/>
    <x v="1"/>
    <x v="1"/>
  </r>
  <r>
    <n v="2024"/>
    <x v="11"/>
    <x v="3"/>
    <x v="4"/>
    <x v="28"/>
    <n v="0"/>
    <x v="1"/>
    <x v="1"/>
  </r>
  <r>
    <n v="2024"/>
    <x v="11"/>
    <x v="3"/>
    <x v="4"/>
    <x v="29"/>
    <n v="0"/>
    <x v="1"/>
    <x v="1"/>
  </r>
  <r>
    <n v="2024"/>
    <x v="11"/>
    <x v="3"/>
    <x v="4"/>
    <x v="30"/>
    <n v="0"/>
    <x v="1"/>
    <x v="1"/>
  </r>
  <r>
    <n v="2024"/>
    <x v="11"/>
    <x v="3"/>
    <x v="5"/>
    <x v="31"/>
    <n v="0"/>
    <x v="1"/>
    <x v="1"/>
  </r>
  <r>
    <n v="2024"/>
    <x v="11"/>
    <x v="3"/>
    <x v="5"/>
    <x v="32"/>
    <n v="0"/>
    <x v="1"/>
    <x v="1"/>
  </r>
  <r>
    <n v="2024"/>
    <x v="11"/>
    <x v="3"/>
    <x v="5"/>
    <x v="33"/>
    <n v="0"/>
    <x v="1"/>
    <x v="1"/>
  </r>
  <r>
    <n v="2024"/>
    <x v="11"/>
    <x v="3"/>
    <x v="5"/>
    <x v="34"/>
    <n v="0"/>
    <x v="1"/>
    <x v="1"/>
  </r>
  <r>
    <n v="2024"/>
    <x v="11"/>
    <x v="3"/>
    <x v="6"/>
    <x v="35"/>
    <n v="0"/>
    <x v="1"/>
    <x v="1"/>
  </r>
  <r>
    <n v="2024"/>
    <x v="11"/>
    <x v="3"/>
    <x v="6"/>
    <x v="36"/>
    <n v="0"/>
    <x v="1"/>
    <x v="1"/>
  </r>
  <r>
    <n v="2024"/>
    <x v="11"/>
    <x v="3"/>
    <x v="7"/>
    <x v="37"/>
    <n v="0"/>
    <x v="1"/>
    <x v="1"/>
  </r>
  <r>
    <n v="2024"/>
    <x v="0"/>
    <x v="4"/>
    <x v="0"/>
    <x v="0"/>
    <n v="3455"/>
    <x v="0"/>
    <x v="0"/>
  </r>
  <r>
    <n v="2024"/>
    <x v="0"/>
    <x v="4"/>
    <x v="0"/>
    <x v="1"/>
    <n v="10699"/>
    <x v="0"/>
    <x v="0"/>
  </r>
  <r>
    <n v="2024"/>
    <x v="0"/>
    <x v="4"/>
    <x v="0"/>
    <x v="2"/>
    <n v="67"/>
    <x v="0"/>
    <x v="0"/>
  </r>
  <r>
    <n v="2024"/>
    <x v="0"/>
    <x v="4"/>
    <x v="1"/>
    <x v="3"/>
    <n v="0"/>
    <x v="1"/>
    <x v="1"/>
  </r>
  <r>
    <n v="2024"/>
    <x v="0"/>
    <x v="4"/>
    <x v="1"/>
    <x v="4"/>
    <n v="0"/>
    <x v="1"/>
    <x v="1"/>
  </r>
  <r>
    <n v="2024"/>
    <x v="0"/>
    <x v="4"/>
    <x v="2"/>
    <x v="5"/>
    <n v="0"/>
    <x v="1"/>
    <x v="1"/>
  </r>
  <r>
    <n v="2024"/>
    <x v="0"/>
    <x v="4"/>
    <x v="2"/>
    <x v="6"/>
    <n v="0"/>
    <x v="1"/>
    <x v="1"/>
  </r>
  <r>
    <n v="2024"/>
    <x v="0"/>
    <x v="4"/>
    <x v="2"/>
    <x v="7"/>
    <n v="0"/>
    <x v="1"/>
    <x v="1"/>
  </r>
  <r>
    <n v="2024"/>
    <x v="0"/>
    <x v="4"/>
    <x v="2"/>
    <x v="8"/>
    <n v="2"/>
    <x v="1"/>
    <x v="1"/>
  </r>
  <r>
    <n v="2024"/>
    <x v="0"/>
    <x v="4"/>
    <x v="2"/>
    <x v="9"/>
    <n v="0"/>
    <x v="3"/>
    <x v="2"/>
  </r>
  <r>
    <n v="2024"/>
    <x v="0"/>
    <x v="4"/>
    <x v="2"/>
    <x v="10"/>
    <n v="1"/>
    <x v="1"/>
    <x v="1"/>
  </r>
  <r>
    <n v="2024"/>
    <x v="0"/>
    <x v="4"/>
    <x v="2"/>
    <x v="11"/>
    <n v="0"/>
    <x v="1"/>
    <x v="1"/>
  </r>
  <r>
    <n v="2024"/>
    <x v="0"/>
    <x v="4"/>
    <x v="2"/>
    <x v="12"/>
    <n v="0"/>
    <x v="1"/>
    <x v="1"/>
  </r>
  <r>
    <n v="2024"/>
    <x v="0"/>
    <x v="4"/>
    <x v="2"/>
    <x v="13"/>
    <n v="0"/>
    <x v="1"/>
    <x v="1"/>
  </r>
  <r>
    <n v="2024"/>
    <x v="0"/>
    <x v="4"/>
    <x v="2"/>
    <x v="14"/>
    <n v="0"/>
    <x v="1"/>
    <x v="1"/>
  </r>
  <r>
    <n v="2024"/>
    <x v="0"/>
    <x v="4"/>
    <x v="2"/>
    <x v="15"/>
    <n v="1"/>
    <x v="1"/>
    <x v="1"/>
  </r>
  <r>
    <n v="2024"/>
    <x v="0"/>
    <x v="4"/>
    <x v="2"/>
    <x v="16"/>
    <n v="1"/>
    <x v="4"/>
    <x v="1"/>
  </r>
  <r>
    <n v="2024"/>
    <x v="0"/>
    <x v="4"/>
    <x v="3"/>
    <x v="17"/>
    <n v="0"/>
    <x v="1"/>
    <x v="1"/>
  </r>
  <r>
    <n v="2024"/>
    <x v="0"/>
    <x v="4"/>
    <x v="3"/>
    <x v="18"/>
    <n v="0"/>
    <x v="1"/>
    <x v="1"/>
  </r>
  <r>
    <n v="2024"/>
    <x v="0"/>
    <x v="4"/>
    <x v="3"/>
    <x v="19"/>
    <n v="1"/>
    <x v="3"/>
    <x v="2"/>
  </r>
  <r>
    <n v="2024"/>
    <x v="0"/>
    <x v="4"/>
    <x v="3"/>
    <x v="20"/>
    <n v="0"/>
    <x v="1"/>
    <x v="1"/>
  </r>
  <r>
    <n v="2024"/>
    <x v="0"/>
    <x v="4"/>
    <x v="3"/>
    <x v="21"/>
    <n v="0"/>
    <x v="1"/>
    <x v="1"/>
  </r>
  <r>
    <n v="2024"/>
    <x v="0"/>
    <x v="4"/>
    <x v="4"/>
    <x v="22"/>
    <n v="0"/>
    <x v="1"/>
    <x v="1"/>
  </r>
  <r>
    <n v="2024"/>
    <x v="0"/>
    <x v="4"/>
    <x v="4"/>
    <x v="23"/>
    <n v="0"/>
    <x v="1"/>
    <x v="1"/>
  </r>
  <r>
    <n v="2024"/>
    <x v="0"/>
    <x v="4"/>
    <x v="4"/>
    <x v="24"/>
    <n v="0"/>
    <x v="1"/>
    <x v="1"/>
  </r>
  <r>
    <n v="2024"/>
    <x v="0"/>
    <x v="4"/>
    <x v="4"/>
    <x v="25"/>
    <n v="0"/>
    <x v="1"/>
    <x v="1"/>
  </r>
  <r>
    <n v="2024"/>
    <x v="0"/>
    <x v="4"/>
    <x v="4"/>
    <x v="26"/>
    <n v="1"/>
    <x v="1"/>
    <x v="1"/>
  </r>
  <r>
    <n v="2024"/>
    <x v="0"/>
    <x v="4"/>
    <x v="4"/>
    <x v="27"/>
    <n v="0"/>
    <x v="1"/>
    <x v="1"/>
  </r>
  <r>
    <n v="2024"/>
    <x v="0"/>
    <x v="4"/>
    <x v="4"/>
    <x v="28"/>
    <n v="4"/>
    <x v="3"/>
    <x v="2"/>
  </r>
  <r>
    <n v="2024"/>
    <x v="0"/>
    <x v="4"/>
    <x v="4"/>
    <x v="29"/>
    <n v="2"/>
    <x v="3"/>
    <x v="2"/>
  </r>
  <r>
    <n v="2024"/>
    <x v="0"/>
    <x v="4"/>
    <x v="4"/>
    <x v="30"/>
    <n v="3"/>
    <x v="1"/>
    <x v="1"/>
  </r>
  <r>
    <n v="2024"/>
    <x v="0"/>
    <x v="4"/>
    <x v="5"/>
    <x v="31"/>
    <n v="0"/>
    <x v="1"/>
    <x v="1"/>
  </r>
  <r>
    <n v="2024"/>
    <x v="0"/>
    <x v="4"/>
    <x v="5"/>
    <x v="32"/>
    <n v="0"/>
    <x v="1"/>
    <x v="1"/>
  </r>
  <r>
    <n v="2024"/>
    <x v="0"/>
    <x v="4"/>
    <x v="5"/>
    <x v="33"/>
    <n v="0"/>
    <x v="1"/>
    <x v="1"/>
  </r>
  <r>
    <n v="2024"/>
    <x v="0"/>
    <x v="4"/>
    <x v="5"/>
    <x v="34"/>
    <n v="0"/>
    <x v="1"/>
    <x v="1"/>
  </r>
  <r>
    <n v="2024"/>
    <x v="0"/>
    <x v="4"/>
    <x v="6"/>
    <x v="35"/>
    <n v="0"/>
    <x v="1"/>
    <x v="1"/>
  </r>
  <r>
    <n v="2024"/>
    <x v="0"/>
    <x v="4"/>
    <x v="6"/>
    <x v="36"/>
    <n v="0"/>
    <x v="1"/>
    <x v="1"/>
  </r>
  <r>
    <n v="2024"/>
    <x v="0"/>
    <x v="4"/>
    <x v="7"/>
    <x v="37"/>
    <n v="3"/>
    <x v="4"/>
    <x v="1"/>
  </r>
  <r>
    <n v="2024"/>
    <x v="1"/>
    <x v="4"/>
    <x v="0"/>
    <x v="0"/>
    <n v="3481"/>
    <x v="0"/>
    <x v="0"/>
  </r>
  <r>
    <n v="2024"/>
    <x v="1"/>
    <x v="4"/>
    <x v="0"/>
    <x v="1"/>
    <n v="10049"/>
    <x v="0"/>
    <x v="0"/>
  </r>
  <r>
    <n v="2024"/>
    <x v="1"/>
    <x v="4"/>
    <x v="0"/>
    <x v="2"/>
    <n v="65"/>
    <x v="0"/>
    <x v="0"/>
  </r>
  <r>
    <n v="2024"/>
    <x v="1"/>
    <x v="4"/>
    <x v="1"/>
    <x v="3"/>
    <n v="0"/>
    <x v="1"/>
    <x v="1"/>
  </r>
  <r>
    <n v="2024"/>
    <x v="1"/>
    <x v="4"/>
    <x v="1"/>
    <x v="4"/>
    <n v="1"/>
    <x v="3"/>
    <x v="2"/>
  </r>
  <r>
    <n v="2024"/>
    <x v="1"/>
    <x v="4"/>
    <x v="2"/>
    <x v="5"/>
    <n v="0"/>
    <x v="1"/>
    <x v="1"/>
  </r>
  <r>
    <n v="2024"/>
    <x v="1"/>
    <x v="4"/>
    <x v="2"/>
    <x v="6"/>
    <n v="0"/>
    <x v="1"/>
    <x v="1"/>
  </r>
  <r>
    <n v="2024"/>
    <x v="1"/>
    <x v="4"/>
    <x v="2"/>
    <x v="7"/>
    <n v="0"/>
    <x v="1"/>
    <x v="1"/>
  </r>
  <r>
    <n v="2024"/>
    <x v="1"/>
    <x v="4"/>
    <x v="2"/>
    <x v="8"/>
    <n v="2"/>
    <x v="1"/>
    <x v="1"/>
  </r>
  <r>
    <n v="2024"/>
    <x v="1"/>
    <x v="4"/>
    <x v="2"/>
    <x v="9"/>
    <n v="2"/>
    <x v="1"/>
    <x v="1"/>
  </r>
  <r>
    <n v="2024"/>
    <x v="1"/>
    <x v="4"/>
    <x v="2"/>
    <x v="10"/>
    <n v="2"/>
    <x v="1"/>
    <x v="1"/>
  </r>
  <r>
    <n v="2024"/>
    <x v="1"/>
    <x v="4"/>
    <x v="2"/>
    <x v="11"/>
    <n v="0"/>
    <x v="1"/>
    <x v="1"/>
  </r>
  <r>
    <n v="2024"/>
    <x v="1"/>
    <x v="4"/>
    <x v="2"/>
    <x v="12"/>
    <n v="1"/>
    <x v="5"/>
    <x v="1"/>
  </r>
  <r>
    <n v="2024"/>
    <x v="1"/>
    <x v="4"/>
    <x v="2"/>
    <x v="13"/>
    <n v="1"/>
    <x v="3"/>
    <x v="2"/>
  </r>
  <r>
    <n v="2024"/>
    <x v="1"/>
    <x v="4"/>
    <x v="2"/>
    <x v="14"/>
    <n v="1"/>
    <x v="4"/>
    <x v="1"/>
  </r>
  <r>
    <n v="2024"/>
    <x v="1"/>
    <x v="4"/>
    <x v="2"/>
    <x v="15"/>
    <n v="7"/>
    <x v="1"/>
    <x v="1"/>
  </r>
  <r>
    <n v="2024"/>
    <x v="1"/>
    <x v="4"/>
    <x v="2"/>
    <x v="16"/>
    <n v="1"/>
    <x v="4"/>
    <x v="1"/>
  </r>
  <r>
    <n v="2024"/>
    <x v="1"/>
    <x v="4"/>
    <x v="3"/>
    <x v="17"/>
    <n v="0"/>
    <x v="1"/>
    <x v="1"/>
  </r>
  <r>
    <n v="2024"/>
    <x v="1"/>
    <x v="4"/>
    <x v="3"/>
    <x v="18"/>
    <n v="0"/>
    <x v="1"/>
    <x v="1"/>
  </r>
  <r>
    <n v="2024"/>
    <x v="1"/>
    <x v="4"/>
    <x v="3"/>
    <x v="19"/>
    <n v="0"/>
    <x v="1"/>
    <x v="1"/>
  </r>
  <r>
    <n v="2024"/>
    <x v="1"/>
    <x v="4"/>
    <x v="3"/>
    <x v="20"/>
    <n v="0"/>
    <x v="1"/>
    <x v="1"/>
  </r>
  <r>
    <n v="2024"/>
    <x v="1"/>
    <x v="4"/>
    <x v="3"/>
    <x v="21"/>
    <n v="1"/>
    <x v="3"/>
    <x v="2"/>
  </r>
  <r>
    <n v="2024"/>
    <x v="1"/>
    <x v="4"/>
    <x v="4"/>
    <x v="22"/>
    <n v="0"/>
    <x v="1"/>
    <x v="1"/>
  </r>
  <r>
    <n v="2024"/>
    <x v="1"/>
    <x v="4"/>
    <x v="4"/>
    <x v="23"/>
    <n v="0"/>
    <x v="1"/>
    <x v="1"/>
  </r>
  <r>
    <n v="2024"/>
    <x v="1"/>
    <x v="4"/>
    <x v="4"/>
    <x v="24"/>
    <n v="0"/>
    <x v="1"/>
    <x v="1"/>
  </r>
  <r>
    <n v="2024"/>
    <x v="1"/>
    <x v="4"/>
    <x v="4"/>
    <x v="25"/>
    <n v="0"/>
    <x v="1"/>
    <x v="1"/>
  </r>
  <r>
    <n v="2024"/>
    <x v="1"/>
    <x v="4"/>
    <x v="4"/>
    <x v="26"/>
    <n v="1"/>
    <x v="1"/>
    <x v="1"/>
  </r>
  <r>
    <n v="2024"/>
    <x v="1"/>
    <x v="4"/>
    <x v="4"/>
    <x v="27"/>
    <n v="1"/>
    <x v="2"/>
    <x v="1"/>
  </r>
  <r>
    <n v="2024"/>
    <x v="1"/>
    <x v="4"/>
    <x v="4"/>
    <x v="28"/>
    <n v="0"/>
    <x v="1"/>
    <x v="1"/>
  </r>
  <r>
    <n v="2024"/>
    <x v="1"/>
    <x v="4"/>
    <x v="4"/>
    <x v="29"/>
    <n v="0"/>
    <x v="1"/>
    <x v="1"/>
  </r>
  <r>
    <n v="2024"/>
    <x v="1"/>
    <x v="4"/>
    <x v="4"/>
    <x v="30"/>
    <n v="0"/>
    <x v="1"/>
    <x v="1"/>
  </r>
  <r>
    <n v="2024"/>
    <x v="1"/>
    <x v="4"/>
    <x v="5"/>
    <x v="31"/>
    <n v="0"/>
    <x v="1"/>
    <x v="1"/>
  </r>
  <r>
    <n v="2024"/>
    <x v="1"/>
    <x v="4"/>
    <x v="5"/>
    <x v="32"/>
    <n v="0"/>
    <x v="1"/>
    <x v="1"/>
  </r>
  <r>
    <n v="2024"/>
    <x v="1"/>
    <x v="4"/>
    <x v="5"/>
    <x v="33"/>
    <n v="1"/>
    <x v="3"/>
    <x v="2"/>
  </r>
  <r>
    <n v="2024"/>
    <x v="1"/>
    <x v="4"/>
    <x v="5"/>
    <x v="34"/>
    <n v="0"/>
    <x v="1"/>
    <x v="1"/>
  </r>
  <r>
    <n v="2024"/>
    <x v="1"/>
    <x v="4"/>
    <x v="6"/>
    <x v="35"/>
    <n v="0"/>
    <x v="1"/>
    <x v="1"/>
  </r>
  <r>
    <n v="2024"/>
    <x v="1"/>
    <x v="4"/>
    <x v="6"/>
    <x v="36"/>
    <n v="0"/>
    <x v="1"/>
    <x v="1"/>
  </r>
  <r>
    <n v="2024"/>
    <x v="1"/>
    <x v="4"/>
    <x v="7"/>
    <x v="37"/>
    <n v="3"/>
    <x v="4"/>
    <x v="1"/>
  </r>
  <r>
    <n v="2024"/>
    <x v="2"/>
    <x v="4"/>
    <x v="0"/>
    <x v="0"/>
    <n v="3044"/>
    <x v="0"/>
    <x v="0"/>
  </r>
  <r>
    <n v="2024"/>
    <x v="2"/>
    <x v="4"/>
    <x v="0"/>
    <x v="1"/>
    <n v="9364"/>
    <x v="0"/>
    <x v="0"/>
  </r>
  <r>
    <n v="2024"/>
    <x v="2"/>
    <x v="4"/>
    <x v="0"/>
    <x v="2"/>
    <n v="65"/>
    <x v="0"/>
    <x v="0"/>
  </r>
  <r>
    <n v="2024"/>
    <x v="2"/>
    <x v="4"/>
    <x v="1"/>
    <x v="3"/>
    <n v="0"/>
    <x v="1"/>
    <x v="1"/>
  </r>
  <r>
    <n v="2024"/>
    <x v="2"/>
    <x v="4"/>
    <x v="1"/>
    <x v="4"/>
    <n v="0"/>
    <x v="1"/>
    <x v="1"/>
  </r>
  <r>
    <n v="2024"/>
    <x v="2"/>
    <x v="4"/>
    <x v="2"/>
    <x v="5"/>
    <n v="0"/>
    <x v="1"/>
    <x v="1"/>
  </r>
  <r>
    <n v="2024"/>
    <x v="2"/>
    <x v="4"/>
    <x v="2"/>
    <x v="6"/>
    <n v="0"/>
    <x v="1"/>
    <x v="1"/>
  </r>
  <r>
    <n v="2024"/>
    <x v="2"/>
    <x v="4"/>
    <x v="2"/>
    <x v="7"/>
    <n v="0"/>
    <x v="1"/>
    <x v="1"/>
  </r>
  <r>
    <n v="2024"/>
    <x v="2"/>
    <x v="4"/>
    <x v="2"/>
    <x v="8"/>
    <n v="4"/>
    <x v="1"/>
    <x v="1"/>
  </r>
  <r>
    <n v="2024"/>
    <x v="2"/>
    <x v="4"/>
    <x v="2"/>
    <x v="9"/>
    <n v="1"/>
    <x v="3"/>
    <x v="2"/>
  </r>
  <r>
    <n v="2024"/>
    <x v="2"/>
    <x v="4"/>
    <x v="2"/>
    <x v="10"/>
    <n v="0"/>
    <x v="1"/>
    <x v="1"/>
  </r>
  <r>
    <n v="2024"/>
    <x v="2"/>
    <x v="4"/>
    <x v="2"/>
    <x v="11"/>
    <n v="0"/>
    <x v="1"/>
    <x v="1"/>
  </r>
  <r>
    <n v="2024"/>
    <x v="2"/>
    <x v="4"/>
    <x v="2"/>
    <x v="12"/>
    <n v="1"/>
    <x v="5"/>
    <x v="2"/>
  </r>
  <r>
    <n v="2024"/>
    <x v="2"/>
    <x v="4"/>
    <x v="2"/>
    <x v="13"/>
    <n v="0"/>
    <x v="1"/>
    <x v="1"/>
  </r>
  <r>
    <n v="2024"/>
    <x v="2"/>
    <x v="4"/>
    <x v="2"/>
    <x v="14"/>
    <n v="2"/>
    <x v="3"/>
    <x v="2"/>
  </r>
  <r>
    <n v="2024"/>
    <x v="2"/>
    <x v="4"/>
    <x v="2"/>
    <x v="15"/>
    <n v="5"/>
    <x v="1"/>
    <x v="1"/>
  </r>
  <r>
    <n v="2024"/>
    <x v="2"/>
    <x v="4"/>
    <x v="2"/>
    <x v="16"/>
    <n v="1"/>
    <x v="5"/>
    <x v="2"/>
  </r>
  <r>
    <n v="2024"/>
    <x v="2"/>
    <x v="4"/>
    <x v="3"/>
    <x v="17"/>
    <n v="0"/>
    <x v="1"/>
    <x v="1"/>
  </r>
  <r>
    <n v="2024"/>
    <x v="2"/>
    <x v="4"/>
    <x v="3"/>
    <x v="18"/>
    <n v="0"/>
    <x v="1"/>
    <x v="1"/>
  </r>
  <r>
    <n v="2024"/>
    <x v="2"/>
    <x v="4"/>
    <x v="3"/>
    <x v="19"/>
    <n v="0"/>
    <x v="1"/>
    <x v="1"/>
  </r>
  <r>
    <n v="2024"/>
    <x v="2"/>
    <x v="4"/>
    <x v="3"/>
    <x v="20"/>
    <n v="0"/>
    <x v="1"/>
    <x v="1"/>
  </r>
  <r>
    <n v="2024"/>
    <x v="2"/>
    <x v="4"/>
    <x v="3"/>
    <x v="21"/>
    <n v="0"/>
    <x v="1"/>
    <x v="1"/>
  </r>
  <r>
    <n v="2024"/>
    <x v="2"/>
    <x v="4"/>
    <x v="4"/>
    <x v="22"/>
    <n v="0"/>
    <x v="1"/>
    <x v="1"/>
  </r>
  <r>
    <n v="2024"/>
    <x v="2"/>
    <x v="4"/>
    <x v="4"/>
    <x v="23"/>
    <n v="0"/>
    <x v="1"/>
    <x v="1"/>
  </r>
  <r>
    <n v="2024"/>
    <x v="2"/>
    <x v="4"/>
    <x v="4"/>
    <x v="24"/>
    <n v="0"/>
    <x v="1"/>
    <x v="1"/>
  </r>
  <r>
    <n v="2024"/>
    <x v="2"/>
    <x v="4"/>
    <x v="4"/>
    <x v="25"/>
    <n v="0"/>
    <x v="1"/>
    <x v="1"/>
  </r>
  <r>
    <n v="2024"/>
    <x v="2"/>
    <x v="4"/>
    <x v="4"/>
    <x v="26"/>
    <n v="1"/>
    <x v="2"/>
    <x v="1"/>
  </r>
  <r>
    <n v="2024"/>
    <x v="2"/>
    <x v="4"/>
    <x v="4"/>
    <x v="27"/>
    <n v="3"/>
    <x v="3"/>
    <x v="2"/>
  </r>
  <r>
    <n v="2024"/>
    <x v="2"/>
    <x v="4"/>
    <x v="4"/>
    <x v="28"/>
    <n v="0"/>
    <x v="1"/>
    <x v="1"/>
  </r>
  <r>
    <n v="2024"/>
    <x v="2"/>
    <x v="4"/>
    <x v="4"/>
    <x v="29"/>
    <n v="1"/>
    <x v="4"/>
    <x v="2"/>
  </r>
  <r>
    <n v="2024"/>
    <x v="2"/>
    <x v="4"/>
    <x v="4"/>
    <x v="30"/>
    <n v="0"/>
    <x v="1"/>
    <x v="1"/>
  </r>
  <r>
    <n v="2024"/>
    <x v="2"/>
    <x v="4"/>
    <x v="5"/>
    <x v="31"/>
    <n v="0"/>
    <x v="1"/>
    <x v="1"/>
  </r>
  <r>
    <n v="2024"/>
    <x v="2"/>
    <x v="4"/>
    <x v="5"/>
    <x v="32"/>
    <n v="0"/>
    <x v="1"/>
    <x v="1"/>
  </r>
  <r>
    <n v="2024"/>
    <x v="2"/>
    <x v="4"/>
    <x v="5"/>
    <x v="33"/>
    <n v="0"/>
    <x v="1"/>
    <x v="1"/>
  </r>
  <r>
    <n v="2024"/>
    <x v="2"/>
    <x v="4"/>
    <x v="5"/>
    <x v="34"/>
    <n v="0"/>
    <x v="1"/>
    <x v="1"/>
  </r>
  <r>
    <n v="2024"/>
    <x v="2"/>
    <x v="4"/>
    <x v="6"/>
    <x v="35"/>
    <n v="0"/>
    <x v="1"/>
    <x v="1"/>
  </r>
  <r>
    <n v="2024"/>
    <x v="2"/>
    <x v="4"/>
    <x v="6"/>
    <x v="36"/>
    <n v="0"/>
    <x v="1"/>
    <x v="1"/>
  </r>
  <r>
    <n v="2024"/>
    <x v="2"/>
    <x v="4"/>
    <x v="7"/>
    <x v="37"/>
    <n v="0"/>
    <x v="1"/>
    <x v="1"/>
  </r>
  <r>
    <n v="2024"/>
    <x v="3"/>
    <x v="4"/>
    <x v="0"/>
    <x v="0"/>
    <n v="3554"/>
    <x v="0"/>
    <x v="0"/>
  </r>
  <r>
    <n v="2024"/>
    <x v="3"/>
    <x v="4"/>
    <x v="0"/>
    <x v="1"/>
    <n v="10112"/>
    <x v="0"/>
    <x v="0"/>
  </r>
  <r>
    <n v="2024"/>
    <x v="3"/>
    <x v="4"/>
    <x v="0"/>
    <x v="2"/>
    <n v="115"/>
    <x v="0"/>
    <x v="0"/>
  </r>
  <r>
    <n v="2024"/>
    <x v="3"/>
    <x v="4"/>
    <x v="1"/>
    <x v="3"/>
    <n v="0"/>
    <x v="1"/>
    <x v="1"/>
  </r>
  <r>
    <n v="2024"/>
    <x v="3"/>
    <x v="4"/>
    <x v="1"/>
    <x v="4"/>
    <n v="0"/>
    <x v="1"/>
    <x v="1"/>
  </r>
  <r>
    <n v="2024"/>
    <x v="3"/>
    <x v="4"/>
    <x v="2"/>
    <x v="5"/>
    <n v="0"/>
    <x v="1"/>
    <x v="1"/>
  </r>
  <r>
    <n v="2024"/>
    <x v="3"/>
    <x v="4"/>
    <x v="2"/>
    <x v="6"/>
    <n v="0"/>
    <x v="1"/>
    <x v="1"/>
  </r>
  <r>
    <n v="2024"/>
    <x v="3"/>
    <x v="4"/>
    <x v="2"/>
    <x v="7"/>
    <n v="0"/>
    <x v="1"/>
    <x v="1"/>
  </r>
  <r>
    <n v="2024"/>
    <x v="3"/>
    <x v="4"/>
    <x v="2"/>
    <x v="8"/>
    <n v="4"/>
    <x v="1"/>
    <x v="1"/>
  </r>
  <r>
    <n v="2024"/>
    <x v="3"/>
    <x v="4"/>
    <x v="2"/>
    <x v="9"/>
    <n v="3"/>
    <x v="3"/>
    <x v="2"/>
  </r>
  <r>
    <n v="2024"/>
    <x v="3"/>
    <x v="4"/>
    <x v="2"/>
    <x v="10"/>
    <n v="0"/>
    <x v="1"/>
    <x v="1"/>
  </r>
  <r>
    <n v="2024"/>
    <x v="3"/>
    <x v="4"/>
    <x v="2"/>
    <x v="11"/>
    <n v="0"/>
    <x v="1"/>
    <x v="1"/>
  </r>
  <r>
    <n v="2024"/>
    <x v="3"/>
    <x v="4"/>
    <x v="2"/>
    <x v="12"/>
    <n v="1"/>
    <x v="5"/>
    <x v="2"/>
  </r>
  <r>
    <n v="2024"/>
    <x v="3"/>
    <x v="4"/>
    <x v="2"/>
    <x v="13"/>
    <n v="0"/>
    <x v="1"/>
    <x v="1"/>
  </r>
  <r>
    <n v="2024"/>
    <x v="3"/>
    <x v="4"/>
    <x v="2"/>
    <x v="14"/>
    <n v="3"/>
    <x v="3"/>
    <x v="2"/>
  </r>
  <r>
    <n v="2024"/>
    <x v="3"/>
    <x v="4"/>
    <x v="2"/>
    <x v="15"/>
    <n v="3"/>
    <x v="1"/>
    <x v="1"/>
  </r>
  <r>
    <n v="2024"/>
    <x v="3"/>
    <x v="4"/>
    <x v="2"/>
    <x v="16"/>
    <n v="1"/>
    <x v="4"/>
    <x v="2"/>
  </r>
  <r>
    <n v="2024"/>
    <x v="3"/>
    <x v="4"/>
    <x v="3"/>
    <x v="17"/>
    <n v="0"/>
    <x v="1"/>
    <x v="1"/>
  </r>
  <r>
    <n v="2024"/>
    <x v="3"/>
    <x v="4"/>
    <x v="3"/>
    <x v="18"/>
    <n v="0"/>
    <x v="1"/>
    <x v="1"/>
  </r>
  <r>
    <n v="2024"/>
    <x v="3"/>
    <x v="4"/>
    <x v="3"/>
    <x v="19"/>
    <n v="0"/>
    <x v="1"/>
    <x v="1"/>
  </r>
  <r>
    <n v="2024"/>
    <x v="3"/>
    <x v="4"/>
    <x v="3"/>
    <x v="20"/>
    <n v="0"/>
    <x v="1"/>
    <x v="1"/>
  </r>
  <r>
    <n v="2024"/>
    <x v="3"/>
    <x v="4"/>
    <x v="3"/>
    <x v="21"/>
    <n v="0"/>
    <x v="1"/>
    <x v="1"/>
  </r>
  <r>
    <n v="2024"/>
    <x v="3"/>
    <x v="4"/>
    <x v="4"/>
    <x v="22"/>
    <n v="0"/>
    <x v="1"/>
    <x v="1"/>
  </r>
  <r>
    <n v="2024"/>
    <x v="3"/>
    <x v="4"/>
    <x v="4"/>
    <x v="23"/>
    <n v="0"/>
    <x v="1"/>
    <x v="1"/>
  </r>
  <r>
    <n v="2024"/>
    <x v="3"/>
    <x v="4"/>
    <x v="4"/>
    <x v="24"/>
    <n v="0"/>
    <x v="1"/>
    <x v="1"/>
  </r>
  <r>
    <n v="2024"/>
    <x v="3"/>
    <x v="4"/>
    <x v="4"/>
    <x v="25"/>
    <n v="1"/>
    <x v="2"/>
    <x v="1"/>
  </r>
  <r>
    <n v="2024"/>
    <x v="3"/>
    <x v="4"/>
    <x v="4"/>
    <x v="26"/>
    <n v="0"/>
    <x v="1"/>
    <x v="1"/>
  </r>
  <r>
    <n v="2024"/>
    <x v="3"/>
    <x v="4"/>
    <x v="4"/>
    <x v="27"/>
    <n v="0"/>
    <x v="1"/>
    <x v="1"/>
  </r>
  <r>
    <n v="2024"/>
    <x v="3"/>
    <x v="4"/>
    <x v="4"/>
    <x v="28"/>
    <n v="0"/>
    <x v="1"/>
    <x v="1"/>
  </r>
  <r>
    <n v="2024"/>
    <x v="3"/>
    <x v="4"/>
    <x v="4"/>
    <x v="29"/>
    <n v="2"/>
    <x v="3"/>
    <x v="2"/>
  </r>
  <r>
    <n v="2024"/>
    <x v="3"/>
    <x v="4"/>
    <x v="4"/>
    <x v="30"/>
    <n v="0"/>
    <x v="1"/>
    <x v="1"/>
  </r>
  <r>
    <n v="2024"/>
    <x v="3"/>
    <x v="4"/>
    <x v="5"/>
    <x v="31"/>
    <n v="0"/>
    <x v="1"/>
    <x v="1"/>
  </r>
  <r>
    <n v="2024"/>
    <x v="3"/>
    <x v="4"/>
    <x v="5"/>
    <x v="32"/>
    <n v="0"/>
    <x v="1"/>
    <x v="1"/>
  </r>
  <r>
    <n v="2024"/>
    <x v="3"/>
    <x v="4"/>
    <x v="5"/>
    <x v="33"/>
    <n v="2"/>
    <x v="3"/>
    <x v="2"/>
  </r>
  <r>
    <n v="2024"/>
    <x v="3"/>
    <x v="4"/>
    <x v="5"/>
    <x v="34"/>
    <n v="0"/>
    <x v="1"/>
    <x v="1"/>
  </r>
  <r>
    <n v="2024"/>
    <x v="3"/>
    <x v="4"/>
    <x v="6"/>
    <x v="35"/>
    <n v="0"/>
    <x v="1"/>
    <x v="1"/>
  </r>
  <r>
    <n v="2024"/>
    <x v="3"/>
    <x v="4"/>
    <x v="6"/>
    <x v="36"/>
    <n v="0"/>
    <x v="1"/>
    <x v="1"/>
  </r>
  <r>
    <n v="2024"/>
    <x v="3"/>
    <x v="4"/>
    <x v="7"/>
    <x v="37"/>
    <n v="6"/>
    <x v="3"/>
    <x v="2"/>
  </r>
  <r>
    <n v="2024"/>
    <x v="4"/>
    <x v="4"/>
    <x v="0"/>
    <x v="0"/>
    <n v="3916"/>
    <x v="0"/>
    <x v="0"/>
  </r>
  <r>
    <n v="2024"/>
    <x v="4"/>
    <x v="4"/>
    <x v="0"/>
    <x v="1"/>
    <n v="10759"/>
    <x v="0"/>
    <x v="0"/>
  </r>
  <r>
    <n v="2024"/>
    <x v="4"/>
    <x v="4"/>
    <x v="0"/>
    <x v="2"/>
    <n v="126"/>
    <x v="0"/>
    <x v="0"/>
  </r>
  <r>
    <n v="2024"/>
    <x v="4"/>
    <x v="4"/>
    <x v="1"/>
    <x v="3"/>
    <n v="0"/>
    <x v="1"/>
    <x v="1"/>
  </r>
  <r>
    <n v="2024"/>
    <x v="4"/>
    <x v="4"/>
    <x v="1"/>
    <x v="4"/>
    <n v="1"/>
    <x v="1"/>
    <x v="1"/>
  </r>
  <r>
    <n v="2024"/>
    <x v="4"/>
    <x v="4"/>
    <x v="2"/>
    <x v="5"/>
    <n v="0"/>
    <x v="1"/>
    <x v="1"/>
  </r>
  <r>
    <n v="2024"/>
    <x v="4"/>
    <x v="4"/>
    <x v="2"/>
    <x v="6"/>
    <n v="0"/>
    <x v="1"/>
    <x v="1"/>
  </r>
  <r>
    <n v="2024"/>
    <x v="4"/>
    <x v="4"/>
    <x v="2"/>
    <x v="7"/>
    <n v="0"/>
    <x v="1"/>
    <x v="1"/>
  </r>
  <r>
    <n v="2024"/>
    <x v="4"/>
    <x v="4"/>
    <x v="2"/>
    <x v="8"/>
    <n v="2"/>
    <x v="1"/>
    <x v="1"/>
  </r>
  <r>
    <n v="2024"/>
    <x v="4"/>
    <x v="4"/>
    <x v="2"/>
    <x v="9"/>
    <n v="1"/>
    <x v="3"/>
    <x v="2"/>
  </r>
  <r>
    <n v="2024"/>
    <x v="4"/>
    <x v="4"/>
    <x v="2"/>
    <x v="10"/>
    <n v="1"/>
    <x v="1"/>
    <x v="1"/>
  </r>
  <r>
    <n v="2024"/>
    <x v="4"/>
    <x v="4"/>
    <x v="2"/>
    <x v="11"/>
    <n v="0"/>
    <x v="1"/>
    <x v="1"/>
  </r>
  <r>
    <n v="2024"/>
    <x v="4"/>
    <x v="4"/>
    <x v="2"/>
    <x v="12"/>
    <n v="1"/>
    <x v="4"/>
    <x v="2"/>
  </r>
  <r>
    <n v="2024"/>
    <x v="4"/>
    <x v="4"/>
    <x v="2"/>
    <x v="13"/>
    <n v="0"/>
    <x v="1"/>
    <x v="1"/>
  </r>
  <r>
    <n v="2024"/>
    <x v="4"/>
    <x v="4"/>
    <x v="2"/>
    <x v="14"/>
    <n v="0"/>
    <x v="1"/>
    <x v="1"/>
  </r>
  <r>
    <n v="2024"/>
    <x v="4"/>
    <x v="4"/>
    <x v="2"/>
    <x v="15"/>
    <n v="0"/>
    <x v="1"/>
    <x v="1"/>
  </r>
  <r>
    <n v="2024"/>
    <x v="4"/>
    <x v="4"/>
    <x v="2"/>
    <x v="16"/>
    <n v="0"/>
    <x v="1"/>
    <x v="1"/>
  </r>
  <r>
    <n v="2024"/>
    <x v="4"/>
    <x v="4"/>
    <x v="3"/>
    <x v="17"/>
    <n v="0"/>
    <x v="1"/>
    <x v="1"/>
  </r>
  <r>
    <n v="2024"/>
    <x v="4"/>
    <x v="4"/>
    <x v="3"/>
    <x v="18"/>
    <n v="0"/>
    <x v="1"/>
    <x v="1"/>
  </r>
  <r>
    <n v="2024"/>
    <x v="4"/>
    <x v="4"/>
    <x v="3"/>
    <x v="19"/>
    <n v="0"/>
    <x v="3"/>
    <x v="2"/>
  </r>
  <r>
    <n v="2024"/>
    <x v="4"/>
    <x v="4"/>
    <x v="3"/>
    <x v="20"/>
    <n v="0"/>
    <x v="1"/>
    <x v="1"/>
  </r>
  <r>
    <n v="2024"/>
    <x v="4"/>
    <x v="4"/>
    <x v="3"/>
    <x v="21"/>
    <n v="0"/>
    <x v="1"/>
    <x v="1"/>
  </r>
  <r>
    <n v="2024"/>
    <x v="4"/>
    <x v="4"/>
    <x v="4"/>
    <x v="22"/>
    <n v="0"/>
    <x v="1"/>
    <x v="1"/>
  </r>
  <r>
    <n v="2024"/>
    <x v="4"/>
    <x v="4"/>
    <x v="4"/>
    <x v="23"/>
    <n v="0"/>
    <x v="1"/>
    <x v="1"/>
  </r>
  <r>
    <n v="2024"/>
    <x v="4"/>
    <x v="4"/>
    <x v="4"/>
    <x v="24"/>
    <n v="2"/>
    <x v="1"/>
    <x v="1"/>
  </r>
  <r>
    <n v="2024"/>
    <x v="4"/>
    <x v="4"/>
    <x v="4"/>
    <x v="25"/>
    <n v="0"/>
    <x v="1"/>
    <x v="1"/>
  </r>
  <r>
    <n v="2024"/>
    <x v="4"/>
    <x v="4"/>
    <x v="4"/>
    <x v="26"/>
    <n v="0"/>
    <x v="1"/>
    <x v="1"/>
  </r>
  <r>
    <n v="2024"/>
    <x v="4"/>
    <x v="4"/>
    <x v="4"/>
    <x v="27"/>
    <n v="0"/>
    <x v="1"/>
    <x v="1"/>
  </r>
  <r>
    <n v="2024"/>
    <x v="4"/>
    <x v="4"/>
    <x v="4"/>
    <x v="28"/>
    <n v="5"/>
    <x v="1"/>
    <x v="1"/>
  </r>
  <r>
    <n v="2024"/>
    <x v="4"/>
    <x v="4"/>
    <x v="4"/>
    <x v="29"/>
    <n v="1"/>
    <x v="4"/>
    <x v="2"/>
  </r>
  <r>
    <n v="2024"/>
    <x v="4"/>
    <x v="4"/>
    <x v="4"/>
    <x v="30"/>
    <n v="2"/>
    <x v="1"/>
    <x v="1"/>
  </r>
  <r>
    <n v="2024"/>
    <x v="4"/>
    <x v="4"/>
    <x v="5"/>
    <x v="31"/>
    <n v="0"/>
    <x v="1"/>
    <x v="1"/>
  </r>
  <r>
    <n v="2024"/>
    <x v="4"/>
    <x v="4"/>
    <x v="5"/>
    <x v="32"/>
    <n v="0"/>
    <x v="1"/>
    <x v="1"/>
  </r>
  <r>
    <n v="2024"/>
    <x v="4"/>
    <x v="4"/>
    <x v="5"/>
    <x v="33"/>
    <n v="0"/>
    <x v="3"/>
    <x v="2"/>
  </r>
  <r>
    <n v="2024"/>
    <x v="4"/>
    <x v="4"/>
    <x v="5"/>
    <x v="34"/>
    <n v="0"/>
    <x v="1"/>
    <x v="1"/>
  </r>
  <r>
    <n v="2024"/>
    <x v="4"/>
    <x v="4"/>
    <x v="6"/>
    <x v="35"/>
    <n v="0"/>
    <x v="1"/>
    <x v="1"/>
  </r>
  <r>
    <n v="2024"/>
    <x v="4"/>
    <x v="4"/>
    <x v="6"/>
    <x v="36"/>
    <n v="0"/>
    <x v="1"/>
    <x v="1"/>
  </r>
  <r>
    <n v="2024"/>
    <x v="4"/>
    <x v="4"/>
    <x v="7"/>
    <x v="37"/>
    <n v="5"/>
    <x v="3"/>
    <x v="2"/>
  </r>
  <r>
    <n v="2024"/>
    <x v="5"/>
    <x v="4"/>
    <x v="0"/>
    <x v="0"/>
    <n v="0"/>
    <x v="0"/>
    <x v="0"/>
  </r>
  <r>
    <n v="2024"/>
    <x v="5"/>
    <x v="4"/>
    <x v="0"/>
    <x v="1"/>
    <n v="0"/>
    <x v="0"/>
    <x v="0"/>
  </r>
  <r>
    <n v="2024"/>
    <x v="5"/>
    <x v="4"/>
    <x v="0"/>
    <x v="2"/>
    <n v="0"/>
    <x v="0"/>
    <x v="0"/>
  </r>
  <r>
    <n v="2024"/>
    <x v="5"/>
    <x v="4"/>
    <x v="1"/>
    <x v="3"/>
    <n v="0"/>
    <x v="1"/>
    <x v="1"/>
  </r>
  <r>
    <n v="2024"/>
    <x v="5"/>
    <x v="4"/>
    <x v="1"/>
    <x v="4"/>
    <n v="0"/>
    <x v="1"/>
    <x v="1"/>
  </r>
  <r>
    <n v="2024"/>
    <x v="5"/>
    <x v="4"/>
    <x v="2"/>
    <x v="5"/>
    <n v="0"/>
    <x v="1"/>
    <x v="1"/>
  </r>
  <r>
    <n v="2024"/>
    <x v="5"/>
    <x v="4"/>
    <x v="2"/>
    <x v="6"/>
    <n v="0"/>
    <x v="1"/>
    <x v="1"/>
  </r>
  <r>
    <n v="2024"/>
    <x v="5"/>
    <x v="4"/>
    <x v="2"/>
    <x v="7"/>
    <n v="0"/>
    <x v="1"/>
    <x v="1"/>
  </r>
  <r>
    <n v="2024"/>
    <x v="5"/>
    <x v="4"/>
    <x v="2"/>
    <x v="8"/>
    <n v="0"/>
    <x v="1"/>
    <x v="1"/>
  </r>
  <r>
    <n v="2024"/>
    <x v="5"/>
    <x v="4"/>
    <x v="2"/>
    <x v="9"/>
    <n v="0"/>
    <x v="1"/>
    <x v="1"/>
  </r>
  <r>
    <n v="2024"/>
    <x v="5"/>
    <x v="4"/>
    <x v="2"/>
    <x v="10"/>
    <n v="0"/>
    <x v="1"/>
    <x v="1"/>
  </r>
  <r>
    <n v="2024"/>
    <x v="5"/>
    <x v="4"/>
    <x v="2"/>
    <x v="11"/>
    <n v="0"/>
    <x v="1"/>
    <x v="1"/>
  </r>
  <r>
    <n v="2024"/>
    <x v="5"/>
    <x v="4"/>
    <x v="2"/>
    <x v="12"/>
    <n v="0"/>
    <x v="1"/>
    <x v="1"/>
  </r>
  <r>
    <n v="2024"/>
    <x v="5"/>
    <x v="4"/>
    <x v="2"/>
    <x v="13"/>
    <n v="0"/>
    <x v="1"/>
    <x v="1"/>
  </r>
  <r>
    <n v="2024"/>
    <x v="5"/>
    <x v="4"/>
    <x v="2"/>
    <x v="14"/>
    <n v="0"/>
    <x v="1"/>
    <x v="1"/>
  </r>
  <r>
    <n v="2024"/>
    <x v="5"/>
    <x v="4"/>
    <x v="2"/>
    <x v="15"/>
    <n v="0"/>
    <x v="1"/>
    <x v="1"/>
  </r>
  <r>
    <n v="2024"/>
    <x v="5"/>
    <x v="4"/>
    <x v="2"/>
    <x v="16"/>
    <n v="0"/>
    <x v="1"/>
    <x v="1"/>
  </r>
  <r>
    <n v="2024"/>
    <x v="5"/>
    <x v="4"/>
    <x v="3"/>
    <x v="17"/>
    <n v="0"/>
    <x v="1"/>
    <x v="1"/>
  </r>
  <r>
    <n v="2024"/>
    <x v="5"/>
    <x v="4"/>
    <x v="3"/>
    <x v="18"/>
    <n v="0"/>
    <x v="1"/>
    <x v="1"/>
  </r>
  <r>
    <n v="2024"/>
    <x v="5"/>
    <x v="4"/>
    <x v="3"/>
    <x v="19"/>
    <n v="0"/>
    <x v="1"/>
    <x v="1"/>
  </r>
  <r>
    <n v="2024"/>
    <x v="5"/>
    <x v="4"/>
    <x v="3"/>
    <x v="20"/>
    <n v="0"/>
    <x v="1"/>
    <x v="1"/>
  </r>
  <r>
    <n v="2024"/>
    <x v="5"/>
    <x v="4"/>
    <x v="3"/>
    <x v="21"/>
    <n v="0"/>
    <x v="1"/>
    <x v="1"/>
  </r>
  <r>
    <n v="2024"/>
    <x v="5"/>
    <x v="4"/>
    <x v="4"/>
    <x v="22"/>
    <n v="0"/>
    <x v="1"/>
    <x v="1"/>
  </r>
  <r>
    <n v="2024"/>
    <x v="5"/>
    <x v="4"/>
    <x v="4"/>
    <x v="23"/>
    <n v="0"/>
    <x v="1"/>
    <x v="1"/>
  </r>
  <r>
    <n v="2024"/>
    <x v="5"/>
    <x v="4"/>
    <x v="4"/>
    <x v="24"/>
    <n v="0"/>
    <x v="1"/>
    <x v="1"/>
  </r>
  <r>
    <n v="2024"/>
    <x v="5"/>
    <x v="4"/>
    <x v="4"/>
    <x v="25"/>
    <n v="0"/>
    <x v="1"/>
    <x v="1"/>
  </r>
  <r>
    <n v="2024"/>
    <x v="5"/>
    <x v="4"/>
    <x v="4"/>
    <x v="26"/>
    <n v="0"/>
    <x v="1"/>
    <x v="1"/>
  </r>
  <r>
    <n v="2024"/>
    <x v="5"/>
    <x v="4"/>
    <x v="4"/>
    <x v="27"/>
    <n v="0"/>
    <x v="1"/>
    <x v="1"/>
  </r>
  <r>
    <n v="2024"/>
    <x v="5"/>
    <x v="4"/>
    <x v="4"/>
    <x v="28"/>
    <n v="0"/>
    <x v="1"/>
    <x v="1"/>
  </r>
  <r>
    <n v="2024"/>
    <x v="5"/>
    <x v="4"/>
    <x v="4"/>
    <x v="29"/>
    <n v="0"/>
    <x v="1"/>
    <x v="1"/>
  </r>
  <r>
    <n v="2024"/>
    <x v="5"/>
    <x v="4"/>
    <x v="4"/>
    <x v="30"/>
    <n v="0"/>
    <x v="1"/>
    <x v="1"/>
  </r>
  <r>
    <n v="2024"/>
    <x v="5"/>
    <x v="4"/>
    <x v="5"/>
    <x v="31"/>
    <n v="0"/>
    <x v="1"/>
    <x v="1"/>
  </r>
  <r>
    <n v="2024"/>
    <x v="5"/>
    <x v="4"/>
    <x v="5"/>
    <x v="32"/>
    <n v="0"/>
    <x v="1"/>
    <x v="1"/>
  </r>
  <r>
    <n v="2024"/>
    <x v="5"/>
    <x v="4"/>
    <x v="5"/>
    <x v="33"/>
    <n v="0"/>
    <x v="1"/>
    <x v="1"/>
  </r>
  <r>
    <n v="2024"/>
    <x v="5"/>
    <x v="4"/>
    <x v="5"/>
    <x v="34"/>
    <n v="0"/>
    <x v="1"/>
    <x v="1"/>
  </r>
  <r>
    <n v="2024"/>
    <x v="5"/>
    <x v="4"/>
    <x v="6"/>
    <x v="35"/>
    <n v="0"/>
    <x v="1"/>
    <x v="1"/>
  </r>
  <r>
    <n v="2024"/>
    <x v="5"/>
    <x v="4"/>
    <x v="6"/>
    <x v="36"/>
    <n v="0"/>
    <x v="1"/>
    <x v="1"/>
  </r>
  <r>
    <n v="2024"/>
    <x v="5"/>
    <x v="4"/>
    <x v="7"/>
    <x v="37"/>
    <n v="0"/>
    <x v="1"/>
    <x v="1"/>
  </r>
  <r>
    <n v="2024"/>
    <x v="6"/>
    <x v="4"/>
    <x v="0"/>
    <x v="0"/>
    <n v="0"/>
    <x v="0"/>
    <x v="0"/>
  </r>
  <r>
    <n v="2024"/>
    <x v="6"/>
    <x v="4"/>
    <x v="0"/>
    <x v="1"/>
    <n v="0"/>
    <x v="0"/>
    <x v="0"/>
  </r>
  <r>
    <n v="2024"/>
    <x v="6"/>
    <x v="4"/>
    <x v="0"/>
    <x v="2"/>
    <n v="0"/>
    <x v="0"/>
    <x v="0"/>
  </r>
  <r>
    <n v="2024"/>
    <x v="6"/>
    <x v="4"/>
    <x v="1"/>
    <x v="3"/>
    <n v="0"/>
    <x v="1"/>
    <x v="1"/>
  </r>
  <r>
    <n v="2024"/>
    <x v="6"/>
    <x v="4"/>
    <x v="1"/>
    <x v="4"/>
    <n v="0"/>
    <x v="1"/>
    <x v="1"/>
  </r>
  <r>
    <n v="2024"/>
    <x v="6"/>
    <x v="4"/>
    <x v="2"/>
    <x v="5"/>
    <n v="0"/>
    <x v="1"/>
    <x v="1"/>
  </r>
  <r>
    <n v="2024"/>
    <x v="6"/>
    <x v="4"/>
    <x v="2"/>
    <x v="6"/>
    <n v="0"/>
    <x v="1"/>
    <x v="1"/>
  </r>
  <r>
    <n v="2024"/>
    <x v="6"/>
    <x v="4"/>
    <x v="2"/>
    <x v="7"/>
    <n v="0"/>
    <x v="1"/>
    <x v="1"/>
  </r>
  <r>
    <n v="2024"/>
    <x v="6"/>
    <x v="4"/>
    <x v="2"/>
    <x v="8"/>
    <n v="0"/>
    <x v="1"/>
    <x v="1"/>
  </r>
  <r>
    <n v="2024"/>
    <x v="6"/>
    <x v="4"/>
    <x v="2"/>
    <x v="9"/>
    <n v="0"/>
    <x v="1"/>
    <x v="1"/>
  </r>
  <r>
    <n v="2024"/>
    <x v="6"/>
    <x v="4"/>
    <x v="2"/>
    <x v="10"/>
    <n v="0"/>
    <x v="1"/>
    <x v="1"/>
  </r>
  <r>
    <n v="2024"/>
    <x v="6"/>
    <x v="4"/>
    <x v="2"/>
    <x v="11"/>
    <n v="0"/>
    <x v="1"/>
    <x v="1"/>
  </r>
  <r>
    <n v="2024"/>
    <x v="6"/>
    <x v="4"/>
    <x v="2"/>
    <x v="12"/>
    <n v="0"/>
    <x v="1"/>
    <x v="1"/>
  </r>
  <r>
    <n v="2024"/>
    <x v="6"/>
    <x v="4"/>
    <x v="2"/>
    <x v="13"/>
    <n v="0"/>
    <x v="1"/>
    <x v="1"/>
  </r>
  <r>
    <n v="2024"/>
    <x v="6"/>
    <x v="4"/>
    <x v="2"/>
    <x v="14"/>
    <n v="0"/>
    <x v="1"/>
    <x v="1"/>
  </r>
  <r>
    <n v="2024"/>
    <x v="6"/>
    <x v="4"/>
    <x v="2"/>
    <x v="15"/>
    <n v="0"/>
    <x v="1"/>
    <x v="1"/>
  </r>
  <r>
    <n v="2024"/>
    <x v="6"/>
    <x v="4"/>
    <x v="2"/>
    <x v="16"/>
    <n v="0"/>
    <x v="1"/>
    <x v="1"/>
  </r>
  <r>
    <n v="2024"/>
    <x v="6"/>
    <x v="4"/>
    <x v="3"/>
    <x v="17"/>
    <n v="0"/>
    <x v="1"/>
    <x v="1"/>
  </r>
  <r>
    <n v="2024"/>
    <x v="6"/>
    <x v="4"/>
    <x v="3"/>
    <x v="18"/>
    <n v="0"/>
    <x v="1"/>
    <x v="1"/>
  </r>
  <r>
    <n v="2024"/>
    <x v="6"/>
    <x v="4"/>
    <x v="3"/>
    <x v="19"/>
    <n v="0"/>
    <x v="1"/>
    <x v="1"/>
  </r>
  <r>
    <n v="2024"/>
    <x v="6"/>
    <x v="4"/>
    <x v="3"/>
    <x v="20"/>
    <n v="0"/>
    <x v="1"/>
    <x v="1"/>
  </r>
  <r>
    <n v="2024"/>
    <x v="6"/>
    <x v="4"/>
    <x v="3"/>
    <x v="21"/>
    <n v="0"/>
    <x v="1"/>
    <x v="1"/>
  </r>
  <r>
    <n v="2024"/>
    <x v="6"/>
    <x v="4"/>
    <x v="4"/>
    <x v="22"/>
    <n v="0"/>
    <x v="1"/>
    <x v="1"/>
  </r>
  <r>
    <n v="2024"/>
    <x v="6"/>
    <x v="4"/>
    <x v="4"/>
    <x v="23"/>
    <n v="0"/>
    <x v="1"/>
    <x v="1"/>
  </r>
  <r>
    <n v="2024"/>
    <x v="6"/>
    <x v="4"/>
    <x v="4"/>
    <x v="24"/>
    <n v="0"/>
    <x v="1"/>
    <x v="1"/>
  </r>
  <r>
    <n v="2024"/>
    <x v="6"/>
    <x v="4"/>
    <x v="4"/>
    <x v="25"/>
    <n v="0"/>
    <x v="1"/>
    <x v="1"/>
  </r>
  <r>
    <n v="2024"/>
    <x v="6"/>
    <x v="4"/>
    <x v="4"/>
    <x v="26"/>
    <n v="0"/>
    <x v="1"/>
    <x v="1"/>
  </r>
  <r>
    <n v="2024"/>
    <x v="6"/>
    <x v="4"/>
    <x v="4"/>
    <x v="27"/>
    <n v="0"/>
    <x v="1"/>
    <x v="1"/>
  </r>
  <r>
    <n v="2024"/>
    <x v="6"/>
    <x v="4"/>
    <x v="4"/>
    <x v="28"/>
    <n v="0"/>
    <x v="1"/>
    <x v="1"/>
  </r>
  <r>
    <n v="2024"/>
    <x v="6"/>
    <x v="4"/>
    <x v="4"/>
    <x v="29"/>
    <n v="0"/>
    <x v="1"/>
    <x v="1"/>
  </r>
  <r>
    <n v="2024"/>
    <x v="6"/>
    <x v="4"/>
    <x v="4"/>
    <x v="30"/>
    <n v="0"/>
    <x v="1"/>
    <x v="1"/>
  </r>
  <r>
    <n v="2024"/>
    <x v="6"/>
    <x v="4"/>
    <x v="5"/>
    <x v="31"/>
    <n v="0"/>
    <x v="1"/>
    <x v="1"/>
  </r>
  <r>
    <n v="2024"/>
    <x v="6"/>
    <x v="4"/>
    <x v="5"/>
    <x v="32"/>
    <n v="0"/>
    <x v="1"/>
    <x v="1"/>
  </r>
  <r>
    <n v="2024"/>
    <x v="6"/>
    <x v="4"/>
    <x v="5"/>
    <x v="33"/>
    <n v="0"/>
    <x v="1"/>
    <x v="1"/>
  </r>
  <r>
    <n v="2024"/>
    <x v="6"/>
    <x v="4"/>
    <x v="5"/>
    <x v="34"/>
    <n v="0"/>
    <x v="1"/>
    <x v="1"/>
  </r>
  <r>
    <n v="2024"/>
    <x v="6"/>
    <x v="4"/>
    <x v="6"/>
    <x v="35"/>
    <n v="0"/>
    <x v="1"/>
    <x v="1"/>
  </r>
  <r>
    <n v="2024"/>
    <x v="6"/>
    <x v="4"/>
    <x v="6"/>
    <x v="36"/>
    <n v="0"/>
    <x v="1"/>
    <x v="1"/>
  </r>
  <r>
    <n v="2024"/>
    <x v="6"/>
    <x v="4"/>
    <x v="7"/>
    <x v="37"/>
    <n v="0"/>
    <x v="1"/>
    <x v="1"/>
  </r>
  <r>
    <n v="2024"/>
    <x v="7"/>
    <x v="4"/>
    <x v="0"/>
    <x v="0"/>
    <n v="0"/>
    <x v="0"/>
    <x v="0"/>
  </r>
  <r>
    <n v="2024"/>
    <x v="7"/>
    <x v="4"/>
    <x v="0"/>
    <x v="1"/>
    <n v="0"/>
    <x v="0"/>
    <x v="0"/>
  </r>
  <r>
    <n v="2024"/>
    <x v="7"/>
    <x v="4"/>
    <x v="0"/>
    <x v="2"/>
    <n v="0"/>
    <x v="0"/>
    <x v="0"/>
  </r>
  <r>
    <n v="2024"/>
    <x v="7"/>
    <x v="4"/>
    <x v="1"/>
    <x v="3"/>
    <n v="0"/>
    <x v="1"/>
    <x v="1"/>
  </r>
  <r>
    <n v="2024"/>
    <x v="7"/>
    <x v="4"/>
    <x v="1"/>
    <x v="4"/>
    <n v="0"/>
    <x v="1"/>
    <x v="1"/>
  </r>
  <r>
    <n v="2024"/>
    <x v="7"/>
    <x v="4"/>
    <x v="2"/>
    <x v="5"/>
    <n v="0"/>
    <x v="1"/>
    <x v="1"/>
  </r>
  <r>
    <n v="2024"/>
    <x v="7"/>
    <x v="4"/>
    <x v="2"/>
    <x v="6"/>
    <n v="0"/>
    <x v="1"/>
    <x v="1"/>
  </r>
  <r>
    <n v="2024"/>
    <x v="7"/>
    <x v="4"/>
    <x v="2"/>
    <x v="7"/>
    <n v="0"/>
    <x v="1"/>
    <x v="1"/>
  </r>
  <r>
    <n v="2024"/>
    <x v="7"/>
    <x v="4"/>
    <x v="2"/>
    <x v="8"/>
    <n v="0"/>
    <x v="1"/>
    <x v="1"/>
  </r>
  <r>
    <n v="2024"/>
    <x v="7"/>
    <x v="4"/>
    <x v="2"/>
    <x v="9"/>
    <n v="0"/>
    <x v="1"/>
    <x v="1"/>
  </r>
  <r>
    <n v="2024"/>
    <x v="7"/>
    <x v="4"/>
    <x v="2"/>
    <x v="10"/>
    <n v="0"/>
    <x v="1"/>
    <x v="1"/>
  </r>
  <r>
    <n v="2024"/>
    <x v="7"/>
    <x v="4"/>
    <x v="2"/>
    <x v="11"/>
    <n v="0"/>
    <x v="1"/>
    <x v="1"/>
  </r>
  <r>
    <n v="2024"/>
    <x v="7"/>
    <x v="4"/>
    <x v="2"/>
    <x v="12"/>
    <n v="0"/>
    <x v="1"/>
    <x v="1"/>
  </r>
  <r>
    <n v="2024"/>
    <x v="7"/>
    <x v="4"/>
    <x v="2"/>
    <x v="13"/>
    <n v="0"/>
    <x v="1"/>
    <x v="1"/>
  </r>
  <r>
    <n v="2024"/>
    <x v="7"/>
    <x v="4"/>
    <x v="2"/>
    <x v="14"/>
    <n v="0"/>
    <x v="1"/>
    <x v="1"/>
  </r>
  <r>
    <n v="2024"/>
    <x v="7"/>
    <x v="4"/>
    <x v="2"/>
    <x v="15"/>
    <n v="0"/>
    <x v="1"/>
    <x v="1"/>
  </r>
  <r>
    <n v="2024"/>
    <x v="7"/>
    <x v="4"/>
    <x v="2"/>
    <x v="16"/>
    <n v="0"/>
    <x v="1"/>
    <x v="1"/>
  </r>
  <r>
    <n v="2024"/>
    <x v="7"/>
    <x v="4"/>
    <x v="3"/>
    <x v="17"/>
    <n v="0"/>
    <x v="1"/>
    <x v="1"/>
  </r>
  <r>
    <n v="2024"/>
    <x v="7"/>
    <x v="4"/>
    <x v="3"/>
    <x v="18"/>
    <n v="0"/>
    <x v="1"/>
    <x v="1"/>
  </r>
  <r>
    <n v="2024"/>
    <x v="7"/>
    <x v="4"/>
    <x v="3"/>
    <x v="19"/>
    <n v="0"/>
    <x v="1"/>
    <x v="1"/>
  </r>
  <r>
    <n v="2024"/>
    <x v="7"/>
    <x v="4"/>
    <x v="3"/>
    <x v="20"/>
    <n v="0"/>
    <x v="1"/>
    <x v="1"/>
  </r>
  <r>
    <n v="2024"/>
    <x v="7"/>
    <x v="4"/>
    <x v="3"/>
    <x v="21"/>
    <n v="0"/>
    <x v="1"/>
    <x v="1"/>
  </r>
  <r>
    <n v="2024"/>
    <x v="7"/>
    <x v="4"/>
    <x v="4"/>
    <x v="22"/>
    <n v="0"/>
    <x v="1"/>
    <x v="1"/>
  </r>
  <r>
    <n v="2024"/>
    <x v="7"/>
    <x v="4"/>
    <x v="4"/>
    <x v="23"/>
    <n v="0"/>
    <x v="1"/>
    <x v="1"/>
  </r>
  <r>
    <n v="2024"/>
    <x v="7"/>
    <x v="4"/>
    <x v="4"/>
    <x v="24"/>
    <n v="0"/>
    <x v="1"/>
    <x v="1"/>
  </r>
  <r>
    <n v="2024"/>
    <x v="7"/>
    <x v="4"/>
    <x v="4"/>
    <x v="25"/>
    <n v="0"/>
    <x v="1"/>
    <x v="1"/>
  </r>
  <r>
    <n v="2024"/>
    <x v="7"/>
    <x v="4"/>
    <x v="4"/>
    <x v="26"/>
    <n v="0"/>
    <x v="1"/>
    <x v="1"/>
  </r>
  <r>
    <n v="2024"/>
    <x v="7"/>
    <x v="4"/>
    <x v="4"/>
    <x v="27"/>
    <n v="0"/>
    <x v="1"/>
    <x v="1"/>
  </r>
  <r>
    <n v="2024"/>
    <x v="7"/>
    <x v="4"/>
    <x v="4"/>
    <x v="28"/>
    <n v="0"/>
    <x v="1"/>
    <x v="1"/>
  </r>
  <r>
    <n v="2024"/>
    <x v="7"/>
    <x v="4"/>
    <x v="4"/>
    <x v="29"/>
    <n v="0"/>
    <x v="1"/>
    <x v="1"/>
  </r>
  <r>
    <n v="2024"/>
    <x v="7"/>
    <x v="4"/>
    <x v="4"/>
    <x v="30"/>
    <n v="0"/>
    <x v="1"/>
    <x v="1"/>
  </r>
  <r>
    <n v="2024"/>
    <x v="7"/>
    <x v="4"/>
    <x v="5"/>
    <x v="31"/>
    <n v="0"/>
    <x v="1"/>
    <x v="1"/>
  </r>
  <r>
    <n v="2024"/>
    <x v="7"/>
    <x v="4"/>
    <x v="5"/>
    <x v="32"/>
    <n v="0"/>
    <x v="1"/>
    <x v="1"/>
  </r>
  <r>
    <n v="2024"/>
    <x v="7"/>
    <x v="4"/>
    <x v="5"/>
    <x v="33"/>
    <n v="0"/>
    <x v="1"/>
    <x v="1"/>
  </r>
  <r>
    <n v="2024"/>
    <x v="7"/>
    <x v="4"/>
    <x v="5"/>
    <x v="34"/>
    <n v="0"/>
    <x v="1"/>
    <x v="1"/>
  </r>
  <r>
    <n v="2024"/>
    <x v="7"/>
    <x v="4"/>
    <x v="6"/>
    <x v="35"/>
    <n v="0"/>
    <x v="1"/>
    <x v="1"/>
  </r>
  <r>
    <n v="2024"/>
    <x v="7"/>
    <x v="4"/>
    <x v="6"/>
    <x v="36"/>
    <n v="0"/>
    <x v="1"/>
    <x v="1"/>
  </r>
  <r>
    <n v="2024"/>
    <x v="7"/>
    <x v="4"/>
    <x v="7"/>
    <x v="37"/>
    <n v="0"/>
    <x v="1"/>
    <x v="1"/>
  </r>
  <r>
    <n v="2024"/>
    <x v="8"/>
    <x v="4"/>
    <x v="0"/>
    <x v="0"/>
    <n v="0"/>
    <x v="0"/>
    <x v="0"/>
  </r>
  <r>
    <n v="2024"/>
    <x v="8"/>
    <x v="4"/>
    <x v="0"/>
    <x v="1"/>
    <n v="0"/>
    <x v="0"/>
    <x v="0"/>
  </r>
  <r>
    <n v="2024"/>
    <x v="8"/>
    <x v="4"/>
    <x v="0"/>
    <x v="2"/>
    <n v="0"/>
    <x v="0"/>
    <x v="0"/>
  </r>
  <r>
    <n v="2024"/>
    <x v="8"/>
    <x v="4"/>
    <x v="1"/>
    <x v="3"/>
    <n v="0"/>
    <x v="1"/>
    <x v="1"/>
  </r>
  <r>
    <n v="2024"/>
    <x v="8"/>
    <x v="4"/>
    <x v="1"/>
    <x v="4"/>
    <n v="0"/>
    <x v="1"/>
    <x v="1"/>
  </r>
  <r>
    <n v="2024"/>
    <x v="8"/>
    <x v="4"/>
    <x v="2"/>
    <x v="5"/>
    <n v="0"/>
    <x v="1"/>
    <x v="1"/>
  </r>
  <r>
    <n v="2024"/>
    <x v="8"/>
    <x v="4"/>
    <x v="2"/>
    <x v="6"/>
    <n v="0"/>
    <x v="1"/>
    <x v="1"/>
  </r>
  <r>
    <n v="2024"/>
    <x v="8"/>
    <x v="4"/>
    <x v="2"/>
    <x v="7"/>
    <n v="0"/>
    <x v="1"/>
    <x v="1"/>
  </r>
  <r>
    <n v="2024"/>
    <x v="8"/>
    <x v="4"/>
    <x v="2"/>
    <x v="8"/>
    <n v="0"/>
    <x v="1"/>
    <x v="1"/>
  </r>
  <r>
    <n v="2024"/>
    <x v="8"/>
    <x v="4"/>
    <x v="2"/>
    <x v="9"/>
    <n v="0"/>
    <x v="1"/>
    <x v="1"/>
  </r>
  <r>
    <n v="2024"/>
    <x v="8"/>
    <x v="4"/>
    <x v="2"/>
    <x v="10"/>
    <n v="0"/>
    <x v="1"/>
    <x v="1"/>
  </r>
  <r>
    <n v="2024"/>
    <x v="8"/>
    <x v="4"/>
    <x v="2"/>
    <x v="11"/>
    <n v="0"/>
    <x v="1"/>
    <x v="1"/>
  </r>
  <r>
    <n v="2024"/>
    <x v="8"/>
    <x v="4"/>
    <x v="2"/>
    <x v="12"/>
    <n v="0"/>
    <x v="1"/>
    <x v="1"/>
  </r>
  <r>
    <n v="2024"/>
    <x v="8"/>
    <x v="4"/>
    <x v="2"/>
    <x v="13"/>
    <n v="0"/>
    <x v="1"/>
    <x v="1"/>
  </r>
  <r>
    <n v="2024"/>
    <x v="8"/>
    <x v="4"/>
    <x v="2"/>
    <x v="14"/>
    <n v="0"/>
    <x v="1"/>
    <x v="1"/>
  </r>
  <r>
    <n v="2024"/>
    <x v="8"/>
    <x v="4"/>
    <x v="2"/>
    <x v="15"/>
    <n v="0"/>
    <x v="1"/>
    <x v="1"/>
  </r>
  <r>
    <n v="2024"/>
    <x v="8"/>
    <x v="4"/>
    <x v="2"/>
    <x v="16"/>
    <n v="0"/>
    <x v="1"/>
    <x v="1"/>
  </r>
  <r>
    <n v="2024"/>
    <x v="8"/>
    <x v="4"/>
    <x v="3"/>
    <x v="17"/>
    <n v="0"/>
    <x v="1"/>
    <x v="1"/>
  </r>
  <r>
    <n v="2024"/>
    <x v="8"/>
    <x v="4"/>
    <x v="3"/>
    <x v="18"/>
    <n v="0"/>
    <x v="1"/>
    <x v="1"/>
  </r>
  <r>
    <n v="2024"/>
    <x v="8"/>
    <x v="4"/>
    <x v="3"/>
    <x v="19"/>
    <n v="0"/>
    <x v="1"/>
    <x v="1"/>
  </r>
  <r>
    <n v="2024"/>
    <x v="8"/>
    <x v="4"/>
    <x v="3"/>
    <x v="20"/>
    <n v="0"/>
    <x v="1"/>
    <x v="1"/>
  </r>
  <r>
    <n v="2024"/>
    <x v="8"/>
    <x v="4"/>
    <x v="3"/>
    <x v="21"/>
    <n v="0"/>
    <x v="1"/>
    <x v="1"/>
  </r>
  <r>
    <n v="2024"/>
    <x v="8"/>
    <x v="4"/>
    <x v="4"/>
    <x v="22"/>
    <n v="0"/>
    <x v="1"/>
    <x v="1"/>
  </r>
  <r>
    <n v="2024"/>
    <x v="8"/>
    <x v="4"/>
    <x v="4"/>
    <x v="23"/>
    <n v="0"/>
    <x v="1"/>
    <x v="1"/>
  </r>
  <r>
    <n v="2024"/>
    <x v="8"/>
    <x v="4"/>
    <x v="4"/>
    <x v="24"/>
    <n v="0"/>
    <x v="1"/>
    <x v="1"/>
  </r>
  <r>
    <n v="2024"/>
    <x v="8"/>
    <x v="4"/>
    <x v="4"/>
    <x v="25"/>
    <n v="0"/>
    <x v="1"/>
    <x v="1"/>
  </r>
  <r>
    <n v="2024"/>
    <x v="8"/>
    <x v="4"/>
    <x v="4"/>
    <x v="26"/>
    <n v="0"/>
    <x v="1"/>
    <x v="1"/>
  </r>
  <r>
    <n v="2024"/>
    <x v="8"/>
    <x v="4"/>
    <x v="4"/>
    <x v="27"/>
    <n v="0"/>
    <x v="1"/>
    <x v="1"/>
  </r>
  <r>
    <n v="2024"/>
    <x v="8"/>
    <x v="4"/>
    <x v="4"/>
    <x v="28"/>
    <n v="0"/>
    <x v="1"/>
    <x v="1"/>
  </r>
  <r>
    <n v="2024"/>
    <x v="8"/>
    <x v="4"/>
    <x v="4"/>
    <x v="29"/>
    <n v="0"/>
    <x v="1"/>
    <x v="1"/>
  </r>
  <r>
    <n v="2024"/>
    <x v="8"/>
    <x v="4"/>
    <x v="4"/>
    <x v="30"/>
    <n v="0"/>
    <x v="1"/>
    <x v="1"/>
  </r>
  <r>
    <n v="2024"/>
    <x v="8"/>
    <x v="4"/>
    <x v="5"/>
    <x v="31"/>
    <n v="0"/>
    <x v="1"/>
    <x v="1"/>
  </r>
  <r>
    <n v="2024"/>
    <x v="8"/>
    <x v="4"/>
    <x v="5"/>
    <x v="32"/>
    <n v="0"/>
    <x v="1"/>
    <x v="1"/>
  </r>
  <r>
    <n v="2024"/>
    <x v="8"/>
    <x v="4"/>
    <x v="5"/>
    <x v="33"/>
    <n v="0"/>
    <x v="1"/>
    <x v="1"/>
  </r>
  <r>
    <n v="2024"/>
    <x v="8"/>
    <x v="4"/>
    <x v="5"/>
    <x v="34"/>
    <n v="0"/>
    <x v="1"/>
    <x v="1"/>
  </r>
  <r>
    <n v="2024"/>
    <x v="8"/>
    <x v="4"/>
    <x v="6"/>
    <x v="35"/>
    <n v="0"/>
    <x v="1"/>
    <x v="1"/>
  </r>
  <r>
    <n v="2024"/>
    <x v="8"/>
    <x v="4"/>
    <x v="6"/>
    <x v="36"/>
    <n v="0"/>
    <x v="1"/>
    <x v="1"/>
  </r>
  <r>
    <n v="2024"/>
    <x v="8"/>
    <x v="4"/>
    <x v="7"/>
    <x v="37"/>
    <n v="0"/>
    <x v="1"/>
    <x v="1"/>
  </r>
  <r>
    <n v="2024"/>
    <x v="9"/>
    <x v="4"/>
    <x v="0"/>
    <x v="0"/>
    <n v="0"/>
    <x v="0"/>
    <x v="0"/>
  </r>
  <r>
    <n v="2024"/>
    <x v="9"/>
    <x v="4"/>
    <x v="0"/>
    <x v="1"/>
    <n v="0"/>
    <x v="0"/>
    <x v="0"/>
  </r>
  <r>
    <n v="2024"/>
    <x v="9"/>
    <x v="4"/>
    <x v="0"/>
    <x v="2"/>
    <n v="0"/>
    <x v="0"/>
    <x v="0"/>
  </r>
  <r>
    <n v="2024"/>
    <x v="9"/>
    <x v="4"/>
    <x v="1"/>
    <x v="3"/>
    <n v="0"/>
    <x v="1"/>
    <x v="1"/>
  </r>
  <r>
    <n v="2024"/>
    <x v="9"/>
    <x v="4"/>
    <x v="1"/>
    <x v="4"/>
    <n v="0"/>
    <x v="1"/>
    <x v="1"/>
  </r>
  <r>
    <n v="2024"/>
    <x v="9"/>
    <x v="4"/>
    <x v="2"/>
    <x v="5"/>
    <n v="0"/>
    <x v="1"/>
    <x v="1"/>
  </r>
  <r>
    <n v="2024"/>
    <x v="9"/>
    <x v="4"/>
    <x v="2"/>
    <x v="6"/>
    <n v="0"/>
    <x v="1"/>
    <x v="1"/>
  </r>
  <r>
    <n v="2024"/>
    <x v="9"/>
    <x v="4"/>
    <x v="2"/>
    <x v="7"/>
    <n v="0"/>
    <x v="1"/>
    <x v="1"/>
  </r>
  <r>
    <n v="2024"/>
    <x v="9"/>
    <x v="4"/>
    <x v="2"/>
    <x v="8"/>
    <n v="0"/>
    <x v="1"/>
    <x v="1"/>
  </r>
  <r>
    <n v="2024"/>
    <x v="9"/>
    <x v="4"/>
    <x v="2"/>
    <x v="9"/>
    <n v="0"/>
    <x v="1"/>
    <x v="1"/>
  </r>
  <r>
    <n v="2024"/>
    <x v="9"/>
    <x v="4"/>
    <x v="2"/>
    <x v="10"/>
    <n v="0"/>
    <x v="1"/>
    <x v="1"/>
  </r>
  <r>
    <n v="2024"/>
    <x v="9"/>
    <x v="4"/>
    <x v="2"/>
    <x v="11"/>
    <n v="0"/>
    <x v="1"/>
    <x v="1"/>
  </r>
  <r>
    <n v="2024"/>
    <x v="9"/>
    <x v="4"/>
    <x v="2"/>
    <x v="12"/>
    <n v="0"/>
    <x v="1"/>
    <x v="1"/>
  </r>
  <r>
    <n v="2024"/>
    <x v="9"/>
    <x v="4"/>
    <x v="2"/>
    <x v="13"/>
    <n v="0"/>
    <x v="1"/>
    <x v="1"/>
  </r>
  <r>
    <n v="2024"/>
    <x v="9"/>
    <x v="4"/>
    <x v="2"/>
    <x v="14"/>
    <n v="0"/>
    <x v="1"/>
    <x v="1"/>
  </r>
  <r>
    <n v="2024"/>
    <x v="9"/>
    <x v="4"/>
    <x v="2"/>
    <x v="15"/>
    <n v="0"/>
    <x v="1"/>
    <x v="1"/>
  </r>
  <r>
    <n v="2024"/>
    <x v="9"/>
    <x v="4"/>
    <x v="2"/>
    <x v="16"/>
    <n v="0"/>
    <x v="1"/>
    <x v="1"/>
  </r>
  <r>
    <n v="2024"/>
    <x v="9"/>
    <x v="4"/>
    <x v="3"/>
    <x v="17"/>
    <n v="0"/>
    <x v="1"/>
    <x v="1"/>
  </r>
  <r>
    <n v="2024"/>
    <x v="9"/>
    <x v="4"/>
    <x v="3"/>
    <x v="18"/>
    <n v="0"/>
    <x v="1"/>
    <x v="1"/>
  </r>
  <r>
    <n v="2024"/>
    <x v="9"/>
    <x v="4"/>
    <x v="3"/>
    <x v="19"/>
    <n v="0"/>
    <x v="1"/>
    <x v="1"/>
  </r>
  <r>
    <n v="2024"/>
    <x v="9"/>
    <x v="4"/>
    <x v="3"/>
    <x v="20"/>
    <n v="0"/>
    <x v="1"/>
    <x v="1"/>
  </r>
  <r>
    <n v="2024"/>
    <x v="9"/>
    <x v="4"/>
    <x v="3"/>
    <x v="21"/>
    <n v="0"/>
    <x v="1"/>
    <x v="1"/>
  </r>
  <r>
    <n v="2024"/>
    <x v="9"/>
    <x v="4"/>
    <x v="4"/>
    <x v="22"/>
    <n v="0"/>
    <x v="1"/>
    <x v="1"/>
  </r>
  <r>
    <n v="2024"/>
    <x v="9"/>
    <x v="4"/>
    <x v="4"/>
    <x v="23"/>
    <n v="0"/>
    <x v="1"/>
    <x v="1"/>
  </r>
  <r>
    <n v="2024"/>
    <x v="9"/>
    <x v="4"/>
    <x v="4"/>
    <x v="24"/>
    <n v="0"/>
    <x v="1"/>
    <x v="1"/>
  </r>
  <r>
    <n v="2024"/>
    <x v="9"/>
    <x v="4"/>
    <x v="4"/>
    <x v="25"/>
    <n v="0"/>
    <x v="1"/>
    <x v="1"/>
  </r>
  <r>
    <n v="2024"/>
    <x v="9"/>
    <x v="4"/>
    <x v="4"/>
    <x v="26"/>
    <n v="0"/>
    <x v="1"/>
    <x v="1"/>
  </r>
  <r>
    <n v="2024"/>
    <x v="9"/>
    <x v="4"/>
    <x v="4"/>
    <x v="27"/>
    <n v="0"/>
    <x v="1"/>
    <x v="1"/>
  </r>
  <r>
    <n v="2024"/>
    <x v="9"/>
    <x v="4"/>
    <x v="4"/>
    <x v="28"/>
    <n v="0"/>
    <x v="1"/>
    <x v="1"/>
  </r>
  <r>
    <n v="2024"/>
    <x v="9"/>
    <x v="4"/>
    <x v="4"/>
    <x v="29"/>
    <n v="0"/>
    <x v="1"/>
    <x v="1"/>
  </r>
  <r>
    <n v="2024"/>
    <x v="9"/>
    <x v="4"/>
    <x v="4"/>
    <x v="30"/>
    <n v="0"/>
    <x v="1"/>
    <x v="1"/>
  </r>
  <r>
    <n v="2024"/>
    <x v="9"/>
    <x v="4"/>
    <x v="5"/>
    <x v="31"/>
    <n v="0"/>
    <x v="1"/>
    <x v="1"/>
  </r>
  <r>
    <n v="2024"/>
    <x v="9"/>
    <x v="4"/>
    <x v="5"/>
    <x v="32"/>
    <n v="0"/>
    <x v="1"/>
    <x v="1"/>
  </r>
  <r>
    <n v="2024"/>
    <x v="9"/>
    <x v="4"/>
    <x v="5"/>
    <x v="33"/>
    <n v="0"/>
    <x v="1"/>
    <x v="1"/>
  </r>
  <r>
    <n v="2024"/>
    <x v="9"/>
    <x v="4"/>
    <x v="5"/>
    <x v="34"/>
    <n v="0"/>
    <x v="1"/>
    <x v="1"/>
  </r>
  <r>
    <n v="2024"/>
    <x v="9"/>
    <x v="4"/>
    <x v="6"/>
    <x v="35"/>
    <n v="0"/>
    <x v="1"/>
    <x v="1"/>
  </r>
  <r>
    <n v="2024"/>
    <x v="9"/>
    <x v="4"/>
    <x v="6"/>
    <x v="36"/>
    <n v="0"/>
    <x v="1"/>
    <x v="1"/>
  </r>
  <r>
    <n v="2024"/>
    <x v="9"/>
    <x v="4"/>
    <x v="7"/>
    <x v="37"/>
    <n v="0"/>
    <x v="1"/>
    <x v="1"/>
  </r>
  <r>
    <n v="2024"/>
    <x v="10"/>
    <x v="4"/>
    <x v="0"/>
    <x v="0"/>
    <n v="0"/>
    <x v="0"/>
    <x v="0"/>
  </r>
  <r>
    <n v="2024"/>
    <x v="10"/>
    <x v="4"/>
    <x v="0"/>
    <x v="1"/>
    <n v="0"/>
    <x v="0"/>
    <x v="0"/>
  </r>
  <r>
    <n v="2024"/>
    <x v="10"/>
    <x v="4"/>
    <x v="0"/>
    <x v="2"/>
    <n v="0"/>
    <x v="0"/>
    <x v="0"/>
  </r>
  <r>
    <n v="2024"/>
    <x v="10"/>
    <x v="4"/>
    <x v="1"/>
    <x v="3"/>
    <n v="0"/>
    <x v="1"/>
    <x v="1"/>
  </r>
  <r>
    <n v="2024"/>
    <x v="10"/>
    <x v="4"/>
    <x v="1"/>
    <x v="4"/>
    <n v="0"/>
    <x v="1"/>
    <x v="1"/>
  </r>
  <r>
    <n v="2024"/>
    <x v="10"/>
    <x v="4"/>
    <x v="2"/>
    <x v="5"/>
    <n v="0"/>
    <x v="1"/>
    <x v="1"/>
  </r>
  <r>
    <n v="2024"/>
    <x v="10"/>
    <x v="4"/>
    <x v="2"/>
    <x v="6"/>
    <n v="0"/>
    <x v="1"/>
    <x v="1"/>
  </r>
  <r>
    <n v="2024"/>
    <x v="10"/>
    <x v="4"/>
    <x v="2"/>
    <x v="7"/>
    <n v="0"/>
    <x v="1"/>
    <x v="1"/>
  </r>
  <r>
    <n v="2024"/>
    <x v="10"/>
    <x v="4"/>
    <x v="2"/>
    <x v="8"/>
    <n v="0"/>
    <x v="1"/>
    <x v="1"/>
  </r>
  <r>
    <n v="2024"/>
    <x v="10"/>
    <x v="4"/>
    <x v="2"/>
    <x v="9"/>
    <n v="0"/>
    <x v="1"/>
    <x v="1"/>
  </r>
  <r>
    <n v="2024"/>
    <x v="10"/>
    <x v="4"/>
    <x v="2"/>
    <x v="10"/>
    <n v="0"/>
    <x v="1"/>
    <x v="1"/>
  </r>
  <r>
    <n v="2024"/>
    <x v="10"/>
    <x v="4"/>
    <x v="2"/>
    <x v="11"/>
    <n v="0"/>
    <x v="1"/>
    <x v="1"/>
  </r>
  <r>
    <n v="2024"/>
    <x v="10"/>
    <x v="4"/>
    <x v="2"/>
    <x v="12"/>
    <n v="0"/>
    <x v="1"/>
    <x v="1"/>
  </r>
  <r>
    <n v="2024"/>
    <x v="10"/>
    <x v="4"/>
    <x v="2"/>
    <x v="13"/>
    <n v="0"/>
    <x v="1"/>
    <x v="1"/>
  </r>
  <r>
    <n v="2024"/>
    <x v="10"/>
    <x v="4"/>
    <x v="2"/>
    <x v="14"/>
    <n v="0"/>
    <x v="1"/>
    <x v="1"/>
  </r>
  <r>
    <n v="2024"/>
    <x v="10"/>
    <x v="4"/>
    <x v="2"/>
    <x v="15"/>
    <n v="0"/>
    <x v="1"/>
    <x v="1"/>
  </r>
  <r>
    <n v="2024"/>
    <x v="10"/>
    <x v="4"/>
    <x v="2"/>
    <x v="16"/>
    <n v="0"/>
    <x v="1"/>
    <x v="1"/>
  </r>
  <r>
    <n v="2024"/>
    <x v="10"/>
    <x v="4"/>
    <x v="3"/>
    <x v="17"/>
    <n v="0"/>
    <x v="1"/>
    <x v="1"/>
  </r>
  <r>
    <n v="2024"/>
    <x v="10"/>
    <x v="4"/>
    <x v="3"/>
    <x v="18"/>
    <n v="0"/>
    <x v="1"/>
    <x v="1"/>
  </r>
  <r>
    <n v="2024"/>
    <x v="10"/>
    <x v="4"/>
    <x v="3"/>
    <x v="19"/>
    <n v="0"/>
    <x v="1"/>
    <x v="1"/>
  </r>
  <r>
    <n v="2024"/>
    <x v="10"/>
    <x v="4"/>
    <x v="3"/>
    <x v="20"/>
    <n v="0"/>
    <x v="1"/>
    <x v="1"/>
  </r>
  <r>
    <n v="2024"/>
    <x v="10"/>
    <x v="4"/>
    <x v="3"/>
    <x v="21"/>
    <n v="0"/>
    <x v="1"/>
    <x v="1"/>
  </r>
  <r>
    <n v="2024"/>
    <x v="10"/>
    <x v="4"/>
    <x v="4"/>
    <x v="22"/>
    <n v="0"/>
    <x v="1"/>
    <x v="1"/>
  </r>
  <r>
    <n v="2024"/>
    <x v="10"/>
    <x v="4"/>
    <x v="4"/>
    <x v="23"/>
    <n v="0"/>
    <x v="1"/>
    <x v="1"/>
  </r>
  <r>
    <n v="2024"/>
    <x v="10"/>
    <x v="4"/>
    <x v="4"/>
    <x v="24"/>
    <n v="0"/>
    <x v="1"/>
    <x v="1"/>
  </r>
  <r>
    <n v="2024"/>
    <x v="10"/>
    <x v="4"/>
    <x v="4"/>
    <x v="25"/>
    <n v="0"/>
    <x v="1"/>
    <x v="1"/>
  </r>
  <r>
    <n v="2024"/>
    <x v="10"/>
    <x v="4"/>
    <x v="4"/>
    <x v="26"/>
    <n v="0"/>
    <x v="1"/>
    <x v="1"/>
  </r>
  <r>
    <n v="2024"/>
    <x v="10"/>
    <x v="4"/>
    <x v="4"/>
    <x v="27"/>
    <n v="0"/>
    <x v="1"/>
    <x v="1"/>
  </r>
  <r>
    <n v="2024"/>
    <x v="10"/>
    <x v="4"/>
    <x v="4"/>
    <x v="28"/>
    <n v="0"/>
    <x v="1"/>
    <x v="1"/>
  </r>
  <r>
    <n v="2024"/>
    <x v="10"/>
    <x v="4"/>
    <x v="4"/>
    <x v="29"/>
    <n v="0"/>
    <x v="1"/>
    <x v="1"/>
  </r>
  <r>
    <n v="2024"/>
    <x v="10"/>
    <x v="4"/>
    <x v="4"/>
    <x v="30"/>
    <n v="0"/>
    <x v="1"/>
    <x v="1"/>
  </r>
  <r>
    <n v="2024"/>
    <x v="10"/>
    <x v="4"/>
    <x v="5"/>
    <x v="31"/>
    <n v="0"/>
    <x v="1"/>
    <x v="1"/>
  </r>
  <r>
    <n v="2024"/>
    <x v="10"/>
    <x v="4"/>
    <x v="5"/>
    <x v="32"/>
    <n v="0"/>
    <x v="1"/>
    <x v="1"/>
  </r>
  <r>
    <n v="2024"/>
    <x v="10"/>
    <x v="4"/>
    <x v="5"/>
    <x v="33"/>
    <n v="0"/>
    <x v="1"/>
    <x v="1"/>
  </r>
  <r>
    <n v="2024"/>
    <x v="10"/>
    <x v="4"/>
    <x v="5"/>
    <x v="34"/>
    <n v="0"/>
    <x v="1"/>
    <x v="1"/>
  </r>
  <r>
    <n v="2024"/>
    <x v="10"/>
    <x v="4"/>
    <x v="6"/>
    <x v="35"/>
    <n v="0"/>
    <x v="1"/>
    <x v="1"/>
  </r>
  <r>
    <n v="2024"/>
    <x v="10"/>
    <x v="4"/>
    <x v="6"/>
    <x v="36"/>
    <n v="0"/>
    <x v="1"/>
    <x v="1"/>
  </r>
  <r>
    <n v="2024"/>
    <x v="10"/>
    <x v="4"/>
    <x v="7"/>
    <x v="37"/>
    <n v="0"/>
    <x v="1"/>
    <x v="1"/>
  </r>
  <r>
    <n v="2024"/>
    <x v="11"/>
    <x v="4"/>
    <x v="0"/>
    <x v="0"/>
    <n v="0"/>
    <x v="0"/>
    <x v="0"/>
  </r>
  <r>
    <n v="2024"/>
    <x v="11"/>
    <x v="4"/>
    <x v="0"/>
    <x v="1"/>
    <n v="0"/>
    <x v="0"/>
    <x v="0"/>
  </r>
  <r>
    <n v="2024"/>
    <x v="11"/>
    <x v="4"/>
    <x v="0"/>
    <x v="2"/>
    <n v="0"/>
    <x v="0"/>
    <x v="0"/>
  </r>
  <r>
    <n v="2024"/>
    <x v="11"/>
    <x v="4"/>
    <x v="1"/>
    <x v="3"/>
    <n v="0"/>
    <x v="1"/>
    <x v="1"/>
  </r>
  <r>
    <n v="2024"/>
    <x v="11"/>
    <x v="4"/>
    <x v="1"/>
    <x v="4"/>
    <n v="0"/>
    <x v="1"/>
    <x v="1"/>
  </r>
  <r>
    <n v="2024"/>
    <x v="11"/>
    <x v="4"/>
    <x v="2"/>
    <x v="5"/>
    <n v="0"/>
    <x v="1"/>
    <x v="1"/>
  </r>
  <r>
    <n v="2024"/>
    <x v="11"/>
    <x v="4"/>
    <x v="2"/>
    <x v="6"/>
    <n v="0"/>
    <x v="1"/>
    <x v="1"/>
  </r>
  <r>
    <n v="2024"/>
    <x v="11"/>
    <x v="4"/>
    <x v="2"/>
    <x v="7"/>
    <n v="0"/>
    <x v="1"/>
    <x v="1"/>
  </r>
  <r>
    <n v="2024"/>
    <x v="11"/>
    <x v="4"/>
    <x v="2"/>
    <x v="8"/>
    <n v="0"/>
    <x v="1"/>
    <x v="1"/>
  </r>
  <r>
    <n v="2024"/>
    <x v="11"/>
    <x v="4"/>
    <x v="2"/>
    <x v="9"/>
    <n v="0"/>
    <x v="1"/>
    <x v="1"/>
  </r>
  <r>
    <n v="2024"/>
    <x v="11"/>
    <x v="4"/>
    <x v="2"/>
    <x v="10"/>
    <n v="0"/>
    <x v="1"/>
    <x v="1"/>
  </r>
  <r>
    <n v="2024"/>
    <x v="11"/>
    <x v="4"/>
    <x v="2"/>
    <x v="11"/>
    <n v="0"/>
    <x v="1"/>
    <x v="1"/>
  </r>
  <r>
    <n v="2024"/>
    <x v="11"/>
    <x v="4"/>
    <x v="2"/>
    <x v="12"/>
    <n v="0"/>
    <x v="1"/>
    <x v="1"/>
  </r>
  <r>
    <n v="2024"/>
    <x v="11"/>
    <x v="4"/>
    <x v="2"/>
    <x v="13"/>
    <n v="0"/>
    <x v="1"/>
    <x v="1"/>
  </r>
  <r>
    <n v="2024"/>
    <x v="11"/>
    <x v="4"/>
    <x v="2"/>
    <x v="14"/>
    <n v="0"/>
    <x v="1"/>
    <x v="1"/>
  </r>
  <r>
    <n v="2024"/>
    <x v="11"/>
    <x v="4"/>
    <x v="2"/>
    <x v="15"/>
    <n v="0"/>
    <x v="1"/>
    <x v="1"/>
  </r>
  <r>
    <n v="2024"/>
    <x v="11"/>
    <x v="4"/>
    <x v="2"/>
    <x v="16"/>
    <n v="0"/>
    <x v="1"/>
    <x v="1"/>
  </r>
  <r>
    <n v="2024"/>
    <x v="11"/>
    <x v="4"/>
    <x v="3"/>
    <x v="17"/>
    <n v="0"/>
    <x v="1"/>
    <x v="1"/>
  </r>
  <r>
    <n v="2024"/>
    <x v="11"/>
    <x v="4"/>
    <x v="3"/>
    <x v="18"/>
    <n v="0"/>
    <x v="1"/>
    <x v="1"/>
  </r>
  <r>
    <n v="2024"/>
    <x v="11"/>
    <x v="4"/>
    <x v="3"/>
    <x v="19"/>
    <n v="0"/>
    <x v="1"/>
    <x v="1"/>
  </r>
  <r>
    <n v="2024"/>
    <x v="11"/>
    <x v="4"/>
    <x v="3"/>
    <x v="20"/>
    <n v="0"/>
    <x v="1"/>
    <x v="1"/>
  </r>
  <r>
    <n v="2024"/>
    <x v="11"/>
    <x v="4"/>
    <x v="3"/>
    <x v="21"/>
    <n v="0"/>
    <x v="1"/>
    <x v="1"/>
  </r>
  <r>
    <n v="2024"/>
    <x v="11"/>
    <x v="4"/>
    <x v="4"/>
    <x v="22"/>
    <n v="0"/>
    <x v="1"/>
    <x v="1"/>
  </r>
  <r>
    <n v="2024"/>
    <x v="11"/>
    <x v="4"/>
    <x v="4"/>
    <x v="23"/>
    <n v="0"/>
    <x v="1"/>
    <x v="1"/>
  </r>
  <r>
    <n v="2024"/>
    <x v="11"/>
    <x v="4"/>
    <x v="4"/>
    <x v="24"/>
    <n v="0"/>
    <x v="1"/>
    <x v="1"/>
  </r>
  <r>
    <n v="2024"/>
    <x v="11"/>
    <x v="4"/>
    <x v="4"/>
    <x v="25"/>
    <n v="0"/>
    <x v="1"/>
    <x v="1"/>
  </r>
  <r>
    <n v="2024"/>
    <x v="11"/>
    <x v="4"/>
    <x v="4"/>
    <x v="26"/>
    <n v="0"/>
    <x v="1"/>
    <x v="1"/>
  </r>
  <r>
    <n v="2024"/>
    <x v="11"/>
    <x v="4"/>
    <x v="4"/>
    <x v="27"/>
    <n v="0"/>
    <x v="1"/>
    <x v="1"/>
  </r>
  <r>
    <n v="2024"/>
    <x v="11"/>
    <x v="4"/>
    <x v="4"/>
    <x v="28"/>
    <n v="0"/>
    <x v="1"/>
    <x v="1"/>
  </r>
  <r>
    <n v="2024"/>
    <x v="11"/>
    <x v="4"/>
    <x v="4"/>
    <x v="29"/>
    <n v="0"/>
    <x v="1"/>
    <x v="1"/>
  </r>
  <r>
    <n v="2024"/>
    <x v="11"/>
    <x v="4"/>
    <x v="4"/>
    <x v="30"/>
    <n v="0"/>
    <x v="1"/>
    <x v="1"/>
  </r>
  <r>
    <n v="2024"/>
    <x v="11"/>
    <x v="4"/>
    <x v="5"/>
    <x v="31"/>
    <n v="0"/>
    <x v="1"/>
    <x v="1"/>
  </r>
  <r>
    <n v="2024"/>
    <x v="11"/>
    <x v="4"/>
    <x v="5"/>
    <x v="32"/>
    <n v="0"/>
    <x v="1"/>
    <x v="1"/>
  </r>
  <r>
    <n v="2024"/>
    <x v="11"/>
    <x v="4"/>
    <x v="5"/>
    <x v="33"/>
    <n v="0"/>
    <x v="1"/>
    <x v="1"/>
  </r>
  <r>
    <n v="2024"/>
    <x v="11"/>
    <x v="4"/>
    <x v="5"/>
    <x v="34"/>
    <n v="0"/>
    <x v="1"/>
    <x v="1"/>
  </r>
  <r>
    <n v="2024"/>
    <x v="11"/>
    <x v="4"/>
    <x v="6"/>
    <x v="35"/>
    <n v="0"/>
    <x v="1"/>
    <x v="1"/>
  </r>
  <r>
    <n v="2024"/>
    <x v="11"/>
    <x v="4"/>
    <x v="6"/>
    <x v="36"/>
    <n v="0"/>
    <x v="1"/>
    <x v="1"/>
  </r>
  <r>
    <n v="2024"/>
    <x v="11"/>
    <x v="4"/>
    <x v="7"/>
    <x v="37"/>
    <n v="0"/>
    <x v="1"/>
    <x v="1"/>
  </r>
  <r>
    <n v="2024"/>
    <x v="0"/>
    <x v="5"/>
    <x v="0"/>
    <x v="0"/>
    <n v="2778"/>
    <x v="0"/>
    <x v="0"/>
  </r>
  <r>
    <n v="2024"/>
    <x v="0"/>
    <x v="5"/>
    <x v="0"/>
    <x v="1"/>
    <n v="4450"/>
    <x v="0"/>
    <x v="0"/>
  </r>
  <r>
    <n v="2024"/>
    <x v="0"/>
    <x v="5"/>
    <x v="0"/>
    <x v="2"/>
    <n v="0"/>
    <x v="0"/>
    <x v="0"/>
  </r>
  <r>
    <n v="2024"/>
    <x v="0"/>
    <x v="5"/>
    <x v="1"/>
    <x v="3"/>
    <n v="0"/>
    <x v="1"/>
    <x v="1"/>
  </r>
  <r>
    <n v="2024"/>
    <x v="0"/>
    <x v="5"/>
    <x v="1"/>
    <x v="4"/>
    <n v="0"/>
    <x v="1"/>
    <x v="1"/>
  </r>
  <r>
    <n v="2024"/>
    <x v="0"/>
    <x v="5"/>
    <x v="2"/>
    <x v="5"/>
    <n v="0"/>
    <x v="1"/>
    <x v="1"/>
  </r>
  <r>
    <n v="2024"/>
    <x v="0"/>
    <x v="5"/>
    <x v="2"/>
    <x v="6"/>
    <n v="0"/>
    <x v="1"/>
    <x v="1"/>
  </r>
  <r>
    <n v="2024"/>
    <x v="0"/>
    <x v="5"/>
    <x v="2"/>
    <x v="7"/>
    <n v="0"/>
    <x v="1"/>
    <x v="1"/>
  </r>
  <r>
    <n v="2024"/>
    <x v="0"/>
    <x v="5"/>
    <x v="2"/>
    <x v="8"/>
    <n v="1"/>
    <x v="1"/>
    <x v="1"/>
  </r>
  <r>
    <n v="2024"/>
    <x v="0"/>
    <x v="5"/>
    <x v="2"/>
    <x v="9"/>
    <n v="1"/>
    <x v="1"/>
    <x v="1"/>
  </r>
  <r>
    <n v="2024"/>
    <x v="0"/>
    <x v="5"/>
    <x v="2"/>
    <x v="10"/>
    <n v="0"/>
    <x v="1"/>
    <x v="1"/>
  </r>
  <r>
    <n v="2024"/>
    <x v="0"/>
    <x v="5"/>
    <x v="2"/>
    <x v="11"/>
    <n v="0"/>
    <x v="1"/>
    <x v="1"/>
  </r>
  <r>
    <n v="2024"/>
    <x v="0"/>
    <x v="5"/>
    <x v="2"/>
    <x v="12"/>
    <n v="4"/>
    <x v="5"/>
    <x v="1"/>
  </r>
  <r>
    <n v="2024"/>
    <x v="0"/>
    <x v="5"/>
    <x v="2"/>
    <x v="13"/>
    <n v="0"/>
    <x v="1"/>
    <x v="1"/>
  </r>
  <r>
    <n v="2024"/>
    <x v="0"/>
    <x v="5"/>
    <x v="2"/>
    <x v="14"/>
    <n v="0"/>
    <x v="1"/>
    <x v="1"/>
  </r>
  <r>
    <n v="2024"/>
    <x v="0"/>
    <x v="5"/>
    <x v="2"/>
    <x v="15"/>
    <n v="0"/>
    <x v="1"/>
    <x v="1"/>
  </r>
  <r>
    <n v="2024"/>
    <x v="0"/>
    <x v="5"/>
    <x v="2"/>
    <x v="16"/>
    <n v="0"/>
    <x v="1"/>
    <x v="1"/>
  </r>
  <r>
    <n v="2024"/>
    <x v="0"/>
    <x v="5"/>
    <x v="3"/>
    <x v="17"/>
    <n v="0"/>
    <x v="1"/>
    <x v="1"/>
  </r>
  <r>
    <n v="2024"/>
    <x v="0"/>
    <x v="5"/>
    <x v="3"/>
    <x v="18"/>
    <n v="0"/>
    <x v="1"/>
    <x v="1"/>
  </r>
  <r>
    <n v="2024"/>
    <x v="0"/>
    <x v="5"/>
    <x v="3"/>
    <x v="19"/>
    <n v="0"/>
    <x v="1"/>
    <x v="1"/>
  </r>
  <r>
    <n v="2024"/>
    <x v="0"/>
    <x v="5"/>
    <x v="3"/>
    <x v="20"/>
    <n v="0"/>
    <x v="1"/>
    <x v="1"/>
  </r>
  <r>
    <n v="2024"/>
    <x v="0"/>
    <x v="5"/>
    <x v="3"/>
    <x v="21"/>
    <n v="0"/>
    <x v="1"/>
    <x v="1"/>
  </r>
  <r>
    <n v="2024"/>
    <x v="0"/>
    <x v="5"/>
    <x v="4"/>
    <x v="22"/>
    <n v="0"/>
    <x v="1"/>
    <x v="1"/>
  </r>
  <r>
    <n v="2024"/>
    <x v="0"/>
    <x v="5"/>
    <x v="4"/>
    <x v="23"/>
    <n v="0"/>
    <x v="1"/>
    <x v="1"/>
  </r>
  <r>
    <n v="2024"/>
    <x v="0"/>
    <x v="5"/>
    <x v="4"/>
    <x v="24"/>
    <n v="0"/>
    <x v="1"/>
    <x v="1"/>
  </r>
  <r>
    <n v="2024"/>
    <x v="0"/>
    <x v="5"/>
    <x v="4"/>
    <x v="25"/>
    <n v="0"/>
    <x v="1"/>
    <x v="1"/>
  </r>
  <r>
    <n v="2024"/>
    <x v="0"/>
    <x v="5"/>
    <x v="4"/>
    <x v="26"/>
    <n v="5"/>
    <x v="5"/>
    <x v="1"/>
  </r>
  <r>
    <n v="2024"/>
    <x v="0"/>
    <x v="5"/>
    <x v="4"/>
    <x v="27"/>
    <n v="2"/>
    <x v="4"/>
    <x v="1"/>
  </r>
  <r>
    <n v="2024"/>
    <x v="0"/>
    <x v="5"/>
    <x v="4"/>
    <x v="28"/>
    <n v="0"/>
    <x v="1"/>
    <x v="1"/>
  </r>
  <r>
    <n v="2024"/>
    <x v="0"/>
    <x v="5"/>
    <x v="4"/>
    <x v="29"/>
    <n v="0"/>
    <x v="1"/>
    <x v="1"/>
  </r>
  <r>
    <n v="2024"/>
    <x v="0"/>
    <x v="5"/>
    <x v="4"/>
    <x v="30"/>
    <n v="1"/>
    <x v="1"/>
    <x v="1"/>
  </r>
  <r>
    <n v="2024"/>
    <x v="0"/>
    <x v="5"/>
    <x v="5"/>
    <x v="31"/>
    <n v="0"/>
    <x v="1"/>
    <x v="1"/>
  </r>
  <r>
    <n v="2024"/>
    <x v="0"/>
    <x v="5"/>
    <x v="5"/>
    <x v="32"/>
    <n v="1"/>
    <x v="3"/>
    <x v="2"/>
  </r>
  <r>
    <n v="2024"/>
    <x v="0"/>
    <x v="5"/>
    <x v="5"/>
    <x v="33"/>
    <n v="0"/>
    <x v="1"/>
    <x v="1"/>
  </r>
  <r>
    <n v="2024"/>
    <x v="0"/>
    <x v="5"/>
    <x v="5"/>
    <x v="34"/>
    <n v="0"/>
    <x v="1"/>
    <x v="1"/>
  </r>
  <r>
    <n v="2024"/>
    <x v="0"/>
    <x v="5"/>
    <x v="6"/>
    <x v="35"/>
    <n v="0"/>
    <x v="1"/>
    <x v="1"/>
  </r>
  <r>
    <n v="2024"/>
    <x v="0"/>
    <x v="5"/>
    <x v="6"/>
    <x v="36"/>
    <n v="0"/>
    <x v="1"/>
    <x v="1"/>
  </r>
  <r>
    <n v="2024"/>
    <x v="0"/>
    <x v="5"/>
    <x v="7"/>
    <x v="37"/>
    <n v="2"/>
    <x v="3"/>
    <x v="2"/>
  </r>
  <r>
    <n v="2024"/>
    <x v="1"/>
    <x v="5"/>
    <x v="0"/>
    <x v="0"/>
    <n v="2862"/>
    <x v="0"/>
    <x v="0"/>
  </r>
  <r>
    <n v="2024"/>
    <x v="1"/>
    <x v="5"/>
    <x v="0"/>
    <x v="1"/>
    <n v="5113"/>
    <x v="0"/>
    <x v="0"/>
  </r>
  <r>
    <n v="2024"/>
    <x v="1"/>
    <x v="5"/>
    <x v="0"/>
    <x v="2"/>
    <n v="0"/>
    <x v="0"/>
    <x v="0"/>
  </r>
  <r>
    <n v="2024"/>
    <x v="1"/>
    <x v="5"/>
    <x v="1"/>
    <x v="3"/>
    <n v="0"/>
    <x v="1"/>
    <x v="1"/>
  </r>
  <r>
    <n v="2024"/>
    <x v="1"/>
    <x v="5"/>
    <x v="1"/>
    <x v="4"/>
    <n v="0"/>
    <x v="1"/>
    <x v="1"/>
  </r>
  <r>
    <n v="2024"/>
    <x v="1"/>
    <x v="5"/>
    <x v="2"/>
    <x v="5"/>
    <n v="0"/>
    <x v="1"/>
    <x v="1"/>
  </r>
  <r>
    <n v="2024"/>
    <x v="1"/>
    <x v="5"/>
    <x v="2"/>
    <x v="6"/>
    <n v="0"/>
    <x v="1"/>
    <x v="1"/>
  </r>
  <r>
    <n v="2024"/>
    <x v="1"/>
    <x v="5"/>
    <x v="2"/>
    <x v="7"/>
    <n v="0"/>
    <x v="1"/>
    <x v="1"/>
  </r>
  <r>
    <n v="2024"/>
    <x v="1"/>
    <x v="5"/>
    <x v="2"/>
    <x v="8"/>
    <n v="1"/>
    <x v="1"/>
    <x v="1"/>
  </r>
  <r>
    <n v="2024"/>
    <x v="1"/>
    <x v="5"/>
    <x v="2"/>
    <x v="9"/>
    <n v="0"/>
    <x v="3"/>
    <x v="2"/>
  </r>
  <r>
    <n v="2024"/>
    <x v="1"/>
    <x v="5"/>
    <x v="2"/>
    <x v="10"/>
    <n v="0"/>
    <x v="1"/>
    <x v="1"/>
  </r>
  <r>
    <n v="2024"/>
    <x v="1"/>
    <x v="5"/>
    <x v="2"/>
    <x v="11"/>
    <n v="0"/>
    <x v="1"/>
    <x v="1"/>
  </r>
  <r>
    <n v="2024"/>
    <x v="1"/>
    <x v="5"/>
    <x v="2"/>
    <x v="12"/>
    <n v="1"/>
    <x v="1"/>
    <x v="1"/>
  </r>
  <r>
    <n v="2024"/>
    <x v="1"/>
    <x v="5"/>
    <x v="2"/>
    <x v="13"/>
    <n v="0"/>
    <x v="1"/>
    <x v="1"/>
  </r>
  <r>
    <n v="2024"/>
    <x v="1"/>
    <x v="5"/>
    <x v="2"/>
    <x v="14"/>
    <n v="0"/>
    <x v="1"/>
    <x v="1"/>
  </r>
  <r>
    <n v="2024"/>
    <x v="1"/>
    <x v="5"/>
    <x v="2"/>
    <x v="15"/>
    <n v="0"/>
    <x v="1"/>
    <x v="1"/>
  </r>
  <r>
    <n v="2024"/>
    <x v="1"/>
    <x v="5"/>
    <x v="2"/>
    <x v="16"/>
    <n v="0"/>
    <x v="1"/>
    <x v="1"/>
  </r>
  <r>
    <n v="2024"/>
    <x v="1"/>
    <x v="5"/>
    <x v="3"/>
    <x v="17"/>
    <n v="0"/>
    <x v="1"/>
    <x v="1"/>
  </r>
  <r>
    <n v="2024"/>
    <x v="1"/>
    <x v="5"/>
    <x v="3"/>
    <x v="18"/>
    <n v="0"/>
    <x v="1"/>
    <x v="1"/>
  </r>
  <r>
    <n v="2024"/>
    <x v="1"/>
    <x v="5"/>
    <x v="3"/>
    <x v="19"/>
    <n v="0"/>
    <x v="1"/>
    <x v="1"/>
  </r>
  <r>
    <n v="2024"/>
    <x v="1"/>
    <x v="5"/>
    <x v="3"/>
    <x v="20"/>
    <n v="0"/>
    <x v="1"/>
    <x v="1"/>
  </r>
  <r>
    <n v="2024"/>
    <x v="1"/>
    <x v="5"/>
    <x v="3"/>
    <x v="21"/>
    <n v="0"/>
    <x v="1"/>
    <x v="1"/>
  </r>
  <r>
    <n v="2024"/>
    <x v="1"/>
    <x v="5"/>
    <x v="4"/>
    <x v="22"/>
    <n v="0"/>
    <x v="1"/>
    <x v="1"/>
  </r>
  <r>
    <n v="2024"/>
    <x v="1"/>
    <x v="5"/>
    <x v="4"/>
    <x v="23"/>
    <n v="0"/>
    <x v="1"/>
    <x v="1"/>
  </r>
  <r>
    <n v="2024"/>
    <x v="1"/>
    <x v="5"/>
    <x v="4"/>
    <x v="24"/>
    <n v="0"/>
    <x v="1"/>
    <x v="1"/>
  </r>
  <r>
    <n v="2024"/>
    <x v="1"/>
    <x v="5"/>
    <x v="4"/>
    <x v="25"/>
    <n v="0"/>
    <x v="1"/>
    <x v="1"/>
  </r>
  <r>
    <n v="2024"/>
    <x v="1"/>
    <x v="5"/>
    <x v="4"/>
    <x v="26"/>
    <n v="2"/>
    <x v="1"/>
    <x v="1"/>
  </r>
  <r>
    <n v="2024"/>
    <x v="1"/>
    <x v="5"/>
    <x v="4"/>
    <x v="27"/>
    <n v="0"/>
    <x v="2"/>
    <x v="1"/>
  </r>
  <r>
    <n v="2024"/>
    <x v="1"/>
    <x v="5"/>
    <x v="4"/>
    <x v="28"/>
    <n v="6"/>
    <x v="1"/>
    <x v="1"/>
  </r>
  <r>
    <n v="2024"/>
    <x v="1"/>
    <x v="5"/>
    <x v="4"/>
    <x v="29"/>
    <n v="0"/>
    <x v="1"/>
    <x v="1"/>
  </r>
  <r>
    <n v="2024"/>
    <x v="1"/>
    <x v="5"/>
    <x v="4"/>
    <x v="30"/>
    <n v="0"/>
    <x v="1"/>
    <x v="1"/>
  </r>
  <r>
    <n v="2024"/>
    <x v="1"/>
    <x v="5"/>
    <x v="5"/>
    <x v="31"/>
    <n v="0"/>
    <x v="1"/>
    <x v="1"/>
  </r>
  <r>
    <n v="2024"/>
    <x v="1"/>
    <x v="5"/>
    <x v="5"/>
    <x v="32"/>
    <n v="0"/>
    <x v="1"/>
    <x v="1"/>
  </r>
  <r>
    <n v="2024"/>
    <x v="1"/>
    <x v="5"/>
    <x v="5"/>
    <x v="33"/>
    <n v="0"/>
    <x v="1"/>
    <x v="1"/>
  </r>
  <r>
    <n v="2024"/>
    <x v="1"/>
    <x v="5"/>
    <x v="5"/>
    <x v="34"/>
    <n v="0"/>
    <x v="1"/>
    <x v="1"/>
  </r>
  <r>
    <n v="2024"/>
    <x v="1"/>
    <x v="5"/>
    <x v="6"/>
    <x v="35"/>
    <n v="1"/>
    <x v="3"/>
    <x v="2"/>
  </r>
  <r>
    <n v="2024"/>
    <x v="1"/>
    <x v="5"/>
    <x v="6"/>
    <x v="36"/>
    <n v="0"/>
    <x v="1"/>
    <x v="1"/>
  </r>
  <r>
    <n v="2024"/>
    <x v="1"/>
    <x v="5"/>
    <x v="7"/>
    <x v="37"/>
    <n v="2"/>
    <x v="3"/>
    <x v="2"/>
  </r>
  <r>
    <n v="2024"/>
    <x v="2"/>
    <x v="5"/>
    <x v="0"/>
    <x v="0"/>
    <n v="2906"/>
    <x v="0"/>
    <x v="0"/>
  </r>
  <r>
    <n v="2024"/>
    <x v="2"/>
    <x v="5"/>
    <x v="0"/>
    <x v="1"/>
    <n v="4993"/>
    <x v="0"/>
    <x v="0"/>
  </r>
  <r>
    <n v="2024"/>
    <x v="2"/>
    <x v="5"/>
    <x v="0"/>
    <x v="2"/>
    <n v="0"/>
    <x v="0"/>
    <x v="0"/>
  </r>
  <r>
    <n v="2024"/>
    <x v="2"/>
    <x v="5"/>
    <x v="1"/>
    <x v="3"/>
    <n v="0"/>
    <x v="1"/>
    <x v="1"/>
  </r>
  <r>
    <n v="2024"/>
    <x v="2"/>
    <x v="5"/>
    <x v="1"/>
    <x v="4"/>
    <n v="0"/>
    <x v="1"/>
    <x v="1"/>
  </r>
  <r>
    <n v="2024"/>
    <x v="2"/>
    <x v="5"/>
    <x v="2"/>
    <x v="5"/>
    <n v="0"/>
    <x v="1"/>
    <x v="1"/>
  </r>
  <r>
    <n v="2024"/>
    <x v="2"/>
    <x v="5"/>
    <x v="2"/>
    <x v="6"/>
    <n v="0"/>
    <x v="1"/>
    <x v="1"/>
  </r>
  <r>
    <n v="2024"/>
    <x v="2"/>
    <x v="5"/>
    <x v="2"/>
    <x v="7"/>
    <n v="0"/>
    <x v="1"/>
    <x v="1"/>
  </r>
  <r>
    <n v="2024"/>
    <x v="2"/>
    <x v="5"/>
    <x v="2"/>
    <x v="8"/>
    <n v="3"/>
    <x v="1"/>
    <x v="1"/>
  </r>
  <r>
    <n v="2024"/>
    <x v="2"/>
    <x v="5"/>
    <x v="2"/>
    <x v="9"/>
    <n v="1"/>
    <x v="3"/>
    <x v="2"/>
  </r>
  <r>
    <n v="2024"/>
    <x v="2"/>
    <x v="5"/>
    <x v="2"/>
    <x v="10"/>
    <n v="0"/>
    <x v="1"/>
    <x v="1"/>
  </r>
  <r>
    <n v="2024"/>
    <x v="2"/>
    <x v="5"/>
    <x v="2"/>
    <x v="11"/>
    <n v="0"/>
    <x v="1"/>
    <x v="1"/>
  </r>
  <r>
    <n v="2024"/>
    <x v="2"/>
    <x v="5"/>
    <x v="2"/>
    <x v="12"/>
    <n v="4"/>
    <x v="5"/>
    <x v="1"/>
  </r>
  <r>
    <n v="2024"/>
    <x v="2"/>
    <x v="5"/>
    <x v="2"/>
    <x v="13"/>
    <n v="0"/>
    <x v="1"/>
    <x v="1"/>
  </r>
  <r>
    <n v="2024"/>
    <x v="2"/>
    <x v="5"/>
    <x v="2"/>
    <x v="14"/>
    <n v="1"/>
    <x v="4"/>
    <x v="1"/>
  </r>
  <r>
    <n v="2024"/>
    <x v="2"/>
    <x v="5"/>
    <x v="2"/>
    <x v="15"/>
    <n v="0"/>
    <x v="1"/>
    <x v="1"/>
  </r>
  <r>
    <n v="2024"/>
    <x v="2"/>
    <x v="5"/>
    <x v="2"/>
    <x v="16"/>
    <n v="0"/>
    <x v="1"/>
    <x v="1"/>
  </r>
  <r>
    <n v="2024"/>
    <x v="2"/>
    <x v="5"/>
    <x v="3"/>
    <x v="17"/>
    <n v="0"/>
    <x v="1"/>
    <x v="1"/>
  </r>
  <r>
    <n v="2024"/>
    <x v="2"/>
    <x v="5"/>
    <x v="3"/>
    <x v="18"/>
    <n v="0"/>
    <x v="1"/>
    <x v="1"/>
  </r>
  <r>
    <n v="2024"/>
    <x v="2"/>
    <x v="5"/>
    <x v="3"/>
    <x v="19"/>
    <n v="0"/>
    <x v="1"/>
    <x v="1"/>
  </r>
  <r>
    <n v="2024"/>
    <x v="2"/>
    <x v="5"/>
    <x v="3"/>
    <x v="20"/>
    <n v="0"/>
    <x v="1"/>
    <x v="1"/>
  </r>
  <r>
    <n v="2024"/>
    <x v="2"/>
    <x v="5"/>
    <x v="3"/>
    <x v="21"/>
    <n v="0"/>
    <x v="1"/>
    <x v="1"/>
  </r>
  <r>
    <n v="2024"/>
    <x v="2"/>
    <x v="5"/>
    <x v="4"/>
    <x v="22"/>
    <n v="0"/>
    <x v="1"/>
    <x v="1"/>
  </r>
  <r>
    <n v="2024"/>
    <x v="2"/>
    <x v="5"/>
    <x v="4"/>
    <x v="23"/>
    <n v="0"/>
    <x v="1"/>
    <x v="1"/>
  </r>
  <r>
    <n v="2024"/>
    <x v="2"/>
    <x v="5"/>
    <x v="4"/>
    <x v="24"/>
    <n v="1"/>
    <x v="1"/>
    <x v="1"/>
  </r>
  <r>
    <n v="2024"/>
    <x v="2"/>
    <x v="5"/>
    <x v="4"/>
    <x v="25"/>
    <n v="0"/>
    <x v="1"/>
    <x v="1"/>
  </r>
  <r>
    <n v="2024"/>
    <x v="2"/>
    <x v="5"/>
    <x v="4"/>
    <x v="26"/>
    <n v="1"/>
    <x v="1"/>
    <x v="1"/>
  </r>
  <r>
    <n v="2024"/>
    <x v="2"/>
    <x v="5"/>
    <x v="4"/>
    <x v="27"/>
    <n v="1"/>
    <x v="1"/>
    <x v="1"/>
  </r>
  <r>
    <n v="2024"/>
    <x v="2"/>
    <x v="5"/>
    <x v="4"/>
    <x v="28"/>
    <n v="15"/>
    <x v="3"/>
    <x v="2"/>
  </r>
  <r>
    <n v="2024"/>
    <x v="2"/>
    <x v="5"/>
    <x v="4"/>
    <x v="29"/>
    <n v="0"/>
    <x v="1"/>
    <x v="1"/>
  </r>
  <r>
    <n v="2024"/>
    <x v="2"/>
    <x v="5"/>
    <x v="4"/>
    <x v="30"/>
    <n v="0"/>
    <x v="1"/>
    <x v="1"/>
  </r>
  <r>
    <n v="2024"/>
    <x v="2"/>
    <x v="5"/>
    <x v="5"/>
    <x v="31"/>
    <n v="0"/>
    <x v="1"/>
    <x v="1"/>
  </r>
  <r>
    <n v="2024"/>
    <x v="2"/>
    <x v="5"/>
    <x v="5"/>
    <x v="32"/>
    <n v="0"/>
    <x v="1"/>
    <x v="1"/>
  </r>
  <r>
    <n v="2024"/>
    <x v="2"/>
    <x v="5"/>
    <x v="5"/>
    <x v="33"/>
    <n v="0"/>
    <x v="1"/>
    <x v="1"/>
  </r>
  <r>
    <n v="2024"/>
    <x v="2"/>
    <x v="5"/>
    <x v="5"/>
    <x v="34"/>
    <n v="0"/>
    <x v="1"/>
    <x v="1"/>
  </r>
  <r>
    <n v="2024"/>
    <x v="2"/>
    <x v="5"/>
    <x v="6"/>
    <x v="35"/>
    <n v="0"/>
    <x v="1"/>
    <x v="1"/>
  </r>
  <r>
    <n v="2024"/>
    <x v="2"/>
    <x v="5"/>
    <x v="6"/>
    <x v="36"/>
    <n v="0"/>
    <x v="1"/>
    <x v="1"/>
  </r>
  <r>
    <n v="2024"/>
    <x v="2"/>
    <x v="5"/>
    <x v="7"/>
    <x v="37"/>
    <n v="3"/>
    <x v="3"/>
    <x v="2"/>
  </r>
  <r>
    <n v="2024"/>
    <x v="3"/>
    <x v="5"/>
    <x v="0"/>
    <x v="0"/>
    <n v="3264"/>
    <x v="0"/>
    <x v="0"/>
  </r>
  <r>
    <n v="2024"/>
    <x v="3"/>
    <x v="5"/>
    <x v="0"/>
    <x v="1"/>
    <n v="5760"/>
    <x v="0"/>
    <x v="0"/>
  </r>
  <r>
    <n v="2024"/>
    <x v="3"/>
    <x v="5"/>
    <x v="0"/>
    <x v="2"/>
    <n v="0"/>
    <x v="0"/>
    <x v="0"/>
  </r>
  <r>
    <n v="2024"/>
    <x v="3"/>
    <x v="5"/>
    <x v="1"/>
    <x v="3"/>
    <n v="0"/>
    <x v="1"/>
    <x v="1"/>
  </r>
  <r>
    <n v="2024"/>
    <x v="3"/>
    <x v="5"/>
    <x v="1"/>
    <x v="4"/>
    <n v="0"/>
    <x v="1"/>
    <x v="1"/>
  </r>
  <r>
    <n v="2024"/>
    <x v="3"/>
    <x v="5"/>
    <x v="2"/>
    <x v="5"/>
    <n v="0"/>
    <x v="1"/>
    <x v="1"/>
  </r>
  <r>
    <n v="2024"/>
    <x v="3"/>
    <x v="5"/>
    <x v="2"/>
    <x v="6"/>
    <n v="0"/>
    <x v="1"/>
    <x v="1"/>
  </r>
  <r>
    <n v="2024"/>
    <x v="3"/>
    <x v="5"/>
    <x v="2"/>
    <x v="7"/>
    <n v="0"/>
    <x v="1"/>
    <x v="1"/>
  </r>
  <r>
    <n v="2024"/>
    <x v="3"/>
    <x v="5"/>
    <x v="2"/>
    <x v="8"/>
    <n v="2"/>
    <x v="1"/>
    <x v="1"/>
  </r>
  <r>
    <n v="2024"/>
    <x v="3"/>
    <x v="5"/>
    <x v="2"/>
    <x v="9"/>
    <n v="2"/>
    <x v="1"/>
    <x v="1"/>
  </r>
  <r>
    <n v="2024"/>
    <x v="3"/>
    <x v="5"/>
    <x v="2"/>
    <x v="10"/>
    <n v="0"/>
    <x v="1"/>
    <x v="1"/>
  </r>
  <r>
    <n v="2024"/>
    <x v="3"/>
    <x v="5"/>
    <x v="2"/>
    <x v="11"/>
    <n v="0"/>
    <x v="1"/>
    <x v="1"/>
  </r>
  <r>
    <n v="2024"/>
    <x v="3"/>
    <x v="5"/>
    <x v="2"/>
    <x v="12"/>
    <n v="3"/>
    <x v="4"/>
    <x v="1"/>
  </r>
  <r>
    <n v="2024"/>
    <x v="3"/>
    <x v="5"/>
    <x v="2"/>
    <x v="13"/>
    <n v="0"/>
    <x v="1"/>
    <x v="1"/>
  </r>
  <r>
    <n v="2024"/>
    <x v="3"/>
    <x v="5"/>
    <x v="2"/>
    <x v="14"/>
    <n v="0"/>
    <x v="1"/>
    <x v="1"/>
  </r>
  <r>
    <n v="2024"/>
    <x v="3"/>
    <x v="5"/>
    <x v="2"/>
    <x v="15"/>
    <n v="1"/>
    <x v="1"/>
    <x v="1"/>
  </r>
  <r>
    <n v="2024"/>
    <x v="3"/>
    <x v="5"/>
    <x v="2"/>
    <x v="16"/>
    <n v="1"/>
    <x v="1"/>
    <x v="1"/>
  </r>
  <r>
    <n v="2024"/>
    <x v="3"/>
    <x v="5"/>
    <x v="3"/>
    <x v="17"/>
    <n v="0"/>
    <x v="1"/>
    <x v="1"/>
  </r>
  <r>
    <n v="2024"/>
    <x v="3"/>
    <x v="5"/>
    <x v="3"/>
    <x v="18"/>
    <n v="0"/>
    <x v="1"/>
    <x v="1"/>
  </r>
  <r>
    <n v="2024"/>
    <x v="3"/>
    <x v="5"/>
    <x v="3"/>
    <x v="19"/>
    <n v="0"/>
    <x v="1"/>
    <x v="1"/>
  </r>
  <r>
    <n v="2024"/>
    <x v="3"/>
    <x v="5"/>
    <x v="3"/>
    <x v="20"/>
    <n v="0"/>
    <x v="1"/>
    <x v="1"/>
  </r>
  <r>
    <n v="2024"/>
    <x v="3"/>
    <x v="5"/>
    <x v="3"/>
    <x v="21"/>
    <n v="0"/>
    <x v="1"/>
    <x v="1"/>
  </r>
  <r>
    <n v="2024"/>
    <x v="3"/>
    <x v="5"/>
    <x v="4"/>
    <x v="22"/>
    <n v="0"/>
    <x v="1"/>
    <x v="1"/>
  </r>
  <r>
    <n v="2024"/>
    <x v="3"/>
    <x v="5"/>
    <x v="4"/>
    <x v="23"/>
    <n v="0"/>
    <x v="1"/>
    <x v="1"/>
  </r>
  <r>
    <n v="2024"/>
    <x v="3"/>
    <x v="5"/>
    <x v="4"/>
    <x v="24"/>
    <n v="0"/>
    <x v="1"/>
    <x v="1"/>
  </r>
  <r>
    <n v="2024"/>
    <x v="3"/>
    <x v="5"/>
    <x v="4"/>
    <x v="25"/>
    <n v="0"/>
    <x v="1"/>
    <x v="1"/>
  </r>
  <r>
    <n v="2024"/>
    <x v="3"/>
    <x v="5"/>
    <x v="4"/>
    <x v="26"/>
    <n v="6"/>
    <x v="5"/>
    <x v="1"/>
  </r>
  <r>
    <n v="2024"/>
    <x v="3"/>
    <x v="5"/>
    <x v="4"/>
    <x v="27"/>
    <n v="2"/>
    <x v="4"/>
    <x v="1"/>
  </r>
  <r>
    <n v="2024"/>
    <x v="3"/>
    <x v="5"/>
    <x v="4"/>
    <x v="28"/>
    <n v="12"/>
    <x v="5"/>
    <x v="2"/>
  </r>
  <r>
    <n v="2024"/>
    <x v="3"/>
    <x v="5"/>
    <x v="4"/>
    <x v="29"/>
    <n v="0"/>
    <x v="1"/>
    <x v="1"/>
  </r>
  <r>
    <n v="2024"/>
    <x v="3"/>
    <x v="5"/>
    <x v="4"/>
    <x v="30"/>
    <n v="0"/>
    <x v="1"/>
    <x v="1"/>
  </r>
  <r>
    <n v="2024"/>
    <x v="3"/>
    <x v="5"/>
    <x v="5"/>
    <x v="31"/>
    <n v="0"/>
    <x v="1"/>
    <x v="1"/>
  </r>
  <r>
    <n v="2024"/>
    <x v="3"/>
    <x v="5"/>
    <x v="5"/>
    <x v="32"/>
    <n v="0"/>
    <x v="1"/>
    <x v="1"/>
  </r>
  <r>
    <n v="2024"/>
    <x v="3"/>
    <x v="5"/>
    <x v="5"/>
    <x v="33"/>
    <n v="0"/>
    <x v="1"/>
    <x v="1"/>
  </r>
  <r>
    <n v="2024"/>
    <x v="3"/>
    <x v="5"/>
    <x v="5"/>
    <x v="34"/>
    <n v="0"/>
    <x v="1"/>
    <x v="1"/>
  </r>
  <r>
    <n v="2024"/>
    <x v="3"/>
    <x v="5"/>
    <x v="6"/>
    <x v="35"/>
    <n v="0"/>
    <x v="1"/>
    <x v="1"/>
  </r>
  <r>
    <n v="2024"/>
    <x v="3"/>
    <x v="5"/>
    <x v="6"/>
    <x v="36"/>
    <n v="0"/>
    <x v="1"/>
    <x v="1"/>
  </r>
  <r>
    <n v="2024"/>
    <x v="3"/>
    <x v="5"/>
    <x v="7"/>
    <x v="37"/>
    <n v="2"/>
    <x v="3"/>
    <x v="2"/>
  </r>
  <r>
    <n v="2024"/>
    <x v="4"/>
    <x v="5"/>
    <x v="0"/>
    <x v="0"/>
    <n v="2956"/>
    <x v="0"/>
    <x v="0"/>
  </r>
  <r>
    <n v="2024"/>
    <x v="4"/>
    <x v="5"/>
    <x v="0"/>
    <x v="1"/>
    <n v="5517"/>
    <x v="0"/>
    <x v="0"/>
  </r>
  <r>
    <n v="2024"/>
    <x v="4"/>
    <x v="5"/>
    <x v="0"/>
    <x v="2"/>
    <n v="0"/>
    <x v="0"/>
    <x v="0"/>
  </r>
  <r>
    <n v="2024"/>
    <x v="4"/>
    <x v="5"/>
    <x v="1"/>
    <x v="3"/>
    <n v="0"/>
    <x v="1"/>
    <x v="1"/>
  </r>
  <r>
    <n v="2024"/>
    <x v="4"/>
    <x v="5"/>
    <x v="1"/>
    <x v="4"/>
    <n v="0"/>
    <x v="1"/>
    <x v="1"/>
  </r>
  <r>
    <n v="2024"/>
    <x v="4"/>
    <x v="5"/>
    <x v="2"/>
    <x v="5"/>
    <n v="0"/>
    <x v="1"/>
    <x v="1"/>
  </r>
  <r>
    <n v="2024"/>
    <x v="4"/>
    <x v="5"/>
    <x v="2"/>
    <x v="6"/>
    <n v="0"/>
    <x v="1"/>
    <x v="1"/>
  </r>
  <r>
    <n v="2024"/>
    <x v="4"/>
    <x v="5"/>
    <x v="2"/>
    <x v="7"/>
    <n v="0"/>
    <x v="1"/>
    <x v="1"/>
  </r>
  <r>
    <n v="2024"/>
    <x v="4"/>
    <x v="5"/>
    <x v="2"/>
    <x v="8"/>
    <n v="0"/>
    <x v="1"/>
    <x v="1"/>
  </r>
  <r>
    <n v="2024"/>
    <x v="4"/>
    <x v="5"/>
    <x v="2"/>
    <x v="9"/>
    <n v="0"/>
    <x v="1"/>
    <x v="1"/>
  </r>
  <r>
    <n v="2024"/>
    <x v="4"/>
    <x v="5"/>
    <x v="2"/>
    <x v="10"/>
    <n v="0"/>
    <x v="1"/>
    <x v="1"/>
  </r>
  <r>
    <n v="2024"/>
    <x v="4"/>
    <x v="5"/>
    <x v="2"/>
    <x v="11"/>
    <n v="0"/>
    <x v="1"/>
    <x v="1"/>
  </r>
  <r>
    <n v="2024"/>
    <x v="4"/>
    <x v="5"/>
    <x v="2"/>
    <x v="12"/>
    <n v="3"/>
    <x v="4"/>
    <x v="2"/>
  </r>
  <r>
    <n v="2024"/>
    <x v="4"/>
    <x v="5"/>
    <x v="2"/>
    <x v="13"/>
    <n v="0"/>
    <x v="1"/>
    <x v="1"/>
  </r>
  <r>
    <n v="2024"/>
    <x v="4"/>
    <x v="5"/>
    <x v="2"/>
    <x v="14"/>
    <n v="0"/>
    <x v="1"/>
    <x v="1"/>
  </r>
  <r>
    <n v="2024"/>
    <x v="4"/>
    <x v="5"/>
    <x v="2"/>
    <x v="15"/>
    <n v="1"/>
    <x v="1"/>
    <x v="1"/>
  </r>
  <r>
    <n v="2024"/>
    <x v="4"/>
    <x v="5"/>
    <x v="2"/>
    <x v="16"/>
    <n v="4"/>
    <x v="5"/>
    <x v="1"/>
  </r>
  <r>
    <n v="2024"/>
    <x v="4"/>
    <x v="5"/>
    <x v="3"/>
    <x v="17"/>
    <n v="0"/>
    <x v="1"/>
    <x v="1"/>
  </r>
  <r>
    <n v="2024"/>
    <x v="4"/>
    <x v="5"/>
    <x v="3"/>
    <x v="18"/>
    <n v="0"/>
    <x v="1"/>
    <x v="1"/>
  </r>
  <r>
    <n v="2024"/>
    <x v="4"/>
    <x v="5"/>
    <x v="3"/>
    <x v="19"/>
    <n v="0"/>
    <x v="1"/>
    <x v="1"/>
  </r>
  <r>
    <n v="2024"/>
    <x v="4"/>
    <x v="5"/>
    <x v="3"/>
    <x v="20"/>
    <n v="0"/>
    <x v="1"/>
    <x v="1"/>
  </r>
  <r>
    <n v="2024"/>
    <x v="4"/>
    <x v="5"/>
    <x v="3"/>
    <x v="21"/>
    <n v="0"/>
    <x v="1"/>
    <x v="1"/>
  </r>
  <r>
    <n v="2024"/>
    <x v="4"/>
    <x v="5"/>
    <x v="4"/>
    <x v="22"/>
    <n v="1"/>
    <x v="3"/>
    <x v="2"/>
  </r>
  <r>
    <n v="2024"/>
    <x v="4"/>
    <x v="5"/>
    <x v="4"/>
    <x v="23"/>
    <n v="0"/>
    <x v="1"/>
    <x v="1"/>
  </r>
  <r>
    <n v="2024"/>
    <x v="4"/>
    <x v="5"/>
    <x v="4"/>
    <x v="24"/>
    <n v="0"/>
    <x v="1"/>
    <x v="1"/>
  </r>
  <r>
    <n v="2024"/>
    <x v="4"/>
    <x v="5"/>
    <x v="4"/>
    <x v="25"/>
    <n v="1"/>
    <x v="3"/>
    <x v="2"/>
  </r>
  <r>
    <n v="2024"/>
    <x v="4"/>
    <x v="5"/>
    <x v="4"/>
    <x v="26"/>
    <n v="3"/>
    <x v="2"/>
    <x v="1"/>
  </r>
  <r>
    <n v="2024"/>
    <x v="4"/>
    <x v="5"/>
    <x v="4"/>
    <x v="27"/>
    <n v="0"/>
    <x v="1"/>
    <x v="1"/>
  </r>
  <r>
    <n v="2024"/>
    <x v="4"/>
    <x v="5"/>
    <x v="4"/>
    <x v="28"/>
    <n v="7"/>
    <x v="2"/>
    <x v="1"/>
  </r>
  <r>
    <n v="2024"/>
    <x v="4"/>
    <x v="5"/>
    <x v="4"/>
    <x v="29"/>
    <n v="0"/>
    <x v="1"/>
    <x v="1"/>
  </r>
  <r>
    <n v="2024"/>
    <x v="4"/>
    <x v="5"/>
    <x v="4"/>
    <x v="30"/>
    <n v="0"/>
    <x v="1"/>
    <x v="1"/>
  </r>
  <r>
    <n v="2024"/>
    <x v="4"/>
    <x v="5"/>
    <x v="5"/>
    <x v="31"/>
    <n v="0"/>
    <x v="1"/>
    <x v="1"/>
  </r>
  <r>
    <n v="2024"/>
    <x v="4"/>
    <x v="5"/>
    <x v="5"/>
    <x v="32"/>
    <n v="0"/>
    <x v="1"/>
    <x v="1"/>
  </r>
  <r>
    <n v="2024"/>
    <x v="4"/>
    <x v="5"/>
    <x v="5"/>
    <x v="33"/>
    <n v="0"/>
    <x v="1"/>
    <x v="1"/>
  </r>
  <r>
    <n v="2024"/>
    <x v="4"/>
    <x v="5"/>
    <x v="5"/>
    <x v="34"/>
    <n v="0"/>
    <x v="1"/>
    <x v="1"/>
  </r>
  <r>
    <n v="2024"/>
    <x v="4"/>
    <x v="5"/>
    <x v="6"/>
    <x v="35"/>
    <n v="0"/>
    <x v="1"/>
    <x v="1"/>
  </r>
  <r>
    <n v="2024"/>
    <x v="4"/>
    <x v="5"/>
    <x v="6"/>
    <x v="36"/>
    <n v="0"/>
    <x v="1"/>
    <x v="1"/>
  </r>
  <r>
    <n v="2024"/>
    <x v="4"/>
    <x v="5"/>
    <x v="7"/>
    <x v="37"/>
    <n v="0"/>
    <x v="1"/>
    <x v="1"/>
  </r>
  <r>
    <n v="2024"/>
    <x v="5"/>
    <x v="5"/>
    <x v="0"/>
    <x v="0"/>
    <n v="0"/>
    <x v="0"/>
    <x v="0"/>
  </r>
  <r>
    <n v="2024"/>
    <x v="5"/>
    <x v="5"/>
    <x v="0"/>
    <x v="1"/>
    <n v="0"/>
    <x v="0"/>
    <x v="0"/>
  </r>
  <r>
    <n v="2024"/>
    <x v="5"/>
    <x v="5"/>
    <x v="0"/>
    <x v="2"/>
    <n v="0"/>
    <x v="0"/>
    <x v="0"/>
  </r>
  <r>
    <n v="2024"/>
    <x v="5"/>
    <x v="5"/>
    <x v="1"/>
    <x v="3"/>
    <n v="0"/>
    <x v="1"/>
    <x v="1"/>
  </r>
  <r>
    <n v="2024"/>
    <x v="5"/>
    <x v="5"/>
    <x v="1"/>
    <x v="4"/>
    <n v="0"/>
    <x v="1"/>
    <x v="1"/>
  </r>
  <r>
    <n v="2024"/>
    <x v="5"/>
    <x v="5"/>
    <x v="2"/>
    <x v="5"/>
    <n v="0"/>
    <x v="1"/>
    <x v="1"/>
  </r>
  <r>
    <n v="2024"/>
    <x v="5"/>
    <x v="5"/>
    <x v="2"/>
    <x v="6"/>
    <n v="0"/>
    <x v="1"/>
    <x v="1"/>
  </r>
  <r>
    <n v="2024"/>
    <x v="5"/>
    <x v="5"/>
    <x v="2"/>
    <x v="7"/>
    <n v="0"/>
    <x v="1"/>
    <x v="1"/>
  </r>
  <r>
    <n v="2024"/>
    <x v="5"/>
    <x v="5"/>
    <x v="2"/>
    <x v="8"/>
    <n v="0"/>
    <x v="1"/>
    <x v="1"/>
  </r>
  <r>
    <n v="2024"/>
    <x v="5"/>
    <x v="5"/>
    <x v="2"/>
    <x v="9"/>
    <n v="0"/>
    <x v="1"/>
    <x v="1"/>
  </r>
  <r>
    <n v="2024"/>
    <x v="5"/>
    <x v="5"/>
    <x v="2"/>
    <x v="10"/>
    <n v="0"/>
    <x v="1"/>
    <x v="1"/>
  </r>
  <r>
    <n v="2024"/>
    <x v="5"/>
    <x v="5"/>
    <x v="2"/>
    <x v="11"/>
    <n v="0"/>
    <x v="1"/>
    <x v="1"/>
  </r>
  <r>
    <n v="2024"/>
    <x v="5"/>
    <x v="5"/>
    <x v="2"/>
    <x v="12"/>
    <n v="0"/>
    <x v="1"/>
    <x v="1"/>
  </r>
  <r>
    <n v="2024"/>
    <x v="5"/>
    <x v="5"/>
    <x v="2"/>
    <x v="13"/>
    <n v="0"/>
    <x v="1"/>
    <x v="1"/>
  </r>
  <r>
    <n v="2024"/>
    <x v="5"/>
    <x v="5"/>
    <x v="2"/>
    <x v="14"/>
    <n v="0"/>
    <x v="1"/>
    <x v="1"/>
  </r>
  <r>
    <n v="2024"/>
    <x v="5"/>
    <x v="5"/>
    <x v="2"/>
    <x v="15"/>
    <n v="0"/>
    <x v="1"/>
    <x v="1"/>
  </r>
  <r>
    <n v="2024"/>
    <x v="5"/>
    <x v="5"/>
    <x v="2"/>
    <x v="16"/>
    <n v="0"/>
    <x v="1"/>
    <x v="1"/>
  </r>
  <r>
    <n v="2024"/>
    <x v="5"/>
    <x v="5"/>
    <x v="3"/>
    <x v="17"/>
    <n v="0"/>
    <x v="1"/>
    <x v="1"/>
  </r>
  <r>
    <n v="2024"/>
    <x v="5"/>
    <x v="5"/>
    <x v="3"/>
    <x v="18"/>
    <n v="0"/>
    <x v="1"/>
    <x v="1"/>
  </r>
  <r>
    <n v="2024"/>
    <x v="5"/>
    <x v="5"/>
    <x v="3"/>
    <x v="19"/>
    <n v="0"/>
    <x v="1"/>
    <x v="1"/>
  </r>
  <r>
    <n v="2024"/>
    <x v="5"/>
    <x v="5"/>
    <x v="3"/>
    <x v="20"/>
    <n v="0"/>
    <x v="1"/>
    <x v="1"/>
  </r>
  <r>
    <n v="2024"/>
    <x v="5"/>
    <x v="5"/>
    <x v="3"/>
    <x v="21"/>
    <n v="0"/>
    <x v="1"/>
    <x v="1"/>
  </r>
  <r>
    <n v="2024"/>
    <x v="5"/>
    <x v="5"/>
    <x v="4"/>
    <x v="22"/>
    <n v="0"/>
    <x v="1"/>
    <x v="1"/>
  </r>
  <r>
    <n v="2024"/>
    <x v="5"/>
    <x v="5"/>
    <x v="4"/>
    <x v="23"/>
    <n v="0"/>
    <x v="1"/>
    <x v="1"/>
  </r>
  <r>
    <n v="2024"/>
    <x v="5"/>
    <x v="5"/>
    <x v="4"/>
    <x v="24"/>
    <n v="0"/>
    <x v="1"/>
    <x v="1"/>
  </r>
  <r>
    <n v="2024"/>
    <x v="5"/>
    <x v="5"/>
    <x v="4"/>
    <x v="25"/>
    <n v="0"/>
    <x v="1"/>
    <x v="1"/>
  </r>
  <r>
    <n v="2024"/>
    <x v="5"/>
    <x v="5"/>
    <x v="4"/>
    <x v="26"/>
    <n v="0"/>
    <x v="1"/>
    <x v="1"/>
  </r>
  <r>
    <n v="2024"/>
    <x v="5"/>
    <x v="5"/>
    <x v="4"/>
    <x v="27"/>
    <n v="0"/>
    <x v="1"/>
    <x v="1"/>
  </r>
  <r>
    <n v="2024"/>
    <x v="5"/>
    <x v="5"/>
    <x v="4"/>
    <x v="28"/>
    <n v="0"/>
    <x v="1"/>
    <x v="1"/>
  </r>
  <r>
    <n v="2024"/>
    <x v="5"/>
    <x v="5"/>
    <x v="4"/>
    <x v="29"/>
    <n v="0"/>
    <x v="1"/>
    <x v="1"/>
  </r>
  <r>
    <n v="2024"/>
    <x v="5"/>
    <x v="5"/>
    <x v="4"/>
    <x v="30"/>
    <n v="0"/>
    <x v="1"/>
    <x v="1"/>
  </r>
  <r>
    <n v="2024"/>
    <x v="5"/>
    <x v="5"/>
    <x v="5"/>
    <x v="31"/>
    <n v="0"/>
    <x v="1"/>
    <x v="1"/>
  </r>
  <r>
    <n v="2024"/>
    <x v="5"/>
    <x v="5"/>
    <x v="5"/>
    <x v="32"/>
    <n v="0"/>
    <x v="1"/>
    <x v="1"/>
  </r>
  <r>
    <n v="2024"/>
    <x v="5"/>
    <x v="5"/>
    <x v="5"/>
    <x v="33"/>
    <n v="0"/>
    <x v="1"/>
    <x v="1"/>
  </r>
  <r>
    <n v="2024"/>
    <x v="5"/>
    <x v="5"/>
    <x v="5"/>
    <x v="34"/>
    <n v="0"/>
    <x v="1"/>
    <x v="1"/>
  </r>
  <r>
    <n v="2024"/>
    <x v="5"/>
    <x v="5"/>
    <x v="6"/>
    <x v="35"/>
    <n v="0"/>
    <x v="1"/>
    <x v="1"/>
  </r>
  <r>
    <n v="2024"/>
    <x v="5"/>
    <x v="5"/>
    <x v="6"/>
    <x v="36"/>
    <n v="0"/>
    <x v="1"/>
    <x v="1"/>
  </r>
  <r>
    <n v="2024"/>
    <x v="5"/>
    <x v="5"/>
    <x v="7"/>
    <x v="37"/>
    <n v="0"/>
    <x v="1"/>
    <x v="1"/>
  </r>
  <r>
    <n v="2024"/>
    <x v="6"/>
    <x v="5"/>
    <x v="0"/>
    <x v="0"/>
    <n v="0"/>
    <x v="0"/>
    <x v="0"/>
  </r>
  <r>
    <n v="2024"/>
    <x v="6"/>
    <x v="5"/>
    <x v="0"/>
    <x v="1"/>
    <n v="0"/>
    <x v="0"/>
    <x v="0"/>
  </r>
  <r>
    <n v="2024"/>
    <x v="6"/>
    <x v="5"/>
    <x v="0"/>
    <x v="2"/>
    <n v="0"/>
    <x v="0"/>
    <x v="0"/>
  </r>
  <r>
    <n v="2024"/>
    <x v="6"/>
    <x v="5"/>
    <x v="1"/>
    <x v="3"/>
    <n v="0"/>
    <x v="1"/>
    <x v="1"/>
  </r>
  <r>
    <n v="2024"/>
    <x v="6"/>
    <x v="5"/>
    <x v="1"/>
    <x v="4"/>
    <n v="0"/>
    <x v="1"/>
    <x v="1"/>
  </r>
  <r>
    <n v="2024"/>
    <x v="6"/>
    <x v="5"/>
    <x v="2"/>
    <x v="5"/>
    <n v="0"/>
    <x v="1"/>
    <x v="1"/>
  </r>
  <r>
    <n v="2024"/>
    <x v="6"/>
    <x v="5"/>
    <x v="2"/>
    <x v="6"/>
    <n v="0"/>
    <x v="1"/>
    <x v="1"/>
  </r>
  <r>
    <n v="2024"/>
    <x v="6"/>
    <x v="5"/>
    <x v="2"/>
    <x v="7"/>
    <n v="0"/>
    <x v="1"/>
    <x v="1"/>
  </r>
  <r>
    <n v="2024"/>
    <x v="6"/>
    <x v="5"/>
    <x v="2"/>
    <x v="8"/>
    <n v="0"/>
    <x v="1"/>
    <x v="1"/>
  </r>
  <r>
    <n v="2024"/>
    <x v="6"/>
    <x v="5"/>
    <x v="2"/>
    <x v="9"/>
    <n v="0"/>
    <x v="1"/>
    <x v="1"/>
  </r>
  <r>
    <n v="2024"/>
    <x v="6"/>
    <x v="5"/>
    <x v="2"/>
    <x v="10"/>
    <n v="0"/>
    <x v="1"/>
    <x v="1"/>
  </r>
  <r>
    <n v="2024"/>
    <x v="6"/>
    <x v="5"/>
    <x v="2"/>
    <x v="11"/>
    <n v="0"/>
    <x v="1"/>
    <x v="1"/>
  </r>
  <r>
    <n v="2024"/>
    <x v="6"/>
    <x v="5"/>
    <x v="2"/>
    <x v="12"/>
    <n v="0"/>
    <x v="1"/>
    <x v="1"/>
  </r>
  <r>
    <n v="2024"/>
    <x v="6"/>
    <x v="5"/>
    <x v="2"/>
    <x v="13"/>
    <n v="0"/>
    <x v="1"/>
    <x v="1"/>
  </r>
  <r>
    <n v="2024"/>
    <x v="6"/>
    <x v="5"/>
    <x v="2"/>
    <x v="14"/>
    <n v="0"/>
    <x v="1"/>
    <x v="1"/>
  </r>
  <r>
    <n v="2024"/>
    <x v="6"/>
    <x v="5"/>
    <x v="2"/>
    <x v="15"/>
    <n v="0"/>
    <x v="1"/>
    <x v="1"/>
  </r>
  <r>
    <n v="2024"/>
    <x v="6"/>
    <x v="5"/>
    <x v="2"/>
    <x v="16"/>
    <n v="0"/>
    <x v="1"/>
    <x v="1"/>
  </r>
  <r>
    <n v="2024"/>
    <x v="6"/>
    <x v="5"/>
    <x v="3"/>
    <x v="17"/>
    <n v="0"/>
    <x v="1"/>
    <x v="1"/>
  </r>
  <r>
    <n v="2024"/>
    <x v="6"/>
    <x v="5"/>
    <x v="3"/>
    <x v="18"/>
    <n v="0"/>
    <x v="1"/>
    <x v="1"/>
  </r>
  <r>
    <n v="2024"/>
    <x v="6"/>
    <x v="5"/>
    <x v="3"/>
    <x v="19"/>
    <n v="0"/>
    <x v="1"/>
    <x v="1"/>
  </r>
  <r>
    <n v="2024"/>
    <x v="6"/>
    <x v="5"/>
    <x v="3"/>
    <x v="20"/>
    <n v="0"/>
    <x v="1"/>
    <x v="1"/>
  </r>
  <r>
    <n v="2024"/>
    <x v="6"/>
    <x v="5"/>
    <x v="3"/>
    <x v="21"/>
    <n v="0"/>
    <x v="1"/>
    <x v="1"/>
  </r>
  <r>
    <n v="2024"/>
    <x v="6"/>
    <x v="5"/>
    <x v="4"/>
    <x v="22"/>
    <n v="0"/>
    <x v="1"/>
    <x v="1"/>
  </r>
  <r>
    <n v="2024"/>
    <x v="6"/>
    <x v="5"/>
    <x v="4"/>
    <x v="23"/>
    <n v="0"/>
    <x v="1"/>
    <x v="1"/>
  </r>
  <r>
    <n v="2024"/>
    <x v="6"/>
    <x v="5"/>
    <x v="4"/>
    <x v="24"/>
    <n v="0"/>
    <x v="1"/>
    <x v="1"/>
  </r>
  <r>
    <n v="2024"/>
    <x v="6"/>
    <x v="5"/>
    <x v="4"/>
    <x v="25"/>
    <n v="0"/>
    <x v="1"/>
    <x v="1"/>
  </r>
  <r>
    <n v="2024"/>
    <x v="6"/>
    <x v="5"/>
    <x v="4"/>
    <x v="26"/>
    <n v="0"/>
    <x v="1"/>
    <x v="1"/>
  </r>
  <r>
    <n v="2024"/>
    <x v="6"/>
    <x v="5"/>
    <x v="4"/>
    <x v="27"/>
    <n v="0"/>
    <x v="1"/>
    <x v="1"/>
  </r>
  <r>
    <n v="2024"/>
    <x v="6"/>
    <x v="5"/>
    <x v="4"/>
    <x v="28"/>
    <n v="0"/>
    <x v="1"/>
    <x v="1"/>
  </r>
  <r>
    <n v="2024"/>
    <x v="6"/>
    <x v="5"/>
    <x v="4"/>
    <x v="29"/>
    <n v="0"/>
    <x v="1"/>
    <x v="1"/>
  </r>
  <r>
    <n v="2024"/>
    <x v="6"/>
    <x v="5"/>
    <x v="4"/>
    <x v="30"/>
    <n v="0"/>
    <x v="1"/>
    <x v="1"/>
  </r>
  <r>
    <n v="2024"/>
    <x v="6"/>
    <x v="5"/>
    <x v="5"/>
    <x v="31"/>
    <n v="0"/>
    <x v="1"/>
    <x v="1"/>
  </r>
  <r>
    <n v="2024"/>
    <x v="6"/>
    <x v="5"/>
    <x v="5"/>
    <x v="32"/>
    <n v="0"/>
    <x v="1"/>
    <x v="1"/>
  </r>
  <r>
    <n v="2024"/>
    <x v="6"/>
    <x v="5"/>
    <x v="5"/>
    <x v="33"/>
    <n v="0"/>
    <x v="1"/>
    <x v="1"/>
  </r>
  <r>
    <n v="2024"/>
    <x v="6"/>
    <x v="5"/>
    <x v="5"/>
    <x v="34"/>
    <n v="0"/>
    <x v="1"/>
    <x v="1"/>
  </r>
  <r>
    <n v="2024"/>
    <x v="6"/>
    <x v="5"/>
    <x v="6"/>
    <x v="35"/>
    <n v="0"/>
    <x v="1"/>
    <x v="1"/>
  </r>
  <r>
    <n v="2024"/>
    <x v="6"/>
    <x v="5"/>
    <x v="6"/>
    <x v="36"/>
    <n v="0"/>
    <x v="1"/>
    <x v="1"/>
  </r>
  <r>
    <n v="2024"/>
    <x v="6"/>
    <x v="5"/>
    <x v="7"/>
    <x v="37"/>
    <n v="0"/>
    <x v="1"/>
    <x v="1"/>
  </r>
  <r>
    <n v="2024"/>
    <x v="7"/>
    <x v="5"/>
    <x v="0"/>
    <x v="0"/>
    <n v="0"/>
    <x v="0"/>
    <x v="0"/>
  </r>
  <r>
    <n v="2024"/>
    <x v="7"/>
    <x v="5"/>
    <x v="0"/>
    <x v="1"/>
    <n v="0"/>
    <x v="0"/>
    <x v="0"/>
  </r>
  <r>
    <n v="2024"/>
    <x v="7"/>
    <x v="5"/>
    <x v="0"/>
    <x v="2"/>
    <n v="0"/>
    <x v="0"/>
    <x v="0"/>
  </r>
  <r>
    <n v="2024"/>
    <x v="7"/>
    <x v="5"/>
    <x v="1"/>
    <x v="3"/>
    <n v="0"/>
    <x v="1"/>
    <x v="1"/>
  </r>
  <r>
    <n v="2024"/>
    <x v="7"/>
    <x v="5"/>
    <x v="1"/>
    <x v="4"/>
    <n v="0"/>
    <x v="1"/>
    <x v="1"/>
  </r>
  <r>
    <n v="2024"/>
    <x v="7"/>
    <x v="5"/>
    <x v="2"/>
    <x v="5"/>
    <n v="0"/>
    <x v="1"/>
    <x v="1"/>
  </r>
  <r>
    <n v="2024"/>
    <x v="7"/>
    <x v="5"/>
    <x v="2"/>
    <x v="6"/>
    <n v="0"/>
    <x v="1"/>
    <x v="1"/>
  </r>
  <r>
    <n v="2024"/>
    <x v="7"/>
    <x v="5"/>
    <x v="2"/>
    <x v="7"/>
    <n v="0"/>
    <x v="1"/>
    <x v="1"/>
  </r>
  <r>
    <n v="2024"/>
    <x v="7"/>
    <x v="5"/>
    <x v="2"/>
    <x v="8"/>
    <n v="0"/>
    <x v="1"/>
    <x v="1"/>
  </r>
  <r>
    <n v="2024"/>
    <x v="7"/>
    <x v="5"/>
    <x v="2"/>
    <x v="9"/>
    <n v="0"/>
    <x v="1"/>
    <x v="1"/>
  </r>
  <r>
    <n v="2024"/>
    <x v="7"/>
    <x v="5"/>
    <x v="2"/>
    <x v="10"/>
    <n v="0"/>
    <x v="1"/>
    <x v="1"/>
  </r>
  <r>
    <n v="2024"/>
    <x v="7"/>
    <x v="5"/>
    <x v="2"/>
    <x v="11"/>
    <n v="0"/>
    <x v="1"/>
    <x v="1"/>
  </r>
  <r>
    <n v="2024"/>
    <x v="7"/>
    <x v="5"/>
    <x v="2"/>
    <x v="12"/>
    <n v="0"/>
    <x v="1"/>
    <x v="1"/>
  </r>
  <r>
    <n v="2024"/>
    <x v="7"/>
    <x v="5"/>
    <x v="2"/>
    <x v="13"/>
    <n v="0"/>
    <x v="1"/>
    <x v="1"/>
  </r>
  <r>
    <n v="2024"/>
    <x v="7"/>
    <x v="5"/>
    <x v="2"/>
    <x v="14"/>
    <n v="0"/>
    <x v="1"/>
    <x v="1"/>
  </r>
  <r>
    <n v="2024"/>
    <x v="7"/>
    <x v="5"/>
    <x v="2"/>
    <x v="15"/>
    <n v="0"/>
    <x v="1"/>
    <x v="1"/>
  </r>
  <r>
    <n v="2024"/>
    <x v="7"/>
    <x v="5"/>
    <x v="2"/>
    <x v="16"/>
    <n v="0"/>
    <x v="1"/>
    <x v="1"/>
  </r>
  <r>
    <n v="2024"/>
    <x v="7"/>
    <x v="5"/>
    <x v="3"/>
    <x v="17"/>
    <n v="0"/>
    <x v="1"/>
    <x v="1"/>
  </r>
  <r>
    <n v="2024"/>
    <x v="7"/>
    <x v="5"/>
    <x v="3"/>
    <x v="18"/>
    <n v="0"/>
    <x v="1"/>
    <x v="1"/>
  </r>
  <r>
    <n v="2024"/>
    <x v="7"/>
    <x v="5"/>
    <x v="3"/>
    <x v="19"/>
    <n v="0"/>
    <x v="1"/>
    <x v="1"/>
  </r>
  <r>
    <n v="2024"/>
    <x v="7"/>
    <x v="5"/>
    <x v="3"/>
    <x v="20"/>
    <n v="0"/>
    <x v="1"/>
    <x v="1"/>
  </r>
  <r>
    <n v="2024"/>
    <x v="7"/>
    <x v="5"/>
    <x v="3"/>
    <x v="21"/>
    <n v="0"/>
    <x v="1"/>
    <x v="1"/>
  </r>
  <r>
    <n v="2024"/>
    <x v="7"/>
    <x v="5"/>
    <x v="4"/>
    <x v="22"/>
    <n v="0"/>
    <x v="1"/>
    <x v="1"/>
  </r>
  <r>
    <n v="2024"/>
    <x v="7"/>
    <x v="5"/>
    <x v="4"/>
    <x v="23"/>
    <n v="0"/>
    <x v="1"/>
    <x v="1"/>
  </r>
  <r>
    <n v="2024"/>
    <x v="7"/>
    <x v="5"/>
    <x v="4"/>
    <x v="24"/>
    <n v="0"/>
    <x v="1"/>
    <x v="1"/>
  </r>
  <r>
    <n v="2024"/>
    <x v="7"/>
    <x v="5"/>
    <x v="4"/>
    <x v="25"/>
    <n v="0"/>
    <x v="1"/>
    <x v="1"/>
  </r>
  <r>
    <n v="2024"/>
    <x v="7"/>
    <x v="5"/>
    <x v="4"/>
    <x v="26"/>
    <n v="0"/>
    <x v="1"/>
    <x v="1"/>
  </r>
  <r>
    <n v="2024"/>
    <x v="7"/>
    <x v="5"/>
    <x v="4"/>
    <x v="27"/>
    <n v="0"/>
    <x v="1"/>
    <x v="1"/>
  </r>
  <r>
    <n v="2024"/>
    <x v="7"/>
    <x v="5"/>
    <x v="4"/>
    <x v="28"/>
    <n v="0"/>
    <x v="1"/>
    <x v="1"/>
  </r>
  <r>
    <n v="2024"/>
    <x v="7"/>
    <x v="5"/>
    <x v="4"/>
    <x v="29"/>
    <n v="0"/>
    <x v="1"/>
    <x v="1"/>
  </r>
  <r>
    <n v="2024"/>
    <x v="7"/>
    <x v="5"/>
    <x v="4"/>
    <x v="30"/>
    <n v="0"/>
    <x v="1"/>
    <x v="1"/>
  </r>
  <r>
    <n v="2024"/>
    <x v="7"/>
    <x v="5"/>
    <x v="5"/>
    <x v="31"/>
    <n v="0"/>
    <x v="1"/>
    <x v="1"/>
  </r>
  <r>
    <n v="2024"/>
    <x v="7"/>
    <x v="5"/>
    <x v="5"/>
    <x v="32"/>
    <n v="0"/>
    <x v="1"/>
    <x v="1"/>
  </r>
  <r>
    <n v="2024"/>
    <x v="7"/>
    <x v="5"/>
    <x v="5"/>
    <x v="33"/>
    <n v="0"/>
    <x v="1"/>
    <x v="1"/>
  </r>
  <r>
    <n v="2024"/>
    <x v="7"/>
    <x v="5"/>
    <x v="5"/>
    <x v="34"/>
    <n v="0"/>
    <x v="1"/>
    <x v="1"/>
  </r>
  <r>
    <n v="2024"/>
    <x v="7"/>
    <x v="5"/>
    <x v="6"/>
    <x v="35"/>
    <n v="0"/>
    <x v="1"/>
    <x v="1"/>
  </r>
  <r>
    <n v="2024"/>
    <x v="7"/>
    <x v="5"/>
    <x v="6"/>
    <x v="36"/>
    <n v="0"/>
    <x v="1"/>
    <x v="1"/>
  </r>
  <r>
    <n v="2024"/>
    <x v="7"/>
    <x v="5"/>
    <x v="7"/>
    <x v="37"/>
    <n v="0"/>
    <x v="1"/>
    <x v="1"/>
  </r>
  <r>
    <n v="2024"/>
    <x v="8"/>
    <x v="5"/>
    <x v="0"/>
    <x v="0"/>
    <n v="0"/>
    <x v="0"/>
    <x v="0"/>
  </r>
  <r>
    <n v="2024"/>
    <x v="8"/>
    <x v="5"/>
    <x v="0"/>
    <x v="1"/>
    <n v="0"/>
    <x v="0"/>
    <x v="0"/>
  </r>
  <r>
    <n v="2024"/>
    <x v="8"/>
    <x v="5"/>
    <x v="0"/>
    <x v="2"/>
    <n v="0"/>
    <x v="0"/>
    <x v="0"/>
  </r>
  <r>
    <n v="2024"/>
    <x v="8"/>
    <x v="5"/>
    <x v="1"/>
    <x v="3"/>
    <n v="0"/>
    <x v="1"/>
    <x v="1"/>
  </r>
  <r>
    <n v="2024"/>
    <x v="8"/>
    <x v="5"/>
    <x v="1"/>
    <x v="4"/>
    <n v="0"/>
    <x v="1"/>
    <x v="1"/>
  </r>
  <r>
    <n v="2024"/>
    <x v="8"/>
    <x v="5"/>
    <x v="2"/>
    <x v="5"/>
    <n v="0"/>
    <x v="1"/>
    <x v="1"/>
  </r>
  <r>
    <n v="2024"/>
    <x v="8"/>
    <x v="5"/>
    <x v="2"/>
    <x v="6"/>
    <n v="0"/>
    <x v="1"/>
    <x v="1"/>
  </r>
  <r>
    <n v="2024"/>
    <x v="8"/>
    <x v="5"/>
    <x v="2"/>
    <x v="7"/>
    <n v="0"/>
    <x v="1"/>
    <x v="1"/>
  </r>
  <r>
    <n v="2024"/>
    <x v="8"/>
    <x v="5"/>
    <x v="2"/>
    <x v="8"/>
    <n v="0"/>
    <x v="1"/>
    <x v="1"/>
  </r>
  <r>
    <n v="2024"/>
    <x v="8"/>
    <x v="5"/>
    <x v="2"/>
    <x v="9"/>
    <n v="0"/>
    <x v="1"/>
    <x v="1"/>
  </r>
  <r>
    <n v="2024"/>
    <x v="8"/>
    <x v="5"/>
    <x v="2"/>
    <x v="10"/>
    <n v="0"/>
    <x v="1"/>
    <x v="1"/>
  </r>
  <r>
    <n v="2024"/>
    <x v="8"/>
    <x v="5"/>
    <x v="2"/>
    <x v="11"/>
    <n v="0"/>
    <x v="1"/>
    <x v="1"/>
  </r>
  <r>
    <n v="2024"/>
    <x v="8"/>
    <x v="5"/>
    <x v="2"/>
    <x v="12"/>
    <n v="0"/>
    <x v="1"/>
    <x v="1"/>
  </r>
  <r>
    <n v="2024"/>
    <x v="8"/>
    <x v="5"/>
    <x v="2"/>
    <x v="13"/>
    <n v="0"/>
    <x v="1"/>
    <x v="1"/>
  </r>
  <r>
    <n v="2024"/>
    <x v="8"/>
    <x v="5"/>
    <x v="2"/>
    <x v="14"/>
    <n v="0"/>
    <x v="1"/>
    <x v="1"/>
  </r>
  <r>
    <n v="2024"/>
    <x v="8"/>
    <x v="5"/>
    <x v="2"/>
    <x v="15"/>
    <n v="0"/>
    <x v="1"/>
    <x v="1"/>
  </r>
  <r>
    <n v="2024"/>
    <x v="8"/>
    <x v="5"/>
    <x v="2"/>
    <x v="16"/>
    <n v="0"/>
    <x v="1"/>
    <x v="1"/>
  </r>
  <r>
    <n v="2024"/>
    <x v="8"/>
    <x v="5"/>
    <x v="3"/>
    <x v="17"/>
    <n v="0"/>
    <x v="1"/>
    <x v="1"/>
  </r>
  <r>
    <n v="2024"/>
    <x v="8"/>
    <x v="5"/>
    <x v="3"/>
    <x v="18"/>
    <n v="0"/>
    <x v="1"/>
    <x v="1"/>
  </r>
  <r>
    <n v="2024"/>
    <x v="8"/>
    <x v="5"/>
    <x v="3"/>
    <x v="19"/>
    <n v="0"/>
    <x v="1"/>
    <x v="1"/>
  </r>
  <r>
    <n v="2024"/>
    <x v="8"/>
    <x v="5"/>
    <x v="3"/>
    <x v="20"/>
    <n v="0"/>
    <x v="1"/>
    <x v="1"/>
  </r>
  <r>
    <n v="2024"/>
    <x v="8"/>
    <x v="5"/>
    <x v="3"/>
    <x v="21"/>
    <n v="0"/>
    <x v="1"/>
    <x v="1"/>
  </r>
  <r>
    <n v="2024"/>
    <x v="8"/>
    <x v="5"/>
    <x v="4"/>
    <x v="22"/>
    <n v="0"/>
    <x v="1"/>
    <x v="1"/>
  </r>
  <r>
    <n v="2024"/>
    <x v="8"/>
    <x v="5"/>
    <x v="4"/>
    <x v="23"/>
    <n v="0"/>
    <x v="1"/>
    <x v="1"/>
  </r>
  <r>
    <n v="2024"/>
    <x v="8"/>
    <x v="5"/>
    <x v="4"/>
    <x v="24"/>
    <n v="0"/>
    <x v="1"/>
    <x v="1"/>
  </r>
  <r>
    <n v="2024"/>
    <x v="8"/>
    <x v="5"/>
    <x v="4"/>
    <x v="25"/>
    <n v="0"/>
    <x v="1"/>
    <x v="1"/>
  </r>
  <r>
    <n v="2024"/>
    <x v="8"/>
    <x v="5"/>
    <x v="4"/>
    <x v="26"/>
    <n v="0"/>
    <x v="1"/>
    <x v="1"/>
  </r>
  <r>
    <n v="2024"/>
    <x v="8"/>
    <x v="5"/>
    <x v="4"/>
    <x v="27"/>
    <n v="0"/>
    <x v="1"/>
    <x v="1"/>
  </r>
  <r>
    <n v="2024"/>
    <x v="8"/>
    <x v="5"/>
    <x v="4"/>
    <x v="28"/>
    <n v="0"/>
    <x v="1"/>
    <x v="1"/>
  </r>
  <r>
    <n v="2024"/>
    <x v="8"/>
    <x v="5"/>
    <x v="4"/>
    <x v="29"/>
    <n v="0"/>
    <x v="1"/>
    <x v="1"/>
  </r>
  <r>
    <n v="2024"/>
    <x v="8"/>
    <x v="5"/>
    <x v="4"/>
    <x v="30"/>
    <n v="0"/>
    <x v="1"/>
    <x v="1"/>
  </r>
  <r>
    <n v="2024"/>
    <x v="8"/>
    <x v="5"/>
    <x v="5"/>
    <x v="31"/>
    <n v="0"/>
    <x v="1"/>
    <x v="1"/>
  </r>
  <r>
    <n v="2024"/>
    <x v="8"/>
    <x v="5"/>
    <x v="5"/>
    <x v="32"/>
    <n v="0"/>
    <x v="1"/>
    <x v="1"/>
  </r>
  <r>
    <n v="2024"/>
    <x v="8"/>
    <x v="5"/>
    <x v="5"/>
    <x v="33"/>
    <n v="0"/>
    <x v="1"/>
    <x v="1"/>
  </r>
  <r>
    <n v="2024"/>
    <x v="8"/>
    <x v="5"/>
    <x v="5"/>
    <x v="34"/>
    <n v="0"/>
    <x v="1"/>
    <x v="1"/>
  </r>
  <r>
    <n v="2024"/>
    <x v="8"/>
    <x v="5"/>
    <x v="6"/>
    <x v="35"/>
    <n v="0"/>
    <x v="1"/>
    <x v="1"/>
  </r>
  <r>
    <n v="2024"/>
    <x v="8"/>
    <x v="5"/>
    <x v="6"/>
    <x v="36"/>
    <n v="0"/>
    <x v="1"/>
    <x v="1"/>
  </r>
  <r>
    <n v="2024"/>
    <x v="8"/>
    <x v="5"/>
    <x v="7"/>
    <x v="37"/>
    <n v="0"/>
    <x v="1"/>
    <x v="1"/>
  </r>
  <r>
    <n v="2024"/>
    <x v="9"/>
    <x v="5"/>
    <x v="0"/>
    <x v="0"/>
    <n v="0"/>
    <x v="0"/>
    <x v="0"/>
  </r>
  <r>
    <n v="2024"/>
    <x v="9"/>
    <x v="5"/>
    <x v="0"/>
    <x v="1"/>
    <n v="0"/>
    <x v="0"/>
    <x v="0"/>
  </r>
  <r>
    <n v="2024"/>
    <x v="9"/>
    <x v="5"/>
    <x v="0"/>
    <x v="2"/>
    <n v="0"/>
    <x v="0"/>
    <x v="0"/>
  </r>
  <r>
    <n v="2024"/>
    <x v="9"/>
    <x v="5"/>
    <x v="1"/>
    <x v="3"/>
    <n v="0"/>
    <x v="1"/>
    <x v="1"/>
  </r>
  <r>
    <n v="2024"/>
    <x v="9"/>
    <x v="5"/>
    <x v="1"/>
    <x v="4"/>
    <n v="0"/>
    <x v="1"/>
    <x v="1"/>
  </r>
  <r>
    <n v="2024"/>
    <x v="9"/>
    <x v="5"/>
    <x v="2"/>
    <x v="5"/>
    <n v="0"/>
    <x v="1"/>
    <x v="1"/>
  </r>
  <r>
    <n v="2024"/>
    <x v="9"/>
    <x v="5"/>
    <x v="2"/>
    <x v="6"/>
    <n v="0"/>
    <x v="1"/>
    <x v="1"/>
  </r>
  <r>
    <n v="2024"/>
    <x v="9"/>
    <x v="5"/>
    <x v="2"/>
    <x v="7"/>
    <n v="0"/>
    <x v="1"/>
    <x v="1"/>
  </r>
  <r>
    <n v="2024"/>
    <x v="9"/>
    <x v="5"/>
    <x v="2"/>
    <x v="8"/>
    <n v="0"/>
    <x v="1"/>
    <x v="1"/>
  </r>
  <r>
    <n v="2024"/>
    <x v="9"/>
    <x v="5"/>
    <x v="2"/>
    <x v="9"/>
    <n v="0"/>
    <x v="1"/>
    <x v="1"/>
  </r>
  <r>
    <n v="2024"/>
    <x v="9"/>
    <x v="5"/>
    <x v="2"/>
    <x v="10"/>
    <n v="0"/>
    <x v="1"/>
    <x v="1"/>
  </r>
  <r>
    <n v="2024"/>
    <x v="9"/>
    <x v="5"/>
    <x v="2"/>
    <x v="11"/>
    <n v="0"/>
    <x v="1"/>
    <x v="1"/>
  </r>
  <r>
    <n v="2024"/>
    <x v="9"/>
    <x v="5"/>
    <x v="2"/>
    <x v="12"/>
    <n v="0"/>
    <x v="1"/>
    <x v="1"/>
  </r>
  <r>
    <n v="2024"/>
    <x v="9"/>
    <x v="5"/>
    <x v="2"/>
    <x v="13"/>
    <n v="0"/>
    <x v="1"/>
    <x v="1"/>
  </r>
  <r>
    <n v="2024"/>
    <x v="9"/>
    <x v="5"/>
    <x v="2"/>
    <x v="14"/>
    <n v="0"/>
    <x v="1"/>
    <x v="1"/>
  </r>
  <r>
    <n v="2024"/>
    <x v="9"/>
    <x v="5"/>
    <x v="2"/>
    <x v="15"/>
    <n v="0"/>
    <x v="1"/>
    <x v="1"/>
  </r>
  <r>
    <n v="2024"/>
    <x v="9"/>
    <x v="5"/>
    <x v="2"/>
    <x v="16"/>
    <n v="0"/>
    <x v="1"/>
    <x v="1"/>
  </r>
  <r>
    <n v="2024"/>
    <x v="9"/>
    <x v="5"/>
    <x v="3"/>
    <x v="17"/>
    <n v="0"/>
    <x v="1"/>
    <x v="1"/>
  </r>
  <r>
    <n v="2024"/>
    <x v="9"/>
    <x v="5"/>
    <x v="3"/>
    <x v="18"/>
    <n v="0"/>
    <x v="1"/>
    <x v="1"/>
  </r>
  <r>
    <n v="2024"/>
    <x v="9"/>
    <x v="5"/>
    <x v="3"/>
    <x v="19"/>
    <n v="0"/>
    <x v="1"/>
    <x v="1"/>
  </r>
  <r>
    <n v="2024"/>
    <x v="9"/>
    <x v="5"/>
    <x v="3"/>
    <x v="20"/>
    <n v="0"/>
    <x v="1"/>
    <x v="1"/>
  </r>
  <r>
    <n v="2024"/>
    <x v="9"/>
    <x v="5"/>
    <x v="3"/>
    <x v="21"/>
    <n v="0"/>
    <x v="1"/>
    <x v="1"/>
  </r>
  <r>
    <n v="2024"/>
    <x v="9"/>
    <x v="5"/>
    <x v="4"/>
    <x v="22"/>
    <n v="0"/>
    <x v="1"/>
    <x v="1"/>
  </r>
  <r>
    <n v="2024"/>
    <x v="9"/>
    <x v="5"/>
    <x v="4"/>
    <x v="23"/>
    <n v="0"/>
    <x v="1"/>
    <x v="1"/>
  </r>
  <r>
    <n v="2024"/>
    <x v="9"/>
    <x v="5"/>
    <x v="4"/>
    <x v="24"/>
    <n v="0"/>
    <x v="1"/>
    <x v="1"/>
  </r>
  <r>
    <n v="2024"/>
    <x v="9"/>
    <x v="5"/>
    <x v="4"/>
    <x v="25"/>
    <n v="0"/>
    <x v="1"/>
    <x v="1"/>
  </r>
  <r>
    <n v="2024"/>
    <x v="9"/>
    <x v="5"/>
    <x v="4"/>
    <x v="26"/>
    <n v="0"/>
    <x v="1"/>
    <x v="1"/>
  </r>
  <r>
    <n v="2024"/>
    <x v="9"/>
    <x v="5"/>
    <x v="4"/>
    <x v="27"/>
    <n v="0"/>
    <x v="1"/>
    <x v="1"/>
  </r>
  <r>
    <n v="2024"/>
    <x v="9"/>
    <x v="5"/>
    <x v="4"/>
    <x v="28"/>
    <n v="0"/>
    <x v="1"/>
    <x v="1"/>
  </r>
  <r>
    <n v="2024"/>
    <x v="9"/>
    <x v="5"/>
    <x v="4"/>
    <x v="29"/>
    <n v="0"/>
    <x v="1"/>
    <x v="1"/>
  </r>
  <r>
    <n v="2024"/>
    <x v="9"/>
    <x v="5"/>
    <x v="4"/>
    <x v="30"/>
    <n v="0"/>
    <x v="1"/>
    <x v="1"/>
  </r>
  <r>
    <n v="2024"/>
    <x v="9"/>
    <x v="5"/>
    <x v="5"/>
    <x v="31"/>
    <n v="0"/>
    <x v="1"/>
    <x v="1"/>
  </r>
  <r>
    <n v="2024"/>
    <x v="9"/>
    <x v="5"/>
    <x v="5"/>
    <x v="32"/>
    <n v="0"/>
    <x v="1"/>
    <x v="1"/>
  </r>
  <r>
    <n v="2024"/>
    <x v="9"/>
    <x v="5"/>
    <x v="5"/>
    <x v="33"/>
    <n v="0"/>
    <x v="1"/>
    <x v="1"/>
  </r>
  <r>
    <n v="2024"/>
    <x v="9"/>
    <x v="5"/>
    <x v="5"/>
    <x v="34"/>
    <n v="0"/>
    <x v="1"/>
    <x v="1"/>
  </r>
  <r>
    <n v="2024"/>
    <x v="9"/>
    <x v="5"/>
    <x v="6"/>
    <x v="35"/>
    <n v="0"/>
    <x v="1"/>
    <x v="1"/>
  </r>
  <r>
    <n v="2024"/>
    <x v="9"/>
    <x v="5"/>
    <x v="6"/>
    <x v="36"/>
    <n v="0"/>
    <x v="1"/>
    <x v="1"/>
  </r>
  <r>
    <n v="2024"/>
    <x v="9"/>
    <x v="5"/>
    <x v="7"/>
    <x v="37"/>
    <n v="0"/>
    <x v="1"/>
    <x v="1"/>
  </r>
  <r>
    <n v="2024"/>
    <x v="10"/>
    <x v="5"/>
    <x v="0"/>
    <x v="0"/>
    <n v="0"/>
    <x v="0"/>
    <x v="0"/>
  </r>
  <r>
    <n v="2024"/>
    <x v="10"/>
    <x v="5"/>
    <x v="0"/>
    <x v="1"/>
    <n v="0"/>
    <x v="0"/>
    <x v="0"/>
  </r>
  <r>
    <n v="2024"/>
    <x v="10"/>
    <x v="5"/>
    <x v="0"/>
    <x v="2"/>
    <n v="0"/>
    <x v="0"/>
    <x v="0"/>
  </r>
  <r>
    <n v="2024"/>
    <x v="10"/>
    <x v="5"/>
    <x v="1"/>
    <x v="3"/>
    <n v="0"/>
    <x v="1"/>
    <x v="1"/>
  </r>
  <r>
    <n v="2024"/>
    <x v="10"/>
    <x v="5"/>
    <x v="1"/>
    <x v="4"/>
    <n v="0"/>
    <x v="1"/>
    <x v="1"/>
  </r>
  <r>
    <n v="2024"/>
    <x v="10"/>
    <x v="5"/>
    <x v="2"/>
    <x v="5"/>
    <n v="0"/>
    <x v="1"/>
    <x v="1"/>
  </r>
  <r>
    <n v="2024"/>
    <x v="10"/>
    <x v="5"/>
    <x v="2"/>
    <x v="6"/>
    <n v="0"/>
    <x v="1"/>
    <x v="1"/>
  </r>
  <r>
    <n v="2024"/>
    <x v="10"/>
    <x v="5"/>
    <x v="2"/>
    <x v="7"/>
    <n v="0"/>
    <x v="1"/>
    <x v="1"/>
  </r>
  <r>
    <n v="2024"/>
    <x v="10"/>
    <x v="5"/>
    <x v="2"/>
    <x v="8"/>
    <n v="0"/>
    <x v="1"/>
    <x v="1"/>
  </r>
  <r>
    <n v="2024"/>
    <x v="10"/>
    <x v="5"/>
    <x v="2"/>
    <x v="9"/>
    <n v="0"/>
    <x v="1"/>
    <x v="1"/>
  </r>
  <r>
    <n v="2024"/>
    <x v="10"/>
    <x v="5"/>
    <x v="2"/>
    <x v="10"/>
    <n v="0"/>
    <x v="1"/>
    <x v="1"/>
  </r>
  <r>
    <n v="2024"/>
    <x v="10"/>
    <x v="5"/>
    <x v="2"/>
    <x v="11"/>
    <n v="0"/>
    <x v="1"/>
    <x v="1"/>
  </r>
  <r>
    <n v="2024"/>
    <x v="10"/>
    <x v="5"/>
    <x v="2"/>
    <x v="12"/>
    <n v="0"/>
    <x v="1"/>
    <x v="1"/>
  </r>
  <r>
    <n v="2024"/>
    <x v="10"/>
    <x v="5"/>
    <x v="2"/>
    <x v="13"/>
    <n v="0"/>
    <x v="1"/>
    <x v="1"/>
  </r>
  <r>
    <n v="2024"/>
    <x v="10"/>
    <x v="5"/>
    <x v="2"/>
    <x v="14"/>
    <n v="0"/>
    <x v="1"/>
    <x v="1"/>
  </r>
  <r>
    <n v="2024"/>
    <x v="10"/>
    <x v="5"/>
    <x v="2"/>
    <x v="15"/>
    <n v="0"/>
    <x v="1"/>
    <x v="1"/>
  </r>
  <r>
    <n v="2024"/>
    <x v="10"/>
    <x v="5"/>
    <x v="2"/>
    <x v="16"/>
    <n v="0"/>
    <x v="1"/>
    <x v="1"/>
  </r>
  <r>
    <n v="2024"/>
    <x v="10"/>
    <x v="5"/>
    <x v="3"/>
    <x v="17"/>
    <n v="0"/>
    <x v="1"/>
    <x v="1"/>
  </r>
  <r>
    <n v="2024"/>
    <x v="10"/>
    <x v="5"/>
    <x v="3"/>
    <x v="18"/>
    <n v="0"/>
    <x v="1"/>
    <x v="1"/>
  </r>
  <r>
    <n v="2024"/>
    <x v="10"/>
    <x v="5"/>
    <x v="3"/>
    <x v="19"/>
    <n v="0"/>
    <x v="1"/>
    <x v="1"/>
  </r>
  <r>
    <n v="2024"/>
    <x v="10"/>
    <x v="5"/>
    <x v="3"/>
    <x v="20"/>
    <n v="0"/>
    <x v="1"/>
    <x v="1"/>
  </r>
  <r>
    <n v="2024"/>
    <x v="10"/>
    <x v="5"/>
    <x v="3"/>
    <x v="21"/>
    <n v="0"/>
    <x v="1"/>
    <x v="1"/>
  </r>
  <r>
    <n v="2024"/>
    <x v="10"/>
    <x v="5"/>
    <x v="4"/>
    <x v="22"/>
    <n v="0"/>
    <x v="1"/>
    <x v="1"/>
  </r>
  <r>
    <n v="2024"/>
    <x v="10"/>
    <x v="5"/>
    <x v="4"/>
    <x v="23"/>
    <n v="0"/>
    <x v="1"/>
    <x v="1"/>
  </r>
  <r>
    <n v="2024"/>
    <x v="10"/>
    <x v="5"/>
    <x v="4"/>
    <x v="24"/>
    <n v="0"/>
    <x v="1"/>
    <x v="1"/>
  </r>
  <r>
    <n v="2024"/>
    <x v="10"/>
    <x v="5"/>
    <x v="4"/>
    <x v="25"/>
    <n v="0"/>
    <x v="1"/>
    <x v="1"/>
  </r>
  <r>
    <n v="2024"/>
    <x v="10"/>
    <x v="5"/>
    <x v="4"/>
    <x v="26"/>
    <n v="0"/>
    <x v="1"/>
    <x v="1"/>
  </r>
  <r>
    <n v="2024"/>
    <x v="10"/>
    <x v="5"/>
    <x v="4"/>
    <x v="27"/>
    <n v="0"/>
    <x v="1"/>
    <x v="1"/>
  </r>
  <r>
    <n v="2024"/>
    <x v="10"/>
    <x v="5"/>
    <x v="4"/>
    <x v="28"/>
    <n v="0"/>
    <x v="1"/>
    <x v="1"/>
  </r>
  <r>
    <n v="2024"/>
    <x v="10"/>
    <x v="5"/>
    <x v="4"/>
    <x v="29"/>
    <n v="0"/>
    <x v="1"/>
    <x v="1"/>
  </r>
  <r>
    <n v="2024"/>
    <x v="10"/>
    <x v="5"/>
    <x v="4"/>
    <x v="30"/>
    <n v="0"/>
    <x v="1"/>
    <x v="1"/>
  </r>
  <r>
    <n v="2024"/>
    <x v="10"/>
    <x v="5"/>
    <x v="5"/>
    <x v="31"/>
    <n v="0"/>
    <x v="1"/>
    <x v="1"/>
  </r>
  <r>
    <n v="2024"/>
    <x v="10"/>
    <x v="5"/>
    <x v="5"/>
    <x v="32"/>
    <n v="0"/>
    <x v="1"/>
    <x v="1"/>
  </r>
  <r>
    <n v="2024"/>
    <x v="10"/>
    <x v="5"/>
    <x v="5"/>
    <x v="33"/>
    <n v="0"/>
    <x v="1"/>
    <x v="1"/>
  </r>
  <r>
    <n v="2024"/>
    <x v="10"/>
    <x v="5"/>
    <x v="5"/>
    <x v="34"/>
    <n v="0"/>
    <x v="1"/>
    <x v="1"/>
  </r>
  <r>
    <n v="2024"/>
    <x v="10"/>
    <x v="5"/>
    <x v="6"/>
    <x v="35"/>
    <n v="0"/>
    <x v="1"/>
    <x v="1"/>
  </r>
  <r>
    <n v="2024"/>
    <x v="10"/>
    <x v="5"/>
    <x v="6"/>
    <x v="36"/>
    <n v="0"/>
    <x v="1"/>
    <x v="1"/>
  </r>
  <r>
    <n v="2024"/>
    <x v="10"/>
    <x v="5"/>
    <x v="7"/>
    <x v="37"/>
    <n v="0"/>
    <x v="1"/>
    <x v="1"/>
  </r>
  <r>
    <n v="2024"/>
    <x v="11"/>
    <x v="5"/>
    <x v="0"/>
    <x v="0"/>
    <n v="0"/>
    <x v="0"/>
    <x v="0"/>
  </r>
  <r>
    <n v="2024"/>
    <x v="11"/>
    <x v="5"/>
    <x v="0"/>
    <x v="1"/>
    <n v="0"/>
    <x v="0"/>
    <x v="0"/>
  </r>
  <r>
    <n v="2024"/>
    <x v="11"/>
    <x v="5"/>
    <x v="0"/>
    <x v="2"/>
    <n v="0"/>
    <x v="0"/>
    <x v="0"/>
  </r>
  <r>
    <n v="2024"/>
    <x v="11"/>
    <x v="5"/>
    <x v="1"/>
    <x v="3"/>
    <n v="0"/>
    <x v="1"/>
    <x v="1"/>
  </r>
  <r>
    <n v="2024"/>
    <x v="11"/>
    <x v="5"/>
    <x v="1"/>
    <x v="4"/>
    <n v="0"/>
    <x v="1"/>
    <x v="1"/>
  </r>
  <r>
    <n v="2024"/>
    <x v="11"/>
    <x v="5"/>
    <x v="2"/>
    <x v="5"/>
    <n v="0"/>
    <x v="1"/>
    <x v="1"/>
  </r>
  <r>
    <n v="2024"/>
    <x v="11"/>
    <x v="5"/>
    <x v="2"/>
    <x v="6"/>
    <n v="0"/>
    <x v="1"/>
    <x v="1"/>
  </r>
  <r>
    <n v="2024"/>
    <x v="11"/>
    <x v="5"/>
    <x v="2"/>
    <x v="7"/>
    <n v="0"/>
    <x v="1"/>
    <x v="1"/>
  </r>
  <r>
    <n v="2024"/>
    <x v="11"/>
    <x v="5"/>
    <x v="2"/>
    <x v="8"/>
    <n v="0"/>
    <x v="1"/>
    <x v="1"/>
  </r>
  <r>
    <n v="2024"/>
    <x v="11"/>
    <x v="5"/>
    <x v="2"/>
    <x v="9"/>
    <n v="0"/>
    <x v="1"/>
    <x v="1"/>
  </r>
  <r>
    <n v="2024"/>
    <x v="11"/>
    <x v="5"/>
    <x v="2"/>
    <x v="10"/>
    <n v="0"/>
    <x v="1"/>
    <x v="1"/>
  </r>
  <r>
    <n v="2024"/>
    <x v="11"/>
    <x v="5"/>
    <x v="2"/>
    <x v="11"/>
    <n v="0"/>
    <x v="1"/>
    <x v="1"/>
  </r>
  <r>
    <n v="2024"/>
    <x v="11"/>
    <x v="5"/>
    <x v="2"/>
    <x v="12"/>
    <n v="0"/>
    <x v="1"/>
    <x v="1"/>
  </r>
  <r>
    <n v="2024"/>
    <x v="11"/>
    <x v="5"/>
    <x v="2"/>
    <x v="13"/>
    <n v="0"/>
    <x v="1"/>
    <x v="1"/>
  </r>
  <r>
    <n v="2024"/>
    <x v="11"/>
    <x v="5"/>
    <x v="2"/>
    <x v="14"/>
    <n v="0"/>
    <x v="1"/>
    <x v="1"/>
  </r>
  <r>
    <n v="2024"/>
    <x v="11"/>
    <x v="5"/>
    <x v="2"/>
    <x v="15"/>
    <n v="0"/>
    <x v="1"/>
    <x v="1"/>
  </r>
  <r>
    <n v="2024"/>
    <x v="11"/>
    <x v="5"/>
    <x v="2"/>
    <x v="16"/>
    <n v="0"/>
    <x v="1"/>
    <x v="1"/>
  </r>
  <r>
    <n v="2024"/>
    <x v="11"/>
    <x v="5"/>
    <x v="3"/>
    <x v="17"/>
    <n v="0"/>
    <x v="1"/>
    <x v="1"/>
  </r>
  <r>
    <n v="2024"/>
    <x v="11"/>
    <x v="5"/>
    <x v="3"/>
    <x v="18"/>
    <n v="0"/>
    <x v="1"/>
    <x v="1"/>
  </r>
  <r>
    <n v="2024"/>
    <x v="11"/>
    <x v="5"/>
    <x v="3"/>
    <x v="19"/>
    <n v="0"/>
    <x v="1"/>
    <x v="1"/>
  </r>
  <r>
    <n v="2024"/>
    <x v="11"/>
    <x v="5"/>
    <x v="3"/>
    <x v="20"/>
    <n v="0"/>
    <x v="1"/>
    <x v="1"/>
  </r>
  <r>
    <n v="2024"/>
    <x v="11"/>
    <x v="5"/>
    <x v="3"/>
    <x v="21"/>
    <n v="0"/>
    <x v="1"/>
    <x v="1"/>
  </r>
  <r>
    <n v="2024"/>
    <x v="11"/>
    <x v="5"/>
    <x v="4"/>
    <x v="22"/>
    <n v="0"/>
    <x v="1"/>
    <x v="1"/>
  </r>
  <r>
    <n v="2024"/>
    <x v="11"/>
    <x v="5"/>
    <x v="4"/>
    <x v="23"/>
    <n v="0"/>
    <x v="1"/>
    <x v="1"/>
  </r>
  <r>
    <n v="2024"/>
    <x v="11"/>
    <x v="5"/>
    <x v="4"/>
    <x v="24"/>
    <n v="0"/>
    <x v="1"/>
    <x v="1"/>
  </r>
  <r>
    <n v="2024"/>
    <x v="11"/>
    <x v="5"/>
    <x v="4"/>
    <x v="25"/>
    <n v="0"/>
    <x v="1"/>
    <x v="1"/>
  </r>
  <r>
    <n v="2024"/>
    <x v="11"/>
    <x v="5"/>
    <x v="4"/>
    <x v="26"/>
    <n v="0"/>
    <x v="1"/>
    <x v="1"/>
  </r>
  <r>
    <n v="2024"/>
    <x v="11"/>
    <x v="5"/>
    <x v="4"/>
    <x v="27"/>
    <n v="0"/>
    <x v="1"/>
    <x v="1"/>
  </r>
  <r>
    <n v="2024"/>
    <x v="11"/>
    <x v="5"/>
    <x v="4"/>
    <x v="28"/>
    <n v="0"/>
    <x v="1"/>
    <x v="1"/>
  </r>
  <r>
    <n v="2024"/>
    <x v="11"/>
    <x v="5"/>
    <x v="4"/>
    <x v="29"/>
    <n v="0"/>
    <x v="1"/>
    <x v="1"/>
  </r>
  <r>
    <n v="2024"/>
    <x v="11"/>
    <x v="5"/>
    <x v="4"/>
    <x v="30"/>
    <n v="0"/>
    <x v="1"/>
    <x v="1"/>
  </r>
  <r>
    <n v="2024"/>
    <x v="11"/>
    <x v="5"/>
    <x v="5"/>
    <x v="31"/>
    <n v="0"/>
    <x v="1"/>
    <x v="1"/>
  </r>
  <r>
    <n v="2024"/>
    <x v="11"/>
    <x v="5"/>
    <x v="5"/>
    <x v="32"/>
    <n v="0"/>
    <x v="1"/>
    <x v="1"/>
  </r>
  <r>
    <n v="2024"/>
    <x v="11"/>
    <x v="5"/>
    <x v="5"/>
    <x v="33"/>
    <n v="0"/>
    <x v="1"/>
    <x v="1"/>
  </r>
  <r>
    <n v="2024"/>
    <x v="11"/>
    <x v="5"/>
    <x v="5"/>
    <x v="34"/>
    <n v="0"/>
    <x v="1"/>
    <x v="1"/>
  </r>
  <r>
    <n v="2024"/>
    <x v="11"/>
    <x v="5"/>
    <x v="6"/>
    <x v="35"/>
    <n v="0"/>
    <x v="1"/>
    <x v="1"/>
  </r>
  <r>
    <n v="2024"/>
    <x v="11"/>
    <x v="5"/>
    <x v="6"/>
    <x v="36"/>
    <n v="0"/>
    <x v="1"/>
    <x v="1"/>
  </r>
  <r>
    <n v="2024"/>
    <x v="11"/>
    <x v="5"/>
    <x v="7"/>
    <x v="37"/>
    <n v="0"/>
    <x v="1"/>
    <x v="1"/>
  </r>
  <r>
    <n v="2024"/>
    <x v="12"/>
    <x v="0"/>
    <x v="8"/>
    <x v="38"/>
    <n v="0.93210000000000004"/>
    <x v="0"/>
    <x v="0"/>
  </r>
  <r>
    <n v="2024"/>
    <x v="13"/>
    <x v="0"/>
    <x v="8"/>
    <x v="38"/>
    <n v="0.95220000000000005"/>
    <x v="0"/>
    <x v="0"/>
  </r>
  <r>
    <n v="2024"/>
    <x v="14"/>
    <x v="0"/>
    <x v="8"/>
    <x v="38"/>
    <n v="0.96809999999999996"/>
    <x v="0"/>
    <x v="0"/>
  </r>
  <r>
    <n v="2024"/>
    <x v="15"/>
    <x v="0"/>
    <x v="8"/>
    <x v="38"/>
    <n v="0.95609999999999995"/>
    <x v="0"/>
    <x v="0"/>
  </r>
  <r>
    <n v="2024"/>
    <x v="16"/>
    <x v="0"/>
    <x v="8"/>
    <x v="38"/>
    <n v="0.96479999999999999"/>
    <x v="0"/>
    <x v="0"/>
  </r>
  <r>
    <n v="2024"/>
    <x v="17"/>
    <x v="0"/>
    <x v="8"/>
    <x v="38"/>
    <n v="0.95689999999999997"/>
    <x v="0"/>
    <x v="0"/>
  </r>
  <r>
    <n v="2024"/>
    <x v="18"/>
    <x v="0"/>
    <x v="8"/>
    <x v="38"/>
    <n v="0.95630000000000004"/>
    <x v="0"/>
    <x v="0"/>
  </r>
  <r>
    <n v="2024"/>
    <x v="19"/>
    <x v="0"/>
    <x v="8"/>
    <x v="38"/>
    <n v="0.95740000000000003"/>
    <x v="0"/>
    <x v="0"/>
  </r>
  <r>
    <n v="2024"/>
    <x v="20"/>
    <x v="0"/>
    <x v="8"/>
    <x v="38"/>
    <n v="0.96530000000000005"/>
    <x v="0"/>
    <x v="0"/>
  </r>
  <r>
    <n v="2024"/>
    <x v="21"/>
    <x v="0"/>
    <x v="8"/>
    <x v="38"/>
    <n v="0.95950000000000002"/>
    <x v="0"/>
    <x v="0"/>
  </r>
  <r>
    <n v="2024"/>
    <x v="22"/>
    <x v="0"/>
    <x v="8"/>
    <x v="38"/>
    <n v="0"/>
    <x v="0"/>
    <x v="0"/>
  </r>
  <r>
    <n v="2024"/>
    <x v="23"/>
    <x v="0"/>
    <x v="8"/>
    <x v="38"/>
    <n v="0"/>
    <x v="0"/>
    <x v="0"/>
  </r>
  <r>
    <n v="2024"/>
    <x v="24"/>
    <x v="0"/>
    <x v="8"/>
    <x v="38"/>
    <n v="0"/>
    <x v="0"/>
    <x v="0"/>
  </r>
  <r>
    <n v="2024"/>
    <x v="25"/>
    <x v="0"/>
    <x v="8"/>
    <x v="38"/>
    <n v="0"/>
    <x v="0"/>
    <x v="0"/>
  </r>
  <r>
    <n v="2024"/>
    <x v="26"/>
    <x v="0"/>
    <x v="8"/>
    <x v="38"/>
    <n v="0"/>
    <x v="0"/>
    <x v="0"/>
  </r>
  <r>
    <n v="2024"/>
    <x v="27"/>
    <x v="0"/>
    <x v="8"/>
    <x v="38"/>
    <n v="0"/>
    <x v="0"/>
    <x v="0"/>
  </r>
  <r>
    <n v="2024"/>
    <x v="28"/>
    <x v="0"/>
    <x v="8"/>
    <x v="38"/>
    <n v="0"/>
    <x v="0"/>
    <x v="0"/>
  </r>
  <r>
    <n v="2024"/>
    <x v="29"/>
    <x v="0"/>
    <x v="8"/>
    <x v="38"/>
    <n v="0"/>
    <x v="0"/>
    <x v="0"/>
  </r>
  <r>
    <n v="2024"/>
    <x v="30"/>
    <x v="0"/>
    <x v="8"/>
    <x v="38"/>
    <n v="0"/>
    <x v="0"/>
    <x v="0"/>
  </r>
  <r>
    <n v="2024"/>
    <x v="31"/>
    <x v="0"/>
    <x v="8"/>
    <x v="38"/>
    <n v="0"/>
    <x v="0"/>
    <x v="0"/>
  </r>
  <r>
    <n v="2024"/>
    <x v="32"/>
    <x v="0"/>
    <x v="8"/>
    <x v="38"/>
    <n v="0"/>
    <x v="0"/>
    <x v="0"/>
  </r>
  <r>
    <n v="2024"/>
    <x v="33"/>
    <x v="0"/>
    <x v="8"/>
    <x v="38"/>
    <n v="0"/>
    <x v="0"/>
    <x v="0"/>
  </r>
  <r>
    <n v="2024"/>
    <x v="34"/>
    <x v="0"/>
    <x v="8"/>
    <x v="38"/>
    <n v="0"/>
    <x v="0"/>
    <x v="0"/>
  </r>
  <r>
    <n v="2024"/>
    <x v="35"/>
    <x v="0"/>
    <x v="8"/>
    <x v="38"/>
    <n v="0"/>
    <x v="0"/>
    <x v="0"/>
  </r>
  <r>
    <n v="2024"/>
    <x v="12"/>
    <x v="1"/>
    <x v="8"/>
    <x v="38"/>
    <n v="0.92500000000000004"/>
    <x v="0"/>
    <x v="0"/>
  </r>
  <r>
    <n v="2024"/>
    <x v="13"/>
    <x v="1"/>
    <x v="8"/>
    <x v="38"/>
    <n v="0.82899999999999996"/>
    <x v="0"/>
    <x v="0"/>
  </r>
  <r>
    <n v="2024"/>
    <x v="14"/>
    <x v="1"/>
    <x v="8"/>
    <x v="38"/>
    <n v="0.91700000000000004"/>
    <x v="0"/>
    <x v="0"/>
  </r>
  <r>
    <n v="2024"/>
    <x v="15"/>
    <x v="1"/>
    <x v="8"/>
    <x v="38"/>
    <n v="0.88660000000000005"/>
    <x v="0"/>
    <x v="0"/>
  </r>
  <r>
    <n v="2024"/>
    <x v="16"/>
    <x v="1"/>
    <x v="8"/>
    <x v="38"/>
    <n v="0.85670000000000002"/>
    <x v="0"/>
    <x v="0"/>
  </r>
  <r>
    <n v="2024"/>
    <x v="17"/>
    <x v="1"/>
    <x v="8"/>
    <x v="38"/>
    <n v="0.82579999999999998"/>
    <x v="0"/>
    <x v="0"/>
  </r>
  <r>
    <n v="2024"/>
    <x v="18"/>
    <x v="1"/>
    <x v="8"/>
    <x v="38"/>
    <n v="0.87409999999999999"/>
    <x v="0"/>
    <x v="0"/>
  </r>
  <r>
    <n v="2024"/>
    <x v="19"/>
    <x v="1"/>
    <x v="8"/>
    <x v="38"/>
    <n v="0.90680000000000005"/>
    <x v="0"/>
    <x v="0"/>
  </r>
  <r>
    <n v="2024"/>
    <x v="20"/>
    <x v="1"/>
    <x v="8"/>
    <x v="38"/>
    <n v="0.89080000000000004"/>
    <x v="0"/>
    <x v="0"/>
  </r>
  <r>
    <n v="2024"/>
    <x v="21"/>
    <x v="1"/>
    <x v="8"/>
    <x v="38"/>
    <n v="0.89410000000000001"/>
    <x v="0"/>
    <x v="0"/>
  </r>
  <r>
    <n v="2024"/>
    <x v="22"/>
    <x v="1"/>
    <x v="8"/>
    <x v="38"/>
    <n v="0"/>
    <x v="0"/>
    <x v="0"/>
  </r>
  <r>
    <n v="2024"/>
    <x v="23"/>
    <x v="1"/>
    <x v="8"/>
    <x v="38"/>
    <n v="0"/>
    <x v="0"/>
    <x v="0"/>
  </r>
  <r>
    <n v="2024"/>
    <x v="24"/>
    <x v="1"/>
    <x v="8"/>
    <x v="38"/>
    <n v="0"/>
    <x v="0"/>
    <x v="0"/>
  </r>
  <r>
    <n v="2024"/>
    <x v="25"/>
    <x v="1"/>
    <x v="8"/>
    <x v="38"/>
    <n v="0"/>
    <x v="0"/>
    <x v="0"/>
  </r>
  <r>
    <n v="2024"/>
    <x v="26"/>
    <x v="1"/>
    <x v="8"/>
    <x v="38"/>
    <n v="0"/>
    <x v="0"/>
    <x v="0"/>
  </r>
  <r>
    <n v="2024"/>
    <x v="27"/>
    <x v="1"/>
    <x v="8"/>
    <x v="38"/>
    <n v="0"/>
    <x v="0"/>
    <x v="0"/>
  </r>
  <r>
    <n v="2024"/>
    <x v="28"/>
    <x v="1"/>
    <x v="8"/>
    <x v="38"/>
    <n v="0"/>
    <x v="0"/>
    <x v="0"/>
  </r>
  <r>
    <n v="2024"/>
    <x v="29"/>
    <x v="1"/>
    <x v="8"/>
    <x v="38"/>
    <n v="0"/>
    <x v="0"/>
    <x v="0"/>
  </r>
  <r>
    <n v="2024"/>
    <x v="30"/>
    <x v="1"/>
    <x v="8"/>
    <x v="38"/>
    <n v="0"/>
    <x v="0"/>
    <x v="0"/>
  </r>
  <r>
    <n v="2024"/>
    <x v="31"/>
    <x v="1"/>
    <x v="8"/>
    <x v="38"/>
    <n v="0"/>
    <x v="0"/>
    <x v="0"/>
  </r>
  <r>
    <n v="2024"/>
    <x v="32"/>
    <x v="1"/>
    <x v="8"/>
    <x v="38"/>
    <n v="0"/>
    <x v="0"/>
    <x v="0"/>
  </r>
  <r>
    <n v="2024"/>
    <x v="33"/>
    <x v="1"/>
    <x v="8"/>
    <x v="38"/>
    <n v="0"/>
    <x v="0"/>
    <x v="0"/>
  </r>
  <r>
    <n v="2024"/>
    <x v="34"/>
    <x v="1"/>
    <x v="8"/>
    <x v="38"/>
    <n v="0"/>
    <x v="0"/>
    <x v="0"/>
  </r>
  <r>
    <n v="2024"/>
    <x v="35"/>
    <x v="1"/>
    <x v="8"/>
    <x v="38"/>
    <n v="0"/>
    <x v="0"/>
    <x v="0"/>
  </r>
  <r>
    <n v="2024"/>
    <x v="12"/>
    <x v="2"/>
    <x v="8"/>
    <x v="38"/>
    <n v="0.66410000000000002"/>
    <x v="0"/>
    <x v="0"/>
  </r>
  <r>
    <n v="2024"/>
    <x v="13"/>
    <x v="2"/>
    <x v="8"/>
    <x v="38"/>
    <n v="0.73980000000000001"/>
    <x v="0"/>
    <x v="0"/>
  </r>
  <r>
    <n v="2024"/>
    <x v="14"/>
    <x v="2"/>
    <x v="8"/>
    <x v="38"/>
    <n v="0.88549999999999995"/>
    <x v="0"/>
    <x v="0"/>
  </r>
  <r>
    <n v="2024"/>
    <x v="15"/>
    <x v="2"/>
    <x v="8"/>
    <x v="38"/>
    <n v="0.89149999999999996"/>
    <x v="0"/>
    <x v="0"/>
  </r>
  <r>
    <n v="2024"/>
    <x v="16"/>
    <x v="2"/>
    <x v="8"/>
    <x v="38"/>
    <n v="0.86109999999999998"/>
    <x v="0"/>
    <x v="0"/>
  </r>
  <r>
    <n v="2024"/>
    <x v="17"/>
    <x v="2"/>
    <x v="8"/>
    <x v="38"/>
    <n v="0.86460000000000004"/>
    <x v="0"/>
    <x v="0"/>
  </r>
  <r>
    <n v="2024"/>
    <x v="18"/>
    <x v="2"/>
    <x v="8"/>
    <x v="38"/>
    <n v="0.86890000000000001"/>
    <x v="0"/>
    <x v="0"/>
  </r>
  <r>
    <n v="2024"/>
    <x v="19"/>
    <x v="2"/>
    <x v="8"/>
    <x v="38"/>
    <n v="0.89670000000000005"/>
    <x v="0"/>
    <x v="0"/>
  </r>
  <r>
    <n v="2024"/>
    <x v="20"/>
    <x v="2"/>
    <x v="8"/>
    <x v="38"/>
    <n v="0.89990000000000003"/>
    <x v="0"/>
    <x v="0"/>
  </r>
  <r>
    <n v="2024"/>
    <x v="21"/>
    <x v="2"/>
    <x v="8"/>
    <x v="38"/>
    <n v="0.85189999999999999"/>
    <x v="0"/>
    <x v="0"/>
  </r>
  <r>
    <n v="2024"/>
    <x v="22"/>
    <x v="2"/>
    <x v="8"/>
    <x v="38"/>
    <n v="0"/>
    <x v="0"/>
    <x v="0"/>
  </r>
  <r>
    <n v="2024"/>
    <x v="23"/>
    <x v="2"/>
    <x v="8"/>
    <x v="38"/>
    <n v="0"/>
    <x v="0"/>
    <x v="0"/>
  </r>
  <r>
    <n v="2024"/>
    <x v="24"/>
    <x v="2"/>
    <x v="8"/>
    <x v="38"/>
    <n v="0"/>
    <x v="0"/>
    <x v="0"/>
  </r>
  <r>
    <n v="2024"/>
    <x v="25"/>
    <x v="2"/>
    <x v="8"/>
    <x v="38"/>
    <n v="0"/>
    <x v="0"/>
    <x v="0"/>
  </r>
  <r>
    <n v="2024"/>
    <x v="26"/>
    <x v="2"/>
    <x v="8"/>
    <x v="38"/>
    <n v="0"/>
    <x v="0"/>
    <x v="0"/>
  </r>
  <r>
    <n v="2024"/>
    <x v="27"/>
    <x v="2"/>
    <x v="8"/>
    <x v="38"/>
    <n v="0"/>
    <x v="0"/>
    <x v="0"/>
  </r>
  <r>
    <n v="2024"/>
    <x v="28"/>
    <x v="2"/>
    <x v="8"/>
    <x v="38"/>
    <n v="0"/>
    <x v="0"/>
    <x v="0"/>
  </r>
  <r>
    <n v="2024"/>
    <x v="29"/>
    <x v="2"/>
    <x v="8"/>
    <x v="38"/>
    <n v="0"/>
    <x v="0"/>
    <x v="0"/>
  </r>
  <r>
    <n v="2024"/>
    <x v="30"/>
    <x v="2"/>
    <x v="8"/>
    <x v="38"/>
    <n v="0"/>
    <x v="0"/>
    <x v="0"/>
  </r>
  <r>
    <n v="2024"/>
    <x v="31"/>
    <x v="2"/>
    <x v="8"/>
    <x v="38"/>
    <n v="0"/>
    <x v="0"/>
    <x v="0"/>
  </r>
  <r>
    <n v="2024"/>
    <x v="32"/>
    <x v="2"/>
    <x v="8"/>
    <x v="38"/>
    <n v="0"/>
    <x v="0"/>
    <x v="0"/>
  </r>
  <r>
    <n v="2024"/>
    <x v="33"/>
    <x v="2"/>
    <x v="8"/>
    <x v="38"/>
    <n v="0"/>
    <x v="0"/>
    <x v="0"/>
  </r>
  <r>
    <n v="2024"/>
    <x v="34"/>
    <x v="2"/>
    <x v="8"/>
    <x v="38"/>
    <n v="0"/>
    <x v="0"/>
    <x v="0"/>
  </r>
  <r>
    <n v="2024"/>
    <x v="35"/>
    <x v="2"/>
    <x v="8"/>
    <x v="38"/>
    <n v="0"/>
    <x v="0"/>
    <x v="0"/>
  </r>
  <r>
    <n v="2024"/>
    <x v="12"/>
    <x v="3"/>
    <x v="8"/>
    <x v="38"/>
    <n v="0.43669999999999998"/>
    <x v="0"/>
    <x v="0"/>
  </r>
  <r>
    <n v="2024"/>
    <x v="13"/>
    <x v="3"/>
    <x v="8"/>
    <x v="38"/>
    <n v="0.4133"/>
    <x v="0"/>
    <x v="0"/>
  </r>
  <r>
    <n v="2024"/>
    <x v="14"/>
    <x v="3"/>
    <x v="8"/>
    <x v="38"/>
    <n v="0.51259999999999994"/>
    <x v="0"/>
    <x v="0"/>
  </r>
  <r>
    <n v="2024"/>
    <x v="15"/>
    <x v="3"/>
    <x v="8"/>
    <x v="38"/>
    <n v="0.56520000000000004"/>
    <x v="0"/>
    <x v="0"/>
  </r>
  <r>
    <n v="2024"/>
    <x v="16"/>
    <x v="3"/>
    <x v="8"/>
    <x v="38"/>
    <n v="0.66820000000000002"/>
    <x v="0"/>
    <x v="0"/>
  </r>
  <r>
    <n v="2024"/>
    <x v="17"/>
    <x v="3"/>
    <x v="8"/>
    <x v="38"/>
    <n v="0.74309999999999998"/>
    <x v="0"/>
    <x v="0"/>
  </r>
  <r>
    <n v="2024"/>
    <x v="18"/>
    <x v="3"/>
    <x v="8"/>
    <x v="38"/>
    <n v="0.81530000000000002"/>
    <x v="0"/>
    <x v="0"/>
  </r>
  <r>
    <n v="2024"/>
    <x v="19"/>
    <x v="3"/>
    <x v="8"/>
    <x v="38"/>
    <n v="0.77990000000000004"/>
    <x v="0"/>
    <x v="0"/>
  </r>
  <r>
    <n v="2024"/>
    <x v="20"/>
    <x v="3"/>
    <x v="8"/>
    <x v="38"/>
    <n v="0.74480000000000002"/>
    <x v="0"/>
    <x v="0"/>
  </r>
  <r>
    <n v="2024"/>
    <x v="21"/>
    <x v="3"/>
    <x v="8"/>
    <x v="38"/>
    <n v="0.75660000000000005"/>
    <x v="0"/>
    <x v="0"/>
  </r>
  <r>
    <n v="2024"/>
    <x v="22"/>
    <x v="3"/>
    <x v="8"/>
    <x v="38"/>
    <n v="0"/>
    <x v="0"/>
    <x v="0"/>
  </r>
  <r>
    <n v="2024"/>
    <x v="23"/>
    <x v="3"/>
    <x v="8"/>
    <x v="38"/>
    <n v="0"/>
    <x v="0"/>
    <x v="0"/>
  </r>
  <r>
    <n v="2024"/>
    <x v="24"/>
    <x v="3"/>
    <x v="8"/>
    <x v="38"/>
    <n v="0"/>
    <x v="0"/>
    <x v="0"/>
  </r>
  <r>
    <n v="2024"/>
    <x v="25"/>
    <x v="3"/>
    <x v="8"/>
    <x v="38"/>
    <n v="0"/>
    <x v="0"/>
    <x v="0"/>
  </r>
  <r>
    <n v="2024"/>
    <x v="26"/>
    <x v="3"/>
    <x v="8"/>
    <x v="38"/>
    <n v="0"/>
    <x v="0"/>
    <x v="0"/>
  </r>
  <r>
    <n v="2024"/>
    <x v="27"/>
    <x v="3"/>
    <x v="8"/>
    <x v="38"/>
    <n v="0"/>
    <x v="0"/>
    <x v="0"/>
  </r>
  <r>
    <n v="2024"/>
    <x v="28"/>
    <x v="3"/>
    <x v="8"/>
    <x v="38"/>
    <n v="0"/>
    <x v="0"/>
    <x v="0"/>
  </r>
  <r>
    <n v="2024"/>
    <x v="29"/>
    <x v="3"/>
    <x v="8"/>
    <x v="38"/>
    <n v="0"/>
    <x v="0"/>
    <x v="0"/>
  </r>
  <r>
    <n v="2024"/>
    <x v="30"/>
    <x v="3"/>
    <x v="8"/>
    <x v="38"/>
    <n v="0"/>
    <x v="0"/>
    <x v="0"/>
  </r>
  <r>
    <n v="2024"/>
    <x v="31"/>
    <x v="3"/>
    <x v="8"/>
    <x v="38"/>
    <n v="0"/>
    <x v="0"/>
    <x v="0"/>
  </r>
  <r>
    <n v="2024"/>
    <x v="32"/>
    <x v="3"/>
    <x v="8"/>
    <x v="38"/>
    <n v="0"/>
    <x v="0"/>
    <x v="0"/>
  </r>
  <r>
    <n v="2024"/>
    <x v="33"/>
    <x v="3"/>
    <x v="8"/>
    <x v="38"/>
    <n v="0"/>
    <x v="0"/>
    <x v="0"/>
  </r>
  <r>
    <n v="2024"/>
    <x v="34"/>
    <x v="3"/>
    <x v="8"/>
    <x v="38"/>
    <n v="0"/>
    <x v="0"/>
    <x v="0"/>
  </r>
  <r>
    <n v="2024"/>
    <x v="35"/>
    <x v="3"/>
    <x v="8"/>
    <x v="38"/>
    <n v="0"/>
    <x v="0"/>
    <x v="0"/>
  </r>
  <r>
    <n v="2024"/>
    <x v="12"/>
    <x v="5"/>
    <x v="8"/>
    <x v="38"/>
    <n v="0.98619999999999997"/>
    <x v="0"/>
    <x v="0"/>
  </r>
  <r>
    <n v="2024"/>
    <x v="13"/>
    <x v="5"/>
    <x v="8"/>
    <x v="38"/>
    <n v="0.99580000000000002"/>
    <x v="0"/>
    <x v="0"/>
  </r>
  <r>
    <n v="2024"/>
    <x v="14"/>
    <x v="5"/>
    <x v="8"/>
    <x v="38"/>
    <n v="0.998"/>
    <x v="0"/>
    <x v="0"/>
  </r>
  <r>
    <n v="2024"/>
    <x v="15"/>
    <x v="5"/>
    <x v="8"/>
    <x v="38"/>
    <n v="0.99490000000000001"/>
    <x v="0"/>
    <x v="0"/>
  </r>
  <r>
    <n v="2024"/>
    <x v="16"/>
    <x v="5"/>
    <x v="8"/>
    <x v="38"/>
    <n v="0.99009999999999998"/>
    <x v="0"/>
    <x v="0"/>
  </r>
  <r>
    <n v="2024"/>
    <x v="17"/>
    <x v="5"/>
    <x v="8"/>
    <x v="38"/>
    <n v="0.97250000000000003"/>
    <x v="0"/>
    <x v="0"/>
  </r>
  <r>
    <n v="2024"/>
    <x v="18"/>
    <x v="5"/>
    <x v="8"/>
    <x v="38"/>
    <n v="0.93720000000000003"/>
    <x v="0"/>
    <x v="0"/>
  </r>
  <r>
    <n v="2024"/>
    <x v="19"/>
    <x v="5"/>
    <x v="8"/>
    <x v="38"/>
    <n v="0.91769999999999996"/>
    <x v="0"/>
    <x v="0"/>
  </r>
  <r>
    <n v="2024"/>
    <x v="20"/>
    <x v="5"/>
    <x v="8"/>
    <x v="38"/>
    <n v="0.95850000000000002"/>
    <x v="0"/>
    <x v="0"/>
  </r>
  <r>
    <n v="2024"/>
    <x v="21"/>
    <x v="5"/>
    <x v="8"/>
    <x v="38"/>
    <n v="0.99650000000000005"/>
    <x v="0"/>
    <x v="0"/>
  </r>
  <r>
    <n v="2024"/>
    <x v="22"/>
    <x v="5"/>
    <x v="8"/>
    <x v="38"/>
    <n v="0"/>
    <x v="0"/>
    <x v="0"/>
  </r>
  <r>
    <n v="2024"/>
    <x v="23"/>
    <x v="5"/>
    <x v="8"/>
    <x v="38"/>
    <n v="0"/>
    <x v="0"/>
    <x v="0"/>
  </r>
  <r>
    <n v="2024"/>
    <x v="24"/>
    <x v="5"/>
    <x v="8"/>
    <x v="38"/>
    <n v="0"/>
    <x v="0"/>
    <x v="0"/>
  </r>
  <r>
    <n v="2024"/>
    <x v="25"/>
    <x v="5"/>
    <x v="8"/>
    <x v="38"/>
    <n v="0"/>
    <x v="0"/>
    <x v="0"/>
  </r>
  <r>
    <n v="2024"/>
    <x v="26"/>
    <x v="5"/>
    <x v="8"/>
    <x v="38"/>
    <n v="0"/>
    <x v="0"/>
    <x v="0"/>
  </r>
  <r>
    <n v="2024"/>
    <x v="27"/>
    <x v="5"/>
    <x v="8"/>
    <x v="38"/>
    <n v="0"/>
    <x v="0"/>
    <x v="0"/>
  </r>
  <r>
    <n v="2024"/>
    <x v="28"/>
    <x v="5"/>
    <x v="8"/>
    <x v="38"/>
    <n v="0"/>
    <x v="0"/>
    <x v="0"/>
  </r>
  <r>
    <n v="2024"/>
    <x v="29"/>
    <x v="5"/>
    <x v="8"/>
    <x v="38"/>
    <n v="0"/>
    <x v="0"/>
    <x v="0"/>
  </r>
  <r>
    <n v="2024"/>
    <x v="30"/>
    <x v="5"/>
    <x v="8"/>
    <x v="38"/>
    <n v="0"/>
    <x v="0"/>
    <x v="0"/>
  </r>
  <r>
    <n v="2024"/>
    <x v="31"/>
    <x v="5"/>
    <x v="8"/>
    <x v="38"/>
    <n v="0"/>
    <x v="0"/>
    <x v="0"/>
  </r>
  <r>
    <n v="2024"/>
    <x v="32"/>
    <x v="5"/>
    <x v="8"/>
    <x v="38"/>
    <n v="0"/>
    <x v="0"/>
    <x v="0"/>
  </r>
  <r>
    <n v="2024"/>
    <x v="33"/>
    <x v="5"/>
    <x v="8"/>
    <x v="38"/>
    <n v="0"/>
    <x v="0"/>
    <x v="0"/>
  </r>
  <r>
    <n v="2024"/>
    <x v="34"/>
    <x v="5"/>
    <x v="8"/>
    <x v="38"/>
    <n v="0"/>
    <x v="0"/>
    <x v="0"/>
  </r>
  <r>
    <n v="2024"/>
    <x v="35"/>
    <x v="5"/>
    <x v="8"/>
    <x v="38"/>
    <n v="0"/>
    <x v="0"/>
    <x v="0"/>
  </r>
  <r>
    <n v="2024"/>
    <x v="12"/>
    <x v="4"/>
    <x v="8"/>
    <x v="38"/>
    <n v="0.9365"/>
    <x v="0"/>
    <x v="0"/>
  </r>
  <r>
    <n v="2024"/>
    <x v="13"/>
    <x v="4"/>
    <x v="8"/>
    <x v="38"/>
    <n v="0.90849999999999997"/>
    <x v="0"/>
    <x v="0"/>
  </r>
  <r>
    <n v="2024"/>
    <x v="14"/>
    <x v="4"/>
    <x v="8"/>
    <x v="38"/>
    <n v="0.94869999999999999"/>
    <x v="0"/>
    <x v="0"/>
  </r>
  <r>
    <n v="2024"/>
    <x v="15"/>
    <x v="4"/>
    <x v="8"/>
    <x v="38"/>
    <n v="0.90190000000000003"/>
    <x v="0"/>
    <x v="0"/>
  </r>
  <r>
    <n v="2024"/>
    <x v="16"/>
    <x v="4"/>
    <x v="8"/>
    <x v="38"/>
    <n v="0.9899"/>
    <x v="0"/>
    <x v="0"/>
  </r>
  <r>
    <n v="2024"/>
    <x v="17"/>
    <x v="4"/>
    <x v="8"/>
    <x v="38"/>
    <n v="0.9375"/>
    <x v="0"/>
    <x v="0"/>
  </r>
  <r>
    <n v="2024"/>
    <x v="18"/>
    <x v="4"/>
    <x v="8"/>
    <x v="38"/>
    <n v="0.95150000000000001"/>
    <x v="0"/>
    <x v="0"/>
  </r>
  <r>
    <n v="2024"/>
    <x v="19"/>
    <x v="4"/>
    <x v="8"/>
    <x v="38"/>
    <n v="0.97419999999999995"/>
    <x v="0"/>
    <x v="0"/>
  </r>
  <r>
    <n v="2024"/>
    <x v="20"/>
    <x v="4"/>
    <x v="8"/>
    <x v="38"/>
    <n v="0.9607"/>
    <x v="0"/>
    <x v="0"/>
  </r>
  <r>
    <n v="2024"/>
    <x v="21"/>
    <x v="4"/>
    <x v="8"/>
    <x v="38"/>
    <n v="0.94930000000000003"/>
    <x v="0"/>
    <x v="0"/>
  </r>
  <r>
    <n v="2024"/>
    <x v="22"/>
    <x v="4"/>
    <x v="8"/>
    <x v="38"/>
    <n v="0"/>
    <x v="0"/>
    <x v="0"/>
  </r>
  <r>
    <n v="2024"/>
    <x v="23"/>
    <x v="4"/>
    <x v="8"/>
    <x v="38"/>
    <n v="0"/>
    <x v="0"/>
    <x v="0"/>
  </r>
  <r>
    <n v="2024"/>
    <x v="24"/>
    <x v="4"/>
    <x v="8"/>
    <x v="38"/>
    <n v="0"/>
    <x v="0"/>
    <x v="0"/>
  </r>
  <r>
    <n v="2024"/>
    <x v="25"/>
    <x v="4"/>
    <x v="8"/>
    <x v="38"/>
    <n v="0"/>
    <x v="0"/>
    <x v="0"/>
  </r>
  <r>
    <n v="2024"/>
    <x v="26"/>
    <x v="4"/>
    <x v="8"/>
    <x v="38"/>
    <n v="0"/>
    <x v="0"/>
    <x v="0"/>
  </r>
  <r>
    <n v="2024"/>
    <x v="27"/>
    <x v="4"/>
    <x v="8"/>
    <x v="38"/>
    <n v="0"/>
    <x v="0"/>
    <x v="0"/>
  </r>
  <r>
    <n v="2024"/>
    <x v="28"/>
    <x v="4"/>
    <x v="8"/>
    <x v="38"/>
    <n v="0"/>
    <x v="0"/>
    <x v="0"/>
  </r>
  <r>
    <n v="2024"/>
    <x v="29"/>
    <x v="4"/>
    <x v="8"/>
    <x v="38"/>
    <n v="0"/>
    <x v="0"/>
    <x v="0"/>
  </r>
  <r>
    <n v="2024"/>
    <x v="30"/>
    <x v="4"/>
    <x v="8"/>
    <x v="38"/>
    <n v="0"/>
    <x v="0"/>
    <x v="0"/>
  </r>
  <r>
    <n v="2024"/>
    <x v="31"/>
    <x v="4"/>
    <x v="8"/>
    <x v="38"/>
    <n v="0"/>
    <x v="0"/>
    <x v="0"/>
  </r>
  <r>
    <n v="2024"/>
    <x v="32"/>
    <x v="4"/>
    <x v="8"/>
    <x v="38"/>
    <n v="0"/>
    <x v="0"/>
    <x v="0"/>
  </r>
  <r>
    <n v="2024"/>
    <x v="33"/>
    <x v="4"/>
    <x v="8"/>
    <x v="38"/>
    <n v="0"/>
    <x v="0"/>
    <x v="0"/>
  </r>
  <r>
    <n v="2024"/>
    <x v="34"/>
    <x v="4"/>
    <x v="8"/>
    <x v="38"/>
    <n v="0"/>
    <x v="0"/>
    <x v="0"/>
  </r>
  <r>
    <n v="2024"/>
    <x v="35"/>
    <x v="4"/>
    <x v="8"/>
    <x v="38"/>
    <n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21CD00F-B775-4EEA-A968-F76AB93224E6}" name="Yearly Trend"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86:D101" firstHeaderRow="1" firstDataRow="3" firstDataCol="1"/>
  <pivotFields count="8">
    <pivotField showAll="0"/>
    <pivotField axis="axisRow" showAll="0">
      <items count="37">
        <item x="0"/>
        <item x="1"/>
        <item x="2"/>
        <item x="3"/>
        <item x="4"/>
        <item x="5"/>
        <item x="6"/>
        <item x="7"/>
        <item x="8"/>
        <item x="9"/>
        <item x="10"/>
        <item x="11"/>
        <item h="1" x="18"/>
        <item h="1" x="19"/>
        <item h="1" x="26"/>
        <item h="1" x="27"/>
        <item h="1" x="34"/>
        <item h="1" x="35"/>
        <item h="1" x="14"/>
        <item h="1" x="15"/>
        <item h="1" x="12"/>
        <item h="1" x="13"/>
        <item h="1" x="24"/>
        <item h="1" x="25"/>
        <item h="1" x="22"/>
        <item h="1" x="23"/>
        <item h="1" x="16"/>
        <item h="1" x="17"/>
        <item h="1" x="20"/>
        <item h="1" x="21"/>
        <item h="1" x="32"/>
        <item h="1" x="33"/>
        <item h="1" x="30"/>
        <item h="1" x="31"/>
        <item h="1" x="28"/>
        <item h="1" x="29"/>
        <item t="default"/>
      </items>
    </pivotField>
    <pivotField axis="axisCol" showAll="0">
      <items count="7">
        <item h="1" x="2"/>
        <item h="1" x="4"/>
        <item h="1" x="0"/>
        <item x="3"/>
        <item h="1" x="5"/>
        <item h="1" x="1"/>
        <item t="default"/>
      </items>
    </pivotField>
    <pivotField showAll="0">
      <items count="10">
        <item h="1" x="3"/>
        <item h="1" x="6"/>
        <item h="1" x="0"/>
        <item h="1" x="2"/>
        <item x="5"/>
        <item h="1" x="4"/>
        <item h="1" x="1"/>
        <item h="1" x="8"/>
        <item h="1" x="7"/>
        <item t="default"/>
      </items>
    </pivotField>
    <pivotField axis="axisCol" showAll="0">
      <items count="40">
        <item h="1" x="3"/>
        <item h="1" x="33"/>
        <item h="1" x="5"/>
        <item h="1" x="14"/>
        <item h="1" x="25"/>
        <item h="1" x="35"/>
        <item h="1" x="36"/>
        <item h="1" x="22"/>
        <item h="1" x="28"/>
        <item h="1" x="23"/>
        <item h="1" x="19"/>
        <item h="1" x="6"/>
        <item h="1" x="17"/>
        <item h="1" x="31"/>
        <item h="1" x="12"/>
        <item x="32"/>
        <item h="1" x="26"/>
        <item h="1" x="10"/>
        <item h="1" x="20"/>
        <item h="1" x="18"/>
        <item h="1" x="21"/>
        <item h="1" x="34"/>
        <item h="1" x="11"/>
        <item h="1" x="15"/>
        <item h="1" x="24"/>
        <item h="1" x="30"/>
        <item h="1" x="2"/>
        <item h="1" x="29"/>
        <item h="1" x="38"/>
        <item h="1" x="27"/>
        <item h="1" x="7"/>
        <item h="1" x="4"/>
        <item h="1" x="16"/>
        <item h="1" x="13"/>
        <item h="1" x="0"/>
        <item h="1" x="1"/>
        <item h="1" x="37"/>
        <item h="1" x="8"/>
        <item h="1" x="9"/>
        <item t="default"/>
      </items>
    </pivotField>
    <pivotField dataField="1" showAll="0"/>
    <pivotField showAll="0"/>
    <pivotField showAll="0"/>
  </pivotFields>
  <rowFields count="1">
    <field x="1"/>
  </rowFields>
  <rowItems count="13">
    <i>
      <x/>
    </i>
    <i>
      <x v="1"/>
    </i>
    <i>
      <x v="2"/>
    </i>
    <i>
      <x v="3"/>
    </i>
    <i>
      <x v="4"/>
    </i>
    <i>
      <x v="5"/>
    </i>
    <i>
      <x v="6"/>
    </i>
    <i>
      <x v="7"/>
    </i>
    <i>
      <x v="8"/>
    </i>
    <i>
      <x v="9"/>
    </i>
    <i>
      <x v="10"/>
    </i>
    <i>
      <x v="11"/>
    </i>
    <i t="grand">
      <x/>
    </i>
  </rowItems>
  <colFields count="2">
    <field x="2"/>
    <field x="4"/>
  </colFields>
  <colItems count="3">
    <i>
      <x v="3"/>
      <x v="15"/>
    </i>
    <i t="default">
      <x v="3"/>
    </i>
    <i t="grand">
      <x/>
    </i>
  </colItems>
  <dataFields count="1">
    <dataField name="Sum of VALUE" fld="5" baseField="0" baseItem="0"/>
  </dataFields>
  <chartFormats count="458">
    <chartFormat chart="0" format="0" series="1">
      <pivotArea type="data" outline="0" fieldPosition="0">
        <references count="3">
          <reference field="4294967294" count="1" selected="0">
            <x v="0"/>
          </reference>
          <reference field="2" count="1" selected="0">
            <x v="0"/>
          </reference>
          <reference field="4" count="1" selected="0">
            <x v="0"/>
          </reference>
        </references>
      </pivotArea>
    </chartFormat>
    <chartFormat chart="0" format="1" series="1">
      <pivotArea type="data" outline="0" fieldPosition="0">
        <references count="3">
          <reference field="4294967294" count="1" selected="0">
            <x v="0"/>
          </reference>
          <reference field="2" count="1" selected="0">
            <x v="0"/>
          </reference>
          <reference field="4" count="1" selected="0">
            <x v="1"/>
          </reference>
        </references>
      </pivotArea>
    </chartFormat>
    <chartFormat chart="0" format="2" series="1">
      <pivotArea type="data" outline="0" fieldPosition="0">
        <references count="3">
          <reference field="4294967294" count="1" selected="0">
            <x v="0"/>
          </reference>
          <reference field="2" count="1" selected="0">
            <x v="0"/>
          </reference>
          <reference field="4" count="1" selected="0">
            <x v="2"/>
          </reference>
        </references>
      </pivotArea>
    </chartFormat>
    <chartFormat chart="0" format="3" series="1">
      <pivotArea type="data" outline="0" fieldPosition="0">
        <references count="3">
          <reference field="4294967294" count="1" selected="0">
            <x v="0"/>
          </reference>
          <reference field="2" count="1" selected="0">
            <x v="0"/>
          </reference>
          <reference field="4" count="1" selected="0">
            <x v="3"/>
          </reference>
        </references>
      </pivotArea>
    </chartFormat>
    <chartFormat chart="0" format="4" series="1">
      <pivotArea type="data" outline="0" fieldPosition="0">
        <references count="3">
          <reference field="4294967294" count="1" selected="0">
            <x v="0"/>
          </reference>
          <reference field="2" count="1" selected="0">
            <x v="0"/>
          </reference>
          <reference field="4" count="1" selected="0">
            <x v="4"/>
          </reference>
        </references>
      </pivotArea>
    </chartFormat>
    <chartFormat chart="0" format="5" series="1">
      <pivotArea type="data" outline="0" fieldPosition="0">
        <references count="3">
          <reference field="4294967294" count="1" selected="0">
            <x v="0"/>
          </reference>
          <reference field="2" count="1" selected="0">
            <x v="0"/>
          </reference>
          <reference field="4" count="1" selected="0">
            <x v="5"/>
          </reference>
        </references>
      </pivotArea>
    </chartFormat>
    <chartFormat chart="0" format="6" series="1">
      <pivotArea type="data" outline="0" fieldPosition="0">
        <references count="3">
          <reference field="4294967294" count="1" selected="0">
            <x v="0"/>
          </reference>
          <reference field="2" count="1" selected="0">
            <x v="0"/>
          </reference>
          <reference field="4" count="1" selected="0">
            <x v="6"/>
          </reference>
        </references>
      </pivotArea>
    </chartFormat>
    <chartFormat chart="0" format="7" series="1">
      <pivotArea type="data" outline="0" fieldPosition="0">
        <references count="3">
          <reference field="4294967294" count="1" selected="0">
            <x v="0"/>
          </reference>
          <reference field="2" count="1" selected="0">
            <x v="0"/>
          </reference>
          <reference field="4" count="1" selected="0">
            <x v="7"/>
          </reference>
        </references>
      </pivotArea>
    </chartFormat>
    <chartFormat chart="0" format="8" series="1">
      <pivotArea type="data" outline="0" fieldPosition="0">
        <references count="3">
          <reference field="4294967294" count="1" selected="0">
            <x v="0"/>
          </reference>
          <reference field="2" count="1" selected="0">
            <x v="0"/>
          </reference>
          <reference field="4" count="1" selected="0">
            <x v="8"/>
          </reference>
        </references>
      </pivotArea>
    </chartFormat>
    <chartFormat chart="0" format="9" series="1">
      <pivotArea type="data" outline="0" fieldPosition="0">
        <references count="3">
          <reference field="4294967294" count="1" selected="0">
            <x v="0"/>
          </reference>
          <reference field="2" count="1" selected="0">
            <x v="0"/>
          </reference>
          <reference field="4" count="1" selected="0">
            <x v="9"/>
          </reference>
        </references>
      </pivotArea>
    </chartFormat>
    <chartFormat chart="0" format="10" series="1">
      <pivotArea type="data" outline="0" fieldPosition="0">
        <references count="3">
          <reference field="4294967294" count="1" selected="0">
            <x v="0"/>
          </reference>
          <reference field="2" count="1" selected="0">
            <x v="0"/>
          </reference>
          <reference field="4" count="1" selected="0">
            <x v="10"/>
          </reference>
        </references>
      </pivotArea>
    </chartFormat>
    <chartFormat chart="0" format="11" series="1">
      <pivotArea type="data" outline="0" fieldPosition="0">
        <references count="3">
          <reference field="4294967294" count="1" selected="0">
            <x v="0"/>
          </reference>
          <reference field="2" count="1" selected="0">
            <x v="0"/>
          </reference>
          <reference field="4" count="1" selected="0">
            <x v="11"/>
          </reference>
        </references>
      </pivotArea>
    </chartFormat>
    <chartFormat chart="0" format="12" series="1">
      <pivotArea type="data" outline="0" fieldPosition="0">
        <references count="3">
          <reference field="4294967294" count="1" selected="0">
            <x v="0"/>
          </reference>
          <reference field="2" count="1" selected="0">
            <x v="0"/>
          </reference>
          <reference field="4" count="1" selected="0">
            <x v="12"/>
          </reference>
        </references>
      </pivotArea>
    </chartFormat>
    <chartFormat chart="0" format="13" series="1">
      <pivotArea type="data" outline="0" fieldPosition="0">
        <references count="3">
          <reference field="4294967294" count="1" selected="0">
            <x v="0"/>
          </reference>
          <reference field="2" count="1" selected="0">
            <x v="0"/>
          </reference>
          <reference field="4" count="1" selected="0">
            <x v="13"/>
          </reference>
        </references>
      </pivotArea>
    </chartFormat>
    <chartFormat chart="0" format="14" series="1">
      <pivotArea type="data" outline="0" fieldPosition="0">
        <references count="3">
          <reference field="4294967294" count="1" selected="0">
            <x v="0"/>
          </reference>
          <reference field="2" count="1" selected="0">
            <x v="0"/>
          </reference>
          <reference field="4" count="1" selected="0">
            <x v="14"/>
          </reference>
        </references>
      </pivotArea>
    </chartFormat>
    <chartFormat chart="0" format="15" series="1">
      <pivotArea type="data" outline="0" fieldPosition="0">
        <references count="3">
          <reference field="4294967294" count="1" selected="0">
            <x v="0"/>
          </reference>
          <reference field="2" count="1" selected="0">
            <x v="0"/>
          </reference>
          <reference field="4" count="1" selected="0">
            <x v="15"/>
          </reference>
        </references>
      </pivotArea>
    </chartFormat>
    <chartFormat chart="0" format="16" series="1">
      <pivotArea type="data" outline="0" fieldPosition="0">
        <references count="3">
          <reference field="4294967294" count="1" selected="0">
            <x v="0"/>
          </reference>
          <reference field="2" count="1" selected="0">
            <x v="0"/>
          </reference>
          <reference field="4" count="1" selected="0">
            <x v="16"/>
          </reference>
        </references>
      </pivotArea>
    </chartFormat>
    <chartFormat chart="0" format="17" series="1">
      <pivotArea type="data" outline="0" fieldPosition="0">
        <references count="3">
          <reference field="4294967294" count="1" selected="0">
            <x v="0"/>
          </reference>
          <reference field="2" count="1" selected="0">
            <x v="0"/>
          </reference>
          <reference field="4" count="1" selected="0">
            <x v="17"/>
          </reference>
        </references>
      </pivotArea>
    </chartFormat>
    <chartFormat chart="0" format="18" series="1">
      <pivotArea type="data" outline="0" fieldPosition="0">
        <references count="3">
          <reference field="4294967294" count="1" selected="0">
            <x v="0"/>
          </reference>
          <reference field="2" count="1" selected="0">
            <x v="0"/>
          </reference>
          <reference field="4" count="1" selected="0">
            <x v="18"/>
          </reference>
        </references>
      </pivotArea>
    </chartFormat>
    <chartFormat chart="0" format="19" series="1">
      <pivotArea type="data" outline="0" fieldPosition="0">
        <references count="3">
          <reference field="4294967294" count="1" selected="0">
            <x v="0"/>
          </reference>
          <reference field="2" count="1" selected="0">
            <x v="0"/>
          </reference>
          <reference field="4" count="1" selected="0">
            <x v="19"/>
          </reference>
        </references>
      </pivotArea>
    </chartFormat>
    <chartFormat chart="0" format="20" series="1">
      <pivotArea type="data" outline="0" fieldPosition="0">
        <references count="3">
          <reference field="4294967294" count="1" selected="0">
            <x v="0"/>
          </reference>
          <reference field="2" count="1" selected="0">
            <x v="0"/>
          </reference>
          <reference field="4" count="1" selected="0">
            <x v="20"/>
          </reference>
        </references>
      </pivotArea>
    </chartFormat>
    <chartFormat chart="0" format="21" series="1">
      <pivotArea type="data" outline="0" fieldPosition="0">
        <references count="3">
          <reference field="4294967294" count="1" selected="0">
            <x v="0"/>
          </reference>
          <reference field="2" count="1" selected="0">
            <x v="0"/>
          </reference>
          <reference field="4" count="1" selected="0">
            <x v="21"/>
          </reference>
        </references>
      </pivotArea>
    </chartFormat>
    <chartFormat chart="0" format="22" series="1">
      <pivotArea type="data" outline="0" fieldPosition="0">
        <references count="3">
          <reference field="4294967294" count="1" selected="0">
            <x v="0"/>
          </reference>
          <reference field="2" count="1" selected="0">
            <x v="0"/>
          </reference>
          <reference field="4" count="1" selected="0">
            <x v="22"/>
          </reference>
        </references>
      </pivotArea>
    </chartFormat>
    <chartFormat chart="0" format="23" series="1">
      <pivotArea type="data" outline="0" fieldPosition="0">
        <references count="3">
          <reference field="4294967294" count="1" selected="0">
            <x v="0"/>
          </reference>
          <reference field="2" count="1" selected="0">
            <x v="0"/>
          </reference>
          <reference field="4" count="1" selected="0">
            <x v="23"/>
          </reference>
        </references>
      </pivotArea>
    </chartFormat>
    <chartFormat chart="0" format="24" series="1">
      <pivotArea type="data" outline="0" fieldPosition="0">
        <references count="3">
          <reference field="4294967294" count="1" selected="0">
            <x v="0"/>
          </reference>
          <reference field="2" count="1" selected="0">
            <x v="0"/>
          </reference>
          <reference field="4" count="1" selected="0">
            <x v="24"/>
          </reference>
        </references>
      </pivotArea>
    </chartFormat>
    <chartFormat chart="0" format="25" series="1">
      <pivotArea type="data" outline="0" fieldPosition="0">
        <references count="3">
          <reference field="4294967294" count="1" selected="0">
            <x v="0"/>
          </reference>
          <reference field="2" count="1" selected="0">
            <x v="0"/>
          </reference>
          <reference field="4" count="1" selected="0">
            <x v="25"/>
          </reference>
        </references>
      </pivotArea>
    </chartFormat>
    <chartFormat chart="0" format="26" series="1">
      <pivotArea type="data" outline="0" fieldPosition="0">
        <references count="3">
          <reference field="4294967294" count="1" selected="0">
            <x v="0"/>
          </reference>
          <reference field="2" count="1" selected="0">
            <x v="0"/>
          </reference>
          <reference field="4" count="1" selected="0">
            <x v="26"/>
          </reference>
        </references>
      </pivotArea>
    </chartFormat>
    <chartFormat chart="0" format="27" series="1">
      <pivotArea type="data" outline="0" fieldPosition="0">
        <references count="3">
          <reference field="4294967294" count="1" selected="0">
            <x v="0"/>
          </reference>
          <reference field="2" count="1" selected="0">
            <x v="0"/>
          </reference>
          <reference field="4" count="1" selected="0">
            <x v="27"/>
          </reference>
        </references>
      </pivotArea>
    </chartFormat>
    <chartFormat chart="0" format="28" series="1">
      <pivotArea type="data" outline="0" fieldPosition="0">
        <references count="3">
          <reference field="4294967294" count="1" selected="0">
            <x v="0"/>
          </reference>
          <reference field="2" count="1" selected="0">
            <x v="0"/>
          </reference>
          <reference field="4" count="1" selected="0">
            <x v="29"/>
          </reference>
        </references>
      </pivotArea>
    </chartFormat>
    <chartFormat chart="0" format="29" series="1">
      <pivotArea type="data" outline="0" fieldPosition="0">
        <references count="3">
          <reference field="4294967294" count="1" selected="0">
            <x v="0"/>
          </reference>
          <reference field="2" count="1" selected="0">
            <x v="0"/>
          </reference>
          <reference field="4" count="1" selected="0">
            <x v="30"/>
          </reference>
        </references>
      </pivotArea>
    </chartFormat>
    <chartFormat chart="0" format="30" series="1">
      <pivotArea type="data" outline="0" fieldPosition="0">
        <references count="3">
          <reference field="4294967294" count="1" selected="0">
            <x v="0"/>
          </reference>
          <reference field="2" count="1" selected="0">
            <x v="0"/>
          </reference>
          <reference field="4" count="1" selected="0">
            <x v="31"/>
          </reference>
        </references>
      </pivotArea>
    </chartFormat>
    <chartFormat chart="0" format="31" series="1">
      <pivotArea type="data" outline="0" fieldPosition="0">
        <references count="3">
          <reference field="4294967294" count="1" selected="0">
            <x v="0"/>
          </reference>
          <reference field="2" count="1" selected="0">
            <x v="0"/>
          </reference>
          <reference field="4" count="1" selected="0">
            <x v="32"/>
          </reference>
        </references>
      </pivotArea>
    </chartFormat>
    <chartFormat chart="0" format="32" series="1">
      <pivotArea type="data" outline="0" fieldPosition="0">
        <references count="3">
          <reference field="4294967294" count="1" selected="0">
            <x v="0"/>
          </reference>
          <reference field="2" count="1" selected="0">
            <x v="0"/>
          </reference>
          <reference field="4" count="1" selected="0">
            <x v="33"/>
          </reference>
        </references>
      </pivotArea>
    </chartFormat>
    <chartFormat chart="0" format="33" series="1">
      <pivotArea type="data" outline="0" fieldPosition="0">
        <references count="3">
          <reference field="4294967294" count="1" selected="0">
            <x v="0"/>
          </reference>
          <reference field="2" count="1" selected="0">
            <x v="0"/>
          </reference>
          <reference field="4" count="1" selected="0">
            <x v="34"/>
          </reference>
        </references>
      </pivotArea>
    </chartFormat>
    <chartFormat chart="0" format="34" series="1">
      <pivotArea type="data" outline="0" fieldPosition="0">
        <references count="3">
          <reference field="4294967294" count="1" selected="0">
            <x v="0"/>
          </reference>
          <reference field="2" count="1" selected="0">
            <x v="0"/>
          </reference>
          <reference field="4" count="1" selected="0">
            <x v="35"/>
          </reference>
        </references>
      </pivotArea>
    </chartFormat>
    <chartFormat chart="0" format="35" series="1">
      <pivotArea type="data" outline="0" fieldPosition="0">
        <references count="3">
          <reference field="4294967294" count="1" selected="0">
            <x v="0"/>
          </reference>
          <reference field="2" count="1" selected="0">
            <x v="0"/>
          </reference>
          <reference field="4" count="1" selected="0">
            <x v="36"/>
          </reference>
        </references>
      </pivotArea>
    </chartFormat>
    <chartFormat chart="0" format="36" series="1">
      <pivotArea type="data" outline="0" fieldPosition="0">
        <references count="3">
          <reference field="4294967294" count="1" selected="0">
            <x v="0"/>
          </reference>
          <reference field="2" count="1" selected="0">
            <x v="0"/>
          </reference>
          <reference field="4" count="1" selected="0">
            <x v="37"/>
          </reference>
        </references>
      </pivotArea>
    </chartFormat>
    <chartFormat chart="0" format="37" series="1">
      <pivotArea type="data" outline="0" fieldPosition="0">
        <references count="3">
          <reference field="4294967294" count="1" selected="0">
            <x v="0"/>
          </reference>
          <reference field="2" count="1" selected="0">
            <x v="0"/>
          </reference>
          <reference field="4" count="1" selected="0">
            <x v="38"/>
          </reference>
        </references>
      </pivotArea>
    </chartFormat>
    <chartFormat chart="0" format="38" series="1">
      <pivotArea type="data" outline="0" fieldPosition="0">
        <references count="3">
          <reference field="4294967294" count="1" selected="0">
            <x v="0"/>
          </reference>
          <reference field="2" count="1" selected="0">
            <x v="1"/>
          </reference>
          <reference field="4" count="1" selected="0">
            <x v="0"/>
          </reference>
        </references>
      </pivotArea>
    </chartFormat>
    <chartFormat chart="0" format="39" series="1">
      <pivotArea type="data" outline="0" fieldPosition="0">
        <references count="3">
          <reference field="4294967294" count="1" selected="0">
            <x v="0"/>
          </reference>
          <reference field="2" count="1" selected="0">
            <x v="1"/>
          </reference>
          <reference field="4" count="1" selected="0">
            <x v="1"/>
          </reference>
        </references>
      </pivotArea>
    </chartFormat>
    <chartFormat chart="0" format="40" series="1">
      <pivotArea type="data" outline="0" fieldPosition="0">
        <references count="3">
          <reference field="4294967294" count="1" selected="0">
            <x v="0"/>
          </reference>
          <reference field="2" count="1" selected="0">
            <x v="1"/>
          </reference>
          <reference field="4" count="1" selected="0">
            <x v="2"/>
          </reference>
        </references>
      </pivotArea>
    </chartFormat>
    <chartFormat chart="0" format="41" series="1">
      <pivotArea type="data" outline="0" fieldPosition="0">
        <references count="3">
          <reference field="4294967294" count="1" selected="0">
            <x v="0"/>
          </reference>
          <reference field="2" count="1" selected="0">
            <x v="1"/>
          </reference>
          <reference field="4" count="1" selected="0">
            <x v="3"/>
          </reference>
        </references>
      </pivotArea>
    </chartFormat>
    <chartFormat chart="0" format="42" series="1">
      <pivotArea type="data" outline="0" fieldPosition="0">
        <references count="3">
          <reference field="4294967294" count="1" selected="0">
            <x v="0"/>
          </reference>
          <reference field="2" count="1" selected="0">
            <x v="1"/>
          </reference>
          <reference field="4" count="1" selected="0">
            <x v="4"/>
          </reference>
        </references>
      </pivotArea>
    </chartFormat>
    <chartFormat chart="0" format="43" series="1">
      <pivotArea type="data" outline="0" fieldPosition="0">
        <references count="3">
          <reference field="4294967294" count="1" selected="0">
            <x v="0"/>
          </reference>
          <reference field="2" count="1" selected="0">
            <x v="1"/>
          </reference>
          <reference field="4" count="1" selected="0">
            <x v="5"/>
          </reference>
        </references>
      </pivotArea>
    </chartFormat>
    <chartFormat chart="0" format="44" series="1">
      <pivotArea type="data" outline="0" fieldPosition="0">
        <references count="3">
          <reference field="4294967294" count="1" selected="0">
            <x v="0"/>
          </reference>
          <reference field="2" count="1" selected="0">
            <x v="1"/>
          </reference>
          <reference field="4" count="1" selected="0">
            <x v="6"/>
          </reference>
        </references>
      </pivotArea>
    </chartFormat>
    <chartFormat chart="0" format="45" series="1">
      <pivotArea type="data" outline="0" fieldPosition="0">
        <references count="3">
          <reference field="4294967294" count="1" selected="0">
            <x v="0"/>
          </reference>
          <reference field="2" count="1" selected="0">
            <x v="1"/>
          </reference>
          <reference field="4" count="1" selected="0">
            <x v="7"/>
          </reference>
        </references>
      </pivotArea>
    </chartFormat>
    <chartFormat chart="0" format="46" series="1">
      <pivotArea type="data" outline="0" fieldPosition="0">
        <references count="3">
          <reference field="4294967294" count="1" selected="0">
            <x v="0"/>
          </reference>
          <reference field="2" count="1" selected="0">
            <x v="1"/>
          </reference>
          <reference field="4" count="1" selected="0">
            <x v="8"/>
          </reference>
        </references>
      </pivotArea>
    </chartFormat>
    <chartFormat chart="0" format="47" series="1">
      <pivotArea type="data" outline="0" fieldPosition="0">
        <references count="3">
          <reference field="4294967294" count="1" selected="0">
            <x v="0"/>
          </reference>
          <reference field="2" count="1" selected="0">
            <x v="1"/>
          </reference>
          <reference field="4" count="1" selected="0">
            <x v="9"/>
          </reference>
        </references>
      </pivotArea>
    </chartFormat>
    <chartFormat chart="0" format="48" series="1">
      <pivotArea type="data" outline="0" fieldPosition="0">
        <references count="3">
          <reference field="4294967294" count="1" selected="0">
            <x v="0"/>
          </reference>
          <reference field="2" count="1" selected="0">
            <x v="1"/>
          </reference>
          <reference field="4" count="1" selected="0">
            <x v="10"/>
          </reference>
        </references>
      </pivotArea>
    </chartFormat>
    <chartFormat chart="0" format="49" series="1">
      <pivotArea type="data" outline="0" fieldPosition="0">
        <references count="3">
          <reference field="4294967294" count="1" selected="0">
            <x v="0"/>
          </reference>
          <reference field="2" count="1" selected="0">
            <x v="1"/>
          </reference>
          <reference field="4" count="1" selected="0">
            <x v="11"/>
          </reference>
        </references>
      </pivotArea>
    </chartFormat>
    <chartFormat chart="0" format="50" series="1">
      <pivotArea type="data" outline="0" fieldPosition="0">
        <references count="3">
          <reference field="4294967294" count="1" selected="0">
            <x v="0"/>
          </reference>
          <reference field="2" count="1" selected="0">
            <x v="1"/>
          </reference>
          <reference field="4" count="1" selected="0">
            <x v="12"/>
          </reference>
        </references>
      </pivotArea>
    </chartFormat>
    <chartFormat chart="0" format="51" series="1">
      <pivotArea type="data" outline="0" fieldPosition="0">
        <references count="3">
          <reference field="4294967294" count="1" selected="0">
            <x v="0"/>
          </reference>
          <reference field="2" count="1" selected="0">
            <x v="1"/>
          </reference>
          <reference field="4" count="1" selected="0">
            <x v="13"/>
          </reference>
        </references>
      </pivotArea>
    </chartFormat>
    <chartFormat chart="0" format="52" series="1">
      <pivotArea type="data" outline="0" fieldPosition="0">
        <references count="3">
          <reference field="4294967294" count="1" selected="0">
            <x v="0"/>
          </reference>
          <reference field="2" count="1" selected="0">
            <x v="1"/>
          </reference>
          <reference field="4" count="1" selected="0">
            <x v="14"/>
          </reference>
        </references>
      </pivotArea>
    </chartFormat>
    <chartFormat chart="0" format="53" series="1">
      <pivotArea type="data" outline="0" fieldPosition="0">
        <references count="3">
          <reference field="4294967294" count="1" selected="0">
            <x v="0"/>
          </reference>
          <reference field="2" count="1" selected="0">
            <x v="1"/>
          </reference>
          <reference field="4" count="1" selected="0">
            <x v="15"/>
          </reference>
        </references>
      </pivotArea>
    </chartFormat>
    <chartFormat chart="0" format="54" series="1">
      <pivotArea type="data" outline="0" fieldPosition="0">
        <references count="3">
          <reference field="4294967294" count="1" selected="0">
            <x v="0"/>
          </reference>
          <reference field="2" count="1" selected="0">
            <x v="1"/>
          </reference>
          <reference field="4" count="1" selected="0">
            <x v="16"/>
          </reference>
        </references>
      </pivotArea>
    </chartFormat>
    <chartFormat chart="0" format="55" series="1">
      <pivotArea type="data" outline="0" fieldPosition="0">
        <references count="3">
          <reference field="4294967294" count="1" selected="0">
            <x v="0"/>
          </reference>
          <reference field="2" count="1" selected="0">
            <x v="1"/>
          </reference>
          <reference field="4" count="1" selected="0">
            <x v="17"/>
          </reference>
        </references>
      </pivotArea>
    </chartFormat>
    <chartFormat chart="0" format="56" series="1">
      <pivotArea type="data" outline="0" fieldPosition="0">
        <references count="3">
          <reference field="4294967294" count="1" selected="0">
            <x v="0"/>
          </reference>
          <reference field="2" count="1" selected="0">
            <x v="1"/>
          </reference>
          <reference field="4" count="1" selected="0">
            <x v="18"/>
          </reference>
        </references>
      </pivotArea>
    </chartFormat>
    <chartFormat chart="0" format="57" series="1">
      <pivotArea type="data" outline="0" fieldPosition="0">
        <references count="3">
          <reference field="4294967294" count="1" selected="0">
            <x v="0"/>
          </reference>
          <reference field="2" count="1" selected="0">
            <x v="1"/>
          </reference>
          <reference field="4" count="1" selected="0">
            <x v="19"/>
          </reference>
        </references>
      </pivotArea>
    </chartFormat>
    <chartFormat chart="0" format="58" series="1">
      <pivotArea type="data" outline="0" fieldPosition="0">
        <references count="3">
          <reference field="4294967294" count="1" selected="0">
            <x v="0"/>
          </reference>
          <reference field="2" count="1" selected="0">
            <x v="1"/>
          </reference>
          <reference field="4" count="1" selected="0">
            <x v="20"/>
          </reference>
        </references>
      </pivotArea>
    </chartFormat>
    <chartFormat chart="0" format="59" series="1">
      <pivotArea type="data" outline="0" fieldPosition="0">
        <references count="3">
          <reference field="4294967294" count="1" selected="0">
            <x v="0"/>
          </reference>
          <reference field="2" count="1" selected="0">
            <x v="1"/>
          </reference>
          <reference field="4" count="1" selected="0">
            <x v="21"/>
          </reference>
        </references>
      </pivotArea>
    </chartFormat>
    <chartFormat chart="0" format="60" series="1">
      <pivotArea type="data" outline="0" fieldPosition="0">
        <references count="3">
          <reference field="4294967294" count="1" selected="0">
            <x v="0"/>
          </reference>
          <reference field="2" count="1" selected="0">
            <x v="1"/>
          </reference>
          <reference field="4" count="1" selected="0">
            <x v="22"/>
          </reference>
        </references>
      </pivotArea>
    </chartFormat>
    <chartFormat chart="0" format="61" series="1">
      <pivotArea type="data" outline="0" fieldPosition="0">
        <references count="3">
          <reference field="4294967294" count="1" selected="0">
            <x v="0"/>
          </reference>
          <reference field="2" count="1" selected="0">
            <x v="1"/>
          </reference>
          <reference field="4" count="1" selected="0">
            <x v="23"/>
          </reference>
        </references>
      </pivotArea>
    </chartFormat>
    <chartFormat chart="0" format="62" series="1">
      <pivotArea type="data" outline="0" fieldPosition="0">
        <references count="3">
          <reference field="4294967294" count="1" selected="0">
            <x v="0"/>
          </reference>
          <reference field="2" count="1" selected="0">
            <x v="1"/>
          </reference>
          <reference field="4" count="1" selected="0">
            <x v="24"/>
          </reference>
        </references>
      </pivotArea>
    </chartFormat>
    <chartFormat chart="0" format="63" series="1">
      <pivotArea type="data" outline="0" fieldPosition="0">
        <references count="3">
          <reference field="4294967294" count="1" selected="0">
            <x v="0"/>
          </reference>
          <reference field="2" count="1" selected="0">
            <x v="1"/>
          </reference>
          <reference field="4" count="1" selected="0">
            <x v="25"/>
          </reference>
        </references>
      </pivotArea>
    </chartFormat>
    <chartFormat chart="0" format="64" series="1">
      <pivotArea type="data" outline="0" fieldPosition="0">
        <references count="3">
          <reference field="4294967294" count="1" selected="0">
            <x v="0"/>
          </reference>
          <reference field="2" count="1" selected="0">
            <x v="1"/>
          </reference>
          <reference field="4" count="1" selected="0">
            <x v="26"/>
          </reference>
        </references>
      </pivotArea>
    </chartFormat>
    <chartFormat chart="0" format="65" series="1">
      <pivotArea type="data" outline="0" fieldPosition="0">
        <references count="3">
          <reference field="4294967294" count="1" selected="0">
            <x v="0"/>
          </reference>
          <reference field="2" count="1" selected="0">
            <x v="1"/>
          </reference>
          <reference field="4" count="1" selected="0">
            <x v="27"/>
          </reference>
        </references>
      </pivotArea>
    </chartFormat>
    <chartFormat chart="0" format="66" series="1">
      <pivotArea type="data" outline="0" fieldPosition="0">
        <references count="3">
          <reference field="4294967294" count="1" selected="0">
            <x v="0"/>
          </reference>
          <reference field="2" count="1" selected="0">
            <x v="1"/>
          </reference>
          <reference field="4" count="1" selected="0">
            <x v="29"/>
          </reference>
        </references>
      </pivotArea>
    </chartFormat>
    <chartFormat chart="0" format="67" series="1">
      <pivotArea type="data" outline="0" fieldPosition="0">
        <references count="3">
          <reference field="4294967294" count="1" selected="0">
            <x v="0"/>
          </reference>
          <reference field="2" count="1" selected="0">
            <x v="1"/>
          </reference>
          <reference field="4" count="1" selected="0">
            <x v="30"/>
          </reference>
        </references>
      </pivotArea>
    </chartFormat>
    <chartFormat chart="0" format="68" series="1">
      <pivotArea type="data" outline="0" fieldPosition="0">
        <references count="3">
          <reference field="4294967294" count="1" selected="0">
            <x v="0"/>
          </reference>
          <reference field="2" count="1" selected="0">
            <x v="1"/>
          </reference>
          <reference field="4" count="1" selected="0">
            <x v="31"/>
          </reference>
        </references>
      </pivotArea>
    </chartFormat>
    <chartFormat chart="0" format="69" series="1">
      <pivotArea type="data" outline="0" fieldPosition="0">
        <references count="3">
          <reference field="4294967294" count="1" selected="0">
            <x v="0"/>
          </reference>
          <reference field="2" count="1" selected="0">
            <x v="1"/>
          </reference>
          <reference field="4" count="1" selected="0">
            <x v="32"/>
          </reference>
        </references>
      </pivotArea>
    </chartFormat>
    <chartFormat chart="0" format="70" series="1">
      <pivotArea type="data" outline="0" fieldPosition="0">
        <references count="3">
          <reference field="4294967294" count="1" selected="0">
            <x v="0"/>
          </reference>
          <reference field="2" count="1" selected="0">
            <x v="1"/>
          </reference>
          <reference field="4" count="1" selected="0">
            <x v="33"/>
          </reference>
        </references>
      </pivotArea>
    </chartFormat>
    <chartFormat chart="0" format="71" series="1">
      <pivotArea type="data" outline="0" fieldPosition="0">
        <references count="3">
          <reference field="4294967294" count="1" selected="0">
            <x v="0"/>
          </reference>
          <reference field="2" count="1" selected="0">
            <x v="1"/>
          </reference>
          <reference field="4" count="1" selected="0">
            <x v="34"/>
          </reference>
        </references>
      </pivotArea>
    </chartFormat>
    <chartFormat chart="0" format="72" series="1">
      <pivotArea type="data" outline="0" fieldPosition="0">
        <references count="3">
          <reference field="4294967294" count="1" selected="0">
            <x v="0"/>
          </reference>
          <reference field="2" count="1" selected="0">
            <x v="1"/>
          </reference>
          <reference field="4" count="1" selected="0">
            <x v="35"/>
          </reference>
        </references>
      </pivotArea>
    </chartFormat>
    <chartFormat chart="0" format="73" series="1">
      <pivotArea type="data" outline="0" fieldPosition="0">
        <references count="3">
          <reference field="4294967294" count="1" selected="0">
            <x v="0"/>
          </reference>
          <reference field="2" count="1" selected="0">
            <x v="1"/>
          </reference>
          <reference field="4" count="1" selected="0">
            <x v="36"/>
          </reference>
        </references>
      </pivotArea>
    </chartFormat>
    <chartFormat chart="0" format="74" series="1">
      <pivotArea type="data" outline="0" fieldPosition="0">
        <references count="3">
          <reference field="4294967294" count="1" selected="0">
            <x v="0"/>
          </reference>
          <reference field="2" count="1" selected="0">
            <x v="1"/>
          </reference>
          <reference field="4" count="1" selected="0">
            <x v="37"/>
          </reference>
        </references>
      </pivotArea>
    </chartFormat>
    <chartFormat chart="0" format="75" series="1">
      <pivotArea type="data" outline="0" fieldPosition="0">
        <references count="3">
          <reference field="4294967294" count="1" selected="0">
            <x v="0"/>
          </reference>
          <reference field="2" count="1" selected="0">
            <x v="1"/>
          </reference>
          <reference field="4" count="1" selected="0">
            <x v="38"/>
          </reference>
        </references>
      </pivotArea>
    </chartFormat>
    <chartFormat chart="0" format="76" series="1">
      <pivotArea type="data" outline="0" fieldPosition="0">
        <references count="3">
          <reference field="4294967294" count="1" selected="0">
            <x v="0"/>
          </reference>
          <reference field="2" count="1" selected="0">
            <x v="2"/>
          </reference>
          <reference field="4" count="1" selected="0">
            <x v="0"/>
          </reference>
        </references>
      </pivotArea>
    </chartFormat>
    <chartFormat chart="0" format="77" series="1">
      <pivotArea type="data" outline="0" fieldPosition="0">
        <references count="3">
          <reference field="4294967294" count="1" selected="0">
            <x v="0"/>
          </reference>
          <reference field="2" count="1" selected="0">
            <x v="2"/>
          </reference>
          <reference field="4" count="1" selected="0">
            <x v="1"/>
          </reference>
        </references>
      </pivotArea>
    </chartFormat>
    <chartFormat chart="0" format="78" series="1">
      <pivotArea type="data" outline="0" fieldPosition="0">
        <references count="3">
          <reference field="4294967294" count="1" selected="0">
            <x v="0"/>
          </reference>
          <reference field="2" count="1" selected="0">
            <x v="2"/>
          </reference>
          <reference field="4" count="1" selected="0">
            <x v="2"/>
          </reference>
        </references>
      </pivotArea>
    </chartFormat>
    <chartFormat chart="0" format="79" series="1">
      <pivotArea type="data" outline="0" fieldPosition="0">
        <references count="3">
          <reference field="4294967294" count="1" selected="0">
            <x v="0"/>
          </reference>
          <reference field="2" count="1" selected="0">
            <x v="2"/>
          </reference>
          <reference field="4" count="1" selected="0">
            <x v="3"/>
          </reference>
        </references>
      </pivotArea>
    </chartFormat>
    <chartFormat chart="0" format="80" series="1">
      <pivotArea type="data" outline="0" fieldPosition="0">
        <references count="3">
          <reference field="4294967294" count="1" selected="0">
            <x v="0"/>
          </reference>
          <reference field="2" count="1" selected="0">
            <x v="2"/>
          </reference>
          <reference field="4" count="1" selected="0">
            <x v="4"/>
          </reference>
        </references>
      </pivotArea>
    </chartFormat>
    <chartFormat chart="0" format="81" series="1">
      <pivotArea type="data" outline="0" fieldPosition="0">
        <references count="3">
          <reference field="4294967294" count="1" selected="0">
            <x v="0"/>
          </reference>
          <reference field="2" count="1" selected="0">
            <x v="2"/>
          </reference>
          <reference field="4" count="1" selected="0">
            <x v="5"/>
          </reference>
        </references>
      </pivotArea>
    </chartFormat>
    <chartFormat chart="0" format="82" series="1">
      <pivotArea type="data" outline="0" fieldPosition="0">
        <references count="3">
          <reference field="4294967294" count="1" selected="0">
            <x v="0"/>
          </reference>
          <reference field="2" count="1" selected="0">
            <x v="2"/>
          </reference>
          <reference field="4" count="1" selected="0">
            <x v="6"/>
          </reference>
        </references>
      </pivotArea>
    </chartFormat>
    <chartFormat chart="0" format="83" series="1">
      <pivotArea type="data" outline="0" fieldPosition="0">
        <references count="3">
          <reference field="4294967294" count="1" selected="0">
            <x v="0"/>
          </reference>
          <reference field="2" count="1" selected="0">
            <x v="2"/>
          </reference>
          <reference field="4" count="1" selected="0">
            <x v="7"/>
          </reference>
        </references>
      </pivotArea>
    </chartFormat>
    <chartFormat chart="0" format="84" series="1">
      <pivotArea type="data" outline="0" fieldPosition="0">
        <references count="3">
          <reference field="4294967294" count="1" selected="0">
            <x v="0"/>
          </reference>
          <reference field="2" count="1" selected="0">
            <x v="2"/>
          </reference>
          <reference field="4" count="1" selected="0">
            <x v="8"/>
          </reference>
        </references>
      </pivotArea>
    </chartFormat>
    <chartFormat chart="0" format="85" series="1">
      <pivotArea type="data" outline="0" fieldPosition="0">
        <references count="3">
          <reference field="4294967294" count="1" selected="0">
            <x v="0"/>
          </reference>
          <reference field="2" count="1" selected="0">
            <x v="2"/>
          </reference>
          <reference field="4" count="1" selected="0">
            <x v="9"/>
          </reference>
        </references>
      </pivotArea>
    </chartFormat>
    <chartFormat chart="0" format="86" series="1">
      <pivotArea type="data" outline="0" fieldPosition="0">
        <references count="3">
          <reference field="4294967294" count="1" selected="0">
            <x v="0"/>
          </reference>
          <reference field="2" count="1" selected="0">
            <x v="2"/>
          </reference>
          <reference field="4" count="1" selected="0">
            <x v="10"/>
          </reference>
        </references>
      </pivotArea>
    </chartFormat>
    <chartFormat chart="0" format="87" series="1">
      <pivotArea type="data" outline="0" fieldPosition="0">
        <references count="3">
          <reference field="4294967294" count="1" selected="0">
            <x v="0"/>
          </reference>
          <reference field="2" count="1" selected="0">
            <x v="2"/>
          </reference>
          <reference field="4" count="1" selected="0">
            <x v="11"/>
          </reference>
        </references>
      </pivotArea>
    </chartFormat>
    <chartFormat chart="0" format="88" series="1">
      <pivotArea type="data" outline="0" fieldPosition="0">
        <references count="3">
          <reference field="4294967294" count="1" selected="0">
            <x v="0"/>
          </reference>
          <reference field="2" count="1" selected="0">
            <x v="2"/>
          </reference>
          <reference field="4" count="1" selected="0">
            <x v="12"/>
          </reference>
        </references>
      </pivotArea>
    </chartFormat>
    <chartFormat chart="0" format="89" series="1">
      <pivotArea type="data" outline="0" fieldPosition="0">
        <references count="3">
          <reference field="4294967294" count="1" selected="0">
            <x v="0"/>
          </reference>
          <reference field="2" count="1" selected="0">
            <x v="2"/>
          </reference>
          <reference field="4" count="1" selected="0">
            <x v="13"/>
          </reference>
        </references>
      </pivotArea>
    </chartFormat>
    <chartFormat chart="0" format="90" series="1">
      <pivotArea type="data" outline="0" fieldPosition="0">
        <references count="3">
          <reference field="4294967294" count="1" selected="0">
            <x v="0"/>
          </reference>
          <reference field="2" count="1" selected="0">
            <x v="2"/>
          </reference>
          <reference field="4" count="1" selected="0">
            <x v="14"/>
          </reference>
        </references>
      </pivotArea>
    </chartFormat>
    <chartFormat chart="0" format="91" series="1">
      <pivotArea type="data" outline="0" fieldPosition="0">
        <references count="3">
          <reference field="4294967294" count="1" selected="0">
            <x v="0"/>
          </reference>
          <reference field="2" count="1" selected="0">
            <x v="2"/>
          </reference>
          <reference field="4" count="1" selected="0">
            <x v="15"/>
          </reference>
        </references>
      </pivotArea>
    </chartFormat>
    <chartFormat chart="0" format="92" series="1">
      <pivotArea type="data" outline="0" fieldPosition="0">
        <references count="3">
          <reference field="4294967294" count="1" selected="0">
            <x v="0"/>
          </reference>
          <reference field="2" count="1" selected="0">
            <x v="2"/>
          </reference>
          <reference field="4" count="1" selected="0">
            <x v="16"/>
          </reference>
        </references>
      </pivotArea>
    </chartFormat>
    <chartFormat chart="0" format="93" series="1">
      <pivotArea type="data" outline="0" fieldPosition="0">
        <references count="3">
          <reference field="4294967294" count="1" selected="0">
            <x v="0"/>
          </reference>
          <reference field="2" count="1" selected="0">
            <x v="2"/>
          </reference>
          <reference field="4" count="1" selected="0">
            <x v="17"/>
          </reference>
        </references>
      </pivotArea>
    </chartFormat>
    <chartFormat chart="0" format="94" series="1">
      <pivotArea type="data" outline="0" fieldPosition="0">
        <references count="3">
          <reference field="4294967294" count="1" selected="0">
            <x v="0"/>
          </reference>
          <reference field="2" count="1" selected="0">
            <x v="2"/>
          </reference>
          <reference field="4" count="1" selected="0">
            <x v="18"/>
          </reference>
        </references>
      </pivotArea>
    </chartFormat>
    <chartFormat chart="0" format="95" series="1">
      <pivotArea type="data" outline="0" fieldPosition="0">
        <references count="3">
          <reference field="4294967294" count="1" selected="0">
            <x v="0"/>
          </reference>
          <reference field="2" count="1" selected="0">
            <x v="2"/>
          </reference>
          <reference field="4" count="1" selected="0">
            <x v="19"/>
          </reference>
        </references>
      </pivotArea>
    </chartFormat>
    <chartFormat chart="0" format="96" series="1">
      <pivotArea type="data" outline="0" fieldPosition="0">
        <references count="3">
          <reference field="4294967294" count="1" selected="0">
            <x v="0"/>
          </reference>
          <reference field="2" count="1" selected="0">
            <x v="2"/>
          </reference>
          <reference field="4" count="1" selected="0">
            <x v="20"/>
          </reference>
        </references>
      </pivotArea>
    </chartFormat>
    <chartFormat chart="0" format="97" series="1">
      <pivotArea type="data" outline="0" fieldPosition="0">
        <references count="3">
          <reference field="4294967294" count="1" selected="0">
            <x v="0"/>
          </reference>
          <reference field="2" count="1" selected="0">
            <x v="2"/>
          </reference>
          <reference field="4" count="1" selected="0">
            <x v="21"/>
          </reference>
        </references>
      </pivotArea>
    </chartFormat>
    <chartFormat chart="0" format="98" series="1">
      <pivotArea type="data" outline="0" fieldPosition="0">
        <references count="3">
          <reference field="4294967294" count="1" selected="0">
            <x v="0"/>
          </reference>
          <reference field="2" count="1" selected="0">
            <x v="2"/>
          </reference>
          <reference field="4" count="1" selected="0">
            <x v="22"/>
          </reference>
        </references>
      </pivotArea>
    </chartFormat>
    <chartFormat chart="0" format="99" series="1">
      <pivotArea type="data" outline="0" fieldPosition="0">
        <references count="3">
          <reference field="4294967294" count="1" selected="0">
            <x v="0"/>
          </reference>
          <reference field="2" count="1" selected="0">
            <x v="2"/>
          </reference>
          <reference field="4" count="1" selected="0">
            <x v="23"/>
          </reference>
        </references>
      </pivotArea>
    </chartFormat>
    <chartFormat chart="0" format="100" series="1">
      <pivotArea type="data" outline="0" fieldPosition="0">
        <references count="3">
          <reference field="4294967294" count="1" selected="0">
            <x v="0"/>
          </reference>
          <reference field="2" count="1" selected="0">
            <x v="2"/>
          </reference>
          <reference field="4" count="1" selected="0">
            <x v="24"/>
          </reference>
        </references>
      </pivotArea>
    </chartFormat>
    <chartFormat chart="0" format="101" series="1">
      <pivotArea type="data" outline="0" fieldPosition="0">
        <references count="3">
          <reference field="4294967294" count="1" selected="0">
            <x v="0"/>
          </reference>
          <reference field="2" count="1" selected="0">
            <x v="2"/>
          </reference>
          <reference field="4" count="1" selected="0">
            <x v="25"/>
          </reference>
        </references>
      </pivotArea>
    </chartFormat>
    <chartFormat chart="0" format="102" series="1">
      <pivotArea type="data" outline="0" fieldPosition="0">
        <references count="3">
          <reference field="4294967294" count="1" selected="0">
            <x v="0"/>
          </reference>
          <reference field="2" count="1" selected="0">
            <x v="2"/>
          </reference>
          <reference field="4" count="1" selected="0">
            <x v="26"/>
          </reference>
        </references>
      </pivotArea>
    </chartFormat>
    <chartFormat chart="0" format="103" series="1">
      <pivotArea type="data" outline="0" fieldPosition="0">
        <references count="3">
          <reference field="4294967294" count="1" selected="0">
            <x v="0"/>
          </reference>
          <reference field="2" count="1" selected="0">
            <x v="2"/>
          </reference>
          <reference field="4" count="1" selected="0">
            <x v="27"/>
          </reference>
        </references>
      </pivotArea>
    </chartFormat>
    <chartFormat chart="0" format="104" series="1">
      <pivotArea type="data" outline="0" fieldPosition="0">
        <references count="3">
          <reference field="4294967294" count="1" selected="0">
            <x v="0"/>
          </reference>
          <reference field="2" count="1" selected="0">
            <x v="2"/>
          </reference>
          <reference field="4" count="1" selected="0">
            <x v="29"/>
          </reference>
        </references>
      </pivotArea>
    </chartFormat>
    <chartFormat chart="0" format="105" series="1">
      <pivotArea type="data" outline="0" fieldPosition="0">
        <references count="3">
          <reference field="4294967294" count="1" selected="0">
            <x v="0"/>
          </reference>
          <reference field="2" count="1" selected="0">
            <x v="2"/>
          </reference>
          <reference field="4" count="1" selected="0">
            <x v="30"/>
          </reference>
        </references>
      </pivotArea>
    </chartFormat>
    <chartFormat chart="0" format="106" series="1">
      <pivotArea type="data" outline="0" fieldPosition="0">
        <references count="3">
          <reference field="4294967294" count="1" selected="0">
            <x v="0"/>
          </reference>
          <reference field="2" count="1" selected="0">
            <x v="2"/>
          </reference>
          <reference field="4" count="1" selected="0">
            <x v="31"/>
          </reference>
        </references>
      </pivotArea>
    </chartFormat>
    <chartFormat chart="0" format="107" series="1">
      <pivotArea type="data" outline="0" fieldPosition="0">
        <references count="3">
          <reference field="4294967294" count="1" selected="0">
            <x v="0"/>
          </reference>
          <reference field="2" count="1" selected="0">
            <x v="2"/>
          </reference>
          <reference field="4" count="1" selected="0">
            <x v="32"/>
          </reference>
        </references>
      </pivotArea>
    </chartFormat>
    <chartFormat chart="0" format="108" series="1">
      <pivotArea type="data" outline="0" fieldPosition="0">
        <references count="3">
          <reference field="4294967294" count="1" selected="0">
            <x v="0"/>
          </reference>
          <reference field="2" count="1" selected="0">
            <x v="2"/>
          </reference>
          <reference field="4" count="1" selected="0">
            <x v="33"/>
          </reference>
        </references>
      </pivotArea>
    </chartFormat>
    <chartFormat chart="0" format="109" series="1">
      <pivotArea type="data" outline="0" fieldPosition="0">
        <references count="3">
          <reference field="4294967294" count="1" selected="0">
            <x v="0"/>
          </reference>
          <reference field="2" count="1" selected="0">
            <x v="2"/>
          </reference>
          <reference field="4" count="1" selected="0">
            <x v="34"/>
          </reference>
        </references>
      </pivotArea>
    </chartFormat>
    <chartFormat chart="0" format="110" series="1">
      <pivotArea type="data" outline="0" fieldPosition="0">
        <references count="3">
          <reference field="4294967294" count="1" selected="0">
            <x v="0"/>
          </reference>
          <reference field="2" count="1" selected="0">
            <x v="2"/>
          </reference>
          <reference field="4" count="1" selected="0">
            <x v="35"/>
          </reference>
        </references>
      </pivotArea>
    </chartFormat>
    <chartFormat chart="0" format="111" series="1">
      <pivotArea type="data" outline="0" fieldPosition="0">
        <references count="3">
          <reference field="4294967294" count="1" selected="0">
            <x v="0"/>
          </reference>
          <reference field="2" count="1" selected="0">
            <x v="2"/>
          </reference>
          <reference field="4" count="1" selected="0">
            <x v="36"/>
          </reference>
        </references>
      </pivotArea>
    </chartFormat>
    <chartFormat chart="0" format="112" series="1">
      <pivotArea type="data" outline="0" fieldPosition="0">
        <references count="3">
          <reference field="4294967294" count="1" selected="0">
            <x v="0"/>
          </reference>
          <reference field="2" count="1" selected="0">
            <x v="2"/>
          </reference>
          <reference field="4" count="1" selected="0">
            <x v="37"/>
          </reference>
        </references>
      </pivotArea>
    </chartFormat>
    <chartFormat chart="0" format="113" series="1">
      <pivotArea type="data" outline="0" fieldPosition="0">
        <references count="3">
          <reference field="4294967294" count="1" selected="0">
            <x v="0"/>
          </reference>
          <reference field="2" count="1" selected="0">
            <x v="2"/>
          </reference>
          <reference field="4" count="1" selected="0">
            <x v="38"/>
          </reference>
        </references>
      </pivotArea>
    </chartFormat>
    <chartFormat chart="0" format="114" series="1">
      <pivotArea type="data" outline="0" fieldPosition="0">
        <references count="3">
          <reference field="4294967294" count="1" selected="0">
            <x v="0"/>
          </reference>
          <reference field="2" count="1" selected="0">
            <x v="3"/>
          </reference>
          <reference field="4" count="1" selected="0">
            <x v="0"/>
          </reference>
        </references>
      </pivotArea>
    </chartFormat>
    <chartFormat chart="0" format="115" series="1">
      <pivotArea type="data" outline="0" fieldPosition="0">
        <references count="3">
          <reference field="4294967294" count="1" selected="0">
            <x v="0"/>
          </reference>
          <reference field="2" count="1" selected="0">
            <x v="3"/>
          </reference>
          <reference field="4" count="1" selected="0">
            <x v="1"/>
          </reference>
        </references>
      </pivotArea>
    </chartFormat>
    <chartFormat chart="0" format="116" series="1">
      <pivotArea type="data" outline="0" fieldPosition="0">
        <references count="3">
          <reference field="4294967294" count="1" selected="0">
            <x v="0"/>
          </reference>
          <reference field="2" count="1" selected="0">
            <x v="3"/>
          </reference>
          <reference field="4" count="1" selected="0">
            <x v="2"/>
          </reference>
        </references>
      </pivotArea>
    </chartFormat>
    <chartFormat chart="0" format="117" series="1">
      <pivotArea type="data" outline="0" fieldPosition="0">
        <references count="3">
          <reference field="4294967294" count="1" selected="0">
            <x v="0"/>
          </reference>
          <reference field="2" count="1" selected="0">
            <x v="3"/>
          </reference>
          <reference field="4" count="1" selected="0">
            <x v="3"/>
          </reference>
        </references>
      </pivotArea>
    </chartFormat>
    <chartFormat chart="0" format="118" series="1">
      <pivotArea type="data" outline="0" fieldPosition="0">
        <references count="3">
          <reference field="4294967294" count="1" selected="0">
            <x v="0"/>
          </reference>
          <reference field="2" count="1" selected="0">
            <x v="3"/>
          </reference>
          <reference field="4" count="1" selected="0">
            <x v="4"/>
          </reference>
        </references>
      </pivotArea>
    </chartFormat>
    <chartFormat chart="0" format="119" series="1">
      <pivotArea type="data" outline="0" fieldPosition="0">
        <references count="3">
          <reference field="4294967294" count="1" selected="0">
            <x v="0"/>
          </reference>
          <reference field="2" count="1" selected="0">
            <x v="3"/>
          </reference>
          <reference field="4" count="1" selected="0">
            <x v="5"/>
          </reference>
        </references>
      </pivotArea>
    </chartFormat>
    <chartFormat chart="0" format="120" series="1">
      <pivotArea type="data" outline="0" fieldPosition="0">
        <references count="3">
          <reference field="4294967294" count="1" selected="0">
            <x v="0"/>
          </reference>
          <reference field="2" count="1" selected="0">
            <x v="3"/>
          </reference>
          <reference field="4" count="1" selected="0">
            <x v="6"/>
          </reference>
        </references>
      </pivotArea>
    </chartFormat>
    <chartFormat chart="0" format="121" series="1">
      <pivotArea type="data" outline="0" fieldPosition="0">
        <references count="3">
          <reference field="4294967294" count="1" selected="0">
            <x v="0"/>
          </reference>
          <reference field="2" count="1" selected="0">
            <x v="3"/>
          </reference>
          <reference field="4" count="1" selected="0">
            <x v="7"/>
          </reference>
        </references>
      </pivotArea>
    </chartFormat>
    <chartFormat chart="0" format="122" series="1">
      <pivotArea type="data" outline="0" fieldPosition="0">
        <references count="3">
          <reference field="4294967294" count="1" selected="0">
            <x v="0"/>
          </reference>
          <reference field="2" count="1" selected="0">
            <x v="3"/>
          </reference>
          <reference field="4" count="1" selected="0">
            <x v="8"/>
          </reference>
        </references>
      </pivotArea>
    </chartFormat>
    <chartFormat chart="0" format="123" series="1">
      <pivotArea type="data" outline="0" fieldPosition="0">
        <references count="3">
          <reference field="4294967294" count="1" selected="0">
            <x v="0"/>
          </reference>
          <reference field="2" count="1" selected="0">
            <x v="3"/>
          </reference>
          <reference field="4" count="1" selected="0">
            <x v="9"/>
          </reference>
        </references>
      </pivotArea>
    </chartFormat>
    <chartFormat chart="0" format="124" series="1">
      <pivotArea type="data" outline="0" fieldPosition="0">
        <references count="3">
          <reference field="4294967294" count="1" selected="0">
            <x v="0"/>
          </reference>
          <reference field="2" count="1" selected="0">
            <x v="3"/>
          </reference>
          <reference field="4" count="1" selected="0">
            <x v="10"/>
          </reference>
        </references>
      </pivotArea>
    </chartFormat>
    <chartFormat chart="0" format="125" series="1">
      <pivotArea type="data" outline="0" fieldPosition="0">
        <references count="3">
          <reference field="4294967294" count="1" selected="0">
            <x v="0"/>
          </reference>
          <reference field="2" count="1" selected="0">
            <x v="3"/>
          </reference>
          <reference field="4" count="1" selected="0">
            <x v="11"/>
          </reference>
        </references>
      </pivotArea>
    </chartFormat>
    <chartFormat chart="0" format="126" series="1">
      <pivotArea type="data" outline="0" fieldPosition="0">
        <references count="3">
          <reference field="4294967294" count="1" selected="0">
            <x v="0"/>
          </reference>
          <reference field="2" count="1" selected="0">
            <x v="3"/>
          </reference>
          <reference field="4" count="1" selected="0">
            <x v="12"/>
          </reference>
        </references>
      </pivotArea>
    </chartFormat>
    <chartFormat chart="0" format="127" series="1">
      <pivotArea type="data" outline="0" fieldPosition="0">
        <references count="3">
          <reference field="4294967294" count="1" selected="0">
            <x v="0"/>
          </reference>
          <reference field="2" count="1" selected="0">
            <x v="3"/>
          </reference>
          <reference field="4" count="1" selected="0">
            <x v="13"/>
          </reference>
        </references>
      </pivotArea>
    </chartFormat>
    <chartFormat chart="0" format="128" series="1">
      <pivotArea type="data" outline="0" fieldPosition="0">
        <references count="3">
          <reference field="4294967294" count="1" selected="0">
            <x v="0"/>
          </reference>
          <reference field="2" count="1" selected="0">
            <x v="3"/>
          </reference>
          <reference field="4" count="1" selected="0">
            <x v="14"/>
          </reference>
        </references>
      </pivotArea>
    </chartFormat>
    <chartFormat chart="0" format="129" series="1">
      <pivotArea type="data" outline="0" fieldPosition="0">
        <references count="3">
          <reference field="4294967294" count="1" selected="0">
            <x v="0"/>
          </reference>
          <reference field="2" count="1" selected="0">
            <x v="3"/>
          </reference>
          <reference field="4" count="1" selected="0">
            <x v="15"/>
          </reference>
        </references>
      </pivotArea>
    </chartFormat>
    <chartFormat chart="0" format="130" series="1">
      <pivotArea type="data" outline="0" fieldPosition="0">
        <references count="3">
          <reference field="4294967294" count="1" selected="0">
            <x v="0"/>
          </reference>
          <reference field="2" count="1" selected="0">
            <x v="3"/>
          </reference>
          <reference field="4" count="1" selected="0">
            <x v="16"/>
          </reference>
        </references>
      </pivotArea>
    </chartFormat>
    <chartFormat chart="0" format="131" series="1">
      <pivotArea type="data" outline="0" fieldPosition="0">
        <references count="3">
          <reference field="4294967294" count="1" selected="0">
            <x v="0"/>
          </reference>
          <reference field="2" count="1" selected="0">
            <x v="3"/>
          </reference>
          <reference field="4" count="1" selected="0">
            <x v="17"/>
          </reference>
        </references>
      </pivotArea>
    </chartFormat>
    <chartFormat chart="0" format="132" series="1">
      <pivotArea type="data" outline="0" fieldPosition="0">
        <references count="3">
          <reference field="4294967294" count="1" selected="0">
            <x v="0"/>
          </reference>
          <reference field="2" count="1" selected="0">
            <x v="3"/>
          </reference>
          <reference field="4" count="1" selected="0">
            <x v="18"/>
          </reference>
        </references>
      </pivotArea>
    </chartFormat>
    <chartFormat chart="0" format="133" series="1">
      <pivotArea type="data" outline="0" fieldPosition="0">
        <references count="3">
          <reference field="4294967294" count="1" selected="0">
            <x v="0"/>
          </reference>
          <reference field="2" count="1" selected="0">
            <x v="3"/>
          </reference>
          <reference field="4" count="1" selected="0">
            <x v="19"/>
          </reference>
        </references>
      </pivotArea>
    </chartFormat>
    <chartFormat chart="0" format="134" series="1">
      <pivotArea type="data" outline="0" fieldPosition="0">
        <references count="3">
          <reference field="4294967294" count="1" selected="0">
            <x v="0"/>
          </reference>
          <reference field="2" count="1" selected="0">
            <x v="3"/>
          </reference>
          <reference field="4" count="1" selected="0">
            <x v="20"/>
          </reference>
        </references>
      </pivotArea>
    </chartFormat>
    <chartFormat chart="0" format="135" series="1">
      <pivotArea type="data" outline="0" fieldPosition="0">
        <references count="3">
          <reference field="4294967294" count="1" selected="0">
            <x v="0"/>
          </reference>
          <reference field="2" count="1" selected="0">
            <x v="3"/>
          </reference>
          <reference field="4" count="1" selected="0">
            <x v="21"/>
          </reference>
        </references>
      </pivotArea>
    </chartFormat>
    <chartFormat chart="0" format="136" series="1">
      <pivotArea type="data" outline="0" fieldPosition="0">
        <references count="3">
          <reference field="4294967294" count="1" selected="0">
            <x v="0"/>
          </reference>
          <reference field="2" count="1" selected="0">
            <x v="3"/>
          </reference>
          <reference field="4" count="1" selected="0">
            <x v="22"/>
          </reference>
        </references>
      </pivotArea>
    </chartFormat>
    <chartFormat chart="0" format="137" series="1">
      <pivotArea type="data" outline="0" fieldPosition="0">
        <references count="3">
          <reference field="4294967294" count="1" selected="0">
            <x v="0"/>
          </reference>
          <reference field="2" count="1" selected="0">
            <x v="3"/>
          </reference>
          <reference field="4" count="1" selected="0">
            <x v="23"/>
          </reference>
        </references>
      </pivotArea>
    </chartFormat>
    <chartFormat chart="0" format="138" series="1">
      <pivotArea type="data" outline="0" fieldPosition="0">
        <references count="3">
          <reference field="4294967294" count="1" selected="0">
            <x v="0"/>
          </reference>
          <reference field="2" count="1" selected="0">
            <x v="3"/>
          </reference>
          <reference field="4" count="1" selected="0">
            <x v="24"/>
          </reference>
        </references>
      </pivotArea>
    </chartFormat>
    <chartFormat chart="0" format="139" series="1">
      <pivotArea type="data" outline="0" fieldPosition="0">
        <references count="3">
          <reference field="4294967294" count="1" selected="0">
            <x v="0"/>
          </reference>
          <reference field="2" count="1" selected="0">
            <x v="3"/>
          </reference>
          <reference field="4" count="1" selected="0">
            <x v="25"/>
          </reference>
        </references>
      </pivotArea>
    </chartFormat>
    <chartFormat chart="0" format="140" series="1">
      <pivotArea type="data" outline="0" fieldPosition="0">
        <references count="3">
          <reference field="4294967294" count="1" selected="0">
            <x v="0"/>
          </reference>
          <reference field="2" count="1" selected="0">
            <x v="3"/>
          </reference>
          <reference field="4" count="1" selected="0">
            <x v="26"/>
          </reference>
        </references>
      </pivotArea>
    </chartFormat>
    <chartFormat chart="0" format="141" series="1">
      <pivotArea type="data" outline="0" fieldPosition="0">
        <references count="3">
          <reference field="4294967294" count="1" selected="0">
            <x v="0"/>
          </reference>
          <reference field="2" count="1" selected="0">
            <x v="3"/>
          </reference>
          <reference field="4" count="1" selected="0">
            <x v="27"/>
          </reference>
        </references>
      </pivotArea>
    </chartFormat>
    <chartFormat chart="0" format="142" series="1">
      <pivotArea type="data" outline="0" fieldPosition="0">
        <references count="3">
          <reference field="4294967294" count="1" selected="0">
            <x v="0"/>
          </reference>
          <reference field="2" count="1" selected="0">
            <x v="3"/>
          </reference>
          <reference field="4" count="1" selected="0">
            <x v="29"/>
          </reference>
        </references>
      </pivotArea>
    </chartFormat>
    <chartFormat chart="0" format="143" series="1">
      <pivotArea type="data" outline="0" fieldPosition="0">
        <references count="3">
          <reference field="4294967294" count="1" selected="0">
            <x v="0"/>
          </reference>
          <reference field="2" count="1" selected="0">
            <x v="3"/>
          </reference>
          <reference field="4" count="1" selected="0">
            <x v="30"/>
          </reference>
        </references>
      </pivotArea>
    </chartFormat>
    <chartFormat chart="0" format="144" series="1">
      <pivotArea type="data" outline="0" fieldPosition="0">
        <references count="3">
          <reference field="4294967294" count="1" selected="0">
            <x v="0"/>
          </reference>
          <reference field="2" count="1" selected="0">
            <x v="3"/>
          </reference>
          <reference field="4" count="1" selected="0">
            <x v="31"/>
          </reference>
        </references>
      </pivotArea>
    </chartFormat>
    <chartFormat chart="0" format="145" series="1">
      <pivotArea type="data" outline="0" fieldPosition="0">
        <references count="3">
          <reference field="4294967294" count="1" selected="0">
            <x v="0"/>
          </reference>
          <reference field="2" count="1" selected="0">
            <x v="3"/>
          </reference>
          <reference field="4" count="1" selected="0">
            <x v="32"/>
          </reference>
        </references>
      </pivotArea>
    </chartFormat>
    <chartFormat chart="0" format="146" series="1">
      <pivotArea type="data" outline="0" fieldPosition="0">
        <references count="3">
          <reference field="4294967294" count="1" selected="0">
            <x v="0"/>
          </reference>
          <reference field="2" count="1" selected="0">
            <x v="3"/>
          </reference>
          <reference field="4" count="1" selected="0">
            <x v="33"/>
          </reference>
        </references>
      </pivotArea>
    </chartFormat>
    <chartFormat chart="0" format="147" series="1">
      <pivotArea type="data" outline="0" fieldPosition="0">
        <references count="3">
          <reference field="4294967294" count="1" selected="0">
            <x v="0"/>
          </reference>
          <reference field="2" count="1" selected="0">
            <x v="3"/>
          </reference>
          <reference field="4" count="1" selected="0">
            <x v="34"/>
          </reference>
        </references>
      </pivotArea>
    </chartFormat>
    <chartFormat chart="0" format="148" series="1">
      <pivotArea type="data" outline="0" fieldPosition="0">
        <references count="3">
          <reference field="4294967294" count="1" selected="0">
            <x v="0"/>
          </reference>
          <reference field="2" count="1" selected="0">
            <x v="3"/>
          </reference>
          <reference field="4" count="1" selected="0">
            <x v="35"/>
          </reference>
        </references>
      </pivotArea>
    </chartFormat>
    <chartFormat chart="0" format="149" series="1">
      <pivotArea type="data" outline="0" fieldPosition="0">
        <references count="3">
          <reference field="4294967294" count="1" selected="0">
            <x v="0"/>
          </reference>
          <reference field="2" count="1" selected="0">
            <x v="3"/>
          </reference>
          <reference field="4" count="1" selected="0">
            <x v="36"/>
          </reference>
        </references>
      </pivotArea>
    </chartFormat>
    <chartFormat chart="0" format="150" series="1">
      <pivotArea type="data" outline="0" fieldPosition="0">
        <references count="3">
          <reference field="4294967294" count="1" selected="0">
            <x v="0"/>
          </reference>
          <reference field="2" count="1" selected="0">
            <x v="3"/>
          </reference>
          <reference field="4" count="1" selected="0">
            <x v="37"/>
          </reference>
        </references>
      </pivotArea>
    </chartFormat>
    <chartFormat chart="0" format="151" series="1">
      <pivotArea type="data" outline="0" fieldPosition="0">
        <references count="3">
          <reference field="4294967294" count="1" selected="0">
            <x v="0"/>
          </reference>
          <reference field="2" count="1" selected="0">
            <x v="3"/>
          </reference>
          <reference field="4" count="1" selected="0">
            <x v="38"/>
          </reference>
        </references>
      </pivotArea>
    </chartFormat>
    <chartFormat chart="0" format="152" series="1">
      <pivotArea type="data" outline="0" fieldPosition="0">
        <references count="3">
          <reference field="4294967294" count="1" selected="0">
            <x v="0"/>
          </reference>
          <reference field="2" count="1" selected="0">
            <x v="4"/>
          </reference>
          <reference field="4" count="1" selected="0">
            <x v="0"/>
          </reference>
        </references>
      </pivotArea>
    </chartFormat>
    <chartFormat chart="0" format="153" series="1">
      <pivotArea type="data" outline="0" fieldPosition="0">
        <references count="3">
          <reference field="4294967294" count="1" selected="0">
            <x v="0"/>
          </reference>
          <reference field="2" count="1" selected="0">
            <x v="4"/>
          </reference>
          <reference field="4" count="1" selected="0">
            <x v="1"/>
          </reference>
        </references>
      </pivotArea>
    </chartFormat>
    <chartFormat chart="0" format="154" series="1">
      <pivotArea type="data" outline="0" fieldPosition="0">
        <references count="3">
          <reference field="4294967294" count="1" selected="0">
            <x v="0"/>
          </reference>
          <reference field="2" count="1" selected="0">
            <x v="4"/>
          </reference>
          <reference field="4" count="1" selected="0">
            <x v="2"/>
          </reference>
        </references>
      </pivotArea>
    </chartFormat>
    <chartFormat chart="0" format="155" series="1">
      <pivotArea type="data" outline="0" fieldPosition="0">
        <references count="3">
          <reference field="4294967294" count="1" selected="0">
            <x v="0"/>
          </reference>
          <reference field="2" count="1" selected="0">
            <x v="4"/>
          </reference>
          <reference field="4" count="1" selected="0">
            <x v="3"/>
          </reference>
        </references>
      </pivotArea>
    </chartFormat>
    <chartFormat chart="0" format="156" series="1">
      <pivotArea type="data" outline="0" fieldPosition="0">
        <references count="3">
          <reference field="4294967294" count="1" selected="0">
            <x v="0"/>
          </reference>
          <reference field="2" count="1" selected="0">
            <x v="4"/>
          </reference>
          <reference field="4" count="1" selected="0">
            <x v="4"/>
          </reference>
        </references>
      </pivotArea>
    </chartFormat>
    <chartFormat chart="0" format="157" series="1">
      <pivotArea type="data" outline="0" fieldPosition="0">
        <references count="3">
          <reference field="4294967294" count="1" selected="0">
            <x v="0"/>
          </reference>
          <reference field="2" count="1" selected="0">
            <x v="4"/>
          </reference>
          <reference field="4" count="1" selected="0">
            <x v="5"/>
          </reference>
        </references>
      </pivotArea>
    </chartFormat>
    <chartFormat chart="0" format="158" series="1">
      <pivotArea type="data" outline="0" fieldPosition="0">
        <references count="3">
          <reference field="4294967294" count="1" selected="0">
            <x v="0"/>
          </reference>
          <reference field="2" count="1" selected="0">
            <x v="4"/>
          </reference>
          <reference field="4" count="1" selected="0">
            <x v="6"/>
          </reference>
        </references>
      </pivotArea>
    </chartFormat>
    <chartFormat chart="0" format="159" series="1">
      <pivotArea type="data" outline="0" fieldPosition="0">
        <references count="3">
          <reference field="4294967294" count="1" selected="0">
            <x v="0"/>
          </reference>
          <reference field="2" count="1" selected="0">
            <x v="4"/>
          </reference>
          <reference field="4" count="1" selected="0">
            <x v="7"/>
          </reference>
        </references>
      </pivotArea>
    </chartFormat>
    <chartFormat chart="0" format="160" series="1">
      <pivotArea type="data" outline="0" fieldPosition="0">
        <references count="3">
          <reference field="4294967294" count="1" selected="0">
            <x v="0"/>
          </reference>
          <reference field="2" count="1" selected="0">
            <x v="4"/>
          </reference>
          <reference field="4" count="1" selected="0">
            <x v="8"/>
          </reference>
        </references>
      </pivotArea>
    </chartFormat>
    <chartFormat chart="0" format="161" series="1">
      <pivotArea type="data" outline="0" fieldPosition="0">
        <references count="3">
          <reference field="4294967294" count="1" selected="0">
            <x v="0"/>
          </reference>
          <reference field="2" count="1" selected="0">
            <x v="4"/>
          </reference>
          <reference field="4" count="1" selected="0">
            <x v="9"/>
          </reference>
        </references>
      </pivotArea>
    </chartFormat>
    <chartFormat chart="0" format="162" series="1">
      <pivotArea type="data" outline="0" fieldPosition="0">
        <references count="3">
          <reference field="4294967294" count="1" selected="0">
            <x v="0"/>
          </reference>
          <reference field="2" count="1" selected="0">
            <x v="4"/>
          </reference>
          <reference field="4" count="1" selected="0">
            <x v="10"/>
          </reference>
        </references>
      </pivotArea>
    </chartFormat>
    <chartFormat chart="0" format="163" series="1">
      <pivotArea type="data" outline="0" fieldPosition="0">
        <references count="3">
          <reference field="4294967294" count="1" selected="0">
            <x v="0"/>
          </reference>
          <reference field="2" count="1" selected="0">
            <x v="4"/>
          </reference>
          <reference field="4" count="1" selected="0">
            <x v="11"/>
          </reference>
        </references>
      </pivotArea>
    </chartFormat>
    <chartFormat chart="0" format="164" series="1">
      <pivotArea type="data" outline="0" fieldPosition="0">
        <references count="3">
          <reference field="4294967294" count="1" selected="0">
            <x v="0"/>
          </reference>
          <reference field="2" count="1" selected="0">
            <x v="4"/>
          </reference>
          <reference field="4" count="1" selected="0">
            <x v="12"/>
          </reference>
        </references>
      </pivotArea>
    </chartFormat>
    <chartFormat chart="0" format="165" series="1">
      <pivotArea type="data" outline="0" fieldPosition="0">
        <references count="3">
          <reference field="4294967294" count="1" selected="0">
            <x v="0"/>
          </reference>
          <reference field="2" count="1" selected="0">
            <x v="4"/>
          </reference>
          <reference field="4" count="1" selected="0">
            <x v="13"/>
          </reference>
        </references>
      </pivotArea>
    </chartFormat>
    <chartFormat chart="0" format="166" series="1">
      <pivotArea type="data" outline="0" fieldPosition="0">
        <references count="3">
          <reference field="4294967294" count="1" selected="0">
            <x v="0"/>
          </reference>
          <reference field="2" count="1" selected="0">
            <x v="4"/>
          </reference>
          <reference field="4" count="1" selected="0">
            <x v="14"/>
          </reference>
        </references>
      </pivotArea>
    </chartFormat>
    <chartFormat chart="0" format="167" series="1">
      <pivotArea type="data" outline="0" fieldPosition="0">
        <references count="3">
          <reference field="4294967294" count="1" selected="0">
            <x v="0"/>
          </reference>
          <reference field="2" count="1" selected="0">
            <x v="4"/>
          </reference>
          <reference field="4" count="1" selected="0">
            <x v="15"/>
          </reference>
        </references>
      </pivotArea>
    </chartFormat>
    <chartFormat chart="0" format="168" series="1">
      <pivotArea type="data" outline="0" fieldPosition="0">
        <references count="3">
          <reference field="4294967294" count="1" selected="0">
            <x v="0"/>
          </reference>
          <reference field="2" count="1" selected="0">
            <x v="4"/>
          </reference>
          <reference field="4" count="1" selected="0">
            <x v="16"/>
          </reference>
        </references>
      </pivotArea>
    </chartFormat>
    <chartFormat chart="0" format="169" series="1">
      <pivotArea type="data" outline="0" fieldPosition="0">
        <references count="3">
          <reference field="4294967294" count="1" selected="0">
            <x v="0"/>
          </reference>
          <reference field="2" count="1" selected="0">
            <x v="4"/>
          </reference>
          <reference field="4" count="1" selected="0">
            <x v="17"/>
          </reference>
        </references>
      </pivotArea>
    </chartFormat>
    <chartFormat chart="0" format="170" series="1">
      <pivotArea type="data" outline="0" fieldPosition="0">
        <references count="3">
          <reference field="4294967294" count="1" selected="0">
            <x v="0"/>
          </reference>
          <reference field="2" count="1" selected="0">
            <x v="4"/>
          </reference>
          <reference field="4" count="1" selected="0">
            <x v="18"/>
          </reference>
        </references>
      </pivotArea>
    </chartFormat>
    <chartFormat chart="0" format="171" series="1">
      <pivotArea type="data" outline="0" fieldPosition="0">
        <references count="3">
          <reference field="4294967294" count="1" selected="0">
            <x v="0"/>
          </reference>
          <reference field="2" count="1" selected="0">
            <x v="4"/>
          </reference>
          <reference field="4" count="1" selected="0">
            <x v="19"/>
          </reference>
        </references>
      </pivotArea>
    </chartFormat>
    <chartFormat chart="0" format="172" series="1">
      <pivotArea type="data" outline="0" fieldPosition="0">
        <references count="3">
          <reference field="4294967294" count="1" selected="0">
            <x v="0"/>
          </reference>
          <reference field="2" count="1" selected="0">
            <x v="4"/>
          </reference>
          <reference field="4" count="1" selected="0">
            <x v="20"/>
          </reference>
        </references>
      </pivotArea>
    </chartFormat>
    <chartFormat chart="0" format="173" series="1">
      <pivotArea type="data" outline="0" fieldPosition="0">
        <references count="3">
          <reference field="4294967294" count="1" selected="0">
            <x v="0"/>
          </reference>
          <reference field="2" count="1" selected="0">
            <x v="4"/>
          </reference>
          <reference field="4" count="1" selected="0">
            <x v="21"/>
          </reference>
        </references>
      </pivotArea>
    </chartFormat>
    <chartFormat chart="0" format="174" series="1">
      <pivotArea type="data" outline="0" fieldPosition="0">
        <references count="3">
          <reference field="4294967294" count="1" selected="0">
            <x v="0"/>
          </reference>
          <reference field="2" count="1" selected="0">
            <x v="4"/>
          </reference>
          <reference field="4" count="1" selected="0">
            <x v="22"/>
          </reference>
        </references>
      </pivotArea>
    </chartFormat>
    <chartFormat chart="0" format="175" series="1">
      <pivotArea type="data" outline="0" fieldPosition="0">
        <references count="3">
          <reference field="4294967294" count="1" selected="0">
            <x v="0"/>
          </reference>
          <reference field="2" count="1" selected="0">
            <x v="4"/>
          </reference>
          <reference field="4" count="1" selected="0">
            <x v="23"/>
          </reference>
        </references>
      </pivotArea>
    </chartFormat>
    <chartFormat chart="0" format="176" series="1">
      <pivotArea type="data" outline="0" fieldPosition="0">
        <references count="3">
          <reference field="4294967294" count="1" selected="0">
            <x v="0"/>
          </reference>
          <reference field="2" count="1" selected="0">
            <x v="4"/>
          </reference>
          <reference field="4" count="1" selected="0">
            <x v="24"/>
          </reference>
        </references>
      </pivotArea>
    </chartFormat>
    <chartFormat chart="0" format="177" series="1">
      <pivotArea type="data" outline="0" fieldPosition="0">
        <references count="3">
          <reference field="4294967294" count="1" selected="0">
            <x v="0"/>
          </reference>
          <reference field="2" count="1" selected="0">
            <x v="4"/>
          </reference>
          <reference field="4" count="1" selected="0">
            <x v="25"/>
          </reference>
        </references>
      </pivotArea>
    </chartFormat>
    <chartFormat chart="0" format="178" series="1">
      <pivotArea type="data" outline="0" fieldPosition="0">
        <references count="3">
          <reference field="4294967294" count="1" selected="0">
            <x v="0"/>
          </reference>
          <reference field="2" count="1" selected="0">
            <x v="4"/>
          </reference>
          <reference field="4" count="1" selected="0">
            <x v="26"/>
          </reference>
        </references>
      </pivotArea>
    </chartFormat>
    <chartFormat chart="0" format="179" series="1">
      <pivotArea type="data" outline="0" fieldPosition="0">
        <references count="3">
          <reference field="4294967294" count="1" selected="0">
            <x v="0"/>
          </reference>
          <reference field="2" count="1" selected="0">
            <x v="4"/>
          </reference>
          <reference field="4" count="1" selected="0">
            <x v="27"/>
          </reference>
        </references>
      </pivotArea>
    </chartFormat>
    <chartFormat chart="0" format="180" series="1">
      <pivotArea type="data" outline="0" fieldPosition="0">
        <references count="3">
          <reference field="4294967294" count="1" selected="0">
            <x v="0"/>
          </reference>
          <reference field="2" count="1" selected="0">
            <x v="4"/>
          </reference>
          <reference field="4" count="1" selected="0">
            <x v="29"/>
          </reference>
        </references>
      </pivotArea>
    </chartFormat>
    <chartFormat chart="0" format="181" series="1">
      <pivotArea type="data" outline="0" fieldPosition="0">
        <references count="3">
          <reference field="4294967294" count="1" selected="0">
            <x v="0"/>
          </reference>
          <reference field="2" count="1" selected="0">
            <x v="4"/>
          </reference>
          <reference field="4" count="1" selected="0">
            <x v="30"/>
          </reference>
        </references>
      </pivotArea>
    </chartFormat>
    <chartFormat chart="0" format="182" series="1">
      <pivotArea type="data" outline="0" fieldPosition="0">
        <references count="3">
          <reference field="4294967294" count="1" selected="0">
            <x v="0"/>
          </reference>
          <reference field="2" count="1" selected="0">
            <x v="4"/>
          </reference>
          <reference field="4" count="1" selected="0">
            <x v="31"/>
          </reference>
        </references>
      </pivotArea>
    </chartFormat>
    <chartFormat chart="0" format="183" series="1">
      <pivotArea type="data" outline="0" fieldPosition="0">
        <references count="3">
          <reference field="4294967294" count="1" selected="0">
            <x v="0"/>
          </reference>
          <reference field="2" count="1" selected="0">
            <x v="4"/>
          </reference>
          <reference field="4" count="1" selected="0">
            <x v="32"/>
          </reference>
        </references>
      </pivotArea>
    </chartFormat>
    <chartFormat chart="0" format="184" series="1">
      <pivotArea type="data" outline="0" fieldPosition="0">
        <references count="3">
          <reference field="4294967294" count="1" selected="0">
            <x v="0"/>
          </reference>
          <reference field="2" count="1" selected="0">
            <x v="4"/>
          </reference>
          <reference field="4" count="1" selected="0">
            <x v="33"/>
          </reference>
        </references>
      </pivotArea>
    </chartFormat>
    <chartFormat chart="0" format="185" series="1">
      <pivotArea type="data" outline="0" fieldPosition="0">
        <references count="3">
          <reference field="4294967294" count="1" selected="0">
            <x v="0"/>
          </reference>
          <reference field="2" count="1" selected="0">
            <x v="4"/>
          </reference>
          <reference field="4" count="1" selected="0">
            <x v="34"/>
          </reference>
        </references>
      </pivotArea>
    </chartFormat>
    <chartFormat chart="0" format="186" series="1">
      <pivotArea type="data" outline="0" fieldPosition="0">
        <references count="3">
          <reference field="4294967294" count="1" selected="0">
            <x v="0"/>
          </reference>
          <reference field="2" count="1" selected="0">
            <x v="4"/>
          </reference>
          <reference field="4" count="1" selected="0">
            <x v="35"/>
          </reference>
        </references>
      </pivotArea>
    </chartFormat>
    <chartFormat chart="0" format="187" series="1">
      <pivotArea type="data" outline="0" fieldPosition="0">
        <references count="3">
          <reference field="4294967294" count="1" selected="0">
            <x v="0"/>
          </reference>
          <reference field="2" count="1" selected="0">
            <x v="4"/>
          </reference>
          <reference field="4" count="1" selected="0">
            <x v="36"/>
          </reference>
        </references>
      </pivotArea>
    </chartFormat>
    <chartFormat chart="0" format="188" series="1">
      <pivotArea type="data" outline="0" fieldPosition="0">
        <references count="3">
          <reference field="4294967294" count="1" selected="0">
            <x v="0"/>
          </reference>
          <reference field="2" count="1" selected="0">
            <x v="4"/>
          </reference>
          <reference field="4" count="1" selected="0">
            <x v="37"/>
          </reference>
        </references>
      </pivotArea>
    </chartFormat>
    <chartFormat chart="0" format="189" series="1">
      <pivotArea type="data" outline="0" fieldPosition="0">
        <references count="3">
          <reference field="4294967294" count="1" selected="0">
            <x v="0"/>
          </reference>
          <reference field="2" count="1" selected="0">
            <x v="4"/>
          </reference>
          <reference field="4" count="1" selected="0">
            <x v="38"/>
          </reference>
        </references>
      </pivotArea>
    </chartFormat>
    <chartFormat chart="0" format="190" series="1">
      <pivotArea type="data" outline="0" fieldPosition="0">
        <references count="3">
          <reference field="4294967294" count="1" selected="0">
            <x v="0"/>
          </reference>
          <reference field="2" count="1" selected="0">
            <x v="5"/>
          </reference>
          <reference field="4" count="1" selected="0">
            <x v="0"/>
          </reference>
        </references>
      </pivotArea>
    </chartFormat>
    <chartFormat chart="0" format="191" series="1">
      <pivotArea type="data" outline="0" fieldPosition="0">
        <references count="3">
          <reference field="4294967294" count="1" selected="0">
            <x v="0"/>
          </reference>
          <reference field="2" count="1" selected="0">
            <x v="5"/>
          </reference>
          <reference field="4" count="1" selected="0">
            <x v="1"/>
          </reference>
        </references>
      </pivotArea>
    </chartFormat>
    <chartFormat chart="0" format="192" series="1">
      <pivotArea type="data" outline="0" fieldPosition="0">
        <references count="3">
          <reference field="4294967294" count="1" selected="0">
            <x v="0"/>
          </reference>
          <reference field="2" count="1" selected="0">
            <x v="5"/>
          </reference>
          <reference field="4" count="1" selected="0">
            <x v="2"/>
          </reference>
        </references>
      </pivotArea>
    </chartFormat>
    <chartFormat chart="0" format="193" series="1">
      <pivotArea type="data" outline="0" fieldPosition="0">
        <references count="3">
          <reference field="4294967294" count="1" selected="0">
            <x v="0"/>
          </reference>
          <reference field="2" count="1" selected="0">
            <x v="5"/>
          </reference>
          <reference field="4" count="1" selected="0">
            <x v="3"/>
          </reference>
        </references>
      </pivotArea>
    </chartFormat>
    <chartFormat chart="0" format="194" series="1">
      <pivotArea type="data" outline="0" fieldPosition="0">
        <references count="3">
          <reference field="4294967294" count="1" selected="0">
            <x v="0"/>
          </reference>
          <reference field="2" count="1" selected="0">
            <x v="5"/>
          </reference>
          <reference field="4" count="1" selected="0">
            <x v="4"/>
          </reference>
        </references>
      </pivotArea>
    </chartFormat>
    <chartFormat chart="0" format="195" series="1">
      <pivotArea type="data" outline="0" fieldPosition="0">
        <references count="3">
          <reference field="4294967294" count="1" selected="0">
            <x v="0"/>
          </reference>
          <reference field="2" count="1" selected="0">
            <x v="5"/>
          </reference>
          <reference field="4" count="1" selected="0">
            <x v="5"/>
          </reference>
        </references>
      </pivotArea>
    </chartFormat>
    <chartFormat chart="0" format="196" series="1">
      <pivotArea type="data" outline="0" fieldPosition="0">
        <references count="3">
          <reference field="4294967294" count="1" selected="0">
            <x v="0"/>
          </reference>
          <reference field="2" count="1" selected="0">
            <x v="5"/>
          </reference>
          <reference field="4" count="1" selected="0">
            <x v="6"/>
          </reference>
        </references>
      </pivotArea>
    </chartFormat>
    <chartFormat chart="0" format="197" series="1">
      <pivotArea type="data" outline="0" fieldPosition="0">
        <references count="3">
          <reference field="4294967294" count="1" selected="0">
            <x v="0"/>
          </reference>
          <reference field="2" count="1" selected="0">
            <x v="5"/>
          </reference>
          <reference field="4" count="1" selected="0">
            <x v="7"/>
          </reference>
        </references>
      </pivotArea>
    </chartFormat>
    <chartFormat chart="0" format="198" series="1">
      <pivotArea type="data" outline="0" fieldPosition="0">
        <references count="3">
          <reference field="4294967294" count="1" selected="0">
            <x v="0"/>
          </reference>
          <reference field="2" count="1" selected="0">
            <x v="5"/>
          </reference>
          <reference field="4" count="1" selected="0">
            <x v="8"/>
          </reference>
        </references>
      </pivotArea>
    </chartFormat>
    <chartFormat chart="0" format="199" series="1">
      <pivotArea type="data" outline="0" fieldPosition="0">
        <references count="3">
          <reference field="4294967294" count="1" selected="0">
            <x v="0"/>
          </reference>
          <reference field="2" count="1" selected="0">
            <x v="5"/>
          </reference>
          <reference field="4" count="1" selected="0">
            <x v="9"/>
          </reference>
        </references>
      </pivotArea>
    </chartFormat>
    <chartFormat chart="0" format="200" series="1">
      <pivotArea type="data" outline="0" fieldPosition="0">
        <references count="3">
          <reference field="4294967294" count="1" selected="0">
            <x v="0"/>
          </reference>
          <reference field="2" count="1" selected="0">
            <x v="5"/>
          </reference>
          <reference field="4" count="1" selected="0">
            <x v="10"/>
          </reference>
        </references>
      </pivotArea>
    </chartFormat>
    <chartFormat chart="0" format="201" series="1">
      <pivotArea type="data" outline="0" fieldPosition="0">
        <references count="3">
          <reference field="4294967294" count="1" selected="0">
            <x v="0"/>
          </reference>
          <reference field="2" count="1" selected="0">
            <x v="5"/>
          </reference>
          <reference field="4" count="1" selected="0">
            <x v="11"/>
          </reference>
        </references>
      </pivotArea>
    </chartFormat>
    <chartFormat chart="0" format="202" series="1">
      <pivotArea type="data" outline="0" fieldPosition="0">
        <references count="3">
          <reference field="4294967294" count="1" selected="0">
            <x v="0"/>
          </reference>
          <reference field="2" count="1" selected="0">
            <x v="5"/>
          </reference>
          <reference field="4" count="1" selected="0">
            <x v="12"/>
          </reference>
        </references>
      </pivotArea>
    </chartFormat>
    <chartFormat chart="0" format="203" series="1">
      <pivotArea type="data" outline="0" fieldPosition="0">
        <references count="3">
          <reference field="4294967294" count="1" selected="0">
            <x v="0"/>
          </reference>
          <reference field="2" count="1" selected="0">
            <x v="5"/>
          </reference>
          <reference field="4" count="1" selected="0">
            <x v="13"/>
          </reference>
        </references>
      </pivotArea>
    </chartFormat>
    <chartFormat chart="0" format="204" series="1">
      <pivotArea type="data" outline="0" fieldPosition="0">
        <references count="3">
          <reference field="4294967294" count="1" selected="0">
            <x v="0"/>
          </reference>
          <reference field="2" count="1" selected="0">
            <x v="5"/>
          </reference>
          <reference field="4" count="1" selected="0">
            <x v="14"/>
          </reference>
        </references>
      </pivotArea>
    </chartFormat>
    <chartFormat chart="0" format="205" series="1">
      <pivotArea type="data" outline="0" fieldPosition="0">
        <references count="3">
          <reference field="4294967294" count="1" selected="0">
            <x v="0"/>
          </reference>
          <reference field="2" count="1" selected="0">
            <x v="5"/>
          </reference>
          <reference field="4" count="1" selected="0">
            <x v="15"/>
          </reference>
        </references>
      </pivotArea>
    </chartFormat>
    <chartFormat chart="0" format="206" series="1">
      <pivotArea type="data" outline="0" fieldPosition="0">
        <references count="3">
          <reference field="4294967294" count="1" selected="0">
            <x v="0"/>
          </reference>
          <reference field="2" count="1" selected="0">
            <x v="5"/>
          </reference>
          <reference field="4" count="1" selected="0">
            <x v="16"/>
          </reference>
        </references>
      </pivotArea>
    </chartFormat>
    <chartFormat chart="0" format="207" series="1">
      <pivotArea type="data" outline="0" fieldPosition="0">
        <references count="3">
          <reference field="4294967294" count="1" selected="0">
            <x v="0"/>
          </reference>
          <reference field="2" count="1" selected="0">
            <x v="5"/>
          </reference>
          <reference field="4" count="1" selected="0">
            <x v="17"/>
          </reference>
        </references>
      </pivotArea>
    </chartFormat>
    <chartFormat chart="0" format="208" series="1">
      <pivotArea type="data" outline="0" fieldPosition="0">
        <references count="3">
          <reference field="4294967294" count="1" selected="0">
            <x v="0"/>
          </reference>
          <reference field="2" count="1" selected="0">
            <x v="5"/>
          </reference>
          <reference field="4" count="1" selected="0">
            <x v="18"/>
          </reference>
        </references>
      </pivotArea>
    </chartFormat>
    <chartFormat chart="0" format="209" series="1">
      <pivotArea type="data" outline="0" fieldPosition="0">
        <references count="3">
          <reference field="4294967294" count="1" selected="0">
            <x v="0"/>
          </reference>
          <reference field="2" count="1" selected="0">
            <x v="5"/>
          </reference>
          <reference field="4" count="1" selected="0">
            <x v="19"/>
          </reference>
        </references>
      </pivotArea>
    </chartFormat>
    <chartFormat chart="0" format="210" series="1">
      <pivotArea type="data" outline="0" fieldPosition="0">
        <references count="3">
          <reference field="4294967294" count="1" selected="0">
            <x v="0"/>
          </reference>
          <reference field="2" count="1" selected="0">
            <x v="5"/>
          </reference>
          <reference field="4" count="1" selected="0">
            <x v="20"/>
          </reference>
        </references>
      </pivotArea>
    </chartFormat>
    <chartFormat chart="0" format="211" series="1">
      <pivotArea type="data" outline="0" fieldPosition="0">
        <references count="3">
          <reference field="4294967294" count="1" selected="0">
            <x v="0"/>
          </reference>
          <reference field="2" count="1" selected="0">
            <x v="5"/>
          </reference>
          <reference field="4" count="1" selected="0">
            <x v="21"/>
          </reference>
        </references>
      </pivotArea>
    </chartFormat>
    <chartFormat chart="0" format="212" series="1">
      <pivotArea type="data" outline="0" fieldPosition="0">
        <references count="3">
          <reference field="4294967294" count="1" selected="0">
            <x v="0"/>
          </reference>
          <reference field="2" count="1" selected="0">
            <x v="5"/>
          </reference>
          <reference field="4" count="1" selected="0">
            <x v="22"/>
          </reference>
        </references>
      </pivotArea>
    </chartFormat>
    <chartFormat chart="0" format="213" series="1">
      <pivotArea type="data" outline="0" fieldPosition="0">
        <references count="3">
          <reference field="4294967294" count="1" selected="0">
            <x v="0"/>
          </reference>
          <reference field="2" count="1" selected="0">
            <x v="5"/>
          </reference>
          <reference field="4" count="1" selected="0">
            <x v="23"/>
          </reference>
        </references>
      </pivotArea>
    </chartFormat>
    <chartFormat chart="0" format="214" series="1">
      <pivotArea type="data" outline="0" fieldPosition="0">
        <references count="3">
          <reference field="4294967294" count="1" selected="0">
            <x v="0"/>
          </reference>
          <reference field="2" count="1" selected="0">
            <x v="5"/>
          </reference>
          <reference field="4" count="1" selected="0">
            <x v="24"/>
          </reference>
        </references>
      </pivotArea>
    </chartFormat>
    <chartFormat chart="0" format="215" series="1">
      <pivotArea type="data" outline="0" fieldPosition="0">
        <references count="3">
          <reference field="4294967294" count="1" selected="0">
            <x v="0"/>
          </reference>
          <reference field="2" count="1" selected="0">
            <x v="5"/>
          </reference>
          <reference field="4" count="1" selected="0">
            <x v="25"/>
          </reference>
        </references>
      </pivotArea>
    </chartFormat>
    <chartFormat chart="0" format="216" series="1">
      <pivotArea type="data" outline="0" fieldPosition="0">
        <references count="3">
          <reference field="4294967294" count="1" selected="0">
            <x v="0"/>
          </reference>
          <reference field="2" count="1" selected="0">
            <x v="5"/>
          </reference>
          <reference field="4" count="1" selected="0">
            <x v="26"/>
          </reference>
        </references>
      </pivotArea>
    </chartFormat>
    <chartFormat chart="0" format="217" series="1">
      <pivotArea type="data" outline="0" fieldPosition="0">
        <references count="3">
          <reference field="4294967294" count="1" selected="0">
            <x v="0"/>
          </reference>
          <reference field="2" count="1" selected="0">
            <x v="5"/>
          </reference>
          <reference field="4" count="1" selected="0">
            <x v="27"/>
          </reference>
        </references>
      </pivotArea>
    </chartFormat>
    <chartFormat chart="0" format="218" series="1">
      <pivotArea type="data" outline="0" fieldPosition="0">
        <references count="3">
          <reference field="4294967294" count="1" selected="0">
            <x v="0"/>
          </reference>
          <reference field="2" count="1" selected="0">
            <x v="5"/>
          </reference>
          <reference field="4" count="1" selected="0">
            <x v="29"/>
          </reference>
        </references>
      </pivotArea>
    </chartFormat>
    <chartFormat chart="0" format="219" series="1">
      <pivotArea type="data" outline="0" fieldPosition="0">
        <references count="3">
          <reference field="4294967294" count="1" selected="0">
            <x v="0"/>
          </reference>
          <reference field="2" count="1" selected="0">
            <x v="5"/>
          </reference>
          <reference field="4" count="1" selected="0">
            <x v="30"/>
          </reference>
        </references>
      </pivotArea>
    </chartFormat>
    <chartFormat chart="0" format="220" series="1">
      <pivotArea type="data" outline="0" fieldPosition="0">
        <references count="3">
          <reference field="4294967294" count="1" selected="0">
            <x v="0"/>
          </reference>
          <reference field="2" count="1" selected="0">
            <x v="5"/>
          </reference>
          <reference field="4" count="1" selected="0">
            <x v="31"/>
          </reference>
        </references>
      </pivotArea>
    </chartFormat>
    <chartFormat chart="0" format="221" series="1">
      <pivotArea type="data" outline="0" fieldPosition="0">
        <references count="3">
          <reference field="4294967294" count="1" selected="0">
            <x v="0"/>
          </reference>
          <reference field="2" count="1" selected="0">
            <x v="5"/>
          </reference>
          <reference field="4" count="1" selected="0">
            <x v="32"/>
          </reference>
        </references>
      </pivotArea>
    </chartFormat>
    <chartFormat chart="0" format="222" series="1">
      <pivotArea type="data" outline="0" fieldPosition="0">
        <references count="3">
          <reference field="4294967294" count="1" selected="0">
            <x v="0"/>
          </reference>
          <reference field="2" count="1" selected="0">
            <x v="5"/>
          </reference>
          <reference field="4" count="1" selected="0">
            <x v="33"/>
          </reference>
        </references>
      </pivotArea>
    </chartFormat>
    <chartFormat chart="0" format="223" series="1">
      <pivotArea type="data" outline="0" fieldPosition="0">
        <references count="3">
          <reference field="4294967294" count="1" selected="0">
            <x v="0"/>
          </reference>
          <reference field="2" count="1" selected="0">
            <x v="5"/>
          </reference>
          <reference field="4" count="1" selected="0">
            <x v="34"/>
          </reference>
        </references>
      </pivotArea>
    </chartFormat>
    <chartFormat chart="0" format="224" series="1">
      <pivotArea type="data" outline="0" fieldPosition="0">
        <references count="3">
          <reference field="4294967294" count="1" selected="0">
            <x v="0"/>
          </reference>
          <reference field="2" count="1" selected="0">
            <x v="5"/>
          </reference>
          <reference field="4" count="1" selected="0">
            <x v="35"/>
          </reference>
        </references>
      </pivotArea>
    </chartFormat>
    <chartFormat chart="0" format="225" series="1">
      <pivotArea type="data" outline="0" fieldPosition="0">
        <references count="3">
          <reference field="4294967294" count="1" selected="0">
            <x v="0"/>
          </reference>
          <reference field="2" count="1" selected="0">
            <x v="5"/>
          </reference>
          <reference field="4" count="1" selected="0">
            <x v="36"/>
          </reference>
        </references>
      </pivotArea>
    </chartFormat>
    <chartFormat chart="0" format="226" series="1">
      <pivotArea type="data" outline="0" fieldPosition="0">
        <references count="3">
          <reference field="4294967294" count="1" selected="0">
            <x v="0"/>
          </reference>
          <reference field="2" count="1" selected="0">
            <x v="5"/>
          </reference>
          <reference field="4" count="1" selected="0">
            <x v="37"/>
          </reference>
        </references>
      </pivotArea>
    </chartFormat>
    <chartFormat chart="0" format="227" series="1">
      <pivotArea type="data" outline="0" fieldPosition="0">
        <references count="3">
          <reference field="4294967294" count="1" selected="0">
            <x v="0"/>
          </reference>
          <reference field="2" count="1" selected="0">
            <x v="5"/>
          </reference>
          <reference field="4" count="1" selected="0">
            <x v="38"/>
          </reference>
        </references>
      </pivotArea>
    </chartFormat>
    <chartFormat chart="2" format="456" series="1">
      <pivotArea type="data" outline="0" fieldPosition="0">
        <references count="3">
          <reference field="4294967294" count="1" selected="0">
            <x v="0"/>
          </reference>
          <reference field="2" count="1" selected="0">
            <x v="0"/>
          </reference>
          <reference field="4" count="1" selected="0">
            <x v="0"/>
          </reference>
        </references>
      </pivotArea>
    </chartFormat>
    <chartFormat chart="2" format="457" series="1">
      <pivotArea type="data" outline="0" fieldPosition="0">
        <references count="3">
          <reference field="4294967294" count="1" selected="0">
            <x v="0"/>
          </reference>
          <reference field="2" count="1" selected="0">
            <x v="0"/>
          </reference>
          <reference field="4" count="1" selected="0">
            <x v="1"/>
          </reference>
        </references>
      </pivotArea>
    </chartFormat>
    <chartFormat chart="2" format="458" series="1">
      <pivotArea type="data" outline="0" fieldPosition="0">
        <references count="3">
          <reference field="4294967294" count="1" selected="0">
            <x v="0"/>
          </reference>
          <reference field="2" count="1" selected="0">
            <x v="0"/>
          </reference>
          <reference field="4" count="1" selected="0">
            <x v="2"/>
          </reference>
        </references>
      </pivotArea>
    </chartFormat>
    <chartFormat chart="2" format="459" series="1">
      <pivotArea type="data" outline="0" fieldPosition="0">
        <references count="3">
          <reference field="4294967294" count="1" selected="0">
            <x v="0"/>
          </reference>
          <reference field="2" count="1" selected="0">
            <x v="0"/>
          </reference>
          <reference field="4" count="1" selected="0">
            <x v="3"/>
          </reference>
        </references>
      </pivotArea>
    </chartFormat>
    <chartFormat chart="2" format="460" series="1">
      <pivotArea type="data" outline="0" fieldPosition="0">
        <references count="3">
          <reference field="4294967294" count="1" selected="0">
            <x v="0"/>
          </reference>
          <reference field="2" count="1" selected="0">
            <x v="0"/>
          </reference>
          <reference field="4" count="1" selected="0">
            <x v="4"/>
          </reference>
        </references>
      </pivotArea>
    </chartFormat>
    <chartFormat chart="2" format="461" series="1">
      <pivotArea type="data" outline="0" fieldPosition="0">
        <references count="3">
          <reference field="4294967294" count="1" selected="0">
            <x v="0"/>
          </reference>
          <reference field="2" count="1" selected="0">
            <x v="0"/>
          </reference>
          <reference field="4" count="1" selected="0">
            <x v="5"/>
          </reference>
        </references>
      </pivotArea>
    </chartFormat>
    <chartFormat chart="2" format="462" series="1">
      <pivotArea type="data" outline="0" fieldPosition="0">
        <references count="3">
          <reference field="4294967294" count="1" selected="0">
            <x v="0"/>
          </reference>
          <reference field="2" count="1" selected="0">
            <x v="0"/>
          </reference>
          <reference field="4" count="1" selected="0">
            <x v="6"/>
          </reference>
        </references>
      </pivotArea>
    </chartFormat>
    <chartFormat chart="2" format="463" series="1">
      <pivotArea type="data" outline="0" fieldPosition="0">
        <references count="3">
          <reference field="4294967294" count="1" selected="0">
            <x v="0"/>
          </reference>
          <reference field="2" count="1" selected="0">
            <x v="0"/>
          </reference>
          <reference field="4" count="1" selected="0">
            <x v="7"/>
          </reference>
        </references>
      </pivotArea>
    </chartFormat>
    <chartFormat chart="2" format="464" series="1">
      <pivotArea type="data" outline="0" fieldPosition="0">
        <references count="3">
          <reference field="4294967294" count="1" selected="0">
            <x v="0"/>
          </reference>
          <reference field="2" count="1" selected="0">
            <x v="0"/>
          </reference>
          <reference field="4" count="1" selected="0">
            <x v="8"/>
          </reference>
        </references>
      </pivotArea>
    </chartFormat>
    <chartFormat chart="2" format="465" series="1">
      <pivotArea type="data" outline="0" fieldPosition="0">
        <references count="3">
          <reference field="4294967294" count="1" selected="0">
            <x v="0"/>
          </reference>
          <reference field="2" count="1" selected="0">
            <x v="0"/>
          </reference>
          <reference field="4" count="1" selected="0">
            <x v="9"/>
          </reference>
        </references>
      </pivotArea>
    </chartFormat>
    <chartFormat chart="2" format="466" series="1">
      <pivotArea type="data" outline="0" fieldPosition="0">
        <references count="3">
          <reference field="4294967294" count="1" selected="0">
            <x v="0"/>
          </reference>
          <reference field="2" count="1" selected="0">
            <x v="0"/>
          </reference>
          <reference field="4" count="1" selected="0">
            <x v="10"/>
          </reference>
        </references>
      </pivotArea>
    </chartFormat>
    <chartFormat chart="2" format="467" series="1">
      <pivotArea type="data" outline="0" fieldPosition="0">
        <references count="3">
          <reference field="4294967294" count="1" selected="0">
            <x v="0"/>
          </reference>
          <reference field="2" count="1" selected="0">
            <x v="0"/>
          </reference>
          <reference field="4" count="1" selected="0">
            <x v="11"/>
          </reference>
        </references>
      </pivotArea>
    </chartFormat>
    <chartFormat chart="2" format="468" series="1">
      <pivotArea type="data" outline="0" fieldPosition="0">
        <references count="3">
          <reference field="4294967294" count="1" selected="0">
            <x v="0"/>
          </reference>
          <reference field="2" count="1" selected="0">
            <x v="0"/>
          </reference>
          <reference field="4" count="1" selected="0">
            <x v="12"/>
          </reference>
        </references>
      </pivotArea>
    </chartFormat>
    <chartFormat chart="2" format="469" series="1">
      <pivotArea type="data" outline="0" fieldPosition="0">
        <references count="3">
          <reference field="4294967294" count="1" selected="0">
            <x v="0"/>
          </reference>
          <reference field="2" count="1" selected="0">
            <x v="0"/>
          </reference>
          <reference field="4" count="1" selected="0">
            <x v="13"/>
          </reference>
        </references>
      </pivotArea>
    </chartFormat>
    <chartFormat chart="2" format="470" series="1">
      <pivotArea type="data" outline="0" fieldPosition="0">
        <references count="3">
          <reference field="4294967294" count="1" selected="0">
            <x v="0"/>
          </reference>
          <reference field="2" count="1" selected="0">
            <x v="0"/>
          </reference>
          <reference field="4" count="1" selected="0">
            <x v="14"/>
          </reference>
        </references>
      </pivotArea>
    </chartFormat>
    <chartFormat chart="2" format="471" series="1">
      <pivotArea type="data" outline="0" fieldPosition="0">
        <references count="3">
          <reference field="4294967294" count="1" selected="0">
            <x v="0"/>
          </reference>
          <reference field="2" count="1" selected="0">
            <x v="0"/>
          </reference>
          <reference field="4" count="1" selected="0">
            <x v="15"/>
          </reference>
        </references>
      </pivotArea>
    </chartFormat>
    <chartFormat chart="2" format="472" series="1">
      <pivotArea type="data" outline="0" fieldPosition="0">
        <references count="3">
          <reference field="4294967294" count="1" selected="0">
            <x v="0"/>
          </reference>
          <reference field="2" count="1" selected="0">
            <x v="0"/>
          </reference>
          <reference field="4" count="1" selected="0">
            <x v="16"/>
          </reference>
        </references>
      </pivotArea>
    </chartFormat>
    <chartFormat chart="2" format="473" series="1">
      <pivotArea type="data" outline="0" fieldPosition="0">
        <references count="3">
          <reference field="4294967294" count="1" selected="0">
            <x v="0"/>
          </reference>
          <reference field="2" count="1" selected="0">
            <x v="0"/>
          </reference>
          <reference field="4" count="1" selected="0">
            <x v="17"/>
          </reference>
        </references>
      </pivotArea>
    </chartFormat>
    <chartFormat chart="2" format="474" series="1">
      <pivotArea type="data" outline="0" fieldPosition="0">
        <references count="3">
          <reference field="4294967294" count="1" selected="0">
            <x v="0"/>
          </reference>
          <reference field="2" count="1" selected="0">
            <x v="0"/>
          </reference>
          <reference field="4" count="1" selected="0">
            <x v="18"/>
          </reference>
        </references>
      </pivotArea>
    </chartFormat>
    <chartFormat chart="2" format="475" series="1">
      <pivotArea type="data" outline="0" fieldPosition="0">
        <references count="3">
          <reference field="4294967294" count="1" selected="0">
            <x v="0"/>
          </reference>
          <reference field="2" count="1" selected="0">
            <x v="0"/>
          </reference>
          <reference field="4" count="1" selected="0">
            <x v="19"/>
          </reference>
        </references>
      </pivotArea>
    </chartFormat>
    <chartFormat chart="2" format="476" series="1">
      <pivotArea type="data" outline="0" fieldPosition="0">
        <references count="3">
          <reference field="4294967294" count="1" selected="0">
            <x v="0"/>
          </reference>
          <reference field="2" count="1" selected="0">
            <x v="0"/>
          </reference>
          <reference field="4" count="1" selected="0">
            <x v="20"/>
          </reference>
        </references>
      </pivotArea>
    </chartFormat>
    <chartFormat chart="2" format="477" series="1">
      <pivotArea type="data" outline="0" fieldPosition="0">
        <references count="3">
          <reference field="4294967294" count="1" selected="0">
            <x v="0"/>
          </reference>
          <reference field="2" count="1" selected="0">
            <x v="0"/>
          </reference>
          <reference field="4" count="1" selected="0">
            <x v="21"/>
          </reference>
        </references>
      </pivotArea>
    </chartFormat>
    <chartFormat chart="2" format="478" series="1">
      <pivotArea type="data" outline="0" fieldPosition="0">
        <references count="3">
          <reference field="4294967294" count="1" selected="0">
            <x v="0"/>
          </reference>
          <reference field="2" count="1" selected="0">
            <x v="0"/>
          </reference>
          <reference field="4" count="1" selected="0">
            <x v="22"/>
          </reference>
        </references>
      </pivotArea>
    </chartFormat>
    <chartFormat chart="2" format="479" series="1">
      <pivotArea type="data" outline="0" fieldPosition="0">
        <references count="3">
          <reference field="4294967294" count="1" selected="0">
            <x v="0"/>
          </reference>
          <reference field="2" count="1" selected="0">
            <x v="0"/>
          </reference>
          <reference field="4" count="1" selected="0">
            <x v="23"/>
          </reference>
        </references>
      </pivotArea>
    </chartFormat>
    <chartFormat chart="2" format="480" series="1">
      <pivotArea type="data" outline="0" fieldPosition="0">
        <references count="3">
          <reference field="4294967294" count="1" selected="0">
            <x v="0"/>
          </reference>
          <reference field="2" count="1" selected="0">
            <x v="0"/>
          </reference>
          <reference field="4" count="1" selected="0">
            <x v="24"/>
          </reference>
        </references>
      </pivotArea>
    </chartFormat>
    <chartFormat chart="2" format="481" series="1">
      <pivotArea type="data" outline="0" fieldPosition="0">
        <references count="3">
          <reference field="4294967294" count="1" selected="0">
            <x v="0"/>
          </reference>
          <reference field="2" count="1" selected="0">
            <x v="0"/>
          </reference>
          <reference field="4" count="1" selected="0">
            <x v="25"/>
          </reference>
        </references>
      </pivotArea>
    </chartFormat>
    <chartFormat chart="2" format="482" series="1">
      <pivotArea type="data" outline="0" fieldPosition="0">
        <references count="3">
          <reference field="4294967294" count="1" selected="0">
            <x v="0"/>
          </reference>
          <reference field="2" count="1" selected="0">
            <x v="0"/>
          </reference>
          <reference field="4" count="1" selected="0">
            <x v="26"/>
          </reference>
        </references>
      </pivotArea>
    </chartFormat>
    <chartFormat chart="2" format="483" series="1">
      <pivotArea type="data" outline="0" fieldPosition="0">
        <references count="3">
          <reference field="4294967294" count="1" selected="0">
            <x v="0"/>
          </reference>
          <reference field="2" count="1" selected="0">
            <x v="0"/>
          </reference>
          <reference field="4" count="1" selected="0">
            <x v="27"/>
          </reference>
        </references>
      </pivotArea>
    </chartFormat>
    <chartFormat chart="2" format="484" series="1">
      <pivotArea type="data" outline="0" fieldPosition="0">
        <references count="3">
          <reference field="4294967294" count="1" selected="0">
            <x v="0"/>
          </reference>
          <reference field="2" count="1" selected="0">
            <x v="0"/>
          </reference>
          <reference field="4" count="1" selected="0">
            <x v="29"/>
          </reference>
        </references>
      </pivotArea>
    </chartFormat>
    <chartFormat chart="2" format="485" series="1">
      <pivotArea type="data" outline="0" fieldPosition="0">
        <references count="3">
          <reference field="4294967294" count="1" selected="0">
            <x v="0"/>
          </reference>
          <reference field="2" count="1" selected="0">
            <x v="0"/>
          </reference>
          <reference field="4" count="1" selected="0">
            <x v="30"/>
          </reference>
        </references>
      </pivotArea>
    </chartFormat>
    <chartFormat chart="2" format="486" series="1">
      <pivotArea type="data" outline="0" fieldPosition="0">
        <references count="3">
          <reference field="4294967294" count="1" selected="0">
            <x v="0"/>
          </reference>
          <reference field="2" count="1" selected="0">
            <x v="0"/>
          </reference>
          <reference field="4" count="1" selected="0">
            <x v="31"/>
          </reference>
        </references>
      </pivotArea>
    </chartFormat>
    <chartFormat chart="2" format="487" series="1">
      <pivotArea type="data" outline="0" fieldPosition="0">
        <references count="3">
          <reference field="4294967294" count="1" selected="0">
            <x v="0"/>
          </reference>
          <reference field="2" count="1" selected="0">
            <x v="0"/>
          </reference>
          <reference field="4" count="1" selected="0">
            <x v="32"/>
          </reference>
        </references>
      </pivotArea>
    </chartFormat>
    <chartFormat chart="2" format="488" series="1">
      <pivotArea type="data" outline="0" fieldPosition="0">
        <references count="3">
          <reference field="4294967294" count="1" selected="0">
            <x v="0"/>
          </reference>
          <reference field="2" count="1" selected="0">
            <x v="0"/>
          </reference>
          <reference field="4" count="1" selected="0">
            <x v="33"/>
          </reference>
        </references>
      </pivotArea>
    </chartFormat>
    <chartFormat chart="2" format="489" series="1">
      <pivotArea type="data" outline="0" fieldPosition="0">
        <references count="3">
          <reference field="4294967294" count="1" selected="0">
            <x v="0"/>
          </reference>
          <reference field="2" count="1" selected="0">
            <x v="0"/>
          </reference>
          <reference field="4" count="1" selected="0">
            <x v="34"/>
          </reference>
        </references>
      </pivotArea>
    </chartFormat>
    <chartFormat chart="2" format="490" series="1">
      <pivotArea type="data" outline="0" fieldPosition="0">
        <references count="3">
          <reference field="4294967294" count="1" selected="0">
            <x v="0"/>
          </reference>
          <reference field="2" count="1" selected="0">
            <x v="0"/>
          </reference>
          <reference field="4" count="1" selected="0">
            <x v="35"/>
          </reference>
        </references>
      </pivotArea>
    </chartFormat>
    <chartFormat chart="2" format="491" series="1">
      <pivotArea type="data" outline="0" fieldPosition="0">
        <references count="3">
          <reference field="4294967294" count="1" selected="0">
            <x v="0"/>
          </reference>
          <reference field="2" count="1" selected="0">
            <x v="0"/>
          </reference>
          <reference field="4" count="1" selected="0">
            <x v="36"/>
          </reference>
        </references>
      </pivotArea>
    </chartFormat>
    <chartFormat chart="2" format="492" series="1">
      <pivotArea type="data" outline="0" fieldPosition="0">
        <references count="3">
          <reference field="4294967294" count="1" selected="0">
            <x v="0"/>
          </reference>
          <reference field="2" count="1" selected="0">
            <x v="0"/>
          </reference>
          <reference field="4" count="1" selected="0">
            <x v="37"/>
          </reference>
        </references>
      </pivotArea>
    </chartFormat>
    <chartFormat chart="2" format="493" series="1">
      <pivotArea type="data" outline="0" fieldPosition="0">
        <references count="3">
          <reference field="4294967294" count="1" selected="0">
            <x v="0"/>
          </reference>
          <reference field="2" count="1" selected="0">
            <x v="0"/>
          </reference>
          <reference field="4" count="1" selected="0">
            <x v="38"/>
          </reference>
        </references>
      </pivotArea>
    </chartFormat>
    <chartFormat chart="2" format="494" series="1">
      <pivotArea type="data" outline="0" fieldPosition="0">
        <references count="3">
          <reference field="4294967294" count="1" selected="0">
            <x v="0"/>
          </reference>
          <reference field="2" count="1" selected="0">
            <x v="1"/>
          </reference>
          <reference field="4" count="1" selected="0">
            <x v="0"/>
          </reference>
        </references>
      </pivotArea>
    </chartFormat>
    <chartFormat chart="2" format="495" series="1">
      <pivotArea type="data" outline="0" fieldPosition="0">
        <references count="3">
          <reference field="4294967294" count="1" selected="0">
            <x v="0"/>
          </reference>
          <reference field="2" count="1" selected="0">
            <x v="1"/>
          </reference>
          <reference field="4" count="1" selected="0">
            <x v="1"/>
          </reference>
        </references>
      </pivotArea>
    </chartFormat>
    <chartFormat chart="2" format="496" series="1">
      <pivotArea type="data" outline="0" fieldPosition="0">
        <references count="3">
          <reference field="4294967294" count="1" selected="0">
            <x v="0"/>
          </reference>
          <reference field="2" count="1" selected="0">
            <x v="1"/>
          </reference>
          <reference field="4" count="1" selected="0">
            <x v="2"/>
          </reference>
        </references>
      </pivotArea>
    </chartFormat>
    <chartFormat chart="2" format="497" series="1">
      <pivotArea type="data" outline="0" fieldPosition="0">
        <references count="3">
          <reference field="4294967294" count="1" selected="0">
            <x v="0"/>
          </reference>
          <reference field="2" count="1" selected="0">
            <x v="1"/>
          </reference>
          <reference field="4" count="1" selected="0">
            <x v="3"/>
          </reference>
        </references>
      </pivotArea>
    </chartFormat>
    <chartFormat chart="2" format="498" series="1">
      <pivotArea type="data" outline="0" fieldPosition="0">
        <references count="3">
          <reference field="4294967294" count="1" selected="0">
            <x v="0"/>
          </reference>
          <reference field="2" count="1" selected="0">
            <x v="1"/>
          </reference>
          <reference field="4" count="1" selected="0">
            <x v="4"/>
          </reference>
        </references>
      </pivotArea>
    </chartFormat>
    <chartFormat chart="2" format="499" series="1">
      <pivotArea type="data" outline="0" fieldPosition="0">
        <references count="3">
          <reference field="4294967294" count="1" selected="0">
            <x v="0"/>
          </reference>
          <reference field="2" count="1" selected="0">
            <x v="1"/>
          </reference>
          <reference field="4" count="1" selected="0">
            <x v="5"/>
          </reference>
        </references>
      </pivotArea>
    </chartFormat>
    <chartFormat chart="2" format="500" series="1">
      <pivotArea type="data" outline="0" fieldPosition="0">
        <references count="3">
          <reference field="4294967294" count="1" selected="0">
            <x v="0"/>
          </reference>
          <reference field="2" count="1" selected="0">
            <x v="1"/>
          </reference>
          <reference field="4" count="1" selected="0">
            <x v="6"/>
          </reference>
        </references>
      </pivotArea>
    </chartFormat>
    <chartFormat chart="2" format="501" series="1">
      <pivotArea type="data" outline="0" fieldPosition="0">
        <references count="3">
          <reference field="4294967294" count="1" selected="0">
            <x v="0"/>
          </reference>
          <reference field="2" count="1" selected="0">
            <x v="1"/>
          </reference>
          <reference field="4" count="1" selected="0">
            <x v="7"/>
          </reference>
        </references>
      </pivotArea>
    </chartFormat>
    <chartFormat chart="2" format="502" series="1">
      <pivotArea type="data" outline="0" fieldPosition="0">
        <references count="3">
          <reference field="4294967294" count="1" selected="0">
            <x v="0"/>
          </reference>
          <reference field="2" count="1" selected="0">
            <x v="1"/>
          </reference>
          <reference field="4" count="1" selected="0">
            <x v="8"/>
          </reference>
        </references>
      </pivotArea>
    </chartFormat>
    <chartFormat chart="2" format="503" series="1">
      <pivotArea type="data" outline="0" fieldPosition="0">
        <references count="3">
          <reference field="4294967294" count="1" selected="0">
            <x v="0"/>
          </reference>
          <reference field="2" count="1" selected="0">
            <x v="1"/>
          </reference>
          <reference field="4" count="1" selected="0">
            <x v="9"/>
          </reference>
        </references>
      </pivotArea>
    </chartFormat>
    <chartFormat chart="2" format="504" series="1">
      <pivotArea type="data" outline="0" fieldPosition="0">
        <references count="3">
          <reference field="4294967294" count="1" selected="0">
            <x v="0"/>
          </reference>
          <reference field="2" count="1" selected="0">
            <x v="1"/>
          </reference>
          <reference field="4" count="1" selected="0">
            <x v="10"/>
          </reference>
        </references>
      </pivotArea>
    </chartFormat>
    <chartFormat chart="2" format="505" series="1">
      <pivotArea type="data" outline="0" fieldPosition="0">
        <references count="3">
          <reference field="4294967294" count="1" selected="0">
            <x v="0"/>
          </reference>
          <reference field="2" count="1" selected="0">
            <x v="1"/>
          </reference>
          <reference field="4" count="1" selected="0">
            <x v="11"/>
          </reference>
        </references>
      </pivotArea>
    </chartFormat>
    <chartFormat chart="2" format="506" series="1">
      <pivotArea type="data" outline="0" fieldPosition="0">
        <references count="3">
          <reference field="4294967294" count="1" selected="0">
            <x v="0"/>
          </reference>
          <reference field="2" count="1" selected="0">
            <x v="1"/>
          </reference>
          <reference field="4" count="1" selected="0">
            <x v="12"/>
          </reference>
        </references>
      </pivotArea>
    </chartFormat>
    <chartFormat chart="2" format="507" series="1">
      <pivotArea type="data" outline="0" fieldPosition="0">
        <references count="3">
          <reference field="4294967294" count="1" selected="0">
            <x v="0"/>
          </reference>
          <reference field="2" count="1" selected="0">
            <x v="1"/>
          </reference>
          <reference field="4" count="1" selected="0">
            <x v="13"/>
          </reference>
        </references>
      </pivotArea>
    </chartFormat>
    <chartFormat chart="2" format="508" series="1">
      <pivotArea type="data" outline="0" fieldPosition="0">
        <references count="3">
          <reference field="4294967294" count="1" selected="0">
            <x v="0"/>
          </reference>
          <reference field="2" count="1" selected="0">
            <x v="1"/>
          </reference>
          <reference field="4" count="1" selected="0">
            <x v="14"/>
          </reference>
        </references>
      </pivotArea>
    </chartFormat>
    <chartFormat chart="2" format="509" series="1">
      <pivotArea type="data" outline="0" fieldPosition="0">
        <references count="3">
          <reference field="4294967294" count="1" selected="0">
            <x v="0"/>
          </reference>
          <reference field="2" count="1" selected="0">
            <x v="1"/>
          </reference>
          <reference field="4" count="1" selected="0">
            <x v="15"/>
          </reference>
        </references>
      </pivotArea>
    </chartFormat>
    <chartFormat chart="2" format="510" series="1">
      <pivotArea type="data" outline="0" fieldPosition="0">
        <references count="3">
          <reference field="4294967294" count="1" selected="0">
            <x v="0"/>
          </reference>
          <reference field="2" count="1" selected="0">
            <x v="1"/>
          </reference>
          <reference field="4" count="1" selected="0">
            <x v="16"/>
          </reference>
        </references>
      </pivotArea>
    </chartFormat>
    <chartFormat chart="2" format="511" series="1">
      <pivotArea type="data" outline="0" fieldPosition="0">
        <references count="3">
          <reference field="4294967294" count="1" selected="0">
            <x v="0"/>
          </reference>
          <reference field="2" count="1" selected="0">
            <x v="1"/>
          </reference>
          <reference field="4" count="1" selected="0">
            <x v="17"/>
          </reference>
        </references>
      </pivotArea>
    </chartFormat>
    <chartFormat chart="2" format="512" series="1">
      <pivotArea type="data" outline="0" fieldPosition="0">
        <references count="3">
          <reference field="4294967294" count="1" selected="0">
            <x v="0"/>
          </reference>
          <reference field="2" count="1" selected="0">
            <x v="1"/>
          </reference>
          <reference field="4" count="1" selected="0">
            <x v="18"/>
          </reference>
        </references>
      </pivotArea>
    </chartFormat>
    <chartFormat chart="2" format="513" series="1">
      <pivotArea type="data" outline="0" fieldPosition="0">
        <references count="3">
          <reference field="4294967294" count="1" selected="0">
            <x v="0"/>
          </reference>
          <reference field="2" count="1" selected="0">
            <x v="1"/>
          </reference>
          <reference field="4" count="1" selected="0">
            <x v="19"/>
          </reference>
        </references>
      </pivotArea>
    </chartFormat>
    <chartFormat chart="2" format="514" series="1">
      <pivotArea type="data" outline="0" fieldPosition="0">
        <references count="3">
          <reference field="4294967294" count="1" selected="0">
            <x v="0"/>
          </reference>
          <reference field="2" count="1" selected="0">
            <x v="1"/>
          </reference>
          <reference field="4" count="1" selected="0">
            <x v="20"/>
          </reference>
        </references>
      </pivotArea>
    </chartFormat>
    <chartFormat chart="2" format="515" series="1">
      <pivotArea type="data" outline="0" fieldPosition="0">
        <references count="3">
          <reference field="4294967294" count="1" selected="0">
            <x v="0"/>
          </reference>
          <reference field="2" count="1" selected="0">
            <x v="1"/>
          </reference>
          <reference field="4" count="1" selected="0">
            <x v="21"/>
          </reference>
        </references>
      </pivotArea>
    </chartFormat>
    <chartFormat chart="2" format="516" series="1">
      <pivotArea type="data" outline="0" fieldPosition="0">
        <references count="3">
          <reference field="4294967294" count="1" selected="0">
            <x v="0"/>
          </reference>
          <reference field="2" count="1" selected="0">
            <x v="1"/>
          </reference>
          <reference field="4" count="1" selected="0">
            <x v="22"/>
          </reference>
        </references>
      </pivotArea>
    </chartFormat>
    <chartFormat chart="2" format="517" series="1">
      <pivotArea type="data" outline="0" fieldPosition="0">
        <references count="3">
          <reference field="4294967294" count="1" selected="0">
            <x v="0"/>
          </reference>
          <reference field="2" count="1" selected="0">
            <x v="1"/>
          </reference>
          <reference field="4" count="1" selected="0">
            <x v="23"/>
          </reference>
        </references>
      </pivotArea>
    </chartFormat>
    <chartFormat chart="2" format="518" series="1">
      <pivotArea type="data" outline="0" fieldPosition="0">
        <references count="3">
          <reference field="4294967294" count="1" selected="0">
            <x v="0"/>
          </reference>
          <reference field="2" count="1" selected="0">
            <x v="1"/>
          </reference>
          <reference field="4" count="1" selected="0">
            <x v="24"/>
          </reference>
        </references>
      </pivotArea>
    </chartFormat>
    <chartFormat chart="2" format="519" series="1">
      <pivotArea type="data" outline="0" fieldPosition="0">
        <references count="3">
          <reference field="4294967294" count="1" selected="0">
            <x v="0"/>
          </reference>
          <reference field="2" count="1" selected="0">
            <x v="1"/>
          </reference>
          <reference field="4" count="1" selected="0">
            <x v="25"/>
          </reference>
        </references>
      </pivotArea>
    </chartFormat>
    <chartFormat chart="2" format="520" series="1">
      <pivotArea type="data" outline="0" fieldPosition="0">
        <references count="3">
          <reference field="4294967294" count="1" selected="0">
            <x v="0"/>
          </reference>
          <reference field="2" count="1" selected="0">
            <x v="1"/>
          </reference>
          <reference field="4" count="1" selected="0">
            <x v="26"/>
          </reference>
        </references>
      </pivotArea>
    </chartFormat>
    <chartFormat chart="2" format="521" series="1">
      <pivotArea type="data" outline="0" fieldPosition="0">
        <references count="3">
          <reference field="4294967294" count="1" selected="0">
            <x v="0"/>
          </reference>
          <reference field="2" count="1" selected="0">
            <x v="1"/>
          </reference>
          <reference field="4" count="1" selected="0">
            <x v="27"/>
          </reference>
        </references>
      </pivotArea>
    </chartFormat>
    <chartFormat chart="2" format="522" series="1">
      <pivotArea type="data" outline="0" fieldPosition="0">
        <references count="3">
          <reference field="4294967294" count="1" selected="0">
            <x v="0"/>
          </reference>
          <reference field="2" count="1" selected="0">
            <x v="1"/>
          </reference>
          <reference field="4" count="1" selected="0">
            <x v="29"/>
          </reference>
        </references>
      </pivotArea>
    </chartFormat>
    <chartFormat chart="2" format="523" series="1">
      <pivotArea type="data" outline="0" fieldPosition="0">
        <references count="3">
          <reference field="4294967294" count="1" selected="0">
            <x v="0"/>
          </reference>
          <reference field="2" count="1" selected="0">
            <x v="1"/>
          </reference>
          <reference field="4" count="1" selected="0">
            <x v="30"/>
          </reference>
        </references>
      </pivotArea>
    </chartFormat>
    <chartFormat chart="2" format="524" series="1">
      <pivotArea type="data" outline="0" fieldPosition="0">
        <references count="3">
          <reference field="4294967294" count="1" selected="0">
            <x v="0"/>
          </reference>
          <reference field="2" count="1" selected="0">
            <x v="1"/>
          </reference>
          <reference field="4" count="1" selected="0">
            <x v="31"/>
          </reference>
        </references>
      </pivotArea>
    </chartFormat>
    <chartFormat chart="2" format="525" series="1">
      <pivotArea type="data" outline="0" fieldPosition="0">
        <references count="3">
          <reference field="4294967294" count="1" selected="0">
            <x v="0"/>
          </reference>
          <reference field="2" count="1" selected="0">
            <x v="1"/>
          </reference>
          <reference field="4" count="1" selected="0">
            <x v="32"/>
          </reference>
        </references>
      </pivotArea>
    </chartFormat>
    <chartFormat chart="2" format="526" series="1">
      <pivotArea type="data" outline="0" fieldPosition="0">
        <references count="3">
          <reference field="4294967294" count="1" selected="0">
            <x v="0"/>
          </reference>
          <reference field="2" count="1" selected="0">
            <x v="1"/>
          </reference>
          <reference field="4" count="1" selected="0">
            <x v="33"/>
          </reference>
        </references>
      </pivotArea>
    </chartFormat>
    <chartFormat chart="2" format="527" series="1">
      <pivotArea type="data" outline="0" fieldPosition="0">
        <references count="3">
          <reference field="4294967294" count="1" selected="0">
            <x v="0"/>
          </reference>
          <reference field="2" count="1" selected="0">
            <x v="1"/>
          </reference>
          <reference field="4" count="1" selected="0">
            <x v="34"/>
          </reference>
        </references>
      </pivotArea>
    </chartFormat>
    <chartFormat chart="2" format="528" series="1">
      <pivotArea type="data" outline="0" fieldPosition="0">
        <references count="3">
          <reference field="4294967294" count="1" selected="0">
            <x v="0"/>
          </reference>
          <reference field="2" count="1" selected="0">
            <x v="1"/>
          </reference>
          <reference field="4" count="1" selected="0">
            <x v="35"/>
          </reference>
        </references>
      </pivotArea>
    </chartFormat>
    <chartFormat chart="2" format="529" series="1">
      <pivotArea type="data" outline="0" fieldPosition="0">
        <references count="3">
          <reference field="4294967294" count="1" selected="0">
            <x v="0"/>
          </reference>
          <reference field="2" count="1" selected="0">
            <x v="1"/>
          </reference>
          <reference field="4" count="1" selected="0">
            <x v="36"/>
          </reference>
        </references>
      </pivotArea>
    </chartFormat>
    <chartFormat chart="2" format="530" series="1">
      <pivotArea type="data" outline="0" fieldPosition="0">
        <references count="3">
          <reference field="4294967294" count="1" selected="0">
            <x v="0"/>
          </reference>
          <reference field="2" count="1" selected="0">
            <x v="1"/>
          </reference>
          <reference field="4" count="1" selected="0">
            <x v="37"/>
          </reference>
        </references>
      </pivotArea>
    </chartFormat>
    <chartFormat chart="2" format="531" series="1">
      <pivotArea type="data" outline="0" fieldPosition="0">
        <references count="3">
          <reference field="4294967294" count="1" selected="0">
            <x v="0"/>
          </reference>
          <reference field="2" count="1" selected="0">
            <x v="1"/>
          </reference>
          <reference field="4" count="1" selected="0">
            <x v="38"/>
          </reference>
        </references>
      </pivotArea>
    </chartFormat>
    <chartFormat chart="2" format="532" series="1">
      <pivotArea type="data" outline="0" fieldPosition="0">
        <references count="3">
          <reference field="4294967294" count="1" selected="0">
            <x v="0"/>
          </reference>
          <reference field="2" count="1" selected="0">
            <x v="2"/>
          </reference>
          <reference field="4" count="1" selected="0">
            <x v="0"/>
          </reference>
        </references>
      </pivotArea>
    </chartFormat>
    <chartFormat chart="2" format="533" series="1">
      <pivotArea type="data" outline="0" fieldPosition="0">
        <references count="3">
          <reference field="4294967294" count="1" selected="0">
            <x v="0"/>
          </reference>
          <reference field="2" count="1" selected="0">
            <x v="2"/>
          </reference>
          <reference field="4" count="1" selected="0">
            <x v="1"/>
          </reference>
        </references>
      </pivotArea>
    </chartFormat>
    <chartFormat chart="2" format="534" series="1">
      <pivotArea type="data" outline="0" fieldPosition="0">
        <references count="3">
          <reference field="4294967294" count="1" selected="0">
            <x v="0"/>
          </reference>
          <reference field="2" count="1" selected="0">
            <x v="2"/>
          </reference>
          <reference field="4" count="1" selected="0">
            <x v="2"/>
          </reference>
        </references>
      </pivotArea>
    </chartFormat>
    <chartFormat chart="2" format="535" series="1">
      <pivotArea type="data" outline="0" fieldPosition="0">
        <references count="3">
          <reference field="4294967294" count="1" selected="0">
            <x v="0"/>
          </reference>
          <reference field="2" count="1" selected="0">
            <x v="2"/>
          </reference>
          <reference field="4" count="1" selected="0">
            <x v="3"/>
          </reference>
        </references>
      </pivotArea>
    </chartFormat>
    <chartFormat chart="2" format="536" series="1">
      <pivotArea type="data" outline="0" fieldPosition="0">
        <references count="3">
          <reference field="4294967294" count="1" selected="0">
            <x v="0"/>
          </reference>
          <reference field="2" count="1" selected="0">
            <x v="2"/>
          </reference>
          <reference field="4" count="1" selected="0">
            <x v="4"/>
          </reference>
        </references>
      </pivotArea>
    </chartFormat>
    <chartFormat chart="2" format="537" series="1">
      <pivotArea type="data" outline="0" fieldPosition="0">
        <references count="3">
          <reference field="4294967294" count="1" selected="0">
            <x v="0"/>
          </reference>
          <reference field="2" count="1" selected="0">
            <x v="2"/>
          </reference>
          <reference field="4" count="1" selected="0">
            <x v="5"/>
          </reference>
        </references>
      </pivotArea>
    </chartFormat>
    <chartFormat chart="2" format="538" series="1">
      <pivotArea type="data" outline="0" fieldPosition="0">
        <references count="3">
          <reference field="4294967294" count="1" selected="0">
            <x v="0"/>
          </reference>
          <reference field="2" count="1" selected="0">
            <x v="2"/>
          </reference>
          <reference field="4" count="1" selected="0">
            <x v="6"/>
          </reference>
        </references>
      </pivotArea>
    </chartFormat>
    <chartFormat chart="2" format="539" series="1">
      <pivotArea type="data" outline="0" fieldPosition="0">
        <references count="3">
          <reference field="4294967294" count="1" selected="0">
            <x v="0"/>
          </reference>
          <reference field="2" count="1" selected="0">
            <x v="2"/>
          </reference>
          <reference field="4" count="1" selected="0">
            <x v="7"/>
          </reference>
        </references>
      </pivotArea>
    </chartFormat>
    <chartFormat chart="2" format="540" series="1">
      <pivotArea type="data" outline="0" fieldPosition="0">
        <references count="3">
          <reference field="4294967294" count="1" selected="0">
            <x v="0"/>
          </reference>
          <reference field="2" count="1" selected="0">
            <x v="2"/>
          </reference>
          <reference field="4" count="1" selected="0">
            <x v="8"/>
          </reference>
        </references>
      </pivotArea>
    </chartFormat>
    <chartFormat chart="2" format="541" series="1">
      <pivotArea type="data" outline="0" fieldPosition="0">
        <references count="3">
          <reference field="4294967294" count="1" selected="0">
            <x v="0"/>
          </reference>
          <reference field="2" count="1" selected="0">
            <x v="2"/>
          </reference>
          <reference field="4" count="1" selected="0">
            <x v="9"/>
          </reference>
        </references>
      </pivotArea>
    </chartFormat>
    <chartFormat chart="2" format="542" series="1">
      <pivotArea type="data" outline="0" fieldPosition="0">
        <references count="3">
          <reference field="4294967294" count="1" selected="0">
            <x v="0"/>
          </reference>
          <reference field="2" count="1" selected="0">
            <x v="2"/>
          </reference>
          <reference field="4" count="1" selected="0">
            <x v="10"/>
          </reference>
        </references>
      </pivotArea>
    </chartFormat>
    <chartFormat chart="2" format="543" series="1">
      <pivotArea type="data" outline="0" fieldPosition="0">
        <references count="3">
          <reference field="4294967294" count="1" selected="0">
            <x v="0"/>
          </reference>
          <reference field="2" count="1" selected="0">
            <x v="2"/>
          </reference>
          <reference field="4" count="1" selected="0">
            <x v="11"/>
          </reference>
        </references>
      </pivotArea>
    </chartFormat>
    <chartFormat chart="2" format="544" series="1">
      <pivotArea type="data" outline="0" fieldPosition="0">
        <references count="3">
          <reference field="4294967294" count="1" selected="0">
            <x v="0"/>
          </reference>
          <reference field="2" count="1" selected="0">
            <x v="2"/>
          </reference>
          <reference field="4" count="1" selected="0">
            <x v="12"/>
          </reference>
        </references>
      </pivotArea>
    </chartFormat>
    <chartFormat chart="2" format="545" series="1">
      <pivotArea type="data" outline="0" fieldPosition="0">
        <references count="3">
          <reference field="4294967294" count="1" selected="0">
            <x v="0"/>
          </reference>
          <reference field="2" count="1" selected="0">
            <x v="2"/>
          </reference>
          <reference field="4" count="1" selected="0">
            <x v="13"/>
          </reference>
        </references>
      </pivotArea>
    </chartFormat>
    <chartFormat chart="2" format="546" series="1">
      <pivotArea type="data" outline="0" fieldPosition="0">
        <references count="3">
          <reference field="4294967294" count="1" selected="0">
            <x v="0"/>
          </reference>
          <reference field="2" count="1" selected="0">
            <x v="2"/>
          </reference>
          <reference field="4" count="1" selected="0">
            <x v="14"/>
          </reference>
        </references>
      </pivotArea>
    </chartFormat>
    <chartFormat chart="2" format="547" series="1">
      <pivotArea type="data" outline="0" fieldPosition="0">
        <references count="3">
          <reference field="4294967294" count="1" selected="0">
            <x v="0"/>
          </reference>
          <reference field="2" count="1" selected="0">
            <x v="2"/>
          </reference>
          <reference field="4" count="1" selected="0">
            <x v="15"/>
          </reference>
        </references>
      </pivotArea>
    </chartFormat>
    <chartFormat chart="2" format="548" series="1">
      <pivotArea type="data" outline="0" fieldPosition="0">
        <references count="3">
          <reference field="4294967294" count="1" selected="0">
            <x v="0"/>
          </reference>
          <reference field="2" count="1" selected="0">
            <x v="2"/>
          </reference>
          <reference field="4" count="1" selected="0">
            <x v="16"/>
          </reference>
        </references>
      </pivotArea>
    </chartFormat>
    <chartFormat chart="2" format="549" series="1">
      <pivotArea type="data" outline="0" fieldPosition="0">
        <references count="3">
          <reference field="4294967294" count="1" selected="0">
            <x v="0"/>
          </reference>
          <reference field="2" count="1" selected="0">
            <x v="2"/>
          </reference>
          <reference field="4" count="1" selected="0">
            <x v="17"/>
          </reference>
        </references>
      </pivotArea>
    </chartFormat>
    <chartFormat chart="2" format="550" series="1">
      <pivotArea type="data" outline="0" fieldPosition="0">
        <references count="3">
          <reference field="4294967294" count="1" selected="0">
            <x v="0"/>
          </reference>
          <reference field="2" count="1" selected="0">
            <x v="2"/>
          </reference>
          <reference field="4" count="1" selected="0">
            <x v="18"/>
          </reference>
        </references>
      </pivotArea>
    </chartFormat>
    <chartFormat chart="2" format="551" series="1">
      <pivotArea type="data" outline="0" fieldPosition="0">
        <references count="3">
          <reference field="4294967294" count="1" selected="0">
            <x v="0"/>
          </reference>
          <reference field="2" count="1" selected="0">
            <x v="2"/>
          </reference>
          <reference field="4" count="1" selected="0">
            <x v="19"/>
          </reference>
        </references>
      </pivotArea>
    </chartFormat>
    <chartFormat chart="2" format="552" series="1">
      <pivotArea type="data" outline="0" fieldPosition="0">
        <references count="3">
          <reference field="4294967294" count="1" selected="0">
            <x v="0"/>
          </reference>
          <reference field="2" count="1" selected="0">
            <x v="2"/>
          </reference>
          <reference field="4" count="1" selected="0">
            <x v="20"/>
          </reference>
        </references>
      </pivotArea>
    </chartFormat>
    <chartFormat chart="2" format="553" series="1">
      <pivotArea type="data" outline="0" fieldPosition="0">
        <references count="3">
          <reference field="4294967294" count="1" selected="0">
            <x v="0"/>
          </reference>
          <reference field="2" count="1" selected="0">
            <x v="2"/>
          </reference>
          <reference field="4" count="1" selected="0">
            <x v="21"/>
          </reference>
        </references>
      </pivotArea>
    </chartFormat>
    <chartFormat chart="2" format="554" series="1">
      <pivotArea type="data" outline="0" fieldPosition="0">
        <references count="3">
          <reference field="4294967294" count="1" selected="0">
            <x v="0"/>
          </reference>
          <reference field="2" count="1" selected="0">
            <x v="2"/>
          </reference>
          <reference field="4" count="1" selected="0">
            <x v="22"/>
          </reference>
        </references>
      </pivotArea>
    </chartFormat>
    <chartFormat chart="2" format="555" series="1">
      <pivotArea type="data" outline="0" fieldPosition="0">
        <references count="3">
          <reference field="4294967294" count="1" selected="0">
            <x v="0"/>
          </reference>
          <reference field="2" count="1" selected="0">
            <x v="2"/>
          </reference>
          <reference field="4" count="1" selected="0">
            <x v="23"/>
          </reference>
        </references>
      </pivotArea>
    </chartFormat>
    <chartFormat chart="2" format="556" series="1">
      <pivotArea type="data" outline="0" fieldPosition="0">
        <references count="3">
          <reference field="4294967294" count="1" selected="0">
            <x v="0"/>
          </reference>
          <reference field="2" count="1" selected="0">
            <x v="2"/>
          </reference>
          <reference field="4" count="1" selected="0">
            <x v="24"/>
          </reference>
        </references>
      </pivotArea>
    </chartFormat>
    <chartFormat chart="2" format="557" series="1">
      <pivotArea type="data" outline="0" fieldPosition="0">
        <references count="3">
          <reference field="4294967294" count="1" selected="0">
            <x v="0"/>
          </reference>
          <reference field="2" count="1" selected="0">
            <x v="2"/>
          </reference>
          <reference field="4" count="1" selected="0">
            <x v="25"/>
          </reference>
        </references>
      </pivotArea>
    </chartFormat>
    <chartFormat chart="2" format="558" series="1">
      <pivotArea type="data" outline="0" fieldPosition="0">
        <references count="3">
          <reference field="4294967294" count="1" selected="0">
            <x v="0"/>
          </reference>
          <reference field="2" count="1" selected="0">
            <x v="2"/>
          </reference>
          <reference field="4" count="1" selected="0">
            <x v="26"/>
          </reference>
        </references>
      </pivotArea>
    </chartFormat>
    <chartFormat chart="2" format="559" series="1">
      <pivotArea type="data" outline="0" fieldPosition="0">
        <references count="3">
          <reference field="4294967294" count="1" selected="0">
            <x v="0"/>
          </reference>
          <reference field="2" count="1" selected="0">
            <x v="2"/>
          </reference>
          <reference field="4" count="1" selected="0">
            <x v="27"/>
          </reference>
        </references>
      </pivotArea>
    </chartFormat>
    <chartFormat chart="2" format="560" series="1">
      <pivotArea type="data" outline="0" fieldPosition="0">
        <references count="3">
          <reference field="4294967294" count="1" selected="0">
            <x v="0"/>
          </reference>
          <reference field="2" count="1" selected="0">
            <x v="2"/>
          </reference>
          <reference field="4" count="1" selected="0">
            <x v="29"/>
          </reference>
        </references>
      </pivotArea>
    </chartFormat>
    <chartFormat chart="2" format="561" series="1">
      <pivotArea type="data" outline="0" fieldPosition="0">
        <references count="3">
          <reference field="4294967294" count="1" selected="0">
            <x v="0"/>
          </reference>
          <reference field="2" count="1" selected="0">
            <x v="2"/>
          </reference>
          <reference field="4" count="1" selected="0">
            <x v="30"/>
          </reference>
        </references>
      </pivotArea>
    </chartFormat>
    <chartFormat chart="2" format="562" series="1">
      <pivotArea type="data" outline="0" fieldPosition="0">
        <references count="3">
          <reference field="4294967294" count="1" selected="0">
            <x v="0"/>
          </reference>
          <reference field="2" count="1" selected="0">
            <x v="2"/>
          </reference>
          <reference field="4" count="1" selected="0">
            <x v="31"/>
          </reference>
        </references>
      </pivotArea>
    </chartFormat>
    <chartFormat chart="2" format="563" series="1">
      <pivotArea type="data" outline="0" fieldPosition="0">
        <references count="3">
          <reference field="4294967294" count="1" selected="0">
            <x v="0"/>
          </reference>
          <reference field="2" count="1" selected="0">
            <x v="2"/>
          </reference>
          <reference field="4" count="1" selected="0">
            <x v="32"/>
          </reference>
        </references>
      </pivotArea>
    </chartFormat>
    <chartFormat chart="2" format="564" series="1">
      <pivotArea type="data" outline="0" fieldPosition="0">
        <references count="3">
          <reference field="4294967294" count="1" selected="0">
            <x v="0"/>
          </reference>
          <reference field="2" count="1" selected="0">
            <x v="2"/>
          </reference>
          <reference field="4" count="1" selected="0">
            <x v="33"/>
          </reference>
        </references>
      </pivotArea>
    </chartFormat>
    <chartFormat chart="2" format="565" series="1">
      <pivotArea type="data" outline="0" fieldPosition="0">
        <references count="3">
          <reference field="4294967294" count="1" selected="0">
            <x v="0"/>
          </reference>
          <reference field="2" count="1" selected="0">
            <x v="2"/>
          </reference>
          <reference field="4" count="1" selected="0">
            <x v="34"/>
          </reference>
        </references>
      </pivotArea>
    </chartFormat>
    <chartFormat chart="2" format="566" series="1">
      <pivotArea type="data" outline="0" fieldPosition="0">
        <references count="3">
          <reference field="4294967294" count="1" selected="0">
            <x v="0"/>
          </reference>
          <reference field="2" count="1" selected="0">
            <x v="2"/>
          </reference>
          <reference field="4" count="1" selected="0">
            <x v="35"/>
          </reference>
        </references>
      </pivotArea>
    </chartFormat>
    <chartFormat chart="2" format="567" series="1">
      <pivotArea type="data" outline="0" fieldPosition="0">
        <references count="3">
          <reference field="4294967294" count="1" selected="0">
            <x v="0"/>
          </reference>
          <reference field="2" count="1" selected="0">
            <x v="2"/>
          </reference>
          <reference field="4" count="1" selected="0">
            <x v="36"/>
          </reference>
        </references>
      </pivotArea>
    </chartFormat>
    <chartFormat chart="2" format="568" series="1">
      <pivotArea type="data" outline="0" fieldPosition="0">
        <references count="3">
          <reference field="4294967294" count="1" selected="0">
            <x v="0"/>
          </reference>
          <reference field="2" count="1" selected="0">
            <x v="2"/>
          </reference>
          <reference field="4" count="1" selected="0">
            <x v="37"/>
          </reference>
        </references>
      </pivotArea>
    </chartFormat>
    <chartFormat chart="2" format="569" series="1">
      <pivotArea type="data" outline="0" fieldPosition="0">
        <references count="3">
          <reference field="4294967294" count="1" selected="0">
            <x v="0"/>
          </reference>
          <reference field="2" count="1" selected="0">
            <x v="2"/>
          </reference>
          <reference field="4" count="1" selected="0">
            <x v="38"/>
          </reference>
        </references>
      </pivotArea>
    </chartFormat>
    <chartFormat chart="2" format="570" series="1">
      <pivotArea type="data" outline="0" fieldPosition="0">
        <references count="3">
          <reference field="4294967294" count="1" selected="0">
            <x v="0"/>
          </reference>
          <reference field="2" count="1" selected="0">
            <x v="3"/>
          </reference>
          <reference field="4" count="1" selected="0">
            <x v="0"/>
          </reference>
        </references>
      </pivotArea>
    </chartFormat>
    <chartFormat chart="2" format="571" series="1">
      <pivotArea type="data" outline="0" fieldPosition="0">
        <references count="3">
          <reference field="4294967294" count="1" selected="0">
            <x v="0"/>
          </reference>
          <reference field="2" count="1" selected="0">
            <x v="3"/>
          </reference>
          <reference field="4" count="1" selected="0">
            <x v="1"/>
          </reference>
        </references>
      </pivotArea>
    </chartFormat>
    <chartFormat chart="2" format="572" series="1">
      <pivotArea type="data" outline="0" fieldPosition="0">
        <references count="3">
          <reference field="4294967294" count="1" selected="0">
            <x v="0"/>
          </reference>
          <reference field="2" count="1" selected="0">
            <x v="3"/>
          </reference>
          <reference field="4" count="1" selected="0">
            <x v="2"/>
          </reference>
        </references>
      </pivotArea>
    </chartFormat>
    <chartFormat chart="2" format="573" series="1">
      <pivotArea type="data" outline="0" fieldPosition="0">
        <references count="3">
          <reference field="4294967294" count="1" selected="0">
            <x v="0"/>
          </reference>
          <reference field="2" count="1" selected="0">
            <x v="3"/>
          </reference>
          <reference field="4" count="1" selected="0">
            <x v="3"/>
          </reference>
        </references>
      </pivotArea>
    </chartFormat>
    <chartFormat chart="2" format="574" series="1">
      <pivotArea type="data" outline="0" fieldPosition="0">
        <references count="3">
          <reference field="4294967294" count="1" selected="0">
            <x v="0"/>
          </reference>
          <reference field="2" count="1" selected="0">
            <x v="3"/>
          </reference>
          <reference field="4" count="1" selected="0">
            <x v="4"/>
          </reference>
        </references>
      </pivotArea>
    </chartFormat>
    <chartFormat chart="2" format="575" series="1">
      <pivotArea type="data" outline="0" fieldPosition="0">
        <references count="3">
          <reference field="4294967294" count="1" selected="0">
            <x v="0"/>
          </reference>
          <reference field="2" count="1" selected="0">
            <x v="3"/>
          </reference>
          <reference field="4" count="1" selected="0">
            <x v="5"/>
          </reference>
        </references>
      </pivotArea>
    </chartFormat>
    <chartFormat chart="2" format="576" series="1">
      <pivotArea type="data" outline="0" fieldPosition="0">
        <references count="3">
          <reference field="4294967294" count="1" selected="0">
            <x v="0"/>
          </reference>
          <reference field="2" count="1" selected="0">
            <x v="3"/>
          </reference>
          <reference field="4" count="1" selected="0">
            <x v="6"/>
          </reference>
        </references>
      </pivotArea>
    </chartFormat>
    <chartFormat chart="2" format="577" series="1">
      <pivotArea type="data" outline="0" fieldPosition="0">
        <references count="3">
          <reference field="4294967294" count="1" selected="0">
            <x v="0"/>
          </reference>
          <reference field="2" count="1" selected="0">
            <x v="3"/>
          </reference>
          <reference field="4" count="1" selected="0">
            <x v="7"/>
          </reference>
        </references>
      </pivotArea>
    </chartFormat>
    <chartFormat chart="2" format="578" series="1">
      <pivotArea type="data" outline="0" fieldPosition="0">
        <references count="3">
          <reference field="4294967294" count="1" selected="0">
            <x v="0"/>
          </reference>
          <reference field="2" count="1" selected="0">
            <x v="3"/>
          </reference>
          <reference field="4" count="1" selected="0">
            <x v="8"/>
          </reference>
        </references>
      </pivotArea>
    </chartFormat>
    <chartFormat chart="2" format="579" series="1">
      <pivotArea type="data" outline="0" fieldPosition="0">
        <references count="3">
          <reference field="4294967294" count="1" selected="0">
            <x v="0"/>
          </reference>
          <reference field="2" count="1" selected="0">
            <x v="3"/>
          </reference>
          <reference field="4" count="1" selected="0">
            <x v="9"/>
          </reference>
        </references>
      </pivotArea>
    </chartFormat>
    <chartFormat chart="2" format="580" series="1">
      <pivotArea type="data" outline="0" fieldPosition="0">
        <references count="3">
          <reference field="4294967294" count="1" selected="0">
            <x v="0"/>
          </reference>
          <reference field="2" count="1" selected="0">
            <x v="3"/>
          </reference>
          <reference field="4" count="1" selected="0">
            <x v="10"/>
          </reference>
        </references>
      </pivotArea>
    </chartFormat>
    <chartFormat chart="2" format="581" series="1">
      <pivotArea type="data" outline="0" fieldPosition="0">
        <references count="3">
          <reference field="4294967294" count="1" selected="0">
            <x v="0"/>
          </reference>
          <reference field="2" count="1" selected="0">
            <x v="3"/>
          </reference>
          <reference field="4" count="1" selected="0">
            <x v="11"/>
          </reference>
        </references>
      </pivotArea>
    </chartFormat>
    <chartFormat chart="2" format="582" series="1">
      <pivotArea type="data" outline="0" fieldPosition="0">
        <references count="3">
          <reference field="4294967294" count="1" selected="0">
            <x v="0"/>
          </reference>
          <reference field="2" count="1" selected="0">
            <x v="3"/>
          </reference>
          <reference field="4" count="1" selected="0">
            <x v="12"/>
          </reference>
        </references>
      </pivotArea>
    </chartFormat>
    <chartFormat chart="2" format="583" series="1">
      <pivotArea type="data" outline="0" fieldPosition="0">
        <references count="3">
          <reference field="4294967294" count="1" selected="0">
            <x v="0"/>
          </reference>
          <reference field="2" count="1" selected="0">
            <x v="3"/>
          </reference>
          <reference field="4" count="1" selected="0">
            <x v="13"/>
          </reference>
        </references>
      </pivotArea>
    </chartFormat>
    <chartFormat chart="2" format="584" series="1">
      <pivotArea type="data" outline="0" fieldPosition="0">
        <references count="3">
          <reference field="4294967294" count="1" selected="0">
            <x v="0"/>
          </reference>
          <reference field="2" count="1" selected="0">
            <x v="3"/>
          </reference>
          <reference field="4" count="1" selected="0">
            <x v="14"/>
          </reference>
        </references>
      </pivotArea>
    </chartFormat>
    <chartFormat chart="2" format="585" series="1">
      <pivotArea type="data" outline="0" fieldPosition="0">
        <references count="3">
          <reference field="4294967294" count="1" selected="0">
            <x v="0"/>
          </reference>
          <reference field="2" count="1" selected="0">
            <x v="3"/>
          </reference>
          <reference field="4" count="1" selected="0">
            <x v="15"/>
          </reference>
        </references>
      </pivotArea>
    </chartFormat>
    <chartFormat chart="2" format="586" series="1">
      <pivotArea type="data" outline="0" fieldPosition="0">
        <references count="3">
          <reference field="4294967294" count="1" selected="0">
            <x v="0"/>
          </reference>
          <reference field="2" count="1" selected="0">
            <x v="3"/>
          </reference>
          <reference field="4" count="1" selected="0">
            <x v="16"/>
          </reference>
        </references>
      </pivotArea>
    </chartFormat>
    <chartFormat chart="2" format="587" series="1">
      <pivotArea type="data" outline="0" fieldPosition="0">
        <references count="3">
          <reference field="4294967294" count="1" selected="0">
            <x v="0"/>
          </reference>
          <reference field="2" count="1" selected="0">
            <x v="3"/>
          </reference>
          <reference field="4" count="1" selected="0">
            <x v="17"/>
          </reference>
        </references>
      </pivotArea>
    </chartFormat>
    <chartFormat chart="2" format="588" series="1">
      <pivotArea type="data" outline="0" fieldPosition="0">
        <references count="3">
          <reference field="4294967294" count="1" selected="0">
            <x v="0"/>
          </reference>
          <reference field="2" count="1" selected="0">
            <x v="3"/>
          </reference>
          <reference field="4" count="1" selected="0">
            <x v="18"/>
          </reference>
        </references>
      </pivotArea>
    </chartFormat>
    <chartFormat chart="2" format="589" series="1">
      <pivotArea type="data" outline="0" fieldPosition="0">
        <references count="3">
          <reference field="4294967294" count="1" selected="0">
            <x v="0"/>
          </reference>
          <reference field="2" count="1" selected="0">
            <x v="3"/>
          </reference>
          <reference field="4" count="1" selected="0">
            <x v="19"/>
          </reference>
        </references>
      </pivotArea>
    </chartFormat>
    <chartFormat chart="2" format="590" series="1">
      <pivotArea type="data" outline="0" fieldPosition="0">
        <references count="3">
          <reference field="4294967294" count="1" selected="0">
            <x v="0"/>
          </reference>
          <reference field="2" count="1" selected="0">
            <x v="3"/>
          </reference>
          <reference field="4" count="1" selected="0">
            <x v="20"/>
          </reference>
        </references>
      </pivotArea>
    </chartFormat>
    <chartFormat chart="2" format="591" series="1">
      <pivotArea type="data" outline="0" fieldPosition="0">
        <references count="3">
          <reference field="4294967294" count="1" selected="0">
            <x v="0"/>
          </reference>
          <reference field="2" count="1" selected="0">
            <x v="3"/>
          </reference>
          <reference field="4" count="1" selected="0">
            <x v="21"/>
          </reference>
        </references>
      </pivotArea>
    </chartFormat>
    <chartFormat chart="2" format="592" series="1">
      <pivotArea type="data" outline="0" fieldPosition="0">
        <references count="3">
          <reference field="4294967294" count="1" selected="0">
            <x v="0"/>
          </reference>
          <reference field="2" count="1" selected="0">
            <x v="3"/>
          </reference>
          <reference field="4" count="1" selected="0">
            <x v="22"/>
          </reference>
        </references>
      </pivotArea>
    </chartFormat>
    <chartFormat chart="2" format="593" series="1">
      <pivotArea type="data" outline="0" fieldPosition="0">
        <references count="3">
          <reference field="4294967294" count="1" selected="0">
            <x v="0"/>
          </reference>
          <reference field="2" count="1" selected="0">
            <x v="3"/>
          </reference>
          <reference field="4" count="1" selected="0">
            <x v="23"/>
          </reference>
        </references>
      </pivotArea>
    </chartFormat>
    <chartFormat chart="2" format="594" series="1">
      <pivotArea type="data" outline="0" fieldPosition="0">
        <references count="3">
          <reference field="4294967294" count="1" selected="0">
            <x v="0"/>
          </reference>
          <reference field="2" count="1" selected="0">
            <x v="3"/>
          </reference>
          <reference field="4" count="1" selected="0">
            <x v="24"/>
          </reference>
        </references>
      </pivotArea>
    </chartFormat>
    <chartFormat chart="2" format="595" series="1">
      <pivotArea type="data" outline="0" fieldPosition="0">
        <references count="3">
          <reference field="4294967294" count="1" selected="0">
            <x v="0"/>
          </reference>
          <reference field="2" count="1" selected="0">
            <x v="3"/>
          </reference>
          <reference field="4" count="1" selected="0">
            <x v="25"/>
          </reference>
        </references>
      </pivotArea>
    </chartFormat>
    <chartFormat chart="2" format="596" series="1">
      <pivotArea type="data" outline="0" fieldPosition="0">
        <references count="3">
          <reference field="4294967294" count="1" selected="0">
            <x v="0"/>
          </reference>
          <reference field="2" count="1" selected="0">
            <x v="3"/>
          </reference>
          <reference field="4" count="1" selected="0">
            <x v="26"/>
          </reference>
        </references>
      </pivotArea>
    </chartFormat>
    <chartFormat chart="2" format="597" series="1">
      <pivotArea type="data" outline="0" fieldPosition="0">
        <references count="3">
          <reference field="4294967294" count="1" selected="0">
            <x v="0"/>
          </reference>
          <reference field="2" count="1" selected="0">
            <x v="3"/>
          </reference>
          <reference field="4" count="1" selected="0">
            <x v="27"/>
          </reference>
        </references>
      </pivotArea>
    </chartFormat>
    <chartFormat chart="2" format="598" series="1">
      <pivotArea type="data" outline="0" fieldPosition="0">
        <references count="3">
          <reference field="4294967294" count="1" selected="0">
            <x v="0"/>
          </reference>
          <reference field="2" count="1" selected="0">
            <x v="3"/>
          </reference>
          <reference field="4" count="1" selected="0">
            <x v="29"/>
          </reference>
        </references>
      </pivotArea>
    </chartFormat>
    <chartFormat chart="2" format="599" series="1">
      <pivotArea type="data" outline="0" fieldPosition="0">
        <references count="3">
          <reference field="4294967294" count="1" selected="0">
            <x v="0"/>
          </reference>
          <reference field="2" count="1" selected="0">
            <x v="3"/>
          </reference>
          <reference field="4" count="1" selected="0">
            <x v="30"/>
          </reference>
        </references>
      </pivotArea>
    </chartFormat>
    <chartFormat chart="2" format="600" series="1">
      <pivotArea type="data" outline="0" fieldPosition="0">
        <references count="3">
          <reference field="4294967294" count="1" selected="0">
            <x v="0"/>
          </reference>
          <reference field="2" count="1" selected="0">
            <x v="3"/>
          </reference>
          <reference field="4" count="1" selected="0">
            <x v="31"/>
          </reference>
        </references>
      </pivotArea>
    </chartFormat>
    <chartFormat chart="2" format="601" series="1">
      <pivotArea type="data" outline="0" fieldPosition="0">
        <references count="3">
          <reference field="4294967294" count="1" selected="0">
            <x v="0"/>
          </reference>
          <reference field="2" count="1" selected="0">
            <x v="3"/>
          </reference>
          <reference field="4" count="1" selected="0">
            <x v="32"/>
          </reference>
        </references>
      </pivotArea>
    </chartFormat>
    <chartFormat chart="2" format="602" series="1">
      <pivotArea type="data" outline="0" fieldPosition="0">
        <references count="3">
          <reference field="4294967294" count="1" selected="0">
            <x v="0"/>
          </reference>
          <reference field="2" count="1" selected="0">
            <x v="3"/>
          </reference>
          <reference field="4" count="1" selected="0">
            <x v="33"/>
          </reference>
        </references>
      </pivotArea>
    </chartFormat>
    <chartFormat chart="2" format="603" series="1">
      <pivotArea type="data" outline="0" fieldPosition="0">
        <references count="3">
          <reference field="4294967294" count="1" selected="0">
            <x v="0"/>
          </reference>
          <reference field="2" count="1" selected="0">
            <x v="3"/>
          </reference>
          <reference field="4" count="1" selected="0">
            <x v="34"/>
          </reference>
        </references>
      </pivotArea>
    </chartFormat>
    <chartFormat chart="2" format="604" series="1">
      <pivotArea type="data" outline="0" fieldPosition="0">
        <references count="3">
          <reference field="4294967294" count="1" selected="0">
            <x v="0"/>
          </reference>
          <reference field="2" count="1" selected="0">
            <x v="3"/>
          </reference>
          <reference field="4" count="1" selected="0">
            <x v="35"/>
          </reference>
        </references>
      </pivotArea>
    </chartFormat>
    <chartFormat chart="2" format="605" series="1">
      <pivotArea type="data" outline="0" fieldPosition="0">
        <references count="3">
          <reference field="4294967294" count="1" selected="0">
            <x v="0"/>
          </reference>
          <reference field="2" count="1" selected="0">
            <x v="3"/>
          </reference>
          <reference field="4" count="1" selected="0">
            <x v="36"/>
          </reference>
        </references>
      </pivotArea>
    </chartFormat>
    <chartFormat chart="2" format="606" series="1">
      <pivotArea type="data" outline="0" fieldPosition="0">
        <references count="3">
          <reference field="4294967294" count="1" selected="0">
            <x v="0"/>
          </reference>
          <reference field="2" count="1" selected="0">
            <x v="3"/>
          </reference>
          <reference field="4" count="1" selected="0">
            <x v="37"/>
          </reference>
        </references>
      </pivotArea>
    </chartFormat>
    <chartFormat chart="2" format="607" series="1">
      <pivotArea type="data" outline="0" fieldPosition="0">
        <references count="3">
          <reference field="4294967294" count="1" selected="0">
            <x v="0"/>
          </reference>
          <reference field="2" count="1" selected="0">
            <x v="3"/>
          </reference>
          <reference field="4" count="1" selected="0">
            <x v="38"/>
          </reference>
        </references>
      </pivotArea>
    </chartFormat>
    <chartFormat chart="2" format="608" series="1">
      <pivotArea type="data" outline="0" fieldPosition="0">
        <references count="3">
          <reference field="4294967294" count="1" selected="0">
            <x v="0"/>
          </reference>
          <reference field="2" count="1" selected="0">
            <x v="4"/>
          </reference>
          <reference field="4" count="1" selected="0">
            <x v="0"/>
          </reference>
        </references>
      </pivotArea>
    </chartFormat>
    <chartFormat chart="2" format="609" series="1">
      <pivotArea type="data" outline="0" fieldPosition="0">
        <references count="3">
          <reference field="4294967294" count="1" selected="0">
            <x v="0"/>
          </reference>
          <reference field="2" count="1" selected="0">
            <x v="4"/>
          </reference>
          <reference field="4" count="1" selected="0">
            <x v="1"/>
          </reference>
        </references>
      </pivotArea>
    </chartFormat>
    <chartFormat chart="2" format="610" series="1">
      <pivotArea type="data" outline="0" fieldPosition="0">
        <references count="3">
          <reference field="4294967294" count="1" selected="0">
            <x v="0"/>
          </reference>
          <reference field="2" count="1" selected="0">
            <x v="4"/>
          </reference>
          <reference field="4" count="1" selected="0">
            <x v="2"/>
          </reference>
        </references>
      </pivotArea>
    </chartFormat>
    <chartFormat chart="2" format="611" series="1">
      <pivotArea type="data" outline="0" fieldPosition="0">
        <references count="3">
          <reference field="4294967294" count="1" selected="0">
            <x v="0"/>
          </reference>
          <reference field="2" count="1" selected="0">
            <x v="4"/>
          </reference>
          <reference field="4" count="1" selected="0">
            <x v="3"/>
          </reference>
        </references>
      </pivotArea>
    </chartFormat>
    <chartFormat chart="2" format="612" series="1">
      <pivotArea type="data" outline="0" fieldPosition="0">
        <references count="3">
          <reference field="4294967294" count="1" selected="0">
            <x v="0"/>
          </reference>
          <reference field="2" count="1" selected="0">
            <x v="4"/>
          </reference>
          <reference field="4" count="1" selected="0">
            <x v="4"/>
          </reference>
        </references>
      </pivotArea>
    </chartFormat>
    <chartFormat chart="2" format="613" series="1">
      <pivotArea type="data" outline="0" fieldPosition="0">
        <references count="3">
          <reference field="4294967294" count="1" selected="0">
            <x v="0"/>
          </reference>
          <reference field="2" count="1" selected="0">
            <x v="4"/>
          </reference>
          <reference field="4" count="1" selected="0">
            <x v="5"/>
          </reference>
        </references>
      </pivotArea>
    </chartFormat>
    <chartFormat chart="2" format="614" series="1">
      <pivotArea type="data" outline="0" fieldPosition="0">
        <references count="3">
          <reference field="4294967294" count="1" selected="0">
            <x v="0"/>
          </reference>
          <reference field="2" count="1" selected="0">
            <x v="4"/>
          </reference>
          <reference field="4" count="1" selected="0">
            <x v="6"/>
          </reference>
        </references>
      </pivotArea>
    </chartFormat>
    <chartFormat chart="2" format="615" series="1">
      <pivotArea type="data" outline="0" fieldPosition="0">
        <references count="3">
          <reference field="4294967294" count="1" selected="0">
            <x v="0"/>
          </reference>
          <reference field="2" count="1" selected="0">
            <x v="4"/>
          </reference>
          <reference field="4" count="1" selected="0">
            <x v="7"/>
          </reference>
        </references>
      </pivotArea>
    </chartFormat>
    <chartFormat chart="2" format="616" series="1">
      <pivotArea type="data" outline="0" fieldPosition="0">
        <references count="3">
          <reference field="4294967294" count="1" selected="0">
            <x v="0"/>
          </reference>
          <reference field="2" count="1" selected="0">
            <x v="4"/>
          </reference>
          <reference field="4" count="1" selected="0">
            <x v="8"/>
          </reference>
        </references>
      </pivotArea>
    </chartFormat>
    <chartFormat chart="2" format="617" series="1">
      <pivotArea type="data" outline="0" fieldPosition="0">
        <references count="3">
          <reference field="4294967294" count="1" selected="0">
            <x v="0"/>
          </reference>
          <reference field="2" count="1" selected="0">
            <x v="4"/>
          </reference>
          <reference field="4" count="1" selected="0">
            <x v="9"/>
          </reference>
        </references>
      </pivotArea>
    </chartFormat>
    <chartFormat chart="2" format="618" series="1">
      <pivotArea type="data" outline="0" fieldPosition="0">
        <references count="3">
          <reference field="4294967294" count="1" selected="0">
            <x v="0"/>
          </reference>
          <reference field="2" count="1" selected="0">
            <x v="4"/>
          </reference>
          <reference field="4" count="1" selected="0">
            <x v="10"/>
          </reference>
        </references>
      </pivotArea>
    </chartFormat>
    <chartFormat chart="2" format="619" series="1">
      <pivotArea type="data" outline="0" fieldPosition="0">
        <references count="3">
          <reference field="4294967294" count="1" selected="0">
            <x v="0"/>
          </reference>
          <reference field="2" count="1" selected="0">
            <x v="4"/>
          </reference>
          <reference field="4" count="1" selected="0">
            <x v="11"/>
          </reference>
        </references>
      </pivotArea>
    </chartFormat>
    <chartFormat chart="2" format="620" series="1">
      <pivotArea type="data" outline="0" fieldPosition="0">
        <references count="3">
          <reference field="4294967294" count="1" selected="0">
            <x v="0"/>
          </reference>
          <reference field="2" count="1" selected="0">
            <x v="4"/>
          </reference>
          <reference field="4" count="1" selected="0">
            <x v="12"/>
          </reference>
        </references>
      </pivotArea>
    </chartFormat>
    <chartFormat chart="2" format="621" series="1">
      <pivotArea type="data" outline="0" fieldPosition="0">
        <references count="3">
          <reference field="4294967294" count="1" selected="0">
            <x v="0"/>
          </reference>
          <reference field="2" count="1" selected="0">
            <x v="4"/>
          </reference>
          <reference field="4" count="1" selected="0">
            <x v="13"/>
          </reference>
        </references>
      </pivotArea>
    </chartFormat>
    <chartFormat chart="2" format="622" series="1">
      <pivotArea type="data" outline="0" fieldPosition="0">
        <references count="3">
          <reference field="4294967294" count="1" selected="0">
            <x v="0"/>
          </reference>
          <reference field="2" count="1" selected="0">
            <x v="4"/>
          </reference>
          <reference field="4" count="1" selected="0">
            <x v="14"/>
          </reference>
        </references>
      </pivotArea>
    </chartFormat>
    <chartFormat chart="2" format="623" series="1">
      <pivotArea type="data" outline="0" fieldPosition="0">
        <references count="3">
          <reference field="4294967294" count="1" selected="0">
            <x v="0"/>
          </reference>
          <reference field="2" count="1" selected="0">
            <x v="4"/>
          </reference>
          <reference field="4" count="1" selected="0">
            <x v="15"/>
          </reference>
        </references>
      </pivotArea>
    </chartFormat>
    <chartFormat chart="2" format="624" series="1">
      <pivotArea type="data" outline="0" fieldPosition="0">
        <references count="3">
          <reference field="4294967294" count="1" selected="0">
            <x v="0"/>
          </reference>
          <reference field="2" count="1" selected="0">
            <x v="4"/>
          </reference>
          <reference field="4" count="1" selected="0">
            <x v="16"/>
          </reference>
        </references>
      </pivotArea>
    </chartFormat>
    <chartFormat chart="2" format="625" series="1">
      <pivotArea type="data" outline="0" fieldPosition="0">
        <references count="3">
          <reference field="4294967294" count="1" selected="0">
            <x v="0"/>
          </reference>
          <reference field="2" count="1" selected="0">
            <x v="4"/>
          </reference>
          <reference field="4" count="1" selected="0">
            <x v="17"/>
          </reference>
        </references>
      </pivotArea>
    </chartFormat>
    <chartFormat chart="2" format="626" series="1">
      <pivotArea type="data" outline="0" fieldPosition="0">
        <references count="3">
          <reference field="4294967294" count="1" selected="0">
            <x v="0"/>
          </reference>
          <reference field="2" count="1" selected="0">
            <x v="4"/>
          </reference>
          <reference field="4" count="1" selected="0">
            <x v="18"/>
          </reference>
        </references>
      </pivotArea>
    </chartFormat>
    <chartFormat chart="2" format="627" series="1">
      <pivotArea type="data" outline="0" fieldPosition="0">
        <references count="3">
          <reference field="4294967294" count="1" selected="0">
            <x v="0"/>
          </reference>
          <reference field="2" count="1" selected="0">
            <x v="4"/>
          </reference>
          <reference field="4" count="1" selected="0">
            <x v="19"/>
          </reference>
        </references>
      </pivotArea>
    </chartFormat>
    <chartFormat chart="2" format="628" series="1">
      <pivotArea type="data" outline="0" fieldPosition="0">
        <references count="3">
          <reference field="4294967294" count="1" selected="0">
            <x v="0"/>
          </reference>
          <reference field="2" count="1" selected="0">
            <x v="4"/>
          </reference>
          <reference field="4" count="1" selected="0">
            <x v="20"/>
          </reference>
        </references>
      </pivotArea>
    </chartFormat>
    <chartFormat chart="2" format="629" series="1">
      <pivotArea type="data" outline="0" fieldPosition="0">
        <references count="3">
          <reference field="4294967294" count="1" selected="0">
            <x v="0"/>
          </reference>
          <reference field="2" count="1" selected="0">
            <x v="4"/>
          </reference>
          <reference field="4" count="1" selected="0">
            <x v="21"/>
          </reference>
        </references>
      </pivotArea>
    </chartFormat>
    <chartFormat chart="2" format="630" series="1">
      <pivotArea type="data" outline="0" fieldPosition="0">
        <references count="3">
          <reference field="4294967294" count="1" selected="0">
            <x v="0"/>
          </reference>
          <reference field="2" count="1" selected="0">
            <x v="4"/>
          </reference>
          <reference field="4" count="1" selected="0">
            <x v="22"/>
          </reference>
        </references>
      </pivotArea>
    </chartFormat>
    <chartFormat chart="2" format="631" series="1">
      <pivotArea type="data" outline="0" fieldPosition="0">
        <references count="3">
          <reference field="4294967294" count="1" selected="0">
            <x v="0"/>
          </reference>
          <reference field="2" count="1" selected="0">
            <x v="4"/>
          </reference>
          <reference field="4" count="1" selected="0">
            <x v="23"/>
          </reference>
        </references>
      </pivotArea>
    </chartFormat>
    <chartFormat chart="2" format="632" series="1">
      <pivotArea type="data" outline="0" fieldPosition="0">
        <references count="3">
          <reference field="4294967294" count="1" selected="0">
            <x v="0"/>
          </reference>
          <reference field="2" count="1" selected="0">
            <x v="4"/>
          </reference>
          <reference field="4" count="1" selected="0">
            <x v="24"/>
          </reference>
        </references>
      </pivotArea>
    </chartFormat>
    <chartFormat chart="2" format="633" series="1">
      <pivotArea type="data" outline="0" fieldPosition="0">
        <references count="3">
          <reference field="4294967294" count="1" selected="0">
            <x v="0"/>
          </reference>
          <reference field="2" count="1" selected="0">
            <x v="4"/>
          </reference>
          <reference field="4" count="1" selected="0">
            <x v="25"/>
          </reference>
        </references>
      </pivotArea>
    </chartFormat>
    <chartFormat chart="2" format="634" series="1">
      <pivotArea type="data" outline="0" fieldPosition="0">
        <references count="3">
          <reference field="4294967294" count="1" selected="0">
            <x v="0"/>
          </reference>
          <reference field="2" count="1" selected="0">
            <x v="4"/>
          </reference>
          <reference field="4" count="1" selected="0">
            <x v="26"/>
          </reference>
        </references>
      </pivotArea>
    </chartFormat>
    <chartFormat chart="2" format="635" series="1">
      <pivotArea type="data" outline="0" fieldPosition="0">
        <references count="3">
          <reference field="4294967294" count="1" selected="0">
            <x v="0"/>
          </reference>
          <reference field="2" count="1" selected="0">
            <x v="4"/>
          </reference>
          <reference field="4" count="1" selected="0">
            <x v="27"/>
          </reference>
        </references>
      </pivotArea>
    </chartFormat>
    <chartFormat chart="2" format="636" series="1">
      <pivotArea type="data" outline="0" fieldPosition="0">
        <references count="3">
          <reference field="4294967294" count="1" selected="0">
            <x v="0"/>
          </reference>
          <reference field="2" count="1" selected="0">
            <x v="4"/>
          </reference>
          <reference field="4" count="1" selected="0">
            <x v="29"/>
          </reference>
        </references>
      </pivotArea>
    </chartFormat>
    <chartFormat chart="2" format="637" series="1">
      <pivotArea type="data" outline="0" fieldPosition="0">
        <references count="3">
          <reference field="4294967294" count="1" selected="0">
            <x v="0"/>
          </reference>
          <reference field="2" count="1" selected="0">
            <x v="4"/>
          </reference>
          <reference field="4" count="1" selected="0">
            <x v="30"/>
          </reference>
        </references>
      </pivotArea>
    </chartFormat>
    <chartFormat chart="2" format="638" series="1">
      <pivotArea type="data" outline="0" fieldPosition="0">
        <references count="3">
          <reference field="4294967294" count="1" selected="0">
            <x v="0"/>
          </reference>
          <reference field="2" count="1" selected="0">
            <x v="4"/>
          </reference>
          <reference field="4" count="1" selected="0">
            <x v="31"/>
          </reference>
        </references>
      </pivotArea>
    </chartFormat>
    <chartFormat chart="2" format="639" series="1">
      <pivotArea type="data" outline="0" fieldPosition="0">
        <references count="3">
          <reference field="4294967294" count="1" selected="0">
            <x v="0"/>
          </reference>
          <reference field="2" count="1" selected="0">
            <x v="4"/>
          </reference>
          <reference field="4" count="1" selected="0">
            <x v="32"/>
          </reference>
        </references>
      </pivotArea>
    </chartFormat>
    <chartFormat chart="2" format="640" series="1">
      <pivotArea type="data" outline="0" fieldPosition="0">
        <references count="3">
          <reference field="4294967294" count="1" selected="0">
            <x v="0"/>
          </reference>
          <reference field="2" count="1" selected="0">
            <x v="4"/>
          </reference>
          <reference field="4" count="1" selected="0">
            <x v="33"/>
          </reference>
        </references>
      </pivotArea>
    </chartFormat>
    <chartFormat chart="2" format="641" series="1">
      <pivotArea type="data" outline="0" fieldPosition="0">
        <references count="3">
          <reference field="4294967294" count="1" selected="0">
            <x v="0"/>
          </reference>
          <reference field="2" count="1" selected="0">
            <x v="4"/>
          </reference>
          <reference field="4" count="1" selected="0">
            <x v="34"/>
          </reference>
        </references>
      </pivotArea>
    </chartFormat>
    <chartFormat chart="2" format="642" series="1">
      <pivotArea type="data" outline="0" fieldPosition="0">
        <references count="3">
          <reference field="4294967294" count="1" selected="0">
            <x v="0"/>
          </reference>
          <reference field="2" count="1" selected="0">
            <x v="4"/>
          </reference>
          <reference field="4" count="1" selected="0">
            <x v="35"/>
          </reference>
        </references>
      </pivotArea>
    </chartFormat>
    <chartFormat chart="2" format="643" series="1">
      <pivotArea type="data" outline="0" fieldPosition="0">
        <references count="3">
          <reference field="4294967294" count="1" selected="0">
            <x v="0"/>
          </reference>
          <reference field="2" count="1" selected="0">
            <x v="4"/>
          </reference>
          <reference field="4" count="1" selected="0">
            <x v="36"/>
          </reference>
        </references>
      </pivotArea>
    </chartFormat>
    <chartFormat chart="2" format="644" series="1">
      <pivotArea type="data" outline="0" fieldPosition="0">
        <references count="3">
          <reference field="4294967294" count="1" selected="0">
            <x v="0"/>
          </reference>
          <reference field="2" count="1" selected="0">
            <x v="4"/>
          </reference>
          <reference field="4" count="1" selected="0">
            <x v="37"/>
          </reference>
        </references>
      </pivotArea>
    </chartFormat>
    <chartFormat chart="2" format="645" series="1">
      <pivotArea type="data" outline="0" fieldPosition="0">
        <references count="3">
          <reference field="4294967294" count="1" selected="0">
            <x v="0"/>
          </reference>
          <reference field="2" count="1" selected="0">
            <x v="4"/>
          </reference>
          <reference field="4" count="1" selected="0">
            <x v="38"/>
          </reference>
        </references>
      </pivotArea>
    </chartFormat>
    <chartFormat chart="2" format="646" series="1">
      <pivotArea type="data" outline="0" fieldPosition="0">
        <references count="3">
          <reference field="4294967294" count="1" selected="0">
            <x v="0"/>
          </reference>
          <reference field="2" count="1" selected="0">
            <x v="5"/>
          </reference>
          <reference field="4" count="1" selected="0">
            <x v="0"/>
          </reference>
        </references>
      </pivotArea>
    </chartFormat>
    <chartFormat chart="2" format="647" series="1">
      <pivotArea type="data" outline="0" fieldPosition="0">
        <references count="3">
          <reference field="4294967294" count="1" selected="0">
            <x v="0"/>
          </reference>
          <reference field="2" count="1" selected="0">
            <x v="5"/>
          </reference>
          <reference field="4" count="1" selected="0">
            <x v="1"/>
          </reference>
        </references>
      </pivotArea>
    </chartFormat>
    <chartFormat chart="2" format="648" series="1">
      <pivotArea type="data" outline="0" fieldPosition="0">
        <references count="3">
          <reference field="4294967294" count="1" selected="0">
            <x v="0"/>
          </reference>
          <reference field="2" count="1" selected="0">
            <x v="5"/>
          </reference>
          <reference field="4" count="1" selected="0">
            <x v="2"/>
          </reference>
        </references>
      </pivotArea>
    </chartFormat>
    <chartFormat chart="2" format="649" series="1">
      <pivotArea type="data" outline="0" fieldPosition="0">
        <references count="3">
          <reference field="4294967294" count="1" selected="0">
            <x v="0"/>
          </reference>
          <reference field="2" count="1" selected="0">
            <x v="5"/>
          </reference>
          <reference field="4" count="1" selected="0">
            <x v="3"/>
          </reference>
        </references>
      </pivotArea>
    </chartFormat>
    <chartFormat chart="2" format="650" series="1">
      <pivotArea type="data" outline="0" fieldPosition="0">
        <references count="3">
          <reference field="4294967294" count="1" selected="0">
            <x v="0"/>
          </reference>
          <reference field="2" count="1" selected="0">
            <x v="5"/>
          </reference>
          <reference field="4" count="1" selected="0">
            <x v="4"/>
          </reference>
        </references>
      </pivotArea>
    </chartFormat>
    <chartFormat chart="2" format="651" series="1">
      <pivotArea type="data" outline="0" fieldPosition="0">
        <references count="3">
          <reference field="4294967294" count="1" selected="0">
            <x v="0"/>
          </reference>
          <reference field="2" count="1" selected="0">
            <x v="5"/>
          </reference>
          <reference field="4" count="1" selected="0">
            <x v="5"/>
          </reference>
        </references>
      </pivotArea>
    </chartFormat>
    <chartFormat chart="2" format="652" series="1">
      <pivotArea type="data" outline="0" fieldPosition="0">
        <references count="3">
          <reference field="4294967294" count="1" selected="0">
            <x v="0"/>
          </reference>
          <reference field="2" count="1" selected="0">
            <x v="5"/>
          </reference>
          <reference field="4" count="1" selected="0">
            <x v="6"/>
          </reference>
        </references>
      </pivotArea>
    </chartFormat>
    <chartFormat chart="2" format="653" series="1">
      <pivotArea type="data" outline="0" fieldPosition="0">
        <references count="3">
          <reference field="4294967294" count="1" selected="0">
            <x v="0"/>
          </reference>
          <reference field="2" count="1" selected="0">
            <x v="5"/>
          </reference>
          <reference field="4" count="1" selected="0">
            <x v="7"/>
          </reference>
        </references>
      </pivotArea>
    </chartFormat>
    <chartFormat chart="2" format="654" series="1">
      <pivotArea type="data" outline="0" fieldPosition="0">
        <references count="3">
          <reference field="4294967294" count="1" selected="0">
            <x v="0"/>
          </reference>
          <reference field="2" count="1" selected="0">
            <x v="5"/>
          </reference>
          <reference field="4" count="1" selected="0">
            <x v="8"/>
          </reference>
        </references>
      </pivotArea>
    </chartFormat>
    <chartFormat chart="2" format="655" series="1">
      <pivotArea type="data" outline="0" fieldPosition="0">
        <references count="3">
          <reference field="4294967294" count="1" selected="0">
            <x v="0"/>
          </reference>
          <reference field="2" count="1" selected="0">
            <x v="5"/>
          </reference>
          <reference field="4" count="1" selected="0">
            <x v="9"/>
          </reference>
        </references>
      </pivotArea>
    </chartFormat>
    <chartFormat chart="2" format="656" series="1">
      <pivotArea type="data" outline="0" fieldPosition="0">
        <references count="3">
          <reference field="4294967294" count="1" selected="0">
            <x v="0"/>
          </reference>
          <reference field="2" count="1" selected="0">
            <x v="5"/>
          </reference>
          <reference field="4" count="1" selected="0">
            <x v="10"/>
          </reference>
        </references>
      </pivotArea>
    </chartFormat>
    <chartFormat chart="2" format="657" series="1">
      <pivotArea type="data" outline="0" fieldPosition="0">
        <references count="3">
          <reference field="4294967294" count="1" selected="0">
            <x v="0"/>
          </reference>
          <reference field="2" count="1" selected="0">
            <x v="5"/>
          </reference>
          <reference field="4" count="1" selected="0">
            <x v="11"/>
          </reference>
        </references>
      </pivotArea>
    </chartFormat>
    <chartFormat chart="2" format="658" series="1">
      <pivotArea type="data" outline="0" fieldPosition="0">
        <references count="3">
          <reference field="4294967294" count="1" selected="0">
            <x v="0"/>
          </reference>
          <reference field="2" count="1" selected="0">
            <x v="5"/>
          </reference>
          <reference field="4" count="1" selected="0">
            <x v="12"/>
          </reference>
        </references>
      </pivotArea>
    </chartFormat>
    <chartFormat chart="2" format="659" series="1">
      <pivotArea type="data" outline="0" fieldPosition="0">
        <references count="3">
          <reference field="4294967294" count="1" selected="0">
            <x v="0"/>
          </reference>
          <reference field="2" count="1" selected="0">
            <x v="5"/>
          </reference>
          <reference field="4" count="1" selected="0">
            <x v="13"/>
          </reference>
        </references>
      </pivotArea>
    </chartFormat>
    <chartFormat chart="2" format="660" series="1">
      <pivotArea type="data" outline="0" fieldPosition="0">
        <references count="3">
          <reference field="4294967294" count="1" selected="0">
            <x v="0"/>
          </reference>
          <reference field="2" count="1" selected="0">
            <x v="5"/>
          </reference>
          <reference field="4" count="1" selected="0">
            <x v="14"/>
          </reference>
        </references>
      </pivotArea>
    </chartFormat>
    <chartFormat chart="2" format="661" series="1">
      <pivotArea type="data" outline="0" fieldPosition="0">
        <references count="3">
          <reference field="4294967294" count="1" selected="0">
            <x v="0"/>
          </reference>
          <reference field="2" count="1" selected="0">
            <x v="5"/>
          </reference>
          <reference field="4" count="1" selected="0">
            <x v="15"/>
          </reference>
        </references>
      </pivotArea>
    </chartFormat>
    <chartFormat chart="2" format="662" series="1">
      <pivotArea type="data" outline="0" fieldPosition="0">
        <references count="3">
          <reference field="4294967294" count="1" selected="0">
            <x v="0"/>
          </reference>
          <reference field="2" count="1" selected="0">
            <x v="5"/>
          </reference>
          <reference field="4" count="1" selected="0">
            <x v="16"/>
          </reference>
        </references>
      </pivotArea>
    </chartFormat>
    <chartFormat chart="2" format="663" series="1">
      <pivotArea type="data" outline="0" fieldPosition="0">
        <references count="3">
          <reference field="4294967294" count="1" selected="0">
            <x v="0"/>
          </reference>
          <reference field="2" count="1" selected="0">
            <x v="5"/>
          </reference>
          <reference field="4" count="1" selected="0">
            <x v="17"/>
          </reference>
        </references>
      </pivotArea>
    </chartFormat>
    <chartFormat chart="2" format="664" series="1">
      <pivotArea type="data" outline="0" fieldPosition="0">
        <references count="3">
          <reference field="4294967294" count="1" selected="0">
            <x v="0"/>
          </reference>
          <reference field="2" count="1" selected="0">
            <x v="5"/>
          </reference>
          <reference field="4" count="1" selected="0">
            <x v="18"/>
          </reference>
        </references>
      </pivotArea>
    </chartFormat>
    <chartFormat chart="2" format="665" series="1">
      <pivotArea type="data" outline="0" fieldPosition="0">
        <references count="3">
          <reference field="4294967294" count="1" selected="0">
            <x v="0"/>
          </reference>
          <reference field="2" count="1" selected="0">
            <x v="5"/>
          </reference>
          <reference field="4" count="1" selected="0">
            <x v="19"/>
          </reference>
        </references>
      </pivotArea>
    </chartFormat>
    <chartFormat chart="2" format="666" series="1">
      <pivotArea type="data" outline="0" fieldPosition="0">
        <references count="3">
          <reference field="4294967294" count="1" selected="0">
            <x v="0"/>
          </reference>
          <reference field="2" count="1" selected="0">
            <x v="5"/>
          </reference>
          <reference field="4" count="1" selected="0">
            <x v="20"/>
          </reference>
        </references>
      </pivotArea>
    </chartFormat>
    <chartFormat chart="2" format="667" series="1">
      <pivotArea type="data" outline="0" fieldPosition="0">
        <references count="3">
          <reference field="4294967294" count="1" selected="0">
            <x v="0"/>
          </reference>
          <reference field="2" count="1" selected="0">
            <x v="5"/>
          </reference>
          <reference field="4" count="1" selected="0">
            <x v="21"/>
          </reference>
        </references>
      </pivotArea>
    </chartFormat>
    <chartFormat chart="2" format="668" series="1">
      <pivotArea type="data" outline="0" fieldPosition="0">
        <references count="3">
          <reference field="4294967294" count="1" selected="0">
            <x v="0"/>
          </reference>
          <reference field="2" count="1" selected="0">
            <x v="5"/>
          </reference>
          <reference field="4" count="1" selected="0">
            <x v="22"/>
          </reference>
        </references>
      </pivotArea>
    </chartFormat>
    <chartFormat chart="2" format="669" series="1">
      <pivotArea type="data" outline="0" fieldPosition="0">
        <references count="3">
          <reference field="4294967294" count="1" selected="0">
            <x v="0"/>
          </reference>
          <reference field="2" count="1" selected="0">
            <x v="5"/>
          </reference>
          <reference field="4" count="1" selected="0">
            <x v="23"/>
          </reference>
        </references>
      </pivotArea>
    </chartFormat>
    <chartFormat chart="2" format="670" series="1">
      <pivotArea type="data" outline="0" fieldPosition="0">
        <references count="3">
          <reference field="4294967294" count="1" selected="0">
            <x v="0"/>
          </reference>
          <reference field="2" count="1" selected="0">
            <x v="5"/>
          </reference>
          <reference field="4" count="1" selected="0">
            <x v="24"/>
          </reference>
        </references>
      </pivotArea>
    </chartFormat>
    <chartFormat chart="2" format="671" series="1">
      <pivotArea type="data" outline="0" fieldPosition="0">
        <references count="3">
          <reference field="4294967294" count="1" selected="0">
            <x v="0"/>
          </reference>
          <reference field="2" count="1" selected="0">
            <x v="5"/>
          </reference>
          <reference field="4" count="1" selected="0">
            <x v="25"/>
          </reference>
        </references>
      </pivotArea>
    </chartFormat>
    <chartFormat chart="2" format="672" series="1">
      <pivotArea type="data" outline="0" fieldPosition="0">
        <references count="3">
          <reference field="4294967294" count="1" selected="0">
            <x v="0"/>
          </reference>
          <reference field="2" count="1" selected="0">
            <x v="5"/>
          </reference>
          <reference field="4" count="1" selected="0">
            <x v="26"/>
          </reference>
        </references>
      </pivotArea>
    </chartFormat>
    <chartFormat chart="2" format="673" series="1">
      <pivotArea type="data" outline="0" fieldPosition="0">
        <references count="3">
          <reference field="4294967294" count="1" selected="0">
            <x v="0"/>
          </reference>
          <reference field="2" count="1" selected="0">
            <x v="5"/>
          </reference>
          <reference field="4" count="1" selected="0">
            <x v="27"/>
          </reference>
        </references>
      </pivotArea>
    </chartFormat>
    <chartFormat chart="2" format="674" series="1">
      <pivotArea type="data" outline="0" fieldPosition="0">
        <references count="3">
          <reference field="4294967294" count="1" selected="0">
            <x v="0"/>
          </reference>
          <reference field="2" count="1" selected="0">
            <x v="5"/>
          </reference>
          <reference field="4" count="1" selected="0">
            <x v="29"/>
          </reference>
        </references>
      </pivotArea>
    </chartFormat>
    <chartFormat chart="2" format="675" series="1">
      <pivotArea type="data" outline="0" fieldPosition="0">
        <references count="3">
          <reference field="4294967294" count="1" selected="0">
            <x v="0"/>
          </reference>
          <reference field="2" count="1" selected="0">
            <x v="5"/>
          </reference>
          <reference field="4" count="1" selected="0">
            <x v="30"/>
          </reference>
        </references>
      </pivotArea>
    </chartFormat>
    <chartFormat chart="2" format="676" series="1">
      <pivotArea type="data" outline="0" fieldPosition="0">
        <references count="3">
          <reference field="4294967294" count="1" selected="0">
            <x v="0"/>
          </reference>
          <reference field="2" count="1" selected="0">
            <x v="5"/>
          </reference>
          <reference field="4" count="1" selected="0">
            <x v="31"/>
          </reference>
        </references>
      </pivotArea>
    </chartFormat>
    <chartFormat chart="2" format="677" series="1">
      <pivotArea type="data" outline="0" fieldPosition="0">
        <references count="3">
          <reference field="4294967294" count="1" selected="0">
            <x v="0"/>
          </reference>
          <reference field="2" count="1" selected="0">
            <x v="5"/>
          </reference>
          <reference field="4" count="1" selected="0">
            <x v="32"/>
          </reference>
        </references>
      </pivotArea>
    </chartFormat>
    <chartFormat chart="2" format="678" series="1">
      <pivotArea type="data" outline="0" fieldPosition="0">
        <references count="3">
          <reference field="4294967294" count="1" selected="0">
            <x v="0"/>
          </reference>
          <reference field="2" count="1" selected="0">
            <x v="5"/>
          </reference>
          <reference field="4" count="1" selected="0">
            <x v="33"/>
          </reference>
        </references>
      </pivotArea>
    </chartFormat>
    <chartFormat chart="2" format="679" series="1">
      <pivotArea type="data" outline="0" fieldPosition="0">
        <references count="3">
          <reference field="4294967294" count="1" selected="0">
            <x v="0"/>
          </reference>
          <reference field="2" count="1" selected="0">
            <x v="5"/>
          </reference>
          <reference field="4" count="1" selected="0">
            <x v="34"/>
          </reference>
        </references>
      </pivotArea>
    </chartFormat>
    <chartFormat chart="2" format="680" series="1">
      <pivotArea type="data" outline="0" fieldPosition="0">
        <references count="3">
          <reference field="4294967294" count="1" selected="0">
            <x v="0"/>
          </reference>
          <reference field="2" count="1" selected="0">
            <x v="5"/>
          </reference>
          <reference field="4" count="1" selected="0">
            <x v="35"/>
          </reference>
        </references>
      </pivotArea>
    </chartFormat>
    <chartFormat chart="2" format="681" series="1">
      <pivotArea type="data" outline="0" fieldPosition="0">
        <references count="3">
          <reference field="4294967294" count="1" selected="0">
            <x v="0"/>
          </reference>
          <reference field="2" count="1" selected="0">
            <x v="5"/>
          </reference>
          <reference field="4" count="1" selected="0">
            <x v="36"/>
          </reference>
        </references>
      </pivotArea>
    </chartFormat>
    <chartFormat chart="2" format="682" series="1">
      <pivotArea type="data" outline="0" fieldPosition="0">
        <references count="3">
          <reference field="4294967294" count="1" selected="0">
            <x v="0"/>
          </reference>
          <reference field="2" count="1" selected="0">
            <x v="5"/>
          </reference>
          <reference field="4" count="1" selected="0">
            <x v="37"/>
          </reference>
        </references>
      </pivotArea>
    </chartFormat>
    <chartFormat chart="2" format="683" series="1">
      <pivotArea type="data" outline="0" fieldPosition="0">
        <references count="3">
          <reference field="4294967294" count="1" selected="0">
            <x v="0"/>
          </reference>
          <reference field="2" count="1" selected="0">
            <x v="5"/>
          </reference>
          <reference field="4" count="1" selected="0">
            <x v="38"/>
          </reference>
        </references>
      </pivotArea>
    </chartFormat>
    <chartFormat chart="2" format="684" series="1">
      <pivotArea type="data" outline="0" fieldPosition="0">
        <references count="1">
          <reference field="4294967294" count="1" selected="0">
            <x v="0"/>
          </reference>
        </references>
      </pivotArea>
    </chartFormat>
    <chartFormat chart="0" format="22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6B6EA-D651-4396-9BD4-1F8D5ED11B40}" name="All SPI"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C10" firstHeaderRow="1" firstDataRow="2" firstDataCol="1"/>
  <pivotFields count="8">
    <pivotField showAll="0"/>
    <pivotField showAll="0">
      <items count="37">
        <item h="1" x="0"/>
        <item h="1" x="1"/>
        <item h="1" x="2"/>
        <item h="1" x="3"/>
        <item x="4"/>
        <item h="1" x="5"/>
        <item h="1" x="6"/>
        <item h="1" x="7"/>
        <item h="1" x="8"/>
        <item h="1" x="9"/>
        <item h="1" x="10"/>
        <item h="1" x="11"/>
        <item h="1" x="18"/>
        <item h="1" x="19"/>
        <item h="1" x="26"/>
        <item h="1" x="27"/>
        <item h="1" x="34"/>
        <item h="1" x="35"/>
        <item h="1" x="14"/>
        <item h="1" x="15"/>
        <item h="1" x="12"/>
        <item h="1" x="13"/>
        <item h="1" x="24"/>
        <item h="1" x="25"/>
        <item h="1" x="22"/>
        <item h="1" x="23"/>
        <item h="1" x="16"/>
        <item h="1" x="17"/>
        <item h="1" x="20"/>
        <item h="1" x="21"/>
        <item h="1" x="32"/>
        <item h="1" x="33"/>
        <item h="1" x="30"/>
        <item h="1" x="31"/>
        <item h="1" x="28"/>
        <item h="1" x="29"/>
        <item t="default"/>
      </items>
    </pivotField>
    <pivotField axis="axisCol" showAll="0">
      <items count="7">
        <item h="1" x="2"/>
        <item h="1" x="4"/>
        <item h="1" x="0"/>
        <item x="3"/>
        <item h="1" x="5"/>
        <item h="1" x="1"/>
        <item t="default"/>
      </items>
    </pivotField>
    <pivotField axis="axisRow" showAll="0">
      <items count="10">
        <item h="1" x="3"/>
        <item h="1" x="6"/>
        <item h="1" x="0"/>
        <item h="1" x="2"/>
        <item x="5"/>
        <item h="1" x="4"/>
        <item h="1" x="1"/>
        <item h="1" x="8"/>
        <item h="1" x="7"/>
        <item t="default"/>
      </items>
    </pivotField>
    <pivotField axis="axisRow" showAll="0">
      <items count="40">
        <item x="3"/>
        <item x="33"/>
        <item x="5"/>
        <item x="14"/>
        <item x="25"/>
        <item x="35"/>
        <item x="36"/>
        <item x="22"/>
        <item x="28"/>
        <item x="23"/>
        <item x="19"/>
        <item x="6"/>
        <item x="17"/>
        <item x="31"/>
        <item x="12"/>
        <item x="32"/>
        <item x="26"/>
        <item x="10"/>
        <item x="20"/>
        <item x="18"/>
        <item x="21"/>
        <item x="34"/>
        <item x="11"/>
        <item x="15"/>
        <item x="24"/>
        <item x="30"/>
        <item x="2"/>
        <item x="29"/>
        <item x="38"/>
        <item x="27"/>
        <item x="7"/>
        <item x="4"/>
        <item x="16"/>
        <item x="13"/>
        <item x="0"/>
        <item x="1"/>
        <item x="37"/>
        <item x="8"/>
        <item x="9"/>
        <item t="default"/>
      </items>
    </pivotField>
    <pivotField dataField="1" showAll="0"/>
    <pivotField showAll="0"/>
    <pivotField showAll="0"/>
  </pivotFields>
  <rowFields count="2">
    <field x="3"/>
    <field x="4"/>
  </rowFields>
  <rowItems count="6">
    <i>
      <x v="4"/>
    </i>
    <i r="1">
      <x v="1"/>
    </i>
    <i r="1">
      <x v="13"/>
    </i>
    <i r="1">
      <x v="15"/>
    </i>
    <i r="1">
      <x v="21"/>
    </i>
    <i t="grand">
      <x/>
    </i>
  </rowItems>
  <colFields count="1">
    <field x="2"/>
  </colFields>
  <colItems count="2">
    <i>
      <x v="3"/>
    </i>
    <i t="grand">
      <x/>
    </i>
  </colItems>
  <dataFields count="1">
    <dataField name="Sum of VALUE" fld="5" baseField="0" baseItem="0"/>
  </dataFields>
  <chartFormats count="14">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4"/>
          </reference>
        </references>
      </pivotArea>
    </chartFormat>
    <chartFormat chart="0" format="5" series="1">
      <pivotArea type="data" outline="0" fieldPosition="0">
        <references count="2">
          <reference field="4294967294" count="1" selected="0">
            <x v="0"/>
          </reference>
          <reference field="2" count="1" selected="0">
            <x v="5"/>
          </reference>
        </references>
      </pivotArea>
    </chartFormat>
    <chartFormat chart="2" format="12" series="1">
      <pivotArea type="data" outline="0" fieldPosition="0">
        <references count="2">
          <reference field="4294967294" count="1" selected="0">
            <x v="0"/>
          </reference>
          <reference field="2" count="1" selected="0">
            <x v="0"/>
          </reference>
        </references>
      </pivotArea>
    </chartFormat>
    <chartFormat chart="2" format="13" series="1">
      <pivotArea type="data" outline="0" fieldPosition="0">
        <references count="2">
          <reference field="4294967294" count="1" selected="0">
            <x v="0"/>
          </reference>
          <reference field="2" count="1" selected="0">
            <x v="1"/>
          </reference>
        </references>
      </pivotArea>
    </chartFormat>
    <chartFormat chart="2" format="14" series="1">
      <pivotArea type="data" outline="0" fieldPosition="0">
        <references count="2">
          <reference field="4294967294" count="1" selected="0">
            <x v="0"/>
          </reference>
          <reference field="2" count="1" selected="0">
            <x v="2"/>
          </reference>
        </references>
      </pivotArea>
    </chartFormat>
    <chartFormat chart="2" format="15" series="1">
      <pivotArea type="data" outline="0" fieldPosition="0">
        <references count="2">
          <reference field="4294967294" count="1" selected="0">
            <x v="0"/>
          </reference>
          <reference field="2" count="1" selected="0">
            <x v="3"/>
          </reference>
        </references>
      </pivotArea>
    </chartFormat>
    <chartFormat chart="2" format="16" series="1">
      <pivotArea type="data" outline="0" fieldPosition="0">
        <references count="2">
          <reference field="4294967294" count="1" selected="0">
            <x v="0"/>
          </reference>
          <reference field="2" count="1" selected="0">
            <x v="4"/>
          </reference>
        </references>
      </pivotArea>
    </chartFormat>
    <chartFormat chart="2" format="17" series="1">
      <pivotArea type="data" outline="0" fieldPosition="0">
        <references count="2">
          <reference field="4294967294" count="1" selected="0">
            <x v="0"/>
          </reference>
          <reference field="2" count="1" selected="0">
            <x v="5"/>
          </reference>
        </references>
      </pivotArea>
    </chartFormat>
    <chartFormat chart="2" format="18" series="1">
      <pivotArea type="data" outline="0" fieldPosition="0">
        <references count="1">
          <reference field="4294967294" count="1" selected="0">
            <x v="0"/>
          </reference>
        </references>
      </pivotArea>
    </chartFormat>
    <chartFormat chart="0"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21D2142-7A36-417A-BCCE-FE4DF31B6802}" name="Count of Alert"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location ref="A168:B170" firstHeaderRow="1" firstDataRow="1" firstDataCol="1" rowPageCount="2" colPageCount="1"/>
  <pivotFields count="8">
    <pivotField showAll="0"/>
    <pivotField axis="axisPage" multipleItemSelectionAllowed="1" showAll="0">
      <items count="37">
        <item h="1" x="0"/>
        <item h="1" x="1"/>
        <item h="1" x="2"/>
        <item h="1" x="3"/>
        <item x="4"/>
        <item h="1" x="5"/>
        <item h="1" x="6"/>
        <item h="1" x="7"/>
        <item h="1" x="8"/>
        <item h="1" x="9"/>
        <item h="1" x="10"/>
        <item h="1" x="11"/>
        <item h="1" x="18"/>
        <item h="1" x="19"/>
        <item h="1" x="26"/>
        <item h="1" x="27"/>
        <item h="1" x="34"/>
        <item h="1" x="35"/>
        <item h="1" x="14"/>
        <item h="1" x="15"/>
        <item h="1" x="12"/>
        <item h="1" x="13"/>
        <item h="1" x="24"/>
        <item h="1" x="25"/>
        <item h="1" x="22"/>
        <item h="1" x="23"/>
        <item h="1" x="16"/>
        <item h="1" x="17"/>
        <item h="1" x="20"/>
        <item h="1" x="21"/>
        <item h="1" x="32"/>
        <item h="1" x="33"/>
        <item h="1" x="30"/>
        <item h="1" x="31"/>
        <item h="1" x="28"/>
        <item h="1" x="29"/>
        <item t="default"/>
      </items>
    </pivotField>
    <pivotField showAll="0">
      <items count="7">
        <item h="1" x="2"/>
        <item h="1" x="4"/>
        <item h="1" x="0"/>
        <item x="3"/>
        <item h="1" x="5"/>
        <item h="1" x="1"/>
        <item t="default"/>
      </items>
    </pivotField>
    <pivotField showAll="0">
      <items count="10">
        <item h="1" x="3"/>
        <item h="1" x="6"/>
        <item h="1" x="0"/>
        <item h="1" x="2"/>
        <item x="5"/>
        <item h="1" x="4"/>
        <item h="1" x="1"/>
        <item h="1" x="8"/>
        <item h="1" x="7"/>
        <item t="default"/>
      </items>
    </pivotField>
    <pivotField axis="axisRow" showAll="0">
      <items count="40">
        <item x="3"/>
        <item x="33"/>
        <item x="5"/>
        <item x="14"/>
        <item x="25"/>
        <item x="35"/>
        <item x="36"/>
        <item x="22"/>
        <item x="28"/>
        <item x="23"/>
        <item x="19"/>
        <item x="6"/>
        <item x="17"/>
        <item x="31"/>
        <item x="12"/>
        <item x="32"/>
        <item x="26"/>
        <item x="10"/>
        <item x="20"/>
        <item x="18"/>
        <item x="21"/>
        <item x="34"/>
        <item x="11"/>
        <item x="15"/>
        <item x="24"/>
        <item x="30"/>
        <item x="2"/>
        <item x="29"/>
        <item x="38"/>
        <item x="27"/>
        <item x="7"/>
        <item x="4"/>
        <item x="16"/>
        <item x="13"/>
        <item x="0"/>
        <item x="1"/>
        <item x="37"/>
        <item x="8"/>
        <item x="9"/>
        <item t="default"/>
      </items>
    </pivotField>
    <pivotField showAll="0"/>
    <pivotField axis="axisPage" dataField="1" multipleItemSelectionAllowed="1" showAll="0">
      <items count="7">
        <item h="1" x="1"/>
        <item x="4"/>
        <item x="5"/>
        <item x="3"/>
        <item h="1" x="0"/>
        <item x="2"/>
        <item t="default"/>
      </items>
    </pivotField>
    <pivotField showAll="0"/>
  </pivotFields>
  <rowFields count="1">
    <field x="4"/>
  </rowFields>
  <rowItems count="2">
    <i>
      <x v="15"/>
    </i>
    <i t="grand">
      <x/>
    </i>
  </rowItems>
  <colItems count="1">
    <i/>
  </colItems>
  <pageFields count="2">
    <pageField fld="1" hier="-1"/>
    <pageField fld="6" hier="-1"/>
  </pageFields>
  <dataFields count="1">
    <dataField name="Count of ALERT" fld="6" subtotal="count" baseField="0" baseItem="0"/>
  </dataFields>
  <chartFormats count="2">
    <chartFormat chart="3" format="5" series="1">
      <pivotArea type="data" outline="0" fieldPosition="0">
        <references count="1">
          <reference field="4294967294" count="1" selected="0">
            <x v="0"/>
          </reference>
        </references>
      </pivotArea>
    </chartFormat>
    <chartFormat chart="5" format="1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5B9BF8-D384-4D90-893D-DEF54A1F7358}" name="Data Retrieval"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125:C137" firstHeaderRow="1" firstDataRow="2" firstDataCol="1"/>
  <pivotFields count="8">
    <pivotField showAll="0"/>
    <pivotField axis="axisRow" showAll="0">
      <items count="37">
        <item h="1" x="0"/>
        <item h="1" x="1"/>
        <item h="1" x="2"/>
        <item h="1" x="3"/>
        <item h="1" x="4"/>
        <item h="1" x="5"/>
        <item h="1" x="6"/>
        <item h="1" x="7"/>
        <item h="1" x="8"/>
        <item h="1" x="9"/>
        <item h="1" x="10"/>
        <item h="1" x="11"/>
        <item x="12"/>
        <item x="13"/>
        <item x="14"/>
        <item x="15"/>
        <item x="16"/>
        <item x="17"/>
        <item h="1" x="26"/>
        <item h="1" x="27"/>
        <item h="1" x="34"/>
        <item h="1" x="35"/>
        <item h="1" x="24"/>
        <item h="1" x="25"/>
        <item h="1" x="22"/>
        <item h="1" x="23"/>
        <item x="18"/>
        <item x="19"/>
        <item x="20"/>
        <item x="21"/>
        <item h="1" x="32"/>
        <item h="1" x="33"/>
        <item h="1" x="30"/>
        <item h="1" x="31"/>
        <item h="1" x="28"/>
        <item h="1" x="29"/>
        <item t="default"/>
      </items>
    </pivotField>
    <pivotField axis="axisCol" showAll="0">
      <items count="7">
        <item h="1" x="2"/>
        <item h="1" x="4"/>
        <item h="1" x="0"/>
        <item x="3"/>
        <item h="1" x="5"/>
        <item h="1" x="1"/>
        <item t="default"/>
      </items>
    </pivotField>
    <pivotField showAll="0"/>
    <pivotField showAll="0"/>
    <pivotField dataField="1" showAll="0"/>
    <pivotField showAll="0"/>
    <pivotField showAll="0"/>
  </pivotFields>
  <rowFields count="1">
    <field x="1"/>
  </rowFields>
  <rowItems count="11">
    <i>
      <x v="12"/>
    </i>
    <i>
      <x v="13"/>
    </i>
    <i>
      <x v="14"/>
    </i>
    <i>
      <x v="15"/>
    </i>
    <i>
      <x v="16"/>
    </i>
    <i>
      <x v="17"/>
    </i>
    <i>
      <x v="26"/>
    </i>
    <i>
      <x v="27"/>
    </i>
    <i>
      <x v="28"/>
    </i>
    <i>
      <x v="29"/>
    </i>
    <i t="grand">
      <x/>
    </i>
  </rowItems>
  <colFields count="1">
    <field x="2"/>
  </colFields>
  <colItems count="2">
    <i>
      <x v="3"/>
    </i>
    <i t="grand">
      <x/>
    </i>
  </colItems>
  <dataFields count="1">
    <dataField name="Sum of VALUE" fld="5" baseField="0" baseItem="0" numFmtId="10"/>
  </dataFields>
  <formats count="1">
    <format dxfId="32">
      <pivotArea outline="0" collapsedLevelsAreSubtotals="1" fieldPosition="0"/>
    </format>
  </formats>
  <chartFormats count="12">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4"/>
          </reference>
        </references>
      </pivotArea>
    </chartFormat>
    <chartFormat chart="0" format="5" series="1">
      <pivotArea type="data" outline="0" fieldPosition="0">
        <references count="2">
          <reference field="4294967294" count="1" selected="0">
            <x v="0"/>
          </reference>
          <reference field="2" count="1" selected="0">
            <x v="5"/>
          </reference>
        </references>
      </pivotArea>
    </chartFormat>
    <chartFormat chart="3" format="12" series="1">
      <pivotArea type="data" outline="0" fieldPosition="0">
        <references count="2">
          <reference field="4294967294" count="1" selected="0">
            <x v="0"/>
          </reference>
          <reference field="2" count="1" selected="0">
            <x v="0"/>
          </reference>
        </references>
      </pivotArea>
    </chartFormat>
    <chartFormat chart="3" format="13" series="1">
      <pivotArea type="data" outline="0" fieldPosition="0">
        <references count="2">
          <reference field="4294967294" count="1" selected="0">
            <x v="0"/>
          </reference>
          <reference field="2" count="1" selected="0">
            <x v="1"/>
          </reference>
        </references>
      </pivotArea>
    </chartFormat>
    <chartFormat chart="3" format="14" series="1">
      <pivotArea type="data" outline="0" fieldPosition="0">
        <references count="2">
          <reference field="4294967294" count="1" selected="0">
            <x v="0"/>
          </reference>
          <reference field="2" count="1" selected="0">
            <x v="2"/>
          </reference>
        </references>
      </pivotArea>
    </chartFormat>
    <chartFormat chart="3" format="15" series="1">
      <pivotArea type="data" outline="0" fieldPosition="0">
        <references count="2">
          <reference field="4294967294" count="1" selected="0">
            <x v="0"/>
          </reference>
          <reference field="2" count="1" selected="0">
            <x v="3"/>
          </reference>
        </references>
      </pivotArea>
    </chartFormat>
    <chartFormat chart="3" format="16" series="1">
      <pivotArea type="data" outline="0" fieldPosition="0">
        <references count="2">
          <reference field="4294967294" count="1" selected="0">
            <x v="0"/>
          </reference>
          <reference field="2" count="1" selected="0">
            <x v="4"/>
          </reference>
        </references>
      </pivotArea>
    </chartFormat>
    <chartFormat chart="3" format="17" series="1">
      <pivotArea type="data" outline="0" fieldPosition="0">
        <references count="2">
          <reference field="4294967294" count="1" selected="0">
            <x v="0"/>
          </reference>
          <reference field="2"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94AA2A0-CF1E-4282-8F5E-9D559C7278A3}" name="Triggered2" cacheId="0" applyNumberFormats="0" applyBorderFormats="0" applyFontFormats="0" applyPatternFormats="0" applyAlignmentFormats="0" applyWidthHeightFormats="1" dataCaption="Values" updatedVersion="7" minRefreshableVersion="3" showDrill="0" rowGrandTotals="0" itemPrintTitles="1" createdVersion="7" indent="0" showHeaders="0" outline="1" outlineData="1" multipleFieldFilters="0">
  <location ref="S6:T10" firstHeaderRow="1" firstDataRow="1" firstDataCol="1"/>
  <pivotFields count="8">
    <pivotField showAll="0"/>
    <pivotField showAll="0">
      <items count="37">
        <item h="1" x="0"/>
        <item h="1" x="1"/>
        <item h="1" x="2"/>
        <item h="1" x="3"/>
        <item x="4"/>
        <item h="1" x="5"/>
        <item h="1" x="6"/>
        <item h="1" x="7"/>
        <item h="1" x="8"/>
        <item h="1" x="9"/>
        <item h="1" x="10"/>
        <item h="1" x="11"/>
        <item h="1" x="18"/>
        <item h="1" x="19"/>
        <item h="1" x="26"/>
        <item h="1" x="27"/>
        <item h="1" x="34"/>
        <item h="1" x="35"/>
        <item h="1" x="14"/>
        <item h="1" x="15"/>
        <item h="1" x="12"/>
        <item h="1" x="13"/>
        <item h="1" x="24"/>
        <item h="1" x="25"/>
        <item h="1" x="22"/>
        <item h="1" x="23"/>
        <item h="1" x="16"/>
        <item h="1" x="17"/>
        <item h="1" x="20"/>
        <item h="1" x="21"/>
        <item h="1" x="32"/>
        <item h="1" x="33"/>
        <item h="1" x="30"/>
        <item h="1" x="31"/>
        <item h="1" x="28"/>
        <item h="1" x="29"/>
        <item t="default"/>
      </items>
    </pivotField>
    <pivotField axis="axisRow" showAll="0">
      <items count="7">
        <item x="2"/>
        <item x="4"/>
        <item x="0"/>
        <item x="3"/>
        <item x="5"/>
        <item x="1"/>
        <item t="default"/>
      </items>
    </pivotField>
    <pivotField showAll="0">
      <items count="10">
        <item h="1" x="3"/>
        <item h="1" x="6"/>
        <item h="1" x="0"/>
        <item h="1" x="2"/>
        <item x="5"/>
        <item h="1" x="4"/>
        <item h="1" x="1"/>
        <item h="1" x="8"/>
        <item h="1" x="7"/>
        <item t="default"/>
      </items>
    </pivotField>
    <pivotField axis="axisRow" showAll="0">
      <items count="40">
        <item x="3"/>
        <item x="33"/>
        <item x="5"/>
        <item x="14"/>
        <item x="25"/>
        <item x="35"/>
        <item x="36"/>
        <item x="22"/>
        <item x="28"/>
        <item x="23"/>
        <item x="19"/>
        <item x="6"/>
        <item x="17"/>
        <item x="31"/>
        <item x="12"/>
        <item x="32"/>
        <item x="26"/>
        <item x="10"/>
        <item x="20"/>
        <item x="18"/>
        <item x="21"/>
        <item x="34"/>
        <item x="11"/>
        <item x="15"/>
        <item x="24"/>
        <item x="30"/>
        <item x="2"/>
        <item x="29"/>
        <item x="38"/>
        <item x="27"/>
        <item x="7"/>
        <item x="4"/>
        <item x="16"/>
        <item x="13"/>
        <item x="0"/>
        <item x="1"/>
        <item x="37"/>
        <item x="8"/>
        <item x="9"/>
        <item t="default"/>
      </items>
    </pivotField>
    <pivotField dataField="1" showAll="0"/>
    <pivotField showAll="0"/>
    <pivotField showAll="0">
      <items count="4">
        <item h="1" x="0"/>
        <item h="1" x="1"/>
        <item x="2"/>
        <item t="default"/>
      </items>
    </pivotField>
  </pivotFields>
  <rowFields count="2">
    <field x="2"/>
    <field x="4"/>
  </rowFields>
  <rowItems count="4">
    <i>
      <x v="1"/>
    </i>
    <i r="1">
      <x v="1"/>
    </i>
    <i>
      <x v="3"/>
    </i>
    <i r="1">
      <x v="15"/>
    </i>
  </rowItems>
  <colItems count="1">
    <i/>
  </colItems>
  <dataFields count="1">
    <dataField name="#Events" fld="5" baseField="0" baseItem="0"/>
  </dataFields>
  <formats count="32">
    <format dxfId="31">
      <pivotArea dataOnly="0" labelOnly="1" fieldPosition="0">
        <references count="1">
          <reference field="4" count="0"/>
        </references>
      </pivotArea>
    </format>
    <format dxfId="30">
      <pivotArea type="all" dataOnly="0" outline="0" fieldPosition="0"/>
    </format>
    <format dxfId="29">
      <pivotArea dataOnly="0" labelOnly="1" fieldPosition="0">
        <references count="1">
          <reference field="2" count="0"/>
        </references>
      </pivotArea>
    </format>
    <format dxfId="28">
      <pivotArea dataOnly="0" labelOnly="1" fieldPosition="0">
        <references count="2">
          <reference field="2" count="1" selected="0">
            <x v="0"/>
          </reference>
          <reference field="4" count="0"/>
        </references>
      </pivotArea>
    </format>
    <format dxfId="27">
      <pivotArea dataOnly="0" labelOnly="1" fieldPosition="0">
        <references count="2">
          <reference field="2" count="1" selected="0">
            <x v="1"/>
          </reference>
          <reference field="4" count="0"/>
        </references>
      </pivotArea>
    </format>
    <format dxfId="26">
      <pivotArea dataOnly="0" labelOnly="1" fieldPosition="0">
        <references count="2">
          <reference field="2" count="1" selected="0">
            <x v="2"/>
          </reference>
          <reference field="4" count="0"/>
        </references>
      </pivotArea>
    </format>
    <format dxfId="25">
      <pivotArea dataOnly="0" labelOnly="1" fieldPosition="0">
        <references count="2">
          <reference field="2" count="1" selected="0">
            <x v="3"/>
          </reference>
          <reference field="4" count="0"/>
        </references>
      </pivotArea>
    </format>
    <format dxfId="24">
      <pivotArea dataOnly="0" labelOnly="1" fieldPosition="0">
        <references count="2">
          <reference field="2" count="1" selected="0">
            <x v="4"/>
          </reference>
          <reference field="4" count="0"/>
        </references>
      </pivotArea>
    </format>
    <format dxfId="23">
      <pivotArea dataOnly="0" labelOnly="1" fieldPosition="0">
        <references count="2">
          <reference field="2" count="1" selected="0">
            <x v="5"/>
          </reference>
          <reference field="4" count="0"/>
        </references>
      </pivotArea>
    </format>
    <format dxfId="22">
      <pivotArea type="all" dataOnly="0" outline="0" fieldPosition="0"/>
    </format>
    <format dxfId="21">
      <pivotArea dataOnly="0" labelOnly="1" fieldPosition="0">
        <references count="1">
          <reference field="2" count="0"/>
        </references>
      </pivotArea>
    </format>
    <format dxfId="20">
      <pivotArea dataOnly="0" labelOnly="1" fieldPosition="0">
        <references count="2">
          <reference field="2" count="1" selected="0">
            <x v="0"/>
          </reference>
          <reference field="4" count="0"/>
        </references>
      </pivotArea>
    </format>
    <format dxfId="19">
      <pivotArea dataOnly="0" labelOnly="1" fieldPosition="0">
        <references count="2">
          <reference field="2" count="1" selected="0">
            <x v="1"/>
          </reference>
          <reference field="4" count="0"/>
        </references>
      </pivotArea>
    </format>
    <format dxfId="18">
      <pivotArea dataOnly="0" labelOnly="1" fieldPosition="0">
        <references count="2">
          <reference field="2" count="1" selected="0">
            <x v="2"/>
          </reference>
          <reference field="4" count="0"/>
        </references>
      </pivotArea>
    </format>
    <format dxfId="17">
      <pivotArea dataOnly="0" labelOnly="1" fieldPosition="0">
        <references count="2">
          <reference field="2" count="1" selected="0">
            <x v="3"/>
          </reference>
          <reference field="4" count="0"/>
        </references>
      </pivotArea>
    </format>
    <format dxfId="16">
      <pivotArea dataOnly="0" labelOnly="1" fieldPosition="0">
        <references count="2">
          <reference field="2" count="1" selected="0">
            <x v="4"/>
          </reference>
          <reference field="4" count="0"/>
        </references>
      </pivotArea>
    </format>
    <format dxfId="15">
      <pivotArea dataOnly="0" labelOnly="1" fieldPosition="0">
        <references count="2">
          <reference field="2" count="1" selected="0">
            <x v="5"/>
          </reference>
          <reference field="4" count="0"/>
        </references>
      </pivotArea>
    </format>
    <format dxfId="14">
      <pivotArea type="all" dataOnly="0" outline="0" fieldPosition="0"/>
    </format>
    <format dxfId="13">
      <pivotArea dataOnly="0" labelOnly="1" fieldPosition="0">
        <references count="1">
          <reference field="2" count="3">
            <x v="1"/>
            <x v="2"/>
            <x v="5"/>
          </reference>
        </references>
      </pivotArea>
    </format>
    <format dxfId="12">
      <pivotArea dataOnly="0" labelOnly="1" fieldPosition="0">
        <references count="2">
          <reference field="2" count="1" selected="0">
            <x v="1"/>
          </reference>
          <reference field="4" count="4">
            <x v="3"/>
            <x v="14"/>
            <x v="32"/>
            <x v="38"/>
          </reference>
        </references>
      </pivotArea>
    </format>
    <format dxfId="11">
      <pivotArea dataOnly="0" labelOnly="1" fieldPosition="0">
        <references count="2">
          <reference field="2" count="1" selected="0">
            <x v="2"/>
          </reference>
          <reference field="4" count="1">
            <x v="14"/>
          </reference>
        </references>
      </pivotArea>
    </format>
    <format dxfId="10">
      <pivotArea dataOnly="0" labelOnly="1" fieldPosition="0">
        <references count="2">
          <reference field="2" count="1" selected="0">
            <x v="5"/>
          </reference>
          <reference field="4" count="1">
            <x v="3"/>
          </reference>
        </references>
      </pivotArea>
    </format>
    <format dxfId="9">
      <pivotArea type="all" dataOnly="0" outline="0" fieldPosition="0"/>
    </format>
    <format dxfId="8">
      <pivotArea dataOnly="0" labelOnly="1" fieldPosition="0">
        <references count="1">
          <reference field="2" count="1">
            <x v="0"/>
          </reference>
        </references>
      </pivotArea>
    </format>
    <format dxfId="7">
      <pivotArea dataOnly="0" labelOnly="1" fieldPosition="0">
        <references count="2">
          <reference field="2" count="1" selected="0">
            <x v="0"/>
          </reference>
          <reference field="4" count="1">
            <x v="31"/>
          </reference>
        </references>
      </pivotArea>
    </format>
    <format dxfId="6">
      <pivotArea type="all" dataOnly="0" outline="0" fieldPosition="0"/>
    </format>
    <format dxfId="5">
      <pivotArea dataOnly="0" labelOnly="1" fieldPosition="0">
        <references count="1">
          <reference field="2" count="3">
            <x v="1"/>
            <x v="2"/>
            <x v="5"/>
          </reference>
        </references>
      </pivotArea>
    </format>
    <format dxfId="4">
      <pivotArea dataOnly="0" labelOnly="1" fieldPosition="0">
        <references count="2">
          <reference field="2" count="1" selected="0">
            <x v="1"/>
          </reference>
          <reference field="4" count="4">
            <x v="3"/>
            <x v="14"/>
            <x v="32"/>
            <x v="38"/>
          </reference>
        </references>
      </pivotArea>
    </format>
    <format dxfId="3">
      <pivotArea dataOnly="0" labelOnly="1" fieldPosition="0">
        <references count="2">
          <reference field="2" count="1" selected="0">
            <x v="2"/>
          </reference>
          <reference field="4" count="1">
            <x v="14"/>
          </reference>
        </references>
      </pivotArea>
    </format>
    <format dxfId="2">
      <pivotArea dataOnly="0" labelOnly="1" fieldPosition="0">
        <references count="2">
          <reference field="2" count="1" selected="0">
            <x v="5"/>
          </reference>
          <reference field="4" count="1">
            <x v="3"/>
          </reference>
        </references>
      </pivotArea>
    </format>
    <format dxfId="1">
      <pivotArea outline="0" collapsedLevelsAreSubtotals="1" fieldPosition="0"/>
    </format>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2" xr10:uid="{6937C598-DE7B-48F2-AF5A-F7DB604A0E52}" sourceName="MONTH">
  <pivotTables>
    <pivotTable tabId="41" name="All SPI"/>
    <pivotTable tabId="41" name="Count of Alert"/>
    <pivotTable tabId="42" name="Triggered2"/>
  </pivotTables>
  <data>
    <tabular pivotCacheId="129376746">
      <items count="36">
        <i x="0"/>
        <i x="1"/>
        <i x="2"/>
        <i x="3"/>
        <i x="4" s="1"/>
        <i x="5"/>
        <i x="6"/>
        <i x="7"/>
        <i x="8"/>
        <i x="9"/>
        <i x="10"/>
        <i x="11"/>
        <i x="18" nd="1"/>
        <i x="19" nd="1"/>
        <i x="26" nd="1"/>
        <i x="27" nd="1"/>
        <i x="34" nd="1"/>
        <i x="35" nd="1"/>
        <i x="14" nd="1"/>
        <i x="15" nd="1"/>
        <i x="12" nd="1"/>
        <i x="13" nd="1"/>
        <i x="24" nd="1"/>
        <i x="25" nd="1"/>
        <i x="22" nd="1"/>
        <i x="23" nd="1"/>
        <i x="16" nd="1"/>
        <i x="17" nd="1"/>
        <i x="20" nd="1"/>
        <i x="21" nd="1"/>
        <i x="32" nd="1"/>
        <i x="33" nd="1"/>
        <i x="30" nd="1"/>
        <i x="31" nd="1"/>
        <i x="28" nd="1"/>
        <i x="29"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IRLINE2" xr10:uid="{8B11E0A6-F75B-4C9A-892B-979044C43D87}" sourceName="AIRLINE">
  <pivotTables>
    <pivotTable tabId="41" name="All SPI"/>
    <pivotTable tabId="41" name="Yearly Trend"/>
    <pivotTable tabId="41" name="Data Retrieval"/>
    <pivotTable tabId="41" name="Count of Alert"/>
  </pivotTables>
  <data>
    <tabular pivotCacheId="129376746">
      <items count="6">
        <i x="2"/>
        <i x="4"/>
        <i x="0"/>
        <i x="3" s="1"/>
        <i x="5"/>
        <i x="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3" xr10:uid="{F8E1A123-91F7-4CE5-A658-FF5A76DD5E50}" sourceName="TYPE">
  <pivotTables>
    <pivotTable tabId="41" name="All SPI"/>
    <pivotTable tabId="41" name="Yearly Trend"/>
    <pivotTable tabId="42" name="Triggered2"/>
    <pivotTable tabId="41" name="Count of Alert"/>
  </pivotTables>
  <data>
    <tabular pivotCacheId="129376746">
      <items count="9">
        <i x="3"/>
        <i x="6"/>
        <i x="0"/>
        <i x="2"/>
        <i x="5" s="1"/>
        <i x="4"/>
        <i x="1"/>
        <i x="7"/>
        <i x="8"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PI1" xr10:uid="{CEAF2465-6543-4F34-88FB-20868A5BA720}" sourceName="SPI">
  <pivotTables>
    <pivotTable tabId="41" name="Yearly Trend"/>
  </pivotTables>
  <data>
    <tabular pivotCacheId="129376746">
      <items count="39">
        <i x="33"/>
        <i x="31"/>
        <i x="32" s="1"/>
        <i x="34"/>
        <i x="3" nd="1"/>
        <i x="5" nd="1"/>
        <i x="14" nd="1"/>
        <i x="25" nd="1"/>
        <i x="35" nd="1"/>
        <i x="36" nd="1"/>
        <i x="22" nd="1"/>
        <i x="28" nd="1"/>
        <i x="23" nd="1"/>
        <i x="19" nd="1"/>
        <i x="6" nd="1"/>
        <i x="17" nd="1"/>
        <i x="12" nd="1"/>
        <i x="26" nd="1"/>
        <i x="10" nd="1"/>
        <i x="20" nd="1"/>
        <i x="18" nd="1"/>
        <i x="21" nd="1"/>
        <i x="11" nd="1"/>
        <i x="15" nd="1"/>
        <i x="24" nd="1"/>
        <i x="30" nd="1"/>
        <i x="2" nd="1"/>
        <i x="29" nd="1"/>
        <i x="38" nd="1"/>
        <i x="27" nd="1"/>
        <i x="7" nd="1"/>
        <i x="4" nd="1"/>
        <i x="16" nd="1"/>
        <i x="13" nd="1"/>
        <i x="0" nd="1"/>
        <i x="1" nd="1"/>
        <i x="37" nd="1"/>
        <i x="8" nd="1"/>
        <i x="9" nd="1"/>
      </items>
    </tabular>
  </data>
  <extLst>
    <x:ext xmlns:x15="http://schemas.microsoft.com/office/spreadsheetml/2010/11/main" uri="{470722E0-AACD-4C17-9CDC-17EF765DBC7E}">
      <x15:slicerCacheHideItemsWithNoData/>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LERT" xr10:uid="{5CCFCDA1-8699-4868-9E3C-28462181C45F}" sourceName="ALERT">
  <pivotTables>
    <pivotTable tabId="41" name="Count of Alert"/>
  </pivotTables>
  <data>
    <tabular pivotCacheId="129376746">
      <items count="6">
        <i x="1"/>
        <i x="3" s="1"/>
        <i x="4" s="1" nd="1"/>
        <i x="5" s="1" nd="1"/>
        <i x="0" nd="1"/>
        <i x="2" s="1" nd="1"/>
      </items>
    </tabular>
  </data>
  <extLst>
    <x:ext xmlns:x15="http://schemas.microsoft.com/office/spreadsheetml/2010/11/main" uri="{470722E0-AACD-4C17-9CDC-17EF765DBC7E}">
      <x15:slicerCacheHideItemsWithNoData/>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 xr10:uid="{426A3A83-7E00-4628-AA82-125E65DFE0A0}" sourceName="STATUS">
  <pivotTables>
    <pivotTable tabId="42" name="Triggered2"/>
  </pivotTables>
  <data>
    <tabular pivotCacheId="129376746">
      <items count="3">
        <i x="1"/>
        <i x="2" s="1"/>
        <i x="0"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1" xr10:uid="{3586988B-8D2B-480D-A9AC-7E0066DAD2C3}" cache="Slicer_MONTH2" caption="MONTH" columnCount="3" showCaption="0" rowHeight="144000"/>
  <slicer name="AIRLINE 1" xr10:uid="{11A5DAFD-8D13-408C-948E-1F065E587E86}" cache="Slicer_AIRLINE2" caption="AIRLINE" showCaption="0" rowHeight="241300"/>
  <slicer name="TYPE 1" xr10:uid="{F542F629-6BB4-4D2A-9D01-17064FF62E62}" cache="Slicer_TYPE3" caption="TYPE" columnCount="2" showCaption="0" rowHeight="241300"/>
  <slicer name="SPI 1" xr10:uid="{32AFB5EE-19F1-4DB7-B046-57A239DD4449}" cache="Slicer_SPI1" caption="SPI" showCaption="0" rowHeight="241300"/>
  <slicer name="ALERT" xr10:uid="{E8050CF4-A533-4E99-9F0D-921B66B4C09C}" cache="Slicer_ALERT" caption="ALERT" columnCount="5" showCaption="0" style="Slicer Style 2 2" rowHeight="95250"/>
  <slicer name="STATUS" xr10:uid="{388E1519-3F5F-4B9A-A6BA-82EA43EC0092}" cache="Slicer_STATUS" caption="STATUS" rowHeight="241300"/>
</slicer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chemeClr val="bg1"/>
        </a:solidFill>
        <a:ln>
          <a:solidFill>
            <a:schemeClr val="bg1"/>
          </a:solidFill>
        </a:ln>
        <a:effectLst>
          <a:outerShdw blurRad="50800" dist="38100" dir="8100000" algn="tr" rotWithShape="0">
            <a:prstClr val="black">
              <a:alpha val="40000"/>
            </a:prstClr>
          </a:outerShdw>
        </a:effectLst>
      </a:spPr>
      <a:bodyPr vertOverflow="clip" horzOverflow="clip" rtlCol="0" anchor="t"/>
      <a:lstStyle>
        <a:defPPr algn="l">
          <a:defRPr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pivotTable" Target="../pivotTables/pivotTable5.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C000"/>
    <outlinePr summaryBelow="0" summaryRight="0"/>
  </sheetPr>
  <dimension ref="A3:O231"/>
  <sheetViews>
    <sheetView topLeftCell="A175" zoomScale="85" zoomScaleNormal="85" workbookViewId="0">
      <selection activeCell="H120" sqref="H120"/>
    </sheetView>
  </sheetViews>
  <sheetFormatPr defaultColWidth="14.453125" defaultRowHeight="15" customHeight="1" x14ac:dyDescent="0.35"/>
  <cols>
    <col min="1" max="2" width="20" customWidth="1"/>
    <col min="3" max="3" width="66.26953125" customWidth="1"/>
  </cols>
  <sheetData>
    <row r="3" spans="1:15" ht="15" customHeight="1" x14ac:dyDescent="0.45">
      <c r="A3" s="10"/>
      <c r="B3" s="1" t="s">
        <v>0</v>
      </c>
      <c r="C3" s="1" t="s">
        <v>1</v>
      </c>
      <c r="D3" s="1" t="s">
        <v>2</v>
      </c>
      <c r="E3" s="1" t="s">
        <v>3</v>
      </c>
      <c r="F3" s="1" t="s">
        <v>4</v>
      </c>
      <c r="G3" s="1" t="s">
        <v>5</v>
      </c>
      <c r="H3" s="1" t="s">
        <v>6</v>
      </c>
      <c r="I3" s="1" t="s">
        <v>7</v>
      </c>
      <c r="J3" s="1" t="s">
        <v>8</v>
      </c>
      <c r="K3" s="1" t="s">
        <v>9</v>
      </c>
      <c r="L3" s="1" t="s">
        <v>10</v>
      </c>
      <c r="M3" s="1" t="s">
        <v>11</v>
      </c>
      <c r="N3" s="1" t="s">
        <v>12</v>
      </c>
      <c r="O3" s="1" t="s">
        <v>13</v>
      </c>
    </row>
    <row r="4" spans="1:15" ht="14.5" x14ac:dyDescent="0.35">
      <c r="A4" s="10"/>
      <c r="B4" s="30" t="s">
        <v>14</v>
      </c>
      <c r="C4" s="31" t="s">
        <v>15</v>
      </c>
      <c r="D4" s="31">
        <v>8468</v>
      </c>
      <c r="E4" s="31">
        <v>7327</v>
      </c>
      <c r="F4" s="31">
        <v>7290</v>
      </c>
      <c r="G4" s="31">
        <v>9874</v>
      </c>
      <c r="H4" s="31">
        <v>7840</v>
      </c>
      <c r="I4" s="31">
        <v>0</v>
      </c>
      <c r="J4" s="31">
        <v>0</v>
      </c>
      <c r="K4" s="31">
        <v>0</v>
      </c>
      <c r="L4" s="31">
        <v>0</v>
      </c>
      <c r="M4" s="31">
        <v>0</v>
      </c>
      <c r="N4" s="31">
        <v>0</v>
      </c>
      <c r="O4" s="31">
        <v>0</v>
      </c>
    </row>
    <row r="5" spans="1:15" ht="14.5" x14ac:dyDescent="0.35">
      <c r="A5" s="10"/>
      <c r="B5" s="30" t="s">
        <v>14</v>
      </c>
      <c r="C5" s="31" t="s">
        <v>16</v>
      </c>
      <c r="D5" s="31">
        <v>16774</v>
      </c>
      <c r="E5" s="31">
        <v>14962</v>
      </c>
      <c r="F5" s="31">
        <v>14550</v>
      </c>
      <c r="G5" s="31">
        <v>18265</v>
      </c>
      <c r="H5" s="31">
        <v>13587</v>
      </c>
      <c r="I5" s="31">
        <v>0</v>
      </c>
      <c r="J5" s="31">
        <v>0</v>
      </c>
      <c r="K5" s="31">
        <v>0</v>
      </c>
      <c r="L5" s="31">
        <v>0</v>
      </c>
      <c r="M5" s="31">
        <v>0</v>
      </c>
      <c r="N5" s="31">
        <v>0</v>
      </c>
      <c r="O5" s="31">
        <v>0</v>
      </c>
    </row>
    <row r="6" spans="1:15" ht="14.5" x14ac:dyDescent="0.35">
      <c r="A6" s="10"/>
      <c r="B6" s="30" t="s">
        <v>14</v>
      </c>
      <c r="C6" s="31" t="s">
        <v>17</v>
      </c>
      <c r="D6" s="31">
        <v>480</v>
      </c>
      <c r="E6" s="31">
        <v>375</v>
      </c>
      <c r="F6" s="31">
        <v>375</v>
      </c>
      <c r="G6" s="31">
        <v>488</v>
      </c>
      <c r="H6" s="31">
        <v>340</v>
      </c>
      <c r="I6" s="31">
        <v>0</v>
      </c>
      <c r="J6" s="31">
        <v>0</v>
      </c>
      <c r="K6" s="31">
        <v>0</v>
      </c>
      <c r="L6" s="31">
        <v>0</v>
      </c>
      <c r="M6" s="31">
        <v>0</v>
      </c>
      <c r="N6" s="31">
        <v>0</v>
      </c>
      <c r="O6" s="31">
        <v>0</v>
      </c>
    </row>
    <row r="7" spans="1:15" ht="14.5" x14ac:dyDescent="0.35">
      <c r="A7" s="10"/>
      <c r="B7" s="30" t="s">
        <v>14</v>
      </c>
      <c r="C7" s="31" t="s">
        <v>18</v>
      </c>
      <c r="D7" s="31">
        <v>0</v>
      </c>
      <c r="E7" s="31">
        <v>0</v>
      </c>
      <c r="F7" s="31">
        <v>0</v>
      </c>
      <c r="G7" s="31">
        <v>0</v>
      </c>
      <c r="H7" s="31">
        <v>0</v>
      </c>
      <c r="I7" s="31">
        <v>0</v>
      </c>
      <c r="J7" s="31">
        <v>0</v>
      </c>
      <c r="K7" s="31">
        <v>0</v>
      </c>
      <c r="L7" s="31">
        <v>0</v>
      </c>
      <c r="M7" s="31">
        <v>0</v>
      </c>
      <c r="N7" s="31">
        <v>0</v>
      </c>
      <c r="O7" s="31">
        <v>0</v>
      </c>
    </row>
    <row r="8" spans="1:15" ht="14.5" x14ac:dyDescent="0.35">
      <c r="A8" s="10"/>
      <c r="B8" s="30" t="s">
        <v>14</v>
      </c>
      <c r="C8" s="31" t="s">
        <v>19</v>
      </c>
      <c r="D8" s="31">
        <v>0</v>
      </c>
      <c r="E8" s="31">
        <v>0</v>
      </c>
      <c r="F8" s="31">
        <v>0</v>
      </c>
      <c r="G8" s="31">
        <v>0</v>
      </c>
      <c r="H8" s="31">
        <v>0</v>
      </c>
      <c r="I8" s="31">
        <v>0</v>
      </c>
      <c r="J8" s="31">
        <v>0</v>
      </c>
      <c r="K8" s="31">
        <v>0</v>
      </c>
      <c r="L8" s="31">
        <v>0</v>
      </c>
      <c r="M8" s="31">
        <v>0</v>
      </c>
      <c r="N8" s="31">
        <v>0</v>
      </c>
      <c r="O8" s="31">
        <v>0</v>
      </c>
    </row>
    <row r="9" spans="1:15" ht="14.5" x14ac:dyDescent="0.35">
      <c r="A9" s="10"/>
      <c r="B9" s="30" t="s">
        <v>14</v>
      </c>
      <c r="C9" s="31" t="s">
        <v>20</v>
      </c>
      <c r="D9" s="31">
        <v>0</v>
      </c>
      <c r="E9" s="31">
        <v>0</v>
      </c>
      <c r="F9" s="31">
        <v>0</v>
      </c>
      <c r="G9" s="31">
        <v>0</v>
      </c>
      <c r="H9" s="31">
        <v>0</v>
      </c>
      <c r="I9" s="31">
        <v>0</v>
      </c>
      <c r="J9" s="31">
        <v>0</v>
      </c>
      <c r="K9" s="31">
        <v>0</v>
      </c>
      <c r="L9" s="31">
        <v>0</v>
      </c>
      <c r="M9" s="31">
        <v>0</v>
      </c>
      <c r="N9" s="31">
        <v>0</v>
      </c>
      <c r="O9" s="31">
        <v>0</v>
      </c>
    </row>
    <row r="10" spans="1:15" ht="14.5" x14ac:dyDescent="0.35">
      <c r="A10" s="10"/>
      <c r="B10" s="30" t="s">
        <v>14</v>
      </c>
      <c r="C10" s="31" t="s">
        <v>21</v>
      </c>
      <c r="D10" s="31">
        <v>0</v>
      </c>
      <c r="E10" s="31">
        <v>0</v>
      </c>
      <c r="F10" s="31">
        <v>0</v>
      </c>
      <c r="G10" s="31">
        <v>0</v>
      </c>
      <c r="H10" s="31">
        <v>0</v>
      </c>
      <c r="I10" s="31">
        <v>0</v>
      </c>
      <c r="J10" s="31">
        <v>0</v>
      </c>
      <c r="K10" s="31">
        <v>0</v>
      </c>
      <c r="L10" s="31">
        <v>0</v>
      </c>
      <c r="M10" s="31">
        <v>0</v>
      </c>
      <c r="N10" s="31">
        <v>0</v>
      </c>
      <c r="O10" s="31">
        <v>0</v>
      </c>
    </row>
    <row r="11" spans="1:15" ht="14.5" x14ac:dyDescent="0.35">
      <c r="A11" s="10"/>
      <c r="B11" s="30" t="s">
        <v>14</v>
      </c>
      <c r="C11" s="31" t="s">
        <v>22</v>
      </c>
      <c r="D11" s="31">
        <v>0</v>
      </c>
      <c r="E11" s="31">
        <v>1</v>
      </c>
      <c r="F11" s="31">
        <v>0</v>
      </c>
      <c r="G11" s="31">
        <v>0</v>
      </c>
      <c r="H11" s="31">
        <v>0</v>
      </c>
      <c r="I11" s="31">
        <v>0</v>
      </c>
      <c r="J11" s="31">
        <v>0</v>
      </c>
      <c r="K11" s="31">
        <v>0</v>
      </c>
      <c r="L11" s="31">
        <v>0</v>
      </c>
      <c r="M11" s="31">
        <v>0</v>
      </c>
      <c r="N11" s="31">
        <v>0</v>
      </c>
      <c r="O11" s="31">
        <v>0</v>
      </c>
    </row>
    <row r="12" spans="1:15" ht="14.5" x14ac:dyDescent="0.35">
      <c r="A12" s="10"/>
      <c r="B12" s="30" t="s">
        <v>14</v>
      </c>
      <c r="C12" s="31" t="s">
        <v>23</v>
      </c>
      <c r="D12" s="31">
        <v>9</v>
      </c>
      <c r="E12" s="31">
        <v>6</v>
      </c>
      <c r="F12" s="31">
        <v>5</v>
      </c>
      <c r="G12" s="31">
        <v>1</v>
      </c>
      <c r="H12" s="31">
        <v>4</v>
      </c>
      <c r="I12" s="31">
        <v>0</v>
      </c>
      <c r="J12" s="31">
        <v>0</v>
      </c>
      <c r="K12" s="31">
        <v>0</v>
      </c>
      <c r="L12" s="31">
        <v>0</v>
      </c>
      <c r="M12" s="31">
        <v>0</v>
      </c>
      <c r="N12" s="31">
        <v>0</v>
      </c>
      <c r="O12" s="31">
        <v>0</v>
      </c>
    </row>
    <row r="13" spans="1:15" ht="14.5" x14ac:dyDescent="0.35">
      <c r="A13" s="10"/>
      <c r="B13" s="30" t="s">
        <v>14</v>
      </c>
      <c r="C13" s="31" t="s">
        <v>24</v>
      </c>
      <c r="D13" s="31">
        <v>9</v>
      </c>
      <c r="E13" s="31">
        <v>5</v>
      </c>
      <c r="F13" s="31">
        <v>3</v>
      </c>
      <c r="G13" s="31">
        <v>1</v>
      </c>
      <c r="H13" s="31">
        <v>4</v>
      </c>
      <c r="I13" s="31">
        <v>0</v>
      </c>
      <c r="J13" s="31">
        <v>0</v>
      </c>
      <c r="K13" s="31">
        <v>0</v>
      </c>
      <c r="L13" s="31">
        <v>0</v>
      </c>
      <c r="M13" s="31">
        <v>0</v>
      </c>
      <c r="N13" s="31">
        <v>0</v>
      </c>
      <c r="O13" s="31">
        <v>0</v>
      </c>
    </row>
    <row r="14" spans="1:15" ht="14.5" x14ac:dyDescent="0.35">
      <c r="A14" s="10"/>
      <c r="B14" s="30" t="s">
        <v>14</v>
      </c>
      <c r="C14" s="31" t="s">
        <v>25</v>
      </c>
      <c r="D14" s="31">
        <v>2</v>
      </c>
      <c r="E14" s="31">
        <v>2</v>
      </c>
      <c r="F14" s="31">
        <v>1</v>
      </c>
      <c r="G14" s="31">
        <v>0</v>
      </c>
      <c r="H14" s="31">
        <v>0</v>
      </c>
      <c r="I14" s="31">
        <v>0</v>
      </c>
      <c r="J14" s="31">
        <v>0</v>
      </c>
      <c r="K14" s="31">
        <v>0</v>
      </c>
      <c r="L14" s="31">
        <v>0</v>
      </c>
      <c r="M14" s="31">
        <v>0</v>
      </c>
      <c r="N14" s="31">
        <v>0</v>
      </c>
      <c r="O14" s="31">
        <v>0</v>
      </c>
    </row>
    <row r="15" spans="1:15" ht="14.5" x14ac:dyDescent="0.35">
      <c r="A15" s="10"/>
      <c r="B15" s="30" t="s">
        <v>14</v>
      </c>
      <c r="C15" s="31" t="s">
        <v>26</v>
      </c>
      <c r="D15" s="31">
        <v>0</v>
      </c>
      <c r="E15" s="31">
        <v>0</v>
      </c>
      <c r="F15" s="31">
        <v>0</v>
      </c>
      <c r="G15" s="31">
        <v>0</v>
      </c>
      <c r="H15" s="31">
        <v>0</v>
      </c>
      <c r="I15" s="31">
        <v>0</v>
      </c>
      <c r="J15" s="31">
        <v>0</v>
      </c>
      <c r="K15" s="31">
        <v>0</v>
      </c>
      <c r="L15" s="31">
        <v>0</v>
      </c>
      <c r="M15" s="31">
        <v>0</v>
      </c>
      <c r="N15" s="31">
        <v>0</v>
      </c>
      <c r="O15" s="31">
        <v>0</v>
      </c>
    </row>
    <row r="16" spans="1:15" ht="14.5" x14ac:dyDescent="0.35">
      <c r="A16" s="10"/>
      <c r="B16" s="30" t="s">
        <v>14</v>
      </c>
      <c r="C16" s="31" t="s">
        <v>27</v>
      </c>
      <c r="D16" s="31">
        <v>2</v>
      </c>
      <c r="E16" s="31">
        <v>1</v>
      </c>
      <c r="F16" s="31">
        <v>3</v>
      </c>
      <c r="G16" s="31">
        <v>7</v>
      </c>
      <c r="H16" s="31">
        <v>3</v>
      </c>
      <c r="I16" s="31">
        <v>0</v>
      </c>
      <c r="J16" s="31">
        <v>0</v>
      </c>
      <c r="K16" s="31">
        <v>0</v>
      </c>
      <c r="L16" s="31">
        <v>0</v>
      </c>
      <c r="M16" s="31">
        <v>0</v>
      </c>
      <c r="N16" s="31">
        <v>0</v>
      </c>
      <c r="O16" s="31">
        <v>0</v>
      </c>
    </row>
    <row r="17" spans="1:15" ht="14.5" x14ac:dyDescent="0.35">
      <c r="A17" s="10"/>
      <c r="B17" s="30" t="s">
        <v>14</v>
      </c>
      <c r="C17" s="31" t="s">
        <v>28</v>
      </c>
      <c r="D17" s="31">
        <v>0</v>
      </c>
      <c r="E17" s="31">
        <v>0</v>
      </c>
      <c r="F17" s="31">
        <v>0</v>
      </c>
      <c r="G17" s="31">
        <v>0</v>
      </c>
      <c r="H17" s="31">
        <v>1</v>
      </c>
      <c r="I17" s="31">
        <v>0</v>
      </c>
      <c r="J17" s="31">
        <v>0</v>
      </c>
      <c r="K17" s="31">
        <v>0</v>
      </c>
      <c r="L17" s="31">
        <v>0</v>
      </c>
      <c r="M17" s="31">
        <v>0</v>
      </c>
      <c r="N17" s="31">
        <v>0</v>
      </c>
      <c r="O17" s="31">
        <v>0</v>
      </c>
    </row>
    <row r="18" spans="1:15" ht="14.5" x14ac:dyDescent="0.35">
      <c r="A18" s="10"/>
      <c r="B18" s="30" t="s">
        <v>14</v>
      </c>
      <c r="C18" s="31" t="s">
        <v>29</v>
      </c>
      <c r="D18" s="31">
        <v>2</v>
      </c>
      <c r="E18" s="31">
        <v>0</v>
      </c>
      <c r="F18" s="31">
        <v>0</v>
      </c>
      <c r="G18" s="31">
        <v>1</v>
      </c>
      <c r="H18" s="31">
        <v>0</v>
      </c>
      <c r="I18" s="31">
        <v>0</v>
      </c>
      <c r="J18" s="31">
        <v>0</v>
      </c>
      <c r="K18" s="31">
        <v>0</v>
      </c>
      <c r="L18" s="31">
        <v>0</v>
      </c>
      <c r="M18" s="31">
        <v>0</v>
      </c>
      <c r="N18" s="31">
        <v>0</v>
      </c>
      <c r="O18" s="31">
        <v>0</v>
      </c>
    </row>
    <row r="19" spans="1:15" ht="14.5" x14ac:dyDescent="0.35">
      <c r="A19" s="10"/>
      <c r="B19" s="30" t="s">
        <v>14</v>
      </c>
      <c r="C19" s="31" t="s">
        <v>30</v>
      </c>
      <c r="D19" s="31">
        <v>1</v>
      </c>
      <c r="E19" s="31">
        <v>0</v>
      </c>
      <c r="F19" s="31">
        <v>0</v>
      </c>
      <c r="G19" s="31">
        <v>0</v>
      </c>
      <c r="H19" s="31">
        <v>0</v>
      </c>
      <c r="I19" s="31">
        <v>0</v>
      </c>
      <c r="J19" s="31">
        <v>0</v>
      </c>
      <c r="K19" s="31">
        <v>0</v>
      </c>
      <c r="L19" s="31">
        <v>0</v>
      </c>
      <c r="M19" s="31">
        <v>0</v>
      </c>
      <c r="N19" s="31">
        <v>0</v>
      </c>
      <c r="O19" s="31">
        <v>0</v>
      </c>
    </row>
    <row r="20" spans="1:15" ht="14.5" x14ac:dyDescent="0.35">
      <c r="A20" s="10"/>
      <c r="B20" s="30" t="s">
        <v>14</v>
      </c>
      <c r="C20" s="31" t="s">
        <v>31</v>
      </c>
      <c r="D20" s="31">
        <v>4</v>
      </c>
      <c r="E20" s="31">
        <v>2</v>
      </c>
      <c r="F20" s="31">
        <v>3</v>
      </c>
      <c r="G20" s="31">
        <v>1</v>
      </c>
      <c r="H20" s="31">
        <v>3</v>
      </c>
      <c r="I20" s="31">
        <v>0</v>
      </c>
      <c r="J20" s="31">
        <v>0</v>
      </c>
      <c r="K20" s="31">
        <v>0</v>
      </c>
      <c r="L20" s="31">
        <v>0</v>
      </c>
      <c r="M20" s="31">
        <v>0</v>
      </c>
      <c r="N20" s="31">
        <v>0</v>
      </c>
      <c r="O20" s="31">
        <v>0</v>
      </c>
    </row>
    <row r="21" spans="1:15" ht="14.5" x14ac:dyDescent="0.35">
      <c r="A21" s="10"/>
      <c r="B21" s="30" t="s">
        <v>14</v>
      </c>
      <c r="C21" s="31" t="s">
        <v>32</v>
      </c>
      <c r="D21" s="31">
        <v>0</v>
      </c>
      <c r="E21" s="31">
        <v>0</v>
      </c>
      <c r="F21" s="31">
        <v>0</v>
      </c>
      <c r="G21" s="31">
        <v>0</v>
      </c>
      <c r="H21" s="31">
        <v>0</v>
      </c>
      <c r="I21" s="31">
        <v>0</v>
      </c>
      <c r="J21" s="31">
        <v>0</v>
      </c>
      <c r="K21" s="31">
        <v>0</v>
      </c>
      <c r="L21" s="31">
        <v>0</v>
      </c>
      <c r="M21" s="31">
        <v>0</v>
      </c>
      <c r="N21" s="31">
        <v>0</v>
      </c>
      <c r="O21" s="31">
        <v>0</v>
      </c>
    </row>
    <row r="22" spans="1:15" ht="14.5" x14ac:dyDescent="0.35">
      <c r="A22" s="10"/>
      <c r="B22" s="30" t="s">
        <v>14</v>
      </c>
      <c r="C22" s="31" t="s">
        <v>33</v>
      </c>
      <c r="D22" s="31">
        <v>0</v>
      </c>
      <c r="E22" s="31">
        <v>0</v>
      </c>
      <c r="F22" s="31">
        <v>0</v>
      </c>
      <c r="G22" s="31">
        <v>0</v>
      </c>
      <c r="H22" s="31">
        <v>0</v>
      </c>
      <c r="I22" s="31">
        <v>0</v>
      </c>
      <c r="J22" s="31">
        <v>0</v>
      </c>
      <c r="K22" s="31">
        <v>0</v>
      </c>
      <c r="L22" s="31">
        <v>0</v>
      </c>
      <c r="M22" s="31">
        <v>0</v>
      </c>
      <c r="N22" s="31">
        <v>0</v>
      </c>
      <c r="O22" s="31">
        <v>0</v>
      </c>
    </row>
    <row r="23" spans="1:15" ht="14.5" x14ac:dyDescent="0.35">
      <c r="A23" s="10"/>
      <c r="B23" s="30" t="s">
        <v>14</v>
      </c>
      <c r="C23" s="31" t="s">
        <v>34</v>
      </c>
      <c r="D23" s="31">
        <v>0</v>
      </c>
      <c r="E23" s="31">
        <v>0</v>
      </c>
      <c r="F23" s="31">
        <v>0</v>
      </c>
      <c r="G23" s="31">
        <v>0</v>
      </c>
      <c r="H23" s="31">
        <v>0</v>
      </c>
      <c r="I23" s="31">
        <v>0</v>
      </c>
      <c r="J23" s="31">
        <v>0</v>
      </c>
      <c r="K23" s="31">
        <v>0</v>
      </c>
      <c r="L23" s="31">
        <v>0</v>
      </c>
      <c r="M23" s="31">
        <v>0</v>
      </c>
      <c r="N23" s="31">
        <v>0</v>
      </c>
      <c r="O23" s="31">
        <v>0</v>
      </c>
    </row>
    <row r="24" spans="1:15" ht="14.5" x14ac:dyDescent="0.35">
      <c r="A24" s="10"/>
      <c r="B24" s="30" t="s">
        <v>14</v>
      </c>
      <c r="C24" s="31" t="s">
        <v>35</v>
      </c>
      <c r="D24" s="31">
        <v>0</v>
      </c>
      <c r="E24" s="31">
        <v>0</v>
      </c>
      <c r="F24" s="31">
        <v>0</v>
      </c>
      <c r="G24" s="31">
        <v>0</v>
      </c>
      <c r="H24" s="31">
        <v>0</v>
      </c>
      <c r="I24" s="31">
        <v>0</v>
      </c>
      <c r="J24" s="31">
        <v>0</v>
      </c>
      <c r="K24" s="31">
        <v>0</v>
      </c>
      <c r="L24" s="31">
        <v>0</v>
      </c>
      <c r="M24" s="31">
        <v>0</v>
      </c>
      <c r="N24" s="31">
        <v>0</v>
      </c>
      <c r="O24" s="31">
        <v>0</v>
      </c>
    </row>
    <row r="25" spans="1:15" ht="14.5" x14ac:dyDescent="0.35">
      <c r="A25" s="10"/>
      <c r="B25" s="30" t="s">
        <v>14</v>
      </c>
      <c r="C25" s="31" t="s">
        <v>36</v>
      </c>
      <c r="D25" s="31">
        <v>0</v>
      </c>
      <c r="E25" s="31">
        <v>0</v>
      </c>
      <c r="F25" s="31">
        <v>0</v>
      </c>
      <c r="G25" s="31">
        <v>0</v>
      </c>
      <c r="H25" s="31">
        <v>0</v>
      </c>
      <c r="I25" s="31">
        <v>0</v>
      </c>
      <c r="J25" s="31">
        <v>0</v>
      </c>
      <c r="K25" s="31">
        <v>0</v>
      </c>
      <c r="L25" s="31">
        <v>0</v>
      </c>
      <c r="M25" s="31">
        <v>0</v>
      </c>
      <c r="N25" s="31">
        <v>0</v>
      </c>
      <c r="O25" s="31">
        <v>0</v>
      </c>
    </row>
    <row r="26" spans="1:15" ht="14.5" x14ac:dyDescent="0.35">
      <c r="A26" s="10"/>
      <c r="B26" s="30" t="s">
        <v>14</v>
      </c>
      <c r="C26" s="31" t="s">
        <v>37</v>
      </c>
      <c r="D26" s="31">
        <v>0</v>
      </c>
      <c r="E26" s="31">
        <v>0</v>
      </c>
      <c r="F26" s="31">
        <v>2</v>
      </c>
      <c r="G26" s="31">
        <v>1</v>
      </c>
      <c r="H26" s="31">
        <v>0</v>
      </c>
      <c r="I26" s="31">
        <v>0</v>
      </c>
      <c r="J26" s="31">
        <v>0</v>
      </c>
      <c r="K26" s="31">
        <v>0</v>
      </c>
      <c r="L26" s="31">
        <v>0</v>
      </c>
      <c r="M26" s="31">
        <v>0</v>
      </c>
      <c r="N26" s="31">
        <v>0</v>
      </c>
      <c r="O26" s="31">
        <v>0</v>
      </c>
    </row>
    <row r="27" spans="1:15" ht="14.5" x14ac:dyDescent="0.35">
      <c r="A27" s="10"/>
      <c r="B27" s="30" t="s">
        <v>14</v>
      </c>
      <c r="C27" s="31" t="s">
        <v>38</v>
      </c>
      <c r="D27" s="31">
        <v>0</v>
      </c>
      <c r="E27" s="31">
        <v>0</v>
      </c>
      <c r="F27" s="31">
        <v>0</v>
      </c>
      <c r="G27" s="31">
        <v>0</v>
      </c>
      <c r="H27" s="31">
        <v>0</v>
      </c>
      <c r="I27" s="31">
        <v>0</v>
      </c>
      <c r="J27" s="31">
        <v>0</v>
      </c>
      <c r="K27" s="31">
        <v>0</v>
      </c>
      <c r="L27" s="31">
        <v>0</v>
      </c>
      <c r="M27" s="31">
        <v>0</v>
      </c>
      <c r="N27" s="31">
        <v>0</v>
      </c>
      <c r="O27" s="31">
        <v>0</v>
      </c>
    </row>
    <row r="28" spans="1:15" ht="14.5" x14ac:dyDescent="0.35">
      <c r="A28" s="10"/>
      <c r="B28" s="30" t="s">
        <v>14</v>
      </c>
      <c r="C28" s="31" t="s">
        <v>39</v>
      </c>
      <c r="D28" s="31">
        <v>1</v>
      </c>
      <c r="E28" s="31">
        <v>0</v>
      </c>
      <c r="F28" s="31">
        <v>0</v>
      </c>
      <c r="G28" s="31">
        <v>0</v>
      </c>
      <c r="H28" s="31">
        <v>0</v>
      </c>
      <c r="I28" s="31">
        <v>0</v>
      </c>
      <c r="J28" s="31">
        <v>0</v>
      </c>
      <c r="K28" s="31">
        <v>0</v>
      </c>
      <c r="L28" s="31">
        <v>0</v>
      </c>
      <c r="M28" s="31">
        <v>0</v>
      </c>
      <c r="N28" s="31">
        <v>0</v>
      </c>
      <c r="O28" s="31">
        <v>0</v>
      </c>
    </row>
    <row r="29" spans="1:15" ht="14.5" x14ac:dyDescent="0.35">
      <c r="A29" s="10"/>
      <c r="B29" s="30" t="s">
        <v>14</v>
      </c>
      <c r="C29" s="31" t="s">
        <v>40</v>
      </c>
      <c r="D29" s="31">
        <v>2</v>
      </c>
      <c r="E29" s="31">
        <v>1</v>
      </c>
      <c r="F29" s="31">
        <v>2</v>
      </c>
      <c r="G29" s="31">
        <v>3</v>
      </c>
      <c r="H29" s="31">
        <v>1</v>
      </c>
      <c r="I29" s="31">
        <v>0</v>
      </c>
      <c r="J29" s="31">
        <v>0</v>
      </c>
      <c r="K29" s="31">
        <v>0</v>
      </c>
      <c r="L29" s="31">
        <v>0</v>
      </c>
      <c r="M29" s="31">
        <v>0</v>
      </c>
      <c r="N29" s="31">
        <v>0</v>
      </c>
      <c r="O29" s="31">
        <v>0</v>
      </c>
    </row>
    <row r="30" spans="1:15" ht="14.5" x14ac:dyDescent="0.35">
      <c r="A30" s="10"/>
      <c r="B30" s="30" t="s">
        <v>14</v>
      </c>
      <c r="C30" s="31" t="s">
        <v>41</v>
      </c>
      <c r="D30" s="31">
        <v>23</v>
      </c>
      <c r="E30" s="31">
        <v>25</v>
      </c>
      <c r="F30" s="31">
        <v>19</v>
      </c>
      <c r="G30" s="31">
        <v>20</v>
      </c>
      <c r="H30" s="31">
        <v>9</v>
      </c>
      <c r="I30" s="31">
        <v>0</v>
      </c>
      <c r="J30" s="31">
        <v>0</v>
      </c>
      <c r="K30" s="31">
        <v>0</v>
      </c>
      <c r="L30" s="31">
        <v>0</v>
      </c>
      <c r="M30" s="31">
        <v>0</v>
      </c>
      <c r="N30" s="31">
        <v>0</v>
      </c>
      <c r="O30" s="31">
        <v>0</v>
      </c>
    </row>
    <row r="31" spans="1:15" ht="14.5" x14ac:dyDescent="0.35">
      <c r="A31" s="10"/>
      <c r="B31" s="30" t="s">
        <v>14</v>
      </c>
      <c r="C31" s="31" t="s">
        <v>42</v>
      </c>
      <c r="D31" s="31">
        <v>2</v>
      </c>
      <c r="E31" s="31">
        <v>2</v>
      </c>
      <c r="F31" s="31">
        <v>3</v>
      </c>
      <c r="G31" s="31">
        <v>2</v>
      </c>
      <c r="H31" s="31">
        <v>4</v>
      </c>
      <c r="I31" s="31">
        <v>0</v>
      </c>
      <c r="J31" s="31">
        <v>0</v>
      </c>
      <c r="K31" s="31">
        <v>0</v>
      </c>
      <c r="L31" s="31">
        <v>0</v>
      </c>
      <c r="M31" s="31">
        <v>0</v>
      </c>
      <c r="N31" s="31">
        <v>0</v>
      </c>
      <c r="O31" s="31">
        <v>0</v>
      </c>
    </row>
    <row r="32" spans="1:15" ht="14.5" x14ac:dyDescent="0.35">
      <c r="A32" s="10"/>
      <c r="B32" s="30" t="s">
        <v>14</v>
      </c>
      <c r="C32" s="31" t="s">
        <v>43</v>
      </c>
      <c r="D32" s="31">
        <v>69</v>
      </c>
      <c r="E32" s="31">
        <v>47</v>
      </c>
      <c r="F32" s="31">
        <v>58</v>
      </c>
      <c r="G32" s="31">
        <v>69</v>
      </c>
      <c r="H32" s="31">
        <v>67</v>
      </c>
      <c r="I32" s="31">
        <v>0</v>
      </c>
      <c r="J32" s="31">
        <v>0</v>
      </c>
      <c r="K32" s="31">
        <v>0</v>
      </c>
      <c r="L32" s="31">
        <v>0</v>
      </c>
      <c r="M32" s="31">
        <v>0</v>
      </c>
      <c r="N32" s="31">
        <v>0</v>
      </c>
      <c r="O32" s="31">
        <v>0</v>
      </c>
    </row>
    <row r="33" spans="1:15" ht="14.5" x14ac:dyDescent="0.35">
      <c r="A33" s="10"/>
      <c r="B33" s="30" t="s">
        <v>14</v>
      </c>
      <c r="C33" s="31" t="s">
        <v>44</v>
      </c>
      <c r="D33" s="31">
        <v>45</v>
      </c>
      <c r="E33" s="31">
        <v>18</v>
      </c>
      <c r="F33" s="31">
        <v>22</v>
      </c>
      <c r="G33" s="31">
        <v>30</v>
      </c>
      <c r="H33" s="31">
        <v>28</v>
      </c>
      <c r="I33" s="31">
        <v>0</v>
      </c>
      <c r="J33" s="31">
        <v>0</v>
      </c>
      <c r="K33" s="31">
        <v>0</v>
      </c>
      <c r="L33" s="31">
        <v>0</v>
      </c>
      <c r="M33" s="31">
        <v>0</v>
      </c>
      <c r="N33" s="31">
        <v>0</v>
      </c>
      <c r="O33" s="31">
        <v>0</v>
      </c>
    </row>
    <row r="34" spans="1:15" ht="14.5" x14ac:dyDescent="0.35">
      <c r="A34" s="10"/>
      <c r="B34" s="30" t="s">
        <v>14</v>
      </c>
      <c r="C34" s="31" t="s">
        <v>45</v>
      </c>
      <c r="D34" s="31">
        <v>113</v>
      </c>
      <c r="E34" s="31">
        <v>102</v>
      </c>
      <c r="F34" s="31">
        <v>87</v>
      </c>
      <c r="G34" s="31">
        <v>116</v>
      </c>
      <c r="H34" s="31">
        <v>96</v>
      </c>
      <c r="I34" s="31">
        <v>0</v>
      </c>
      <c r="J34" s="31">
        <v>0</v>
      </c>
      <c r="K34" s="31">
        <v>0</v>
      </c>
      <c r="L34" s="31">
        <v>0</v>
      </c>
      <c r="M34" s="31">
        <v>0</v>
      </c>
      <c r="N34" s="31">
        <v>0</v>
      </c>
      <c r="O34" s="31">
        <v>0</v>
      </c>
    </row>
    <row r="35" spans="1:15" ht="14.5" x14ac:dyDescent="0.35">
      <c r="A35" s="10"/>
      <c r="B35" s="30" t="s">
        <v>14</v>
      </c>
      <c r="C35" s="31" t="s">
        <v>46</v>
      </c>
      <c r="D35" s="31">
        <v>0</v>
      </c>
      <c r="E35" s="31">
        <v>0</v>
      </c>
      <c r="F35" s="31">
        <v>0</v>
      </c>
      <c r="G35" s="31">
        <v>0</v>
      </c>
      <c r="H35" s="31">
        <v>0</v>
      </c>
      <c r="I35" s="31">
        <v>0</v>
      </c>
      <c r="J35" s="31">
        <v>0</v>
      </c>
      <c r="K35" s="31">
        <v>0</v>
      </c>
      <c r="L35" s="31">
        <v>0</v>
      </c>
      <c r="M35" s="31">
        <v>0</v>
      </c>
      <c r="N35" s="31">
        <v>0</v>
      </c>
      <c r="O35" s="31">
        <v>0</v>
      </c>
    </row>
    <row r="36" spans="1:15" ht="14.5" x14ac:dyDescent="0.35">
      <c r="A36" s="10"/>
      <c r="B36" s="30" t="s">
        <v>14</v>
      </c>
      <c r="C36" s="31" t="s">
        <v>47</v>
      </c>
      <c r="D36" s="31">
        <v>0</v>
      </c>
      <c r="E36" s="31">
        <v>0</v>
      </c>
      <c r="F36" s="31">
        <v>0</v>
      </c>
      <c r="G36" s="31">
        <v>0</v>
      </c>
      <c r="H36" s="31">
        <v>0</v>
      </c>
      <c r="I36" s="31">
        <v>0</v>
      </c>
      <c r="J36" s="31">
        <v>0</v>
      </c>
      <c r="K36" s="31">
        <v>0</v>
      </c>
      <c r="L36" s="31">
        <v>0</v>
      </c>
      <c r="M36" s="31">
        <v>0</v>
      </c>
      <c r="N36" s="31">
        <v>0</v>
      </c>
      <c r="O36" s="31">
        <v>0</v>
      </c>
    </row>
    <row r="37" spans="1:15" ht="14.5" x14ac:dyDescent="0.35">
      <c r="A37" s="10"/>
      <c r="B37" s="30" t="s">
        <v>14</v>
      </c>
      <c r="C37" s="31" t="s">
        <v>48</v>
      </c>
      <c r="D37" s="31">
        <v>0</v>
      </c>
      <c r="E37" s="31">
        <v>1</v>
      </c>
      <c r="F37" s="31">
        <v>0</v>
      </c>
      <c r="G37" s="31">
        <v>0</v>
      </c>
      <c r="H37" s="31">
        <v>0</v>
      </c>
      <c r="I37" s="31">
        <v>0</v>
      </c>
      <c r="J37" s="31">
        <v>0</v>
      </c>
      <c r="K37" s="31">
        <v>0</v>
      </c>
      <c r="L37" s="31">
        <v>0</v>
      </c>
      <c r="M37" s="31">
        <v>0</v>
      </c>
      <c r="N37" s="31">
        <v>0</v>
      </c>
      <c r="O37" s="31">
        <v>0</v>
      </c>
    </row>
    <row r="38" spans="1:15" ht="14.5" x14ac:dyDescent="0.35">
      <c r="A38" s="10"/>
      <c r="B38" s="30" t="s">
        <v>14</v>
      </c>
      <c r="C38" s="31" t="s">
        <v>49</v>
      </c>
      <c r="D38" s="31">
        <v>0</v>
      </c>
      <c r="E38" s="31">
        <v>0</v>
      </c>
      <c r="F38" s="31">
        <v>0</v>
      </c>
      <c r="G38" s="31">
        <v>0</v>
      </c>
      <c r="H38" s="31">
        <v>0</v>
      </c>
      <c r="I38" s="31">
        <v>0</v>
      </c>
      <c r="J38" s="31">
        <v>0</v>
      </c>
      <c r="K38" s="31">
        <v>0</v>
      </c>
      <c r="L38" s="31">
        <v>0</v>
      </c>
      <c r="M38" s="31">
        <v>0</v>
      </c>
      <c r="N38" s="31">
        <v>0</v>
      </c>
      <c r="O38" s="31">
        <v>0</v>
      </c>
    </row>
    <row r="39" spans="1:15" ht="14.5" x14ac:dyDescent="0.35">
      <c r="A39" s="10"/>
      <c r="B39" s="30" t="s">
        <v>14</v>
      </c>
      <c r="C39" s="31" t="s">
        <v>50</v>
      </c>
      <c r="D39" s="31">
        <v>1</v>
      </c>
      <c r="E39" s="31">
        <v>0</v>
      </c>
      <c r="F39" s="31">
        <v>0</v>
      </c>
      <c r="G39" s="31">
        <v>0</v>
      </c>
      <c r="H39" s="31">
        <v>0</v>
      </c>
      <c r="I39" s="31">
        <v>0</v>
      </c>
      <c r="J39" s="31">
        <v>0</v>
      </c>
      <c r="K39" s="31">
        <v>0</v>
      </c>
      <c r="L39" s="31">
        <v>0</v>
      </c>
      <c r="M39" s="31">
        <v>0</v>
      </c>
      <c r="N39" s="31">
        <v>0</v>
      </c>
      <c r="O39" s="31">
        <v>0</v>
      </c>
    </row>
    <row r="40" spans="1:15" ht="14.5" x14ac:dyDescent="0.35">
      <c r="A40" s="10"/>
      <c r="B40" s="30" t="s">
        <v>14</v>
      </c>
      <c r="C40" s="31" t="s">
        <v>51</v>
      </c>
      <c r="D40" s="31">
        <v>0</v>
      </c>
      <c r="E40" s="31">
        <v>0</v>
      </c>
      <c r="F40" s="31">
        <v>0</v>
      </c>
      <c r="G40" s="31">
        <v>0</v>
      </c>
      <c r="H40" s="31">
        <v>0</v>
      </c>
      <c r="I40" s="31">
        <v>0</v>
      </c>
      <c r="J40" s="31">
        <v>0</v>
      </c>
      <c r="K40" s="31">
        <v>0</v>
      </c>
      <c r="L40" s="31">
        <v>0</v>
      </c>
      <c r="M40" s="31">
        <v>0</v>
      </c>
      <c r="N40" s="31">
        <v>0</v>
      </c>
      <c r="O40" s="31">
        <v>0</v>
      </c>
    </row>
    <row r="41" spans="1:15" ht="14.5" x14ac:dyDescent="0.35">
      <c r="A41" s="10"/>
      <c r="B41" s="30" t="s">
        <v>14</v>
      </c>
      <c r="C41" s="31" t="s">
        <v>52</v>
      </c>
      <c r="D41" s="31">
        <v>1</v>
      </c>
      <c r="E41" s="31">
        <v>0</v>
      </c>
      <c r="F41" s="31">
        <v>0</v>
      </c>
      <c r="G41" s="31">
        <v>0</v>
      </c>
      <c r="H41" s="31">
        <v>0</v>
      </c>
      <c r="I41" s="31">
        <v>0</v>
      </c>
      <c r="J41" s="31">
        <v>0</v>
      </c>
      <c r="K41" s="31">
        <v>0</v>
      </c>
      <c r="L41" s="31">
        <v>0</v>
      </c>
      <c r="M41" s="31">
        <v>0</v>
      </c>
      <c r="N41" s="31">
        <v>0</v>
      </c>
      <c r="O41" s="31">
        <v>0</v>
      </c>
    </row>
    <row r="42" spans="1:15" ht="14.5" x14ac:dyDescent="0.35">
      <c r="A42" s="10"/>
      <c r="B42" s="30" t="s">
        <v>53</v>
      </c>
      <c r="C42" s="31" t="s">
        <v>15</v>
      </c>
      <c r="D42" s="31">
        <v>4555</v>
      </c>
      <c r="E42" s="31">
        <v>3818</v>
      </c>
      <c r="F42" s="31">
        <v>4130</v>
      </c>
      <c r="G42" s="31">
        <v>4009</v>
      </c>
      <c r="H42" s="31">
        <v>4046</v>
      </c>
      <c r="I42" s="31">
        <v>0</v>
      </c>
      <c r="J42" s="31">
        <v>0</v>
      </c>
      <c r="K42" s="31">
        <v>0</v>
      </c>
      <c r="L42" s="31">
        <v>0</v>
      </c>
      <c r="M42" s="31">
        <v>0</v>
      </c>
      <c r="N42" s="31">
        <v>0</v>
      </c>
      <c r="O42" s="31">
        <v>0</v>
      </c>
    </row>
    <row r="43" spans="1:15" ht="14.5" x14ac:dyDescent="0.35">
      <c r="A43" s="10"/>
      <c r="B43" s="30" t="s">
        <v>53</v>
      </c>
      <c r="C43" s="31" t="s">
        <v>16</v>
      </c>
      <c r="D43" s="31">
        <v>4229</v>
      </c>
      <c r="E43" s="31">
        <v>3468</v>
      </c>
      <c r="F43" s="31">
        <v>3799</v>
      </c>
      <c r="G43" s="31">
        <v>3704</v>
      </c>
      <c r="H43" s="31">
        <v>3759</v>
      </c>
      <c r="I43" s="31">
        <v>0</v>
      </c>
      <c r="J43" s="31">
        <v>0</v>
      </c>
      <c r="K43" s="31">
        <v>0</v>
      </c>
      <c r="L43" s="31">
        <v>0</v>
      </c>
      <c r="M43" s="31">
        <v>0</v>
      </c>
      <c r="N43" s="31">
        <v>0</v>
      </c>
      <c r="O43" s="31">
        <v>0</v>
      </c>
    </row>
    <row r="44" spans="1:15" ht="14.5" x14ac:dyDescent="0.35">
      <c r="A44" s="10"/>
      <c r="B44" s="30" t="s">
        <v>53</v>
      </c>
      <c r="C44" s="31" t="s">
        <v>17</v>
      </c>
      <c r="D44" s="31">
        <v>159</v>
      </c>
      <c r="E44" s="31">
        <v>161</v>
      </c>
      <c r="F44" s="31">
        <v>165</v>
      </c>
      <c r="G44" s="31">
        <v>152</v>
      </c>
      <c r="H44" s="31">
        <v>153</v>
      </c>
      <c r="I44" s="31">
        <v>0</v>
      </c>
      <c r="J44" s="31">
        <v>0</v>
      </c>
      <c r="K44" s="31">
        <v>0</v>
      </c>
      <c r="L44" s="31">
        <v>0</v>
      </c>
      <c r="M44" s="31">
        <v>0</v>
      </c>
      <c r="N44" s="31">
        <v>0</v>
      </c>
      <c r="O44" s="31">
        <v>0</v>
      </c>
    </row>
    <row r="45" spans="1:15" ht="14.5" x14ac:dyDescent="0.35">
      <c r="A45" s="10"/>
      <c r="B45" s="30" t="s">
        <v>53</v>
      </c>
      <c r="C45" s="31" t="s">
        <v>18</v>
      </c>
      <c r="D45" s="31">
        <v>0</v>
      </c>
      <c r="E45" s="31">
        <v>0</v>
      </c>
      <c r="F45" s="31">
        <v>0</v>
      </c>
      <c r="G45" s="31">
        <v>0</v>
      </c>
      <c r="H45" s="31">
        <v>0</v>
      </c>
      <c r="I45" s="31">
        <v>0</v>
      </c>
      <c r="J45" s="31">
        <v>0</v>
      </c>
      <c r="K45" s="31">
        <v>0</v>
      </c>
      <c r="L45" s="31">
        <v>0</v>
      </c>
      <c r="M45" s="31">
        <v>0</v>
      </c>
      <c r="N45" s="31">
        <v>0</v>
      </c>
      <c r="O45" s="31">
        <v>0</v>
      </c>
    </row>
    <row r="46" spans="1:15" ht="14.5" x14ac:dyDescent="0.35">
      <c r="A46" s="10"/>
      <c r="B46" s="30" t="s">
        <v>53</v>
      </c>
      <c r="C46" s="31" t="s">
        <v>19</v>
      </c>
      <c r="D46" s="31">
        <v>0</v>
      </c>
      <c r="E46" s="31">
        <v>0</v>
      </c>
      <c r="F46" s="31">
        <v>0</v>
      </c>
      <c r="G46" s="31">
        <v>0</v>
      </c>
      <c r="H46" s="31">
        <v>0</v>
      </c>
      <c r="I46" s="31">
        <v>0</v>
      </c>
      <c r="J46" s="31">
        <v>0</v>
      </c>
      <c r="K46" s="31">
        <v>0</v>
      </c>
      <c r="L46" s="31">
        <v>0</v>
      </c>
      <c r="M46" s="31">
        <v>0</v>
      </c>
      <c r="N46" s="31">
        <v>0</v>
      </c>
      <c r="O46" s="31">
        <v>0</v>
      </c>
    </row>
    <row r="47" spans="1:15" ht="14.5" x14ac:dyDescent="0.35">
      <c r="A47" s="10"/>
      <c r="B47" s="30" t="s">
        <v>53</v>
      </c>
      <c r="C47" s="31" t="s">
        <v>20</v>
      </c>
      <c r="D47" s="31">
        <v>0</v>
      </c>
      <c r="E47" s="31">
        <v>0</v>
      </c>
      <c r="F47" s="31">
        <v>0</v>
      </c>
      <c r="G47" s="31">
        <v>0</v>
      </c>
      <c r="H47" s="31">
        <v>0</v>
      </c>
      <c r="I47" s="31">
        <v>0</v>
      </c>
      <c r="J47" s="31">
        <v>0</v>
      </c>
      <c r="K47" s="31">
        <v>0</v>
      </c>
      <c r="L47" s="31">
        <v>0</v>
      </c>
      <c r="M47" s="31">
        <v>0</v>
      </c>
      <c r="N47" s="31">
        <v>0</v>
      </c>
      <c r="O47" s="31">
        <v>0</v>
      </c>
    </row>
    <row r="48" spans="1:15" ht="14.5" x14ac:dyDescent="0.35">
      <c r="A48" s="10"/>
      <c r="B48" s="30" t="s">
        <v>53</v>
      </c>
      <c r="C48" s="31" t="s">
        <v>21</v>
      </c>
      <c r="D48" s="31">
        <v>0</v>
      </c>
      <c r="E48" s="31">
        <v>0</v>
      </c>
      <c r="F48" s="31">
        <v>0</v>
      </c>
      <c r="G48" s="31">
        <v>0</v>
      </c>
      <c r="H48" s="31">
        <v>0</v>
      </c>
      <c r="I48" s="31">
        <v>0</v>
      </c>
      <c r="J48" s="31">
        <v>0</v>
      </c>
      <c r="K48" s="31">
        <v>0</v>
      </c>
      <c r="L48" s="31">
        <v>0</v>
      </c>
      <c r="M48" s="31">
        <v>0</v>
      </c>
      <c r="N48" s="31">
        <v>0</v>
      </c>
      <c r="O48" s="31">
        <v>0</v>
      </c>
    </row>
    <row r="49" spans="1:15" ht="14.5" x14ac:dyDescent="0.35">
      <c r="A49" s="10"/>
      <c r="B49" s="30" t="s">
        <v>53</v>
      </c>
      <c r="C49" s="31" t="s">
        <v>22</v>
      </c>
      <c r="D49" s="31">
        <v>0</v>
      </c>
      <c r="E49" s="31">
        <v>0</v>
      </c>
      <c r="F49" s="31">
        <v>0</v>
      </c>
      <c r="G49" s="31">
        <v>0</v>
      </c>
      <c r="H49" s="31">
        <v>0</v>
      </c>
      <c r="I49" s="31">
        <v>0</v>
      </c>
      <c r="J49" s="31">
        <v>0</v>
      </c>
      <c r="K49" s="31">
        <v>0</v>
      </c>
      <c r="L49" s="31">
        <v>0</v>
      </c>
      <c r="M49" s="31">
        <v>0</v>
      </c>
      <c r="N49" s="31">
        <v>0</v>
      </c>
      <c r="O49" s="31">
        <v>0</v>
      </c>
    </row>
    <row r="50" spans="1:15" ht="14.5" x14ac:dyDescent="0.35">
      <c r="A50" s="10"/>
      <c r="B50" s="30" t="s">
        <v>53</v>
      </c>
      <c r="C50" s="31" t="s">
        <v>23</v>
      </c>
      <c r="D50" s="31">
        <v>0</v>
      </c>
      <c r="E50" s="31">
        <v>1</v>
      </c>
      <c r="F50" s="31">
        <v>0</v>
      </c>
      <c r="G50" s="31">
        <v>0</v>
      </c>
      <c r="H50" s="31">
        <v>1</v>
      </c>
      <c r="I50" s="31">
        <v>0</v>
      </c>
      <c r="J50" s="31">
        <v>0</v>
      </c>
      <c r="K50" s="31">
        <v>0</v>
      </c>
      <c r="L50" s="31">
        <v>0</v>
      </c>
      <c r="M50" s="31">
        <v>0</v>
      </c>
      <c r="N50" s="31">
        <v>0</v>
      </c>
      <c r="O50" s="31">
        <v>0</v>
      </c>
    </row>
    <row r="51" spans="1:15" ht="14.5" x14ac:dyDescent="0.35">
      <c r="A51" s="10"/>
      <c r="B51" s="30" t="s">
        <v>53</v>
      </c>
      <c r="C51" s="31" t="s">
        <v>24</v>
      </c>
      <c r="D51" s="31">
        <v>0</v>
      </c>
      <c r="E51" s="31">
        <v>1</v>
      </c>
      <c r="F51" s="31">
        <v>0</v>
      </c>
      <c r="G51" s="31">
        <v>0</v>
      </c>
      <c r="H51" s="31">
        <v>1</v>
      </c>
      <c r="I51" s="31">
        <v>0</v>
      </c>
      <c r="J51" s="31">
        <v>0</v>
      </c>
      <c r="K51" s="31">
        <v>0</v>
      </c>
      <c r="L51" s="31">
        <v>0</v>
      </c>
      <c r="M51" s="31">
        <v>0</v>
      </c>
      <c r="N51" s="31">
        <v>0</v>
      </c>
      <c r="O51" s="31">
        <v>0</v>
      </c>
    </row>
    <row r="52" spans="1:15" ht="14.5" x14ac:dyDescent="0.35">
      <c r="A52" s="10"/>
      <c r="B52" s="30" t="s">
        <v>53</v>
      </c>
      <c r="C52" s="31" t="s">
        <v>25</v>
      </c>
      <c r="D52" s="31">
        <v>0</v>
      </c>
      <c r="E52" s="31">
        <v>0</v>
      </c>
      <c r="F52" s="31">
        <v>0</v>
      </c>
      <c r="G52" s="31">
        <v>0</v>
      </c>
      <c r="H52" s="31">
        <v>0</v>
      </c>
      <c r="I52" s="31">
        <v>0</v>
      </c>
      <c r="J52" s="31">
        <v>0</v>
      </c>
      <c r="K52" s="31">
        <v>0</v>
      </c>
      <c r="L52" s="31">
        <v>0</v>
      </c>
      <c r="M52" s="31">
        <v>0</v>
      </c>
      <c r="N52" s="31">
        <v>0</v>
      </c>
      <c r="O52" s="31">
        <v>0</v>
      </c>
    </row>
    <row r="53" spans="1:15" ht="14.5" x14ac:dyDescent="0.35">
      <c r="A53" s="10"/>
      <c r="B53" s="30" t="s">
        <v>53</v>
      </c>
      <c r="C53" s="31" t="s">
        <v>26</v>
      </c>
      <c r="D53" s="31">
        <v>0</v>
      </c>
      <c r="E53" s="31">
        <v>0</v>
      </c>
      <c r="F53" s="31">
        <v>0</v>
      </c>
      <c r="G53" s="31">
        <v>0</v>
      </c>
      <c r="H53" s="31">
        <v>0</v>
      </c>
      <c r="I53" s="31">
        <v>0</v>
      </c>
      <c r="J53" s="31">
        <v>0</v>
      </c>
      <c r="K53" s="31">
        <v>0</v>
      </c>
      <c r="L53" s="31">
        <v>0</v>
      </c>
      <c r="M53" s="31">
        <v>0</v>
      </c>
      <c r="N53" s="31">
        <v>0</v>
      </c>
      <c r="O53" s="31">
        <v>0</v>
      </c>
    </row>
    <row r="54" spans="1:15" ht="14.5" x14ac:dyDescent="0.35">
      <c r="A54" s="10"/>
      <c r="B54" s="30" t="s">
        <v>53</v>
      </c>
      <c r="C54" s="31" t="s">
        <v>27</v>
      </c>
      <c r="D54" s="31">
        <v>0</v>
      </c>
      <c r="E54" s="31">
        <v>1</v>
      </c>
      <c r="F54" s="31">
        <v>2</v>
      </c>
      <c r="G54" s="31">
        <v>0</v>
      </c>
      <c r="H54" s="31">
        <v>0</v>
      </c>
      <c r="I54" s="31">
        <v>0</v>
      </c>
      <c r="J54" s="31">
        <v>0</v>
      </c>
      <c r="K54" s="31">
        <v>0</v>
      </c>
      <c r="L54" s="31">
        <v>0</v>
      </c>
      <c r="M54" s="31">
        <v>0</v>
      </c>
      <c r="N54" s="31">
        <v>0</v>
      </c>
      <c r="O54" s="31">
        <v>0</v>
      </c>
    </row>
    <row r="55" spans="1:15" ht="14.5" x14ac:dyDescent="0.35">
      <c r="A55" s="10"/>
      <c r="B55" s="30" t="s">
        <v>53</v>
      </c>
      <c r="C55" s="31" t="s">
        <v>28</v>
      </c>
      <c r="D55" s="31">
        <v>0</v>
      </c>
      <c r="E55" s="31">
        <v>0</v>
      </c>
      <c r="F55" s="31">
        <v>0</v>
      </c>
      <c r="G55" s="31">
        <v>0</v>
      </c>
      <c r="H55" s="31">
        <v>0</v>
      </c>
      <c r="I55" s="31">
        <v>0</v>
      </c>
      <c r="J55" s="31">
        <v>0</v>
      </c>
      <c r="K55" s="31">
        <v>0</v>
      </c>
      <c r="L55" s="31">
        <v>0</v>
      </c>
      <c r="M55" s="31">
        <v>0</v>
      </c>
      <c r="N55" s="31">
        <v>0</v>
      </c>
      <c r="O55" s="31">
        <v>0</v>
      </c>
    </row>
    <row r="56" spans="1:15" ht="14.5" x14ac:dyDescent="0.35">
      <c r="A56" s="10"/>
      <c r="B56" s="30" t="s">
        <v>53</v>
      </c>
      <c r="C56" s="31" t="s">
        <v>29</v>
      </c>
      <c r="D56" s="31">
        <v>0</v>
      </c>
      <c r="E56" s="31">
        <v>2</v>
      </c>
      <c r="F56" s="31">
        <v>0</v>
      </c>
      <c r="G56" s="31">
        <v>1</v>
      </c>
      <c r="H56" s="31">
        <v>0</v>
      </c>
      <c r="I56" s="31">
        <v>0</v>
      </c>
      <c r="J56" s="31">
        <v>0</v>
      </c>
      <c r="K56" s="31">
        <v>0</v>
      </c>
      <c r="L56" s="31">
        <v>0</v>
      </c>
      <c r="M56" s="31">
        <v>0</v>
      </c>
      <c r="N56" s="31">
        <v>0</v>
      </c>
      <c r="O56" s="31">
        <v>0</v>
      </c>
    </row>
    <row r="57" spans="1:15" ht="14.5" x14ac:dyDescent="0.35">
      <c r="A57" s="10"/>
      <c r="B57" s="30" t="s">
        <v>53</v>
      </c>
      <c r="C57" s="31" t="s">
        <v>30</v>
      </c>
      <c r="D57" s="31">
        <v>0</v>
      </c>
      <c r="E57" s="31">
        <v>0</v>
      </c>
      <c r="F57" s="31">
        <v>0</v>
      </c>
      <c r="G57" s="31">
        <v>0</v>
      </c>
      <c r="H57" s="31">
        <v>0</v>
      </c>
      <c r="I57" s="31">
        <v>0</v>
      </c>
      <c r="J57" s="31">
        <v>0</v>
      </c>
      <c r="K57" s="31">
        <v>0</v>
      </c>
      <c r="L57" s="31">
        <v>0</v>
      </c>
      <c r="M57" s="31">
        <v>0</v>
      </c>
      <c r="N57" s="31">
        <v>0</v>
      </c>
      <c r="O57" s="31">
        <v>0</v>
      </c>
    </row>
    <row r="58" spans="1:15" ht="14.5" x14ac:dyDescent="0.35">
      <c r="A58" s="10"/>
      <c r="B58" s="30" t="s">
        <v>53</v>
      </c>
      <c r="C58" s="31" t="s">
        <v>31</v>
      </c>
      <c r="D58" s="31">
        <v>0</v>
      </c>
      <c r="E58" s="31">
        <v>0</v>
      </c>
      <c r="F58" s="31">
        <v>1</v>
      </c>
      <c r="G58" s="31">
        <v>0</v>
      </c>
      <c r="H58" s="31">
        <v>0</v>
      </c>
      <c r="I58" s="31">
        <v>0</v>
      </c>
      <c r="J58" s="31">
        <v>0</v>
      </c>
      <c r="K58" s="31">
        <v>0</v>
      </c>
      <c r="L58" s="31">
        <v>0</v>
      </c>
      <c r="M58" s="31">
        <v>0</v>
      </c>
      <c r="N58" s="31">
        <v>0</v>
      </c>
      <c r="O58" s="31">
        <v>0</v>
      </c>
    </row>
    <row r="59" spans="1:15" ht="14.5" x14ac:dyDescent="0.35">
      <c r="A59" s="10"/>
      <c r="B59" s="30" t="s">
        <v>53</v>
      </c>
      <c r="C59" s="31" t="s">
        <v>32</v>
      </c>
      <c r="D59" s="31">
        <v>0</v>
      </c>
      <c r="E59" s="31">
        <v>0</v>
      </c>
      <c r="F59" s="31">
        <v>0</v>
      </c>
      <c r="G59" s="31">
        <v>0</v>
      </c>
      <c r="H59" s="31">
        <v>0</v>
      </c>
      <c r="I59" s="31">
        <v>0</v>
      </c>
      <c r="J59" s="31">
        <v>0</v>
      </c>
      <c r="K59" s="31">
        <v>0</v>
      </c>
      <c r="L59" s="31">
        <v>0</v>
      </c>
      <c r="M59" s="31">
        <v>0</v>
      </c>
      <c r="N59" s="31">
        <v>0</v>
      </c>
      <c r="O59" s="31">
        <v>0</v>
      </c>
    </row>
    <row r="60" spans="1:15" ht="14.5" x14ac:dyDescent="0.35">
      <c r="A60" s="10"/>
      <c r="B60" s="30" t="s">
        <v>53</v>
      </c>
      <c r="C60" s="31" t="s">
        <v>33</v>
      </c>
      <c r="D60" s="31">
        <v>0</v>
      </c>
      <c r="E60" s="31">
        <v>0</v>
      </c>
      <c r="F60" s="31">
        <v>0</v>
      </c>
      <c r="G60" s="31">
        <v>0</v>
      </c>
      <c r="H60" s="31">
        <v>0</v>
      </c>
      <c r="I60" s="31">
        <v>0</v>
      </c>
      <c r="J60" s="31">
        <v>0</v>
      </c>
      <c r="K60" s="31">
        <v>0</v>
      </c>
      <c r="L60" s="31">
        <v>0</v>
      </c>
      <c r="M60" s="31">
        <v>0</v>
      </c>
      <c r="N60" s="31">
        <v>0</v>
      </c>
      <c r="O60" s="31">
        <v>0</v>
      </c>
    </row>
    <row r="61" spans="1:15" ht="14.5" x14ac:dyDescent="0.35">
      <c r="A61" s="10"/>
      <c r="B61" s="30" t="s">
        <v>53</v>
      </c>
      <c r="C61" s="31" t="s">
        <v>34</v>
      </c>
      <c r="D61" s="31">
        <v>0</v>
      </c>
      <c r="E61" s="31">
        <v>0</v>
      </c>
      <c r="F61" s="31">
        <v>0</v>
      </c>
      <c r="G61" s="31">
        <v>0</v>
      </c>
      <c r="H61" s="31">
        <v>0</v>
      </c>
      <c r="I61" s="31">
        <v>0</v>
      </c>
      <c r="J61" s="31">
        <v>0</v>
      </c>
      <c r="K61" s="31">
        <v>0</v>
      </c>
      <c r="L61" s="31">
        <v>0</v>
      </c>
      <c r="M61" s="31">
        <v>0</v>
      </c>
      <c r="N61" s="31">
        <v>0</v>
      </c>
      <c r="O61" s="31">
        <v>0</v>
      </c>
    </row>
    <row r="62" spans="1:15" ht="14.5" x14ac:dyDescent="0.35">
      <c r="A62" s="10"/>
      <c r="B62" s="30" t="s">
        <v>53</v>
      </c>
      <c r="C62" s="31" t="s">
        <v>35</v>
      </c>
      <c r="D62" s="31">
        <v>0</v>
      </c>
      <c r="E62" s="31">
        <v>0</v>
      </c>
      <c r="F62" s="31">
        <v>0</v>
      </c>
      <c r="G62" s="31">
        <v>0</v>
      </c>
      <c r="H62" s="31">
        <v>0</v>
      </c>
      <c r="I62" s="31">
        <v>0</v>
      </c>
      <c r="J62" s="31">
        <v>0</v>
      </c>
      <c r="K62" s="31">
        <v>0</v>
      </c>
      <c r="L62" s="31">
        <v>0</v>
      </c>
      <c r="M62" s="31">
        <v>0</v>
      </c>
      <c r="N62" s="31">
        <v>0</v>
      </c>
      <c r="O62" s="31">
        <v>0</v>
      </c>
    </row>
    <row r="63" spans="1:15" ht="14.5" x14ac:dyDescent="0.35">
      <c r="A63" s="10"/>
      <c r="B63" s="30" t="s">
        <v>53</v>
      </c>
      <c r="C63" s="31" t="s">
        <v>36</v>
      </c>
      <c r="D63" s="31">
        <v>0</v>
      </c>
      <c r="E63" s="31">
        <v>0</v>
      </c>
      <c r="F63" s="31">
        <v>0</v>
      </c>
      <c r="G63" s="31">
        <v>0</v>
      </c>
      <c r="H63" s="31">
        <v>0</v>
      </c>
      <c r="I63" s="31">
        <v>0</v>
      </c>
      <c r="J63" s="31">
        <v>0</v>
      </c>
      <c r="K63" s="31">
        <v>0</v>
      </c>
      <c r="L63" s="31">
        <v>0</v>
      </c>
      <c r="M63" s="31">
        <v>0</v>
      </c>
      <c r="N63" s="31">
        <v>0</v>
      </c>
      <c r="O63" s="31">
        <v>0</v>
      </c>
    </row>
    <row r="64" spans="1:15" ht="14.5" x14ac:dyDescent="0.35">
      <c r="A64" s="10"/>
      <c r="B64" s="30" t="s">
        <v>53</v>
      </c>
      <c r="C64" s="31" t="s">
        <v>37</v>
      </c>
      <c r="D64" s="31">
        <v>0</v>
      </c>
      <c r="E64" s="31">
        <v>0</v>
      </c>
      <c r="F64" s="31">
        <v>0</v>
      </c>
      <c r="G64" s="31">
        <v>0</v>
      </c>
      <c r="H64" s="31">
        <v>0</v>
      </c>
      <c r="I64" s="31">
        <v>0</v>
      </c>
      <c r="J64" s="31">
        <v>0</v>
      </c>
      <c r="K64" s="31">
        <v>0</v>
      </c>
      <c r="L64" s="31">
        <v>0</v>
      </c>
      <c r="M64" s="31">
        <v>0</v>
      </c>
      <c r="N64" s="31">
        <v>0</v>
      </c>
      <c r="O64" s="31">
        <v>0</v>
      </c>
    </row>
    <row r="65" spans="1:15" ht="14.5" x14ac:dyDescent="0.35">
      <c r="A65" s="10"/>
      <c r="B65" s="30" t="s">
        <v>53</v>
      </c>
      <c r="C65" s="31" t="s">
        <v>38</v>
      </c>
      <c r="D65" s="31">
        <v>0</v>
      </c>
      <c r="E65" s="31">
        <v>0</v>
      </c>
      <c r="F65" s="31">
        <v>0</v>
      </c>
      <c r="G65" s="31">
        <v>0</v>
      </c>
      <c r="H65" s="31">
        <v>0</v>
      </c>
      <c r="I65" s="31">
        <v>0</v>
      </c>
      <c r="J65" s="31">
        <v>0</v>
      </c>
      <c r="K65" s="31">
        <v>0</v>
      </c>
      <c r="L65" s="31">
        <v>0</v>
      </c>
      <c r="M65" s="31">
        <v>0</v>
      </c>
      <c r="N65" s="31">
        <v>0</v>
      </c>
      <c r="O65" s="31">
        <v>0</v>
      </c>
    </row>
    <row r="66" spans="1:15" ht="14.5" x14ac:dyDescent="0.35">
      <c r="A66" s="10"/>
      <c r="B66" s="30" t="s">
        <v>53</v>
      </c>
      <c r="C66" s="31" t="s">
        <v>39</v>
      </c>
      <c r="D66" s="31">
        <v>0</v>
      </c>
      <c r="E66" s="31">
        <v>0</v>
      </c>
      <c r="F66" s="31">
        <v>0</v>
      </c>
      <c r="G66" s="31">
        <v>0</v>
      </c>
      <c r="H66" s="31">
        <v>0</v>
      </c>
      <c r="I66" s="31">
        <v>0</v>
      </c>
      <c r="J66" s="31">
        <v>0</v>
      </c>
      <c r="K66" s="31">
        <v>0</v>
      </c>
      <c r="L66" s="31">
        <v>0</v>
      </c>
      <c r="M66" s="31">
        <v>0</v>
      </c>
      <c r="N66" s="31">
        <v>0</v>
      </c>
      <c r="O66" s="31">
        <v>0</v>
      </c>
    </row>
    <row r="67" spans="1:15" ht="14.5" x14ac:dyDescent="0.35">
      <c r="A67" s="10"/>
      <c r="B67" s="30" t="s">
        <v>53</v>
      </c>
      <c r="C67" s="31" t="s">
        <v>40</v>
      </c>
      <c r="D67" s="31">
        <v>0</v>
      </c>
      <c r="E67" s="31">
        <v>1</v>
      </c>
      <c r="F67" s="31">
        <v>2</v>
      </c>
      <c r="G67" s="31">
        <v>0</v>
      </c>
      <c r="H67" s="31">
        <v>2</v>
      </c>
      <c r="I67" s="31">
        <v>0</v>
      </c>
      <c r="J67" s="31">
        <v>0</v>
      </c>
      <c r="K67" s="31">
        <v>0</v>
      </c>
      <c r="L67" s="31">
        <v>0</v>
      </c>
      <c r="M67" s="31">
        <v>0</v>
      </c>
      <c r="N67" s="31">
        <v>0</v>
      </c>
      <c r="O67" s="31">
        <v>0</v>
      </c>
    </row>
    <row r="68" spans="1:15" ht="14.5" x14ac:dyDescent="0.35">
      <c r="A68" s="10"/>
      <c r="B68" s="30" t="s">
        <v>53</v>
      </c>
      <c r="C68" s="31" t="s">
        <v>41</v>
      </c>
      <c r="D68" s="31">
        <v>6</v>
      </c>
      <c r="E68" s="31">
        <v>1</v>
      </c>
      <c r="F68" s="31">
        <v>3</v>
      </c>
      <c r="G68" s="31">
        <v>4</v>
      </c>
      <c r="H68" s="31">
        <v>16</v>
      </c>
      <c r="I68" s="31">
        <v>0</v>
      </c>
      <c r="J68" s="31">
        <v>0</v>
      </c>
      <c r="K68" s="31">
        <v>0</v>
      </c>
      <c r="L68" s="31">
        <v>0</v>
      </c>
      <c r="M68" s="31">
        <v>0</v>
      </c>
      <c r="N68" s="31">
        <v>0</v>
      </c>
      <c r="O68" s="31">
        <v>0</v>
      </c>
    </row>
    <row r="69" spans="1:15" ht="14.5" x14ac:dyDescent="0.35">
      <c r="A69" s="10"/>
      <c r="B69" s="30" t="s">
        <v>53</v>
      </c>
      <c r="C69" s="31" t="s">
        <v>42</v>
      </c>
      <c r="D69" s="31">
        <v>0</v>
      </c>
      <c r="E69" s="31">
        <v>0</v>
      </c>
      <c r="F69" s="31">
        <v>1</v>
      </c>
      <c r="G69" s="31">
        <v>0</v>
      </c>
      <c r="H69" s="31">
        <v>1</v>
      </c>
      <c r="I69" s="31">
        <v>0</v>
      </c>
      <c r="J69" s="31">
        <v>0</v>
      </c>
      <c r="K69" s="31">
        <v>0</v>
      </c>
      <c r="L69" s="31">
        <v>0</v>
      </c>
      <c r="M69" s="31">
        <v>0</v>
      </c>
      <c r="N69" s="31">
        <v>0</v>
      </c>
      <c r="O69" s="31">
        <v>0</v>
      </c>
    </row>
    <row r="70" spans="1:15" ht="14.5" x14ac:dyDescent="0.35">
      <c r="A70" s="10"/>
      <c r="B70" s="30" t="s">
        <v>53</v>
      </c>
      <c r="C70" s="31" t="s">
        <v>43</v>
      </c>
      <c r="D70" s="31">
        <v>6</v>
      </c>
      <c r="E70" s="31">
        <v>4</v>
      </c>
      <c r="F70" s="31">
        <v>8</v>
      </c>
      <c r="G70" s="31">
        <v>5</v>
      </c>
      <c r="H70" s="31">
        <v>10</v>
      </c>
      <c r="I70" s="31">
        <v>0</v>
      </c>
      <c r="J70" s="31">
        <v>0</v>
      </c>
      <c r="K70" s="31">
        <v>0</v>
      </c>
      <c r="L70" s="31">
        <v>0</v>
      </c>
      <c r="M70" s="31">
        <v>0</v>
      </c>
      <c r="N70" s="31">
        <v>0</v>
      </c>
      <c r="O70" s="31">
        <v>0</v>
      </c>
    </row>
    <row r="71" spans="1:15" ht="14.5" x14ac:dyDescent="0.35">
      <c r="A71" s="10"/>
      <c r="B71" s="30" t="s">
        <v>53</v>
      </c>
      <c r="C71" s="31" t="s">
        <v>44</v>
      </c>
      <c r="D71" s="31">
        <v>2</v>
      </c>
      <c r="E71" s="31">
        <v>3</v>
      </c>
      <c r="F71" s="31">
        <v>3</v>
      </c>
      <c r="G71" s="31">
        <v>4</v>
      </c>
      <c r="H71" s="31">
        <v>8</v>
      </c>
      <c r="I71" s="31">
        <v>0</v>
      </c>
      <c r="J71" s="31">
        <v>0</v>
      </c>
      <c r="K71" s="31">
        <v>0</v>
      </c>
      <c r="L71" s="31">
        <v>0</v>
      </c>
      <c r="M71" s="31">
        <v>0</v>
      </c>
      <c r="N71" s="31">
        <v>0</v>
      </c>
      <c r="O71" s="31">
        <v>0</v>
      </c>
    </row>
    <row r="72" spans="1:15" ht="14.5" x14ac:dyDescent="0.35">
      <c r="A72" s="10"/>
      <c r="B72" s="30" t="s">
        <v>53</v>
      </c>
      <c r="C72" s="31" t="s">
        <v>45</v>
      </c>
      <c r="D72" s="31">
        <v>6</v>
      </c>
      <c r="E72" s="31">
        <v>15</v>
      </c>
      <c r="F72" s="31">
        <v>20</v>
      </c>
      <c r="G72" s="31">
        <v>10</v>
      </c>
      <c r="H72" s="31">
        <v>19</v>
      </c>
      <c r="I72" s="31">
        <v>0</v>
      </c>
      <c r="J72" s="31">
        <v>0</v>
      </c>
      <c r="K72" s="31">
        <v>0</v>
      </c>
      <c r="L72" s="31">
        <v>0</v>
      </c>
      <c r="M72" s="31">
        <v>0</v>
      </c>
      <c r="N72" s="31">
        <v>0</v>
      </c>
      <c r="O72" s="31">
        <v>0</v>
      </c>
    </row>
    <row r="73" spans="1:15" ht="14.5" x14ac:dyDescent="0.35">
      <c r="A73" s="10"/>
      <c r="B73" s="30" t="s">
        <v>53</v>
      </c>
      <c r="C73" s="31" t="s">
        <v>46</v>
      </c>
      <c r="D73" s="31">
        <v>0</v>
      </c>
      <c r="E73" s="31">
        <v>0</v>
      </c>
      <c r="F73" s="31">
        <v>0</v>
      </c>
      <c r="G73" s="31">
        <v>0</v>
      </c>
      <c r="H73" s="31">
        <v>0</v>
      </c>
      <c r="I73" s="31">
        <v>0</v>
      </c>
      <c r="J73" s="31">
        <v>0</v>
      </c>
      <c r="K73" s="31">
        <v>0</v>
      </c>
      <c r="L73" s="31">
        <v>0</v>
      </c>
      <c r="M73" s="31">
        <v>0</v>
      </c>
      <c r="N73" s="31">
        <v>0</v>
      </c>
      <c r="O73" s="31">
        <v>0</v>
      </c>
    </row>
    <row r="74" spans="1:15" ht="14.5" x14ac:dyDescent="0.35">
      <c r="A74" s="10"/>
      <c r="B74" s="30" t="s">
        <v>53</v>
      </c>
      <c r="C74" s="31" t="s">
        <v>47</v>
      </c>
      <c r="D74" s="31">
        <v>0</v>
      </c>
      <c r="E74" s="31">
        <v>0</v>
      </c>
      <c r="F74" s="31">
        <v>0</v>
      </c>
      <c r="G74" s="31">
        <v>0</v>
      </c>
      <c r="H74" s="31">
        <v>0</v>
      </c>
      <c r="I74" s="31">
        <v>0</v>
      </c>
      <c r="J74" s="31">
        <v>0</v>
      </c>
      <c r="K74" s="31">
        <v>0</v>
      </c>
      <c r="L74" s="31">
        <v>0</v>
      </c>
      <c r="M74" s="31">
        <v>0</v>
      </c>
      <c r="N74" s="31">
        <v>0</v>
      </c>
      <c r="O74" s="31">
        <v>0</v>
      </c>
    </row>
    <row r="75" spans="1:15" ht="14.5" x14ac:dyDescent="0.35">
      <c r="A75" s="10"/>
      <c r="B75" s="30" t="s">
        <v>53</v>
      </c>
      <c r="C75" s="31" t="s">
        <v>48</v>
      </c>
      <c r="D75" s="31">
        <v>1</v>
      </c>
      <c r="E75" s="31">
        <v>0</v>
      </c>
      <c r="F75" s="31">
        <v>0</v>
      </c>
      <c r="G75" s="31">
        <v>0</v>
      </c>
      <c r="H75" s="31">
        <v>0</v>
      </c>
      <c r="I75" s="31">
        <v>0</v>
      </c>
      <c r="J75" s="31">
        <v>0</v>
      </c>
      <c r="K75" s="31">
        <v>0</v>
      </c>
      <c r="L75" s="31">
        <v>0</v>
      </c>
      <c r="M75" s="31">
        <v>0</v>
      </c>
      <c r="N75" s="31">
        <v>0</v>
      </c>
      <c r="O75" s="31">
        <v>0</v>
      </c>
    </row>
    <row r="76" spans="1:15" ht="14.5" x14ac:dyDescent="0.35">
      <c r="A76" s="10"/>
      <c r="B76" s="30" t="s">
        <v>53</v>
      </c>
      <c r="C76" s="31" t="s">
        <v>49</v>
      </c>
      <c r="D76" s="31">
        <v>0</v>
      </c>
      <c r="E76" s="31">
        <v>0</v>
      </c>
      <c r="F76" s="31">
        <v>0</v>
      </c>
      <c r="G76" s="31">
        <v>0</v>
      </c>
      <c r="H76" s="31">
        <v>0</v>
      </c>
      <c r="I76" s="31">
        <v>0</v>
      </c>
      <c r="J76" s="31">
        <v>0</v>
      </c>
      <c r="K76" s="31">
        <v>0</v>
      </c>
      <c r="L76" s="31">
        <v>0</v>
      </c>
      <c r="M76" s="31">
        <v>0</v>
      </c>
      <c r="N76" s="31">
        <v>0</v>
      </c>
      <c r="O76" s="31">
        <v>0</v>
      </c>
    </row>
    <row r="77" spans="1:15" ht="14.5" x14ac:dyDescent="0.35">
      <c r="A77" s="10"/>
      <c r="B77" s="30" t="s">
        <v>53</v>
      </c>
      <c r="C77" s="31" t="s">
        <v>50</v>
      </c>
      <c r="D77" s="31">
        <v>0</v>
      </c>
      <c r="E77" s="31">
        <v>0</v>
      </c>
      <c r="F77" s="31">
        <v>0</v>
      </c>
      <c r="G77" s="31">
        <v>0</v>
      </c>
      <c r="H77" s="31">
        <v>0</v>
      </c>
      <c r="I77" s="31">
        <v>0</v>
      </c>
      <c r="J77" s="31">
        <v>0</v>
      </c>
      <c r="K77" s="31">
        <v>0</v>
      </c>
      <c r="L77" s="31">
        <v>0</v>
      </c>
      <c r="M77" s="31">
        <v>0</v>
      </c>
      <c r="N77" s="31">
        <v>0</v>
      </c>
      <c r="O77" s="31">
        <v>0</v>
      </c>
    </row>
    <row r="78" spans="1:15" ht="14.5" x14ac:dyDescent="0.35">
      <c r="A78" s="10"/>
      <c r="B78" s="30" t="s">
        <v>53</v>
      </c>
      <c r="C78" s="31" t="s">
        <v>51</v>
      </c>
      <c r="D78" s="31">
        <v>0</v>
      </c>
      <c r="E78" s="31">
        <v>0</v>
      </c>
      <c r="F78" s="31">
        <v>0</v>
      </c>
      <c r="G78" s="31">
        <v>0</v>
      </c>
      <c r="H78" s="31">
        <v>0</v>
      </c>
      <c r="I78" s="31">
        <v>0</v>
      </c>
      <c r="J78" s="31">
        <v>0</v>
      </c>
      <c r="K78" s="31">
        <v>0</v>
      </c>
      <c r="L78" s="31">
        <v>0</v>
      </c>
      <c r="M78" s="31">
        <v>0</v>
      </c>
      <c r="N78" s="31">
        <v>0</v>
      </c>
      <c r="O78" s="31">
        <v>0</v>
      </c>
    </row>
    <row r="79" spans="1:15" ht="14.5" x14ac:dyDescent="0.35">
      <c r="A79" s="10"/>
      <c r="B79" s="30" t="s">
        <v>53</v>
      </c>
      <c r="C79" s="31" t="s">
        <v>52</v>
      </c>
      <c r="D79" s="31">
        <v>0</v>
      </c>
      <c r="E79" s="31">
        <v>0</v>
      </c>
      <c r="F79" s="31">
        <v>0</v>
      </c>
      <c r="G79" s="31">
        <v>0</v>
      </c>
      <c r="H79" s="31">
        <v>0</v>
      </c>
      <c r="I79" s="31">
        <v>0</v>
      </c>
      <c r="J79" s="31">
        <v>0</v>
      </c>
      <c r="K79" s="31">
        <v>0</v>
      </c>
      <c r="L79" s="31">
        <v>0</v>
      </c>
      <c r="M79" s="31">
        <v>0</v>
      </c>
      <c r="N79" s="31">
        <v>0</v>
      </c>
      <c r="O79" s="31">
        <v>0</v>
      </c>
    </row>
    <row r="80" spans="1:15" ht="14.5" x14ac:dyDescent="0.35">
      <c r="A80" s="10"/>
      <c r="B80" s="30" t="s">
        <v>54</v>
      </c>
      <c r="C80" s="31" t="s">
        <v>15</v>
      </c>
      <c r="D80" s="31">
        <v>7025</v>
      </c>
      <c r="E80" s="31">
        <v>6352</v>
      </c>
      <c r="F80" s="31">
        <v>6222</v>
      </c>
      <c r="G80" s="31">
        <v>7144</v>
      </c>
      <c r="H80" s="31">
        <v>6939</v>
      </c>
      <c r="I80" s="31">
        <v>0</v>
      </c>
      <c r="J80" s="31">
        <v>0</v>
      </c>
      <c r="K80" s="31">
        <v>0</v>
      </c>
      <c r="L80" s="31">
        <v>0</v>
      </c>
      <c r="M80" s="31">
        <v>0</v>
      </c>
      <c r="N80" s="31">
        <v>0</v>
      </c>
      <c r="O80" s="31">
        <v>0</v>
      </c>
    </row>
    <row r="81" spans="1:15" ht="14.5" x14ac:dyDescent="0.35">
      <c r="A81" s="10"/>
      <c r="B81" s="30" t="s">
        <v>54</v>
      </c>
      <c r="C81" s="31" t="s">
        <v>16</v>
      </c>
      <c r="D81" s="31">
        <v>12389</v>
      </c>
      <c r="E81" s="31">
        <v>10621</v>
      </c>
      <c r="F81" s="31">
        <v>10521</v>
      </c>
      <c r="G81" s="31">
        <v>11655</v>
      </c>
      <c r="H81" s="31">
        <v>11499</v>
      </c>
      <c r="I81" s="31">
        <v>0</v>
      </c>
      <c r="J81" s="31">
        <v>0</v>
      </c>
      <c r="K81" s="31">
        <v>0</v>
      </c>
      <c r="L81" s="31">
        <v>0</v>
      </c>
      <c r="M81" s="31">
        <v>0</v>
      </c>
      <c r="N81" s="31">
        <v>0</v>
      </c>
      <c r="O81" s="31">
        <v>0</v>
      </c>
    </row>
    <row r="82" spans="1:15" ht="14.5" x14ac:dyDescent="0.35">
      <c r="A82" s="10"/>
      <c r="B82" s="30" t="s">
        <v>54</v>
      </c>
      <c r="C82" s="31" t="s">
        <v>17</v>
      </c>
      <c r="D82" s="31">
        <v>327</v>
      </c>
      <c r="E82" s="31">
        <v>288</v>
      </c>
      <c r="F82" s="31">
        <v>348</v>
      </c>
      <c r="G82" s="31">
        <v>300</v>
      </c>
      <c r="H82" s="31">
        <v>247</v>
      </c>
      <c r="I82" s="31">
        <v>0</v>
      </c>
      <c r="J82" s="31">
        <v>0</v>
      </c>
      <c r="K82" s="31">
        <v>0</v>
      </c>
      <c r="L82" s="31">
        <v>0</v>
      </c>
      <c r="M82" s="31">
        <v>0</v>
      </c>
      <c r="N82" s="31">
        <v>0</v>
      </c>
      <c r="O82" s="31">
        <v>0</v>
      </c>
    </row>
    <row r="83" spans="1:15" ht="14.5" x14ac:dyDescent="0.35">
      <c r="A83" s="10"/>
      <c r="B83" s="30" t="s">
        <v>54</v>
      </c>
      <c r="C83" s="31" t="s">
        <v>18</v>
      </c>
      <c r="D83" s="31">
        <v>0</v>
      </c>
      <c r="E83" s="31">
        <v>0</v>
      </c>
      <c r="F83" s="31">
        <v>0</v>
      </c>
      <c r="G83" s="31">
        <v>0</v>
      </c>
      <c r="H83" s="31">
        <v>0</v>
      </c>
      <c r="I83" s="31">
        <v>0</v>
      </c>
      <c r="J83" s="31">
        <v>0</v>
      </c>
      <c r="K83" s="31">
        <v>0</v>
      </c>
      <c r="L83" s="31">
        <v>0</v>
      </c>
      <c r="M83" s="31">
        <v>0</v>
      </c>
      <c r="N83" s="31">
        <v>0</v>
      </c>
      <c r="O83" s="31">
        <v>0</v>
      </c>
    </row>
    <row r="84" spans="1:15" ht="14.5" x14ac:dyDescent="0.35">
      <c r="A84" s="10"/>
      <c r="B84" s="30" t="s">
        <v>54</v>
      </c>
      <c r="C84" s="31" t="s">
        <v>19</v>
      </c>
      <c r="D84" s="31">
        <v>1</v>
      </c>
      <c r="E84" s="31">
        <v>0</v>
      </c>
      <c r="F84" s="31">
        <v>0</v>
      </c>
      <c r="G84" s="31">
        <v>1</v>
      </c>
      <c r="H84" s="31">
        <v>0</v>
      </c>
      <c r="I84" s="31">
        <v>0</v>
      </c>
      <c r="J84" s="31">
        <v>0</v>
      </c>
      <c r="K84" s="31">
        <v>0</v>
      </c>
      <c r="L84" s="31">
        <v>0</v>
      </c>
      <c r="M84" s="31">
        <v>0</v>
      </c>
      <c r="N84" s="31">
        <v>0</v>
      </c>
      <c r="O84" s="31">
        <v>0</v>
      </c>
    </row>
    <row r="85" spans="1:15" ht="14.5" x14ac:dyDescent="0.35">
      <c r="A85" s="10"/>
      <c r="B85" s="30" t="s">
        <v>54</v>
      </c>
      <c r="C85" s="31" t="s">
        <v>20</v>
      </c>
      <c r="D85" s="31">
        <v>0</v>
      </c>
      <c r="E85" s="31">
        <v>0</v>
      </c>
      <c r="F85" s="31">
        <v>0</v>
      </c>
      <c r="G85" s="31">
        <v>0</v>
      </c>
      <c r="H85" s="31">
        <v>0</v>
      </c>
      <c r="I85" s="31">
        <v>0</v>
      </c>
      <c r="J85" s="31">
        <v>0</v>
      </c>
      <c r="K85" s="31">
        <v>0</v>
      </c>
      <c r="L85" s="31">
        <v>0</v>
      </c>
      <c r="M85" s="31">
        <v>0</v>
      </c>
      <c r="N85" s="31">
        <v>0</v>
      </c>
      <c r="O85" s="31">
        <v>0</v>
      </c>
    </row>
    <row r="86" spans="1:15" ht="14.5" x14ac:dyDescent="0.35">
      <c r="A86" s="10"/>
      <c r="B86" s="30" t="s">
        <v>54</v>
      </c>
      <c r="C86" s="31" t="s">
        <v>21</v>
      </c>
      <c r="D86" s="31">
        <v>0</v>
      </c>
      <c r="E86" s="31">
        <v>0</v>
      </c>
      <c r="F86" s="31">
        <v>0</v>
      </c>
      <c r="G86" s="31">
        <v>0</v>
      </c>
      <c r="H86" s="31">
        <v>0</v>
      </c>
      <c r="I86" s="31">
        <v>0</v>
      </c>
      <c r="J86" s="31">
        <v>0</v>
      </c>
      <c r="K86" s="31">
        <v>0</v>
      </c>
      <c r="L86" s="31">
        <v>0</v>
      </c>
      <c r="M86" s="31">
        <v>0</v>
      </c>
      <c r="N86" s="31">
        <v>0</v>
      </c>
      <c r="O86" s="31">
        <v>0</v>
      </c>
    </row>
    <row r="87" spans="1:15" ht="14.5" x14ac:dyDescent="0.35">
      <c r="A87" s="10"/>
      <c r="B87" s="30" t="s">
        <v>54</v>
      </c>
      <c r="C87" s="31" t="s">
        <v>22</v>
      </c>
      <c r="D87" s="31">
        <v>0</v>
      </c>
      <c r="E87" s="31">
        <v>0</v>
      </c>
      <c r="F87" s="31">
        <v>0</v>
      </c>
      <c r="G87" s="31">
        <v>0</v>
      </c>
      <c r="H87" s="31">
        <v>0</v>
      </c>
      <c r="I87" s="31">
        <v>0</v>
      </c>
      <c r="J87" s="31">
        <v>0</v>
      </c>
      <c r="K87" s="31">
        <v>0</v>
      </c>
      <c r="L87" s="31">
        <v>0</v>
      </c>
      <c r="M87" s="31">
        <v>0</v>
      </c>
      <c r="N87" s="31">
        <v>0</v>
      </c>
      <c r="O87" s="31">
        <v>0</v>
      </c>
    </row>
    <row r="88" spans="1:15" ht="14.5" x14ac:dyDescent="0.35">
      <c r="A88" s="10"/>
      <c r="B88" s="30" t="s">
        <v>54</v>
      </c>
      <c r="C88" s="31" t="s">
        <v>23</v>
      </c>
      <c r="D88" s="31">
        <v>0</v>
      </c>
      <c r="E88" s="31">
        <v>1</v>
      </c>
      <c r="F88" s="31">
        <v>0</v>
      </c>
      <c r="G88" s="31">
        <v>2</v>
      </c>
      <c r="H88" s="31">
        <v>0</v>
      </c>
      <c r="I88" s="31">
        <v>0</v>
      </c>
      <c r="J88" s="31">
        <v>0</v>
      </c>
      <c r="K88" s="31">
        <v>0</v>
      </c>
      <c r="L88" s="31">
        <v>0</v>
      </c>
      <c r="M88" s="31">
        <v>0</v>
      </c>
      <c r="N88" s="31">
        <v>0</v>
      </c>
      <c r="O88" s="31">
        <v>0</v>
      </c>
    </row>
    <row r="89" spans="1:15" ht="14.5" x14ac:dyDescent="0.35">
      <c r="A89" s="10"/>
      <c r="B89" s="30" t="s">
        <v>54</v>
      </c>
      <c r="C89" s="31" t="s">
        <v>24</v>
      </c>
      <c r="D89" s="31">
        <v>0</v>
      </c>
      <c r="E89" s="31">
        <v>1</v>
      </c>
      <c r="F89" s="31">
        <v>0</v>
      </c>
      <c r="G89" s="31">
        <v>2</v>
      </c>
      <c r="H89" s="31">
        <v>0</v>
      </c>
      <c r="I89" s="31">
        <v>0</v>
      </c>
      <c r="J89" s="31">
        <v>0</v>
      </c>
      <c r="K89" s="31">
        <v>0</v>
      </c>
      <c r="L89" s="31">
        <v>0</v>
      </c>
      <c r="M89" s="31">
        <v>0</v>
      </c>
      <c r="N89" s="31">
        <v>0</v>
      </c>
      <c r="O89" s="31">
        <v>0</v>
      </c>
    </row>
    <row r="90" spans="1:15" ht="14.5" x14ac:dyDescent="0.35">
      <c r="A90" s="10"/>
      <c r="B90" s="30" t="s">
        <v>54</v>
      </c>
      <c r="C90" s="31" t="s">
        <v>25</v>
      </c>
      <c r="D90" s="31">
        <v>1</v>
      </c>
      <c r="E90" s="31">
        <v>0</v>
      </c>
      <c r="F90" s="31">
        <v>0</v>
      </c>
      <c r="G90" s="31">
        <v>0</v>
      </c>
      <c r="H90" s="31">
        <v>0</v>
      </c>
      <c r="I90" s="31">
        <v>0</v>
      </c>
      <c r="J90" s="31">
        <v>0</v>
      </c>
      <c r="K90" s="31">
        <v>0</v>
      </c>
      <c r="L90" s="31">
        <v>0</v>
      </c>
      <c r="M90" s="31">
        <v>0</v>
      </c>
      <c r="N90" s="31">
        <v>0</v>
      </c>
      <c r="O90" s="31">
        <v>0</v>
      </c>
    </row>
    <row r="91" spans="1:15" ht="14.5" x14ac:dyDescent="0.35">
      <c r="A91" s="10"/>
      <c r="B91" s="30" t="s">
        <v>54</v>
      </c>
      <c r="C91" s="31" t="s">
        <v>26</v>
      </c>
      <c r="D91" s="31">
        <v>0</v>
      </c>
      <c r="E91" s="31">
        <v>0</v>
      </c>
      <c r="F91" s="31">
        <v>0</v>
      </c>
      <c r="G91" s="31">
        <v>0</v>
      </c>
      <c r="H91" s="31">
        <v>0</v>
      </c>
      <c r="I91" s="31">
        <v>0</v>
      </c>
      <c r="J91" s="31">
        <v>0</v>
      </c>
      <c r="K91" s="31">
        <v>0</v>
      </c>
      <c r="L91" s="31">
        <v>0</v>
      </c>
      <c r="M91" s="31">
        <v>0</v>
      </c>
      <c r="N91" s="31">
        <v>0</v>
      </c>
      <c r="O91" s="31">
        <v>0</v>
      </c>
    </row>
    <row r="92" spans="1:15" ht="14.5" x14ac:dyDescent="0.35">
      <c r="A92" s="10"/>
      <c r="B92" s="30" t="s">
        <v>54</v>
      </c>
      <c r="C92" s="31" t="s">
        <v>27</v>
      </c>
      <c r="D92" s="31">
        <v>1</v>
      </c>
      <c r="E92" s="31">
        <v>0</v>
      </c>
      <c r="F92" s="31">
        <v>0</v>
      </c>
      <c r="G92" s="31">
        <v>0</v>
      </c>
      <c r="H92" s="31">
        <v>0</v>
      </c>
      <c r="I92" s="31">
        <v>0</v>
      </c>
      <c r="J92" s="31">
        <v>0</v>
      </c>
      <c r="K92" s="31">
        <v>0</v>
      </c>
      <c r="L92" s="31">
        <v>0</v>
      </c>
      <c r="M92" s="31">
        <v>0</v>
      </c>
      <c r="N92" s="31">
        <v>0</v>
      </c>
      <c r="O92" s="31">
        <v>0</v>
      </c>
    </row>
    <row r="93" spans="1:15" ht="14.5" x14ac:dyDescent="0.35">
      <c r="A93" s="10"/>
      <c r="B93" s="30" t="s">
        <v>54</v>
      </c>
      <c r="C93" s="31" t="s">
        <v>28</v>
      </c>
      <c r="D93" s="31">
        <v>0</v>
      </c>
      <c r="E93" s="31">
        <v>0</v>
      </c>
      <c r="F93" s="31">
        <v>0</v>
      </c>
      <c r="G93" s="31">
        <v>0</v>
      </c>
      <c r="H93" s="31">
        <v>0</v>
      </c>
      <c r="I93" s="31">
        <v>0</v>
      </c>
      <c r="J93" s="31">
        <v>0</v>
      </c>
      <c r="K93" s="31">
        <v>0</v>
      </c>
      <c r="L93" s="31">
        <v>0</v>
      </c>
      <c r="M93" s="31">
        <v>0</v>
      </c>
      <c r="N93" s="31">
        <v>0</v>
      </c>
      <c r="O93" s="31">
        <v>0</v>
      </c>
    </row>
    <row r="94" spans="1:15" ht="14.5" x14ac:dyDescent="0.35">
      <c r="A94" s="10"/>
      <c r="B94" s="30" t="s">
        <v>54</v>
      </c>
      <c r="C94" s="31" t="s">
        <v>29</v>
      </c>
      <c r="D94" s="31">
        <v>4</v>
      </c>
      <c r="E94" s="31">
        <v>2</v>
      </c>
      <c r="F94" s="31">
        <v>1</v>
      </c>
      <c r="G94" s="31">
        <v>1</v>
      </c>
      <c r="H94" s="31">
        <v>1</v>
      </c>
      <c r="I94" s="31">
        <v>0</v>
      </c>
      <c r="J94" s="31">
        <v>0</v>
      </c>
      <c r="K94" s="31">
        <v>0</v>
      </c>
      <c r="L94" s="31">
        <v>0</v>
      </c>
      <c r="M94" s="31">
        <v>0</v>
      </c>
      <c r="N94" s="31">
        <v>0</v>
      </c>
      <c r="O94" s="31">
        <v>0</v>
      </c>
    </row>
    <row r="95" spans="1:15" ht="14.5" x14ac:dyDescent="0.35">
      <c r="A95" s="10"/>
      <c r="B95" s="30" t="s">
        <v>54</v>
      </c>
      <c r="C95" s="31" t="s">
        <v>30</v>
      </c>
      <c r="D95" s="31">
        <v>0</v>
      </c>
      <c r="E95" s="31">
        <v>0</v>
      </c>
      <c r="F95" s="31">
        <v>1</v>
      </c>
      <c r="G95" s="31">
        <v>0</v>
      </c>
      <c r="H95" s="31">
        <v>2</v>
      </c>
      <c r="I95" s="31">
        <v>0</v>
      </c>
      <c r="J95" s="31">
        <v>0</v>
      </c>
      <c r="K95" s="31">
        <v>0</v>
      </c>
      <c r="L95" s="31">
        <v>0</v>
      </c>
      <c r="M95" s="31">
        <v>0</v>
      </c>
      <c r="N95" s="31">
        <v>0</v>
      </c>
      <c r="O95" s="31">
        <v>0</v>
      </c>
    </row>
    <row r="96" spans="1:15" ht="14.5" x14ac:dyDescent="0.35">
      <c r="A96" s="10"/>
      <c r="B96" s="30" t="s">
        <v>54</v>
      </c>
      <c r="C96" s="31" t="s">
        <v>31</v>
      </c>
      <c r="D96" s="31">
        <v>0</v>
      </c>
      <c r="E96" s="31">
        <v>0</v>
      </c>
      <c r="F96" s="31">
        <v>0</v>
      </c>
      <c r="G96" s="31">
        <v>0</v>
      </c>
      <c r="H96" s="31">
        <v>1</v>
      </c>
      <c r="I96" s="31">
        <v>0</v>
      </c>
      <c r="J96" s="31">
        <v>0</v>
      </c>
      <c r="K96" s="31">
        <v>0</v>
      </c>
      <c r="L96" s="31">
        <v>0</v>
      </c>
      <c r="M96" s="31">
        <v>0</v>
      </c>
      <c r="N96" s="31">
        <v>0</v>
      </c>
      <c r="O96" s="31">
        <v>0</v>
      </c>
    </row>
    <row r="97" spans="1:15" ht="14.5" x14ac:dyDescent="0.35">
      <c r="A97" s="10"/>
      <c r="B97" s="30" t="s">
        <v>54</v>
      </c>
      <c r="C97" s="31" t="s">
        <v>32</v>
      </c>
      <c r="D97" s="31">
        <v>0</v>
      </c>
      <c r="E97" s="31">
        <v>0</v>
      </c>
      <c r="F97" s="31">
        <v>0</v>
      </c>
      <c r="G97" s="31">
        <v>0</v>
      </c>
      <c r="H97" s="31">
        <v>0</v>
      </c>
      <c r="I97" s="31">
        <v>0</v>
      </c>
      <c r="J97" s="31">
        <v>0</v>
      </c>
      <c r="K97" s="31">
        <v>0</v>
      </c>
      <c r="L97" s="31">
        <v>0</v>
      </c>
      <c r="M97" s="31">
        <v>0</v>
      </c>
      <c r="N97" s="31">
        <v>0</v>
      </c>
      <c r="O97" s="31">
        <v>0</v>
      </c>
    </row>
    <row r="98" spans="1:15" ht="14.5" x14ac:dyDescent="0.35">
      <c r="A98" s="10"/>
      <c r="B98" s="30" t="s">
        <v>54</v>
      </c>
      <c r="C98" s="31" t="s">
        <v>33</v>
      </c>
      <c r="D98" s="31">
        <v>0</v>
      </c>
      <c r="E98" s="31">
        <v>0</v>
      </c>
      <c r="F98" s="31">
        <v>0</v>
      </c>
      <c r="G98" s="31">
        <v>0</v>
      </c>
      <c r="H98" s="31">
        <v>0</v>
      </c>
      <c r="I98" s="31">
        <v>0</v>
      </c>
      <c r="J98" s="31">
        <v>0</v>
      </c>
      <c r="K98" s="31">
        <v>0</v>
      </c>
      <c r="L98" s="31">
        <v>0</v>
      </c>
      <c r="M98" s="31">
        <v>0</v>
      </c>
      <c r="N98" s="31">
        <v>0</v>
      </c>
      <c r="O98" s="31">
        <v>0</v>
      </c>
    </row>
    <row r="99" spans="1:15" ht="14.5" x14ac:dyDescent="0.35">
      <c r="A99" s="10"/>
      <c r="B99" s="30" t="s">
        <v>54</v>
      </c>
      <c r="C99" s="31" t="s">
        <v>34</v>
      </c>
      <c r="D99" s="31">
        <v>0</v>
      </c>
      <c r="E99" s="31">
        <v>1</v>
      </c>
      <c r="F99" s="31">
        <v>0</v>
      </c>
      <c r="G99" s="31">
        <v>0</v>
      </c>
      <c r="H99" s="31">
        <v>0</v>
      </c>
      <c r="I99" s="31">
        <v>0</v>
      </c>
      <c r="J99" s="31">
        <v>0</v>
      </c>
      <c r="K99" s="31">
        <v>0</v>
      </c>
      <c r="L99" s="31">
        <v>0</v>
      </c>
      <c r="M99" s="31">
        <v>0</v>
      </c>
      <c r="N99" s="31">
        <v>0</v>
      </c>
      <c r="O99" s="31">
        <v>0</v>
      </c>
    </row>
    <row r="100" spans="1:15" ht="14.5" x14ac:dyDescent="0.35">
      <c r="A100" s="10"/>
      <c r="B100" s="30" t="s">
        <v>54</v>
      </c>
      <c r="C100" s="31" t="s">
        <v>35</v>
      </c>
      <c r="D100" s="31">
        <v>0</v>
      </c>
      <c r="E100" s="31">
        <v>0</v>
      </c>
      <c r="F100" s="31">
        <v>0</v>
      </c>
      <c r="G100" s="31">
        <v>0</v>
      </c>
      <c r="H100" s="31">
        <v>0</v>
      </c>
      <c r="I100" s="31">
        <v>0</v>
      </c>
      <c r="J100" s="31">
        <v>0</v>
      </c>
      <c r="K100" s="31">
        <v>0</v>
      </c>
      <c r="L100" s="31">
        <v>0</v>
      </c>
      <c r="M100" s="31">
        <v>0</v>
      </c>
      <c r="N100" s="31">
        <v>0</v>
      </c>
      <c r="O100" s="31">
        <v>0</v>
      </c>
    </row>
    <row r="101" spans="1:15" ht="14.5" x14ac:dyDescent="0.35">
      <c r="A101" s="10"/>
      <c r="B101" s="30" t="s">
        <v>54</v>
      </c>
      <c r="C101" s="31" t="s">
        <v>36</v>
      </c>
      <c r="D101" s="31">
        <v>0</v>
      </c>
      <c r="E101" s="31">
        <v>0</v>
      </c>
      <c r="F101" s="31">
        <v>0</v>
      </c>
      <c r="G101" s="31">
        <v>0</v>
      </c>
      <c r="H101" s="31">
        <v>0</v>
      </c>
      <c r="I101" s="31">
        <v>0</v>
      </c>
      <c r="J101" s="31">
        <v>0</v>
      </c>
      <c r="K101" s="31">
        <v>0</v>
      </c>
      <c r="L101" s="31">
        <v>0</v>
      </c>
      <c r="M101" s="31">
        <v>0</v>
      </c>
      <c r="N101" s="31">
        <v>0</v>
      </c>
      <c r="O101" s="31">
        <v>0</v>
      </c>
    </row>
    <row r="102" spans="1:15" ht="14.5" x14ac:dyDescent="0.35">
      <c r="A102" s="10"/>
      <c r="B102" s="30" t="s">
        <v>54</v>
      </c>
      <c r="C102" s="31" t="s">
        <v>37</v>
      </c>
      <c r="D102" s="31">
        <v>0</v>
      </c>
      <c r="E102" s="31">
        <v>0</v>
      </c>
      <c r="F102" s="31">
        <v>0</v>
      </c>
      <c r="G102" s="31">
        <v>0</v>
      </c>
      <c r="H102" s="31">
        <v>0</v>
      </c>
      <c r="I102" s="31">
        <v>0</v>
      </c>
      <c r="J102" s="31">
        <v>0</v>
      </c>
      <c r="K102" s="31">
        <v>0</v>
      </c>
      <c r="L102" s="31">
        <v>0</v>
      </c>
      <c r="M102" s="31">
        <v>0</v>
      </c>
      <c r="N102" s="31">
        <v>0</v>
      </c>
      <c r="O102" s="31">
        <v>0</v>
      </c>
    </row>
    <row r="103" spans="1:15" ht="14.5" x14ac:dyDescent="0.35">
      <c r="A103" s="10"/>
      <c r="B103" s="30" t="s">
        <v>54</v>
      </c>
      <c r="C103" s="31" t="s">
        <v>38</v>
      </c>
      <c r="D103" s="31">
        <v>0</v>
      </c>
      <c r="E103" s="31">
        <v>0</v>
      </c>
      <c r="F103" s="31">
        <v>0</v>
      </c>
      <c r="G103" s="31">
        <v>0</v>
      </c>
      <c r="H103" s="31">
        <v>0</v>
      </c>
      <c r="I103" s="31">
        <v>0</v>
      </c>
      <c r="J103" s="31">
        <v>0</v>
      </c>
      <c r="K103" s="31">
        <v>0</v>
      </c>
      <c r="L103" s="31">
        <v>0</v>
      </c>
      <c r="M103" s="31">
        <v>0</v>
      </c>
      <c r="N103" s="31">
        <v>0</v>
      </c>
      <c r="O103" s="31">
        <v>0</v>
      </c>
    </row>
    <row r="104" spans="1:15" ht="14.5" x14ac:dyDescent="0.35">
      <c r="A104" s="10"/>
      <c r="B104" s="30" t="s">
        <v>54</v>
      </c>
      <c r="C104" s="31" t="s">
        <v>39</v>
      </c>
      <c r="D104" s="31">
        <v>0</v>
      </c>
      <c r="E104" s="31">
        <v>0</v>
      </c>
      <c r="F104" s="31">
        <v>0</v>
      </c>
      <c r="G104" s="31">
        <v>0</v>
      </c>
      <c r="H104" s="31">
        <v>0</v>
      </c>
      <c r="I104" s="31">
        <v>0</v>
      </c>
      <c r="J104" s="31">
        <v>0</v>
      </c>
      <c r="K104" s="31">
        <v>0</v>
      </c>
      <c r="L104" s="31">
        <v>0</v>
      </c>
      <c r="M104" s="31">
        <v>0</v>
      </c>
      <c r="N104" s="31">
        <v>0</v>
      </c>
      <c r="O104" s="31">
        <v>0</v>
      </c>
    </row>
    <row r="105" spans="1:15" ht="14.5" x14ac:dyDescent="0.35">
      <c r="A105" s="10"/>
      <c r="B105" s="30" t="s">
        <v>54</v>
      </c>
      <c r="C105" s="31" t="s">
        <v>40</v>
      </c>
      <c r="D105" s="31">
        <v>1</v>
      </c>
      <c r="E105" s="31">
        <v>2</v>
      </c>
      <c r="F105" s="31">
        <v>1</v>
      </c>
      <c r="G105" s="31">
        <v>0</v>
      </c>
      <c r="H105" s="31">
        <v>0</v>
      </c>
      <c r="I105" s="31">
        <v>0</v>
      </c>
      <c r="J105" s="31">
        <v>0</v>
      </c>
      <c r="K105" s="31">
        <v>0</v>
      </c>
      <c r="L105" s="31">
        <v>0</v>
      </c>
      <c r="M105" s="31">
        <v>0</v>
      </c>
      <c r="N105" s="31">
        <v>0</v>
      </c>
      <c r="O105" s="31">
        <v>0</v>
      </c>
    </row>
    <row r="106" spans="1:15" ht="14.5" x14ac:dyDescent="0.35">
      <c r="A106" s="10"/>
      <c r="B106" s="30" t="s">
        <v>54</v>
      </c>
      <c r="C106" s="31" t="s">
        <v>41</v>
      </c>
      <c r="D106" s="31">
        <v>12</v>
      </c>
      <c r="E106" s="31">
        <v>8</v>
      </c>
      <c r="F106" s="31">
        <v>10</v>
      </c>
      <c r="G106" s="31">
        <v>15</v>
      </c>
      <c r="H106" s="31">
        <v>6</v>
      </c>
      <c r="I106" s="31">
        <v>0</v>
      </c>
      <c r="J106" s="31">
        <v>0</v>
      </c>
      <c r="K106" s="31">
        <v>0</v>
      </c>
      <c r="L106" s="31">
        <v>0</v>
      </c>
      <c r="M106" s="31">
        <v>0</v>
      </c>
      <c r="N106" s="31">
        <v>0</v>
      </c>
      <c r="O106" s="31">
        <v>0</v>
      </c>
    </row>
    <row r="107" spans="1:15" ht="14.5" x14ac:dyDescent="0.35">
      <c r="A107" s="10"/>
      <c r="B107" s="30" t="s">
        <v>54</v>
      </c>
      <c r="C107" s="31" t="s">
        <v>42</v>
      </c>
      <c r="D107" s="31">
        <v>3</v>
      </c>
      <c r="E107" s="31">
        <v>0</v>
      </c>
      <c r="F107" s="31">
        <v>0</v>
      </c>
      <c r="G107" s="31">
        <v>0</v>
      </c>
      <c r="H107" s="31">
        <v>1</v>
      </c>
      <c r="I107" s="31">
        <v>0</v>
      </c>
      <c r="J107" s="31">
        <v>0</v>
      </c>
      <c r="K107" s="31">
        <v>0</v>
      </c>
      <c r="L107" s="31">
        <v>0</v>
      </c>
      <c r="M107" s="31">
        <v>0</v>
      </c>
      <c r="N107" s="31">
        <v>0</v>
      </c>
      <c r="O107" s="31">
        <v>0</v>
      </c>
    </row>
    <row r="108" spans="1:15" ht="14.5" x14ac:dyDescent="0.35">
      <c r="A108" s="10"/>
      <c r="B108" s="30" t="s">
        <v>54</v>
      </c>
      <c r="C108" s="31" t="s">
        <v>43</v>
      </c>
      <c r="D108" s="31">
        <v>6</v>
      </c>
      <c r="E108" s="31">
        <v>4</v>
      </c>
      <c r="F108" s="31">
        <v>7</v>
      </c>
      <c r="G108" s="31">
        <v>11</v>
      </c>
      <c r="H108" s="31">
        <v>8</v>
      </c>
      <c r="I108" s="31">
        <v>0</v>
      </c>
      <c r="J108" s="31">
        <v>0</v>
      </c>
      <c r="K108" s="31">
        <v>0</v>
      </c>
      <c r="L108" s="31">
        <v>0</v>
      </c>
      <c r="M108" s="31">
        <v>0</v>
      </c>
      <c r="N108" s="31">
        <v>0</v>
      </c>
      <c r="O108" s="31">
        <v>0</v>
      </c>
    </row>
    <row r="109" spans="1:15" ht="14.5" x14ac:dyDescent="0.35">
      <c r="A109" s="10"/>
      <c r="B109" s="30" t="s">
        <v>54</v>
      </c>
      <c r="C109" s="31" t="s">
        <v>44</v>
      </c>
      <c r="D109" s="31">
        <v>6</v>
      </c>
      <c r="E109" s="31">
        <v>3</v>
      </c>
      <c r="F109" s="31">
        <v>3</v>
      </c>
      <c r="G109" s="31">
        <v>6</v>
      </c>
      <c r="H109" s="31">
        <v>7</v>
      </c>
      <c r="I109" s="31">
        <v>0</v>
      </c>
      <c r="J109" s="31">
        <v>0</v>
      </c>
      <c r="K109" s="31">
        <v>0</v>
      </c>
      <c r="L109" s="31">
        <v>0</v>
      </c>
      <c r="M109" s="31">
        <v>0</v>
      </c>
      <c r="N109" s="31">
        <v>0</v>
      </c>
      <c r="O109" s="31">
        <v>0</v>
      </c>
    </row>
    <row r="110" spans="1:15" ht="14.5" x14ac:dyDescent="0.35">
      <c r="A110" s="10"/>
      <c r="B110" s="30" t="s">
        <v>54</v>
      </c>
      <c r="C110" s="31" t="s">
        <v>45</v>
      </c>
      <c r="D110" s="31">
        <v>55</v>
      </c>
      <c r="E110" s="31">
        <v>53</v>
      </c>
      <c r="F110" s="31">
        <v>80</v>
      </c>
      <c r="G110" s="31">
        <v>103</v>
      </c>
      <c r="H110" s="31">
        <v>62</v>
      </c>
      <c r="I110" s="31">
        <v>0</v>
      </c>
      <c r="J110" s="31">
        <v>0</v>
      </c>
      <c r="K110" s="31">
        <v>0</v>
      </c>
      <c r="L110" s="31">
        <v>0</v>
      </c>
      <c r="M110" s="31">
        <v>0</v>
      </c>
      <c r="N110" s="31">
        <v>0</v>
      </c>
      <c r="O110" s="31">
        <v>0</v>
      </c>
    </row>
    <row r="111" spans="1:15" ht="14.5" x14ac:dyDescent="0.35">
      <c r="A111" s="10"/>
      <c r="B111" s="30" t="s">
        <v>54</v>
      </c>
      <c r="C111" s="31" t="s">
        <v>46</v>
      </c>
      <c r="D111" s="31">
        <v>0</v>
      </c>
      <c r="E111" s="31">
        <v>0</v>
      </c>
      <c r="F111" s="31">
        <v>0</v>
      </c>
      <c r="G111" s="31">
        <v>0</v>
      </c>
      <c r="H111" s="31">
        <v>0</v>
      </c>
      <c r="I111" s="31">
        <v>0</v>
      </c>
      <c r="J111" s="31">
        <v>0</v>
      </c>
      <c r="K111" s="31">
        <v>0</v>
      </c>
      <c r="L111" s="31">
        <v>0</v>
      </c>
      <c r="M111" s="31">
        <v>0</v>
      </c>
      <c r="N111" s="31">
        <v>0</v>
      </c>
      <c r="O111" s="31">
        <v>0</v>
      </c>
    </row>
    <row r="112" spans="1:15" ht="14.5" x14ac:dyDescent="0.35">
      <c r="A112" s="10"/>
      <c r="B112" s="30" t="s">
        <v>54</v>
      </c>
      <c r="C112" s="31" t="s">
        <v>47</v>
      </c>
      <c r="D112" s="31">
        <v>0</v>
      </c>
      <c r="E112" s="31">
        <v>0</v>
      </c>
      <c r="F112" s="31">
        <v>0</v>
      </c>
      <c r="G112" s="31">
        <v>0</v>
      </c>
      <c r="H112" s="31">
        <v>0</v>
      </c>
      <c r="I112" s="31">
        <v>0</v>
      </c>
      <c r="J112" s="31">
        <v>0</v>
      </c>
      <c r="K112" s="31">
        <v>0</v>
      </c>
      <c r="L112" s="31">
        <v>0</v>
      </c>
      <c r="M112" s="31">
        <v>0</v>
      </c>
      <c r="N112" s="31">
        <v>0</v>
      </c>
      <c r="O112" s="31">
        <v>0</v>
      </c>
    </row>
    <row r="113" spans="1:15" ht="14.5" x14ac:dyDescent="0.35">
      <c r="A113" s="10"/>
      <c r="B113" s="30" t="s">
        <v>54</v>
      </c>
      <c r="C113" s="31" t="s">
        <v>48</v>
      </c>
      <c r="D113" s="31">
        <v>0</v>
      </c>
      <c r="E113" s="31">
        <v>0</v>
      </c>
      <c r="F113" s="31">
        <v>1</v>
      </c>
      <c r="G113" s="31">
        <v>0</v>
      </c>
      <c r="H113" s="31">
        <v>0</v>
      </c>
      <c r="I113" s="31">
        <v>0</v>
      </c>
      <c r="J113" s="31">
        <v>0</v>
      </c>
      <c r="K113" s="31">
        <v>0</v>
      </c>
      <c r="L113" s="31">
        <v>0</v>
      </c>
      <c r="M113" s="31">
        <v>0</v>
      </c>
      <c r="N113" s="31">
        <v>0</v>
      </c>
      <c r="O113" s="31">
        <v>0</v>
      </c>
    </row>
    <row r="114" spans="1:15" ht="14.5" x14ac:dyDescent="0.35">
      <c r="A114" s="10"/>
      <c r="B114" s="30" t="s">
        <v>54</v>
      </c>
      <c r="C114" s="31" t="s">
        <v>49</v>
      </c>
      <c r="D114" s="31">
        <v>0</v>
      </c>
      <c r="E114" s="31">
        <v>0</v>
      </c>
      <c r="F114" s="31">
        <v>0</v>
      </c>
      <c r="G114" s="31">
        <v>0</v>
      </c>
      <c r="H114" s="31">
        <v>0</v>
      </c>
      <c r="I114" s="31">
        <v>0</v>
      </c>
      <c r="J114" s="31">
        <v>0</v>
      </c>
      <c r="K114" s="31">
        <v>0</v>
      </c>
      <c r="L114" s="31">
        <v>0</v>
      </c>
      <c r="M114" s="31">
        <v>0</v>
      </c>
      <c r="N114" s="31">
        <v>0</v>
      </c>
      <c r="O114" s="31">
        <v>0</v>
      </c>
    </row>
    <row r="115" spans="1:15" ht="14.5" x14ac:dyDescent="0.35">
      <c r="A115" s="10"/>
      <c r="B115" s="30" t="s">
        <v>54</v>
      </c>
      <c r="C115" s="31" t="s">
        <v>50</v>
      </c>
      <c r="D115" s="31">
        <v>0</v>
      </c>
      <c r="E115" s="31">
        <v>0</v>
      </c>
      <c r="F115" s="31">
        <v>0</v>
      </c>
      <c r="G115" s="31">
        <v>0</v>
      </c>
      <c r="H115" s="31">
        <v>0</v>
      </c>
      <c r="I115" s="31">
        <v>0</v>
      </c>
      <c r="J115" s="31">
        <v>0</v>
      </c>
      <c r="K115" s="31">
        <v>0</v>
      </c>
      <c r="L115" s="31">
        <v>0</v>
      </c>
      <c r="M115" s="31">
        <v>0</v>
      </c>
      <c r="N115" s="31">
        <v>0</v>
      </c>
      <c r="O115" s="31">
        <v>0</v>
      </c>
    </row>
    <row r="116" spans="1:15" ht="14.5" x14ac:dyDescent="0.35">
      <c r="A116" s="10"/>
      <c r="B116" s="30" t="s">
        <v>54</v>
      </c>
      <c r="C116" s="31" t="s">
        <v>51</v>
      </c>
      <c r="D116" s="31">
        <v>0</v>
      </c>
      <c r="E116" s="31">
        <v>0</v>
      </c>
      <c r="F116" s="31">
        <v>0</v>
      </c>
      <c r="G116" s="31">
        <v>0</v>
      </c>
      <c r="H116" s="31">
        <v>0</v>
      </c>
      <c r="I116" s="31">
        <v>0</v>
      </c>
      <c r="J116" s="31">
        <v>0</v>
      </c>
      <c r="K116" s="31">
        <v>0</v>
      </c>
      <c r="L116" s="31">
        <v>0</v>
      </c>
      <c r="M116" s="31">
        <v>0</v>
      </c>
      <c r="N116" s="31">
        <v>0</v>
      </c>
      <c r="O116" s="31">
        <v>0</v>
      </c>
    </row>
    <row r="117" spans="1:15" ht="14.5" x14ac:dyDescent="0.35">
      <c r="A117" s="10"/>
      <c r="B117" s="30" t="s">
        <v>54</v>
      </c>
      <c r="C117" s="31" t="s">
        <v>52</v>
      </c>
      <c r="D117" s="31">
        <v>0</v>
      </c>
      <c r="E117" s="31">
        <v>1</v>
      </c>
      <c r="F117" s="31">
        <v>0</v>
      </c>
      <c r="G117" s="31">
        <v>1</v>
      </c>
      <c r="H117" s="31">
        <v>2</v>
      </c>
      <c r="I117" s="31">
        <v>0</v>
      </c>
      <c r="J117" s="31">
        <v>0</v>
      </c>
      <c r="K117" s="31">
        <v>0</v>
      </c>
      <c r="L117" s="31">
        <v>0</v>
      </c>
      <c r="M117" s="31">
        <v>0</v>
      </c>
      <c r="N117" s="31">
        <v>0</v>
      </c>
      <c r="O117" s="31">
        <v>0</v>
      </c>
    </row>
    <row r="118" spans="1:15" ht="14.5" x14ac:dyDescent="0.35">
      <c r="A118" s="10"/>
      <c r="B118" s="30" t="s">
        <v>55</v>
      </c>
      <c r="C118" s="31" t="s">
        <v>15</v>
      </c>
      <c r="D118" s="31">
        <v>5547</v>
      </c>
      <c r="E118" s="31">
        <v>5005</v>
      </c>
      <c r="F118" s="31">
        <v>4528</v>
      </c>
      <c r="G118" s="31">
        <v>6982</v>
      </c>
      <c r="H118" s="24">
        <v>6055</v>
      </c>
      <c r="I118" s="31">
        <v>0</v>
      </c>
      <c r="J118" s="31">
        <v>0</v>
      </c>
      <c r="K118" s="31">
        <v>0</v>
      </c>
      <c r="L118" s="31">
        <v>0</v>
      </c>
      <c r="M118" s="31">
        <v>0</v>
      </c>
      <c r="N118" s="31">
        <v>0</v>
      </c>
      <c r="O118" s="31">
        <v>0</v>
      </c>
    </row>
    <row r="119" spans="1:15" ht="14.5" x14ac:dyDescent="0.35">
      <c r="A119" s="10"/>
      <c r="B119" s="30" t="s">
        <v>55</v>
      </c>
      <c r="C119" s="31" t="s">
        <v>16</v>
      </c>
      <c r="D119" s="31">
        <v>8323</v>
      </c>
      <c r="E119" s="31">
        <v>7411</v>
      </c>
      <c r="F119" s="31">
        <v>7564</v>
      </c>
      <c r="G119" s="31">
        <v>9376</v>
      </c>
      <c r="H119" s="24">
        <v>8776</v>
      </c>
      <c r="I119" s="31">
        <v>0</v>
      </c>
      <c r="J119" s="31">
        <v>0</v>
      </c>
      <c r="K119" s="31">
        <v>0</v>
      </c>
      <c r="L119" s="31">
        <v>0</v>
      </c>
      <c r="M119" s="31">
        <v>0</v>
      </c>
      <c r="N119" s="31">
        <v>0</v>
      </c>
      <c r="O119" s="31">
        <v>0</v>
      </c>
    </row>
    <row r="120" spans="1:15" ht="14.5" x14ac:dyDescent="0.35">
      <c r="A120" s="10"/>
      <c r="B120" s="30" t="s">
        <v>55</v>
      </c>
      <c r="C120" s="31" t="s">
        <v>17</v>
      </c>
      <c r="D120" s="31">
        <v>296</v>
      </c>
      <c r="E120" s="31">
        <v>298</v>
      </c>
      <c r="F120" s="31">
        <v>426</v>
      </c>
      <c r="G120" s="31">
        <v>350</v>
      </c>
      <c r="H120" s="24">
        <v>306</v>
      </c>
      <c r="I120" s="31">
        <v>0</v>
      </c>
      <c r="J120" s="31">
        <v>0</v>
      </c>
      <c r="K120" s="31">
        <v>0</v>
      </c>
      <c r="L120" s="31">
        <v>0</v>
      </c>
      <c r="M120" s="31">
        <v>0</v>
      </c>
      <c r="N120" s="31">
        <v>0</v>
      </c>
      <c r="O120" s="31">
        <v>0</v>
      </c>
    </row>
    <row r="121" spans="1:15" ht="14.5" x14ac:dyDescent="0.35">
      <c r="A121" s="10"/>
      <c r="B121" s="30" t="s">
        <v>55</v>
      </c>
      <c r="C121" s="31" t="s">
        <v>18</v>
      </c>
      <c r="D121" s="31">
        <v>0</v>
      </c>
      <c r="E121" s="31">
        <v>0</v>
      </c>
      <c r="F121" s="31">
        <v>0</v>
      </c>
      <c r="G121" s="31">
        <v>0</v>
      </c>
      <c r="H121" s="24">
        <v>0</v>
      </c>
      <c r="I121" s="31">
        <v>0</v>
      </c>
      <c r="J121" s="31">
        <v>0</v>
      </c>
      <c r="K121" s="31">
        <v>0</v>
      </c>
      <c r="L121" s="31">
        <v>0</v>
      </c>
      <c r="M121" s="31">
        <v>0</v>
      </c>
      <c r="N121" s="31">
        <v>0</v>
      </c>
      <c r="O121" s="31">
        <v>0</v>
      </c>
    </row>
    <row r="122" spans="1:15" ht="14.5" x14ac:dyDescent="0.35">
      <c r="A122" s="10"/>
      <c r="B122" s="30" t="s">
        <v>55</v>
      </c>
      <c r="C122" s="31" t="s">
        <v>19</v>
      </c>
      <c r="D122" s="31">
        <v>0</v>
      </c>
      <c r="E122" s="31">
        <v>0</v>
      </c>
      <c r="F122" s="31">
        <v>0</v>
      </c>
      <c r="G122" s="31">
        <v>0</v>
      </c>
      <c r="H122" s="24">
        <v>1</v>
      </c>
      <c r="I122" s="31">
        <v>0</v>
      </c>
      <c r="J122" s="31">
        <v>0</v>
      </c>
      <c r="K122" s="31">
        <v>0</v>
      </c>
      <c r="L122" s="31">
        <v>0</v>
      </c>
      <c r="M122" s="31">
        <v>0</v>
      </c>
      <c r="N122" s="31">
        <v>0</v>
      </c>
      <c r="O122" s="31">
        <v>0</v>
      </c>
    </row>
    <row r="123" spans="1:15" ht="14.5" x14ac:dyDescent="0.35">
      <c r="A123" s="10"/>
      <c r="B123" s="30" t="s">
        <v>55</v>
      </c>
      <c r="C123" s="31" t="s">
        <v>20</v>
      </c>
      <c r="D123" s="31">
        <v>0</v>
      </c>
      <c r="E123" s="31">
        <v>0</v>
      </c>
      <c r="F123" s="31">
        <v>0</v>
      </c>
      <c r="G123" s="31">
        <v>0</v>
      </c>
      <c r="H123" s="24">
        <v>0</v>
      </c>
      <c r="I123" s="31">
        <v>0</v>
      </c>
      <c r="J123" s="31">
        <v>0</v>
      </c>
      <c r="K123" s="31">
        <v>0</v>
      </c>
      <c r="L123" s="31">
        <v>0</v>
      </c>
      <c r="M123" s="31">
        <v>0</v>
      </c>
      <c r="N123" s="31">
        <v>0</v>
      </c>
      <c r="O123" s="31">
        <v>0</v>
      </c>
    </row>
    <row r="124" spans="1:15" ht="14.5" x14ac:dyDescent="0.35">
      <c r="A124" s="10"/>
      <c r="B124" s="30" t="s">
        <v>55</v>
      </c>
      <c r="C124" s="31" t="s">
        <v>21</v>
      </c>
      <c r="D124" s="31">
        <v>0</v>
      </c>
      <c r="E124" s="31">
        <v>0</v>
      </c>
      <c r="F124" s="31">
        <v>0</v>
      </c>
      <c r="G124" s="31">
        <v>0</v>
      </c>
      <c r="H124" s="24">
        <v>0</v>
      </c>
      <c r="I124" s="31">
        <v>0</v>
      </c>
      <c r="J124" s="31">
        <v>0</v>
      </c>
      <c r="K124" s="31">
        <v>0</v>
      </c>
      <c r="L124" s="31">
        <v>0</v>
      </c>
      <c r="M124" s="31">
        <v>0</v>
      </c>
      <c r="N124" s="31">
        <v>0</v>
      </c>
      <c r="O124" s="31">
        <v>0</v>
      </c>
    </row>
    <row r="125" spans="1:15" ht="14.5" x14ac:dyDescent="0.35">
      <c r="A125" s="10"/>
      <c r="B125" s="30" t="s">
        <v>55</v>
      </c>
      <c r="C125" s="31" t="s">
        <v>22</v>
      </c>
      <c r="D125" s="31">
        <v>0</v>
      </c>
      <c r="E125" s="31">
        <v>0</v>
      </c>
      <c r="F125" s="31">
        <v>0</v>
      </c>
      <c r="G125" s="31">
        <v>0</v>
      </c>
      <c r="H125" s="24">
        <v>2</v>
      </c>
      <c r="I125" s="31">
        <v>0</v>
      </c>
      <c r="J125" s="31">
        <v>0</v>
      </c>
      <c r="K125" s="31">
        <v>0</v>
      </c>
      <c r="L125" s="31">
        <v>0</v>
      </c>
      <c r="M125" s="31">
        <v>0</v>
      </c>
      <c r="N125" s="31">
        <v>0</v>
      </c>
      <c r="O125" s="31">
        <v>0</v>
      </c>
    </row>
    <row r="126" spans="1:15" ht="14.5" x14ac:dyDescent="0.35">
      <c r="A126" s="10"/>
      <c r="B126" s="30" t="s">
        <v>55</v>
      </c>
      <c r="C126" s="31" t="s">
        <v>23</v>
      </c>
      <c r="D126" s="31">
        <v>0</v>
      </c>
      <c r="E126" s="31">
        <v>0</v>
      </c>
      <c r="F126" s="31">
        <v>0</v>
      </c>
      <c r="G126" s="31">
        <v>0</v>
      </c>
      <c r="H126" s="24">
        <v>0</v>
      </c>
      <c r="I126" s="31">
        <v>0</v>
      </c>
      <c r="J126" s="31">
        <v>0</v>
      </c>
      <c r="K126" s="31">
        <v>0</v>
      </c>
      <c r="L126" s="31">
        <v>0</v>
      </c>
      <c r="M126" s="31">
        <v>0</v>
      </c>
      <c r="N126" s="31">
        <v>0</v>
      </c>
      <c r="O126" s="31">
        <v>0</v>
      </c>
    </row>
    <row r="127" spans="1:15" ht="14.5" x14ac:dyDescent="0.35">
      <c r="A127" s="10"/>
      <c r="B127" s="30" t="s">
        <v>55</v>
      </c>
      <c r="C127" s="31" t="s">
        <v>24</v>
      </c>
      <c r="D127" s="31">
        <v>0</v>
      </c>
      <c r="E127" s="31">
        <v>0</v>
      </c>
      <c r="F127" s="31">
        <v>0</v>
      </c>
      <c r="G127" s="31">
        <v>0</v>
      </c>
      <c r="H127" s="24">
        <v>0</v>
      </c>
      <c r="I127" s="31">
        <v>0</v>
      </c>
      <c r="J127" s="31">
        <v>0</v>
      </c>
      <c r="K127" s="31">
        <v>0</v>
      </c>
      <c r="L127" s="31">
        <v>0</v>
      </c>
      <c r="M127" s="31">
        <v>0</v>
      </c>
      <c r="N127" s="31">
        <v>0</v>
      </c>
      <c r="O127" s="31">
        <v>0</v>
      </c>
    </row>
    <row r="128" spans="1:15" ht="14.5" x14ac:dyDescent="0.35">
      <c r="A128" s="10"/>
      <c r="B128" s="30" t="s">
        <v>55</v>
      </c>
      <c r="C128" s="31" t="s">
        <v>25</v>
      </c>
      <c r="D128" s="31">
        <v>0</v>
      </c>
      <c r="E128" s="31">
        <v>0</v>
      </c>
      <c r="F128" s="31">
        <v>0</v>
      </c>
      <c r="G128" s="31">
        <v>0</v>
      </c>
      <c r="H128" s="24">
        <v>0</v>
      </c>
      <c r="I128" s="31">
        <v>0</v>
      </c>
      <c r="J128" s="31">
        <v>0</v>
      </c>
      <c r="K128" s="31">
        <v>0</v>
      </c>
      <c r="L128" s="31">
        <v>0</v>
      </c>
      <c r="M128" s="31">
        <v>0</v>
      </c>
      <c r="N128" s="31">
        <v>0</v>
      </c>
      <c r="O128" s="31">
        <v>0</v>
      </c>
    </row>
    <row r="129" spans="1:15" ht="14.5" x14ac:dyDescent="0.35">
      <c r="A129" s="10"/>
      <c r="B129" s="30" t="s">
        <v>55</v>
      </c>
      <c r="C129" s="31" t="s">
        <v>26</v>
      </c>
      <c r="D129" s="31">
        <v>0</v>
      </c>
      <c r="E129" s="31">
        <v>0</v>
      </c>
      <c r="F129" s="31">
        <v>0</v>
      </c>
      <c r="G129" s="31">
        <v>0</v>
      </c>
      <c r="H129" s="24">
        <v>0</v>
      </c>
      <c r="I129" s="31">
        <v>0</v>
      </c>
      <c r="J129" s="31">
        <v>0</v>
      </c>
      <c r="K129" s="31">
        <v>0</v>
      </c>
      <c r="L129" s="31">
        <v>0</v>
      </c>
      <c r="M129" s="31">
        <v>0</v>
      </c>
      <c r="N129" s="31">
        <v>0</v>
      </c>
      <c r="O129" s="31">
        <v>0</v>
      </c>
    </row>
    <row r="130" spans="1:15" ht="14.5" x14ac:dyDescent="0.35">
      <c r="A130" s="10"/>
      <c r="B130" s="30" t="s">
        <v>55</v>
      </c>
      <c r="C130" s="31" t="s">
        <v>27</v>
      </c>
      <c r="D130" s="31">
        <v>0</v>
      </c>
      <c r="E130" s="31">
        <v>0</v>
      </c>
      <c r="F130" s="31">
        <v>0</v>
      </c>
      <c r="G130" s="31">
        <v>0</v>
      </c>
      <c r="H130" s="24">
        <v>0</v>
      </c>
      <c r="I130" s="31">
        <v>0</v>
      </c>
      <c r="J130" s="31">
        <v>0</v>
      </c>
      <c r="K130" s="31">
        <v>0</v>
      </c>
      <c r="L130" s="31">
        <v>0</v>
      </c>
      <c r="M130" s="31">
        <v>0</v>
      </c>
      <c r="N130" s="31">
        <v>0</v>
      </c>
      <c r="O130" s="31">
        <v>0</v>
      </c>
    </row>
    <row r="131" spans="1:15" ht="14.5" x14ac:dyDescent="0.35">
      <c r="A131" s="10"/>
      <c r="B131" s="30" t="s">
        <v>55</v>
      </c>
      <c r="C131" s="31" t="s">
        <v>28</v>
      </c>
      <c r="D131" s="31">
        <v>0</v>
      </c>
      <c r="E131" s="31">
        <v>1</v>
      </c>
      <c r="F131" s="31">
        <v>0</v>
      </c>
      <c r="G131" s="31">
        <v>0</v>
      </c>
      <c r="H131" s="24">
        <v>0</v>
      </c>
      <c r="I131" s="31">
        <v>0</v>
      </c>
      <c r="J131" s="31">
        <v>0</v>
      </c>
      <c r="K131" s="31">
        <v>0</v>
      </c>
      <c r="L131" s="31">
        <v>0</v>
      </c>
      <c r="M131" s="31">
        <v>0</v>
      </c>
      <c r="N131" s="31">
        <v>0</v>
      </c>
      <c r="O131" s="31">
        <v>0</v>
      </c>
    </row>
    <row r="132" spans="1:15" ht="14.5" x14ac:dyDescent="0.35">
      <c r="A132" s="10"/>
      <c r="B132" s="30" t="s">
        <v>55</v>
      </c>
      <c r="C132" s="31" t="s">
        <v>29</v>
      </c>
      <c r="D132" s="31">
        <v>0</v>
      </c>
      <c r="E132" s="31">
        <v>0</v>
      </c>
      <c r="F132" s="31">
        <v>1</v>
      </c>
      <c r="G132" s="31">
        <v>2</v>
      </c>
      <c r="H132" s="24">
        <v>2</v>
      </c>
      <c r="I132" s="31">
        <v>0</v>
      </c>
      <c r="J132" s="31">
        <v>0</v>
      </c>
      <c r="K132" s="31">
        <v>0</v>
      </c>
      <c r="L132" s="31">
        <v>0</v>
      </c>
      <c r="M132" s="31">
        <v>0</v>
      </c>
      <c r="N132" s="31">
        <v>0</v>
      </c>
      <c r="O132" s="31">
        <v>0</v>
      </c>
    </row>
    <row r="133" spans="1:15" ht="14.5" x14ac:dyDescent="0.35">
      <c r="A133" s="10"/>
      <c r="B133" s="30" t="s">
        <v>55</v>
      </c>
      <c r="C133" s="31" t="s">
        <v>30</v>
      </c>
      <c r="D133" s="31">
        <v>0</v>
      </c>
      <c r="E133" s="31">
        <v>1</v>
      </c>
      <c r="F133" s="31">
        <v>0</v>
      </c>
      <c r="G133" s="31">
        <v>1</v>
      </c>
      <c r="H133" s="24">
        <v>1</v>
      </c>
      <c r="I133" s="31">
        <v>0</v>
      </c>
      <c r="J133" s="31">
        <v>0</v>
      </c>
      <c r="K133" s="31">
        <v>0</v>
      </c>
      <c r="L133" s="31">
        <v>0</v>
      </c>
      <c r="M133" s="31">
        <v>0</v>
      </c>
      <c r="N133" s="31">
        <v>0</v>
      </c>
      <c r="O133" s="31">
        <v>0</v>
      </c>
    </row>
    <row r="134" spans="1:15" ht="14.5" x14ac:dyDescent="0.35">
      <c r="A134" s="10"/>
      <c r="B134" s="30" t="s">
        <v>55</v>
      </c>
      <c r="C134" s="31" t="s">
        <v>31</v>
      </c>
      <c r="D134" s="31">
        <v>0</v>
      </c>
      <c r="E134" s="31">
        <v>1</v>
      </c>
      <c r="F134" s="31">
        <v>0</v>
      </c>
      <c r="G134" s="31">
        <v>0</v>
      </c>
      <c r="H134" s="24">
        <v>0</v>
      </c>
      <c r="I134" s="31">
        <v>0</v>
      </c>
      <c r="J134" s="31">
        <v>0</v>
      </c>
      <c r="K134" s="31">
        <v>0</v>
      </c>
      <c r="L134" s="31">
        <v>0</v>
      </c>
      <c r="M134" s="31">
        <v>0</v>
      </c>
      <c r="N134" s="31">
        <v>0</v>
      </c>
      <c r="O134" s="31">
        <v>0</v>
      </c>
    </row>
    <row r="135" spans="1:15" ht="14.5" x14ac:dyDescent="0.35">
      <c r="A135" s="10"/>
      <c r="B135" s="30" t="s">
        <v>55</v>
      </c>
      <c r="C135" s="31" t="s">
        <v>32</v>
      </c>
      <c r="D135" s="31">
        <v>0</v>
      </c>
      <c r="E135" s="31">
        <v>0</v>
      </c>
      <c r="F135" s="31">
        <v>0</v>
      </c>
      <c r="G135" s="31">
        <v>0</v>
      </c>
      <c r="H135" s="24">
        <v>0</v>
      </c>
      <c r="I135" s="31">
        <v>0</v>
      </c>
      <c r="J135" s="31">
        <v>0</v>
      </c>
      <c r="K135" s="31">
        <v>0</v>
      </c>
      <c r="L135" s="31">
        <v>0</v>
      </c>
      <c r="M135" s="31">
        <v>0</v>
      </c>
      <c r="N135" s="31">
        <v>0</v>
      </c>
      <c r="O135" s="31">
        <v>0</v>
      </c>
    </row>
    <row r="136" spans="1:15" ht="14.5" x14ac:dyDescent="0.35">
      <c r="A136" s="10"/>
      <c r="B136" s="30" t="s">
        <v>55</v>
      </c>
      <c r="C136" s="31" t="s">
        <v>33</v>
      </c>
      <c r="D136" s="31">
        <v>0</v>
      </c>
      <c r="E136" s="31">
        <v>0</v>
      </c>
      <c r="F136" s="31">
        <v>0</v>
      </c>
      <c r="G136" s="31">
        <v>0</v>
      </c>
      <c r="H136" s="24">
        <v>1</v>
      </c>
      <c r="I136" s="31">
        <v>0</v>
      </c>
      <c r="J136" s="31">
        <v>0</v>
      </c>
      <c r="K136" s="31">
        <v>0</v>
      </c>
      <c r="L136" s="31">
        <v>0</v>
      </c>
      <c r="M136" s="31">
        <v>0</v>
      </c>
      <c r="N136" s="31">
        <v>0</v>
      </c>
      <c r="O136" s="31">
        <v>0</v>
      </c>
    </row>
    <row r="137" spans="1:15" ht="14.5" x14ac:dyDescent="0.35">
      <c r="A137" s="10"/>
      <c r="B137" s="30" t="s">
        <v>55</v>
      </c>
      <c r="C137" s="31" t="s">
        <v>34</v>
      </c>
      <c r="D137" s="31">
        <v>0</v>
      </c>
      <c r="E137" s="31">
        <v>0</v>
      </c>
      <c r="F137" s="31">
        <v>0</v>
      </c>
      <c r="G137" s="31">
        <v>0</v>
      </c>
      <c r="H137" s="24">
        <v>0</v>
      </c>
      <c r="I137" s="31">
        <v>0</v>
      </c>
      <c r="J137" s="31">
        <v>0</v>
      </c>
      <c r="K137" s="31">
        <v>0</v>
      </c>
      <c r="L137" s="31">
        <v>0</v>
      </c>
      <c r="M137" s="31">
        <v>0</v>
      </c>
      <c r="N137" s="31">
        <v>0</v>
      </c>
      <c r="O137" s="31">
        <v>0</v>
      </c>
    </row>
    <row r="138" spans="1:15" ht="14.5" x14ac:dyDescent="0.35">
      <c r="A138" s="10"/>
      <c r="B138" s="30" t="s">
        <v>55</v>
      </c>
      <c r="C138" s="31" t="s">
        <v>35</v>
      </c>
      <c r="D138" s="31">
        <v>1</v>
      </c>
      <c r="E138" s="31">
        <v>0</v>
      </c>
      <c r="F138" s="31">
        <v>0</v>
      </c>
      <c r="G138" s="31">
        <v>0</v>
      </c>
      <c r="H138" s="24">
        <v>0</v>
      </c>
      <c r="I138" s="31">
        <v>0</v>
      </c>
      <c r="J138" s="31">
        <v>0</v>
      </c>
      <c r="K138" s="31">
        <v>0</v>
      </c>
      <c r="L138" s="31">
        <v>0</v>
      </c>
      <c r="M138" s="31">
        <v>0</v>
      </c>
      <c r="N138" s="31">
        <v>0</v>
      </c>
      <c r="O138" s="31">
        <v>0</v>
      </c>
    </row>
    <row r="139" spans="1:15" ht="14.5" x14ac:dyDescent="0.35">
      <c r="A139" s="10"/>
      <c r="B139" s="30" t="s">
        <v>55</v>
      </c>
      <c r="C139" s="31" t="s">
        <v>36</v>
      </c>
      <c r="D139" s="31">
        <v>0</v>
      </c>
      <c r="E139" s="31">
        <v>0</v>
      </c>
      <c r="F139" s="31">
        <v>0</v>
      </c>
      <c r="G139" s="31">
        <v>0</v>
      </c>
      <c r="H139" s="24">
        <v>0</v>
      </c>
      <c r="I139" s="31">
        <v>0</v>
      </c>
      <c r="J139" s="31">
        <v>0</v>
      </c>
      <c r="K139" s="31">
        <v>0</v>
      </c>
      <c r="L139" s="31">
        <v>0</v>
      </c>
      <c r="M139" s="31">
        <v>0</v>
      </c>
      <c r="N139" s="31">
        <v>0</v>
      </c>
      <c r="O139" s="31">
        <v>0</v>
      </c>
    </row>
    <row r="140" spans="1:15" ht="14.5" x14ac:dyDescent="0.35">
      <c r="A140" s="10"/>
      <c r="B140" s="30" t="s">
        <v>55</v>
      </c>
      <c r="C140" s="31" t="s">
        <v>37</v>
      </c>
      <c r="D140" s="31">
        <v>0</v>
      </c>
      <c r="E140" s="31">
        <v>0</v>
      </c>
      <c r="F140" s="31">
        <v>0</v>
      </c>
      <c r="G140" s="31">
        <v>0</v>
      </c>
      <c r="H140" s="24">
        <v>0</v>
      </c>
      <c r="I140" s="31">
        <v>0</v>
      </c>
      <c r="J140" s="31">
        <v>0</v>
      </c>
      <c r="K140" s="31">
        <v>0</v>
      </c>
      <c r="L140" s="31">
        <v>0</v>
      </c>
      <c r="M140" s="31">
        <v>0</v>
      </c>
      <c r="N140" s="31">
        <v>0</v>
      </c>
      <c r="O140" s="31">
        <v>0</v>
      </c>
    </row>
    <row r="141" spans="1:15" ht="14.5" x14ac:dyDescent="0.35">
      <c r="A141" s="10"/>
      <c r="B141" s="30" t="s">
        <v>55</v>
      </c>
      <c r="C141" s="31" t="s">
        <v>38</v>
      </c>
      <c r="D141" s="31">
        <v>0</v>
      </c>
      <c r="E141" s="31">
        <v>0</v>
      </c>
      <c r="F141" s="31">
        <v>0</v>
      </c>
      <c r="G141" s="31">
        <v>0</v>
      </c>
      <c r="H141" s="24">
        <v>0</v>
      </c>
      <c r="I141" s="31">
        <v>0</v>
      </c>
      <c r="J141" s="31">
        <v>0</v>
      </c>
      <c r="K141" s="31">
        <v>0</v>
      </c>
      <c r="L141" s="31">
        <v>0</v>
      </c>
      <c r="M141" s="31">
        <v>0</v>
      </c>
      <c r="N141" s="31">
        <v>0</v>
      </c>
      <c r="O141" s="31">
        <v>0</v>
      </c>
    </row>
    <row r="142" spans="1:15" ht="14.5" x14ac:dyDescent="0.35">
      <c r="A142" s="10"/>
      <c r="B142" s="30" t="s">
        <v>55</v>
      </c>
      <c r="C142" s="31" t="s">
        <v>39</v>
      </c>
      <c r="D142" s="31">
        <v>0</v>
      </c>
      <c r="E142" s="31">
        <v>0</v>
      </c>
      <c r="F142" s="31">
        <v>0</v>
      </c>
      <c r="G142" s="31">
        <v>0</v>
      </c>
      <c r="H142" s="24">
        <v>0</v>
      </c>
      <c r="I142" s="31">
        <v>0</v>
      </c>
      <c r="J142" s="31">
        <v>0</v>
      </c>
      <c r="K142" s="31">
        <v>0</v>
      </c>
      <c r="L142" s="31">
        <v>0</v>
      </c>
      <c r="M142" s="31">
        <v>0</v>
      </c>
      <c r="N142" s="31">
        <v>0</v>
      </c>
      <c r="O142" s="31">
        <v>0</v>
      </c>
    </row>
    <row r="143" spans="1:15" ht="14.5" x14ac:dyDescent="0.35">
      <c r="A143" s="10"/>
      <c r="B143" s="30" t="s">
        <v>55</v>
      </c>
      <c r="C143" s="31" t="s">
        <v>40</v>
      </c>
      <c r="D143" s="31">
        <v>0</v>
      </c>
      <c r="E143" s="31">
        <v>0</v>
      </c>
      <c r="F143" s="31">
        <v>0</v>
      </c>
      <c r="G143" s="31">
        <v>0</v>
      </c>
      <c r="H143" s="24">
        <v>0</v>
      </c>
      <c r="I143" s="31">
        <v>0</v>
      </c>
      <c r="J143" s="31">
        <v>0</v>
      </c>
      <c r="K143" s="31">
        <v>0</v>
      </c>
      <c r="L143" s="31">
        <v>0</v>
      </c>
      <c r="M143" s="31">
        <v>0</v>
      </c>
      <c r="N143" s="31">
        <v>0</v>
      </c>
      <c r="O143" s="31">
        <v>0</v>
      </c>
    </row>
    <row r="144" spans="1:15" ht="14.5" x14ac:dyDescent="0.35">
      <c r="A144" s="10"/>
      <c r="B144" s="30" t="s">
        <v>55</v>
      </c>
      <c r="C144" s="31" t="s">
        <v>41</v>
      </c>
      <c r="D144" s="31">
        <v>9</v>
      </c>
      <c r="E144" s="31">
        <v>7</v>
      </c>
      <c r="F144" s="31">
        <v>7</v>
      </c>
      <c r="G144" s="31">
        <v>12</v>
      </c>
      <c r="H144" s="24">
        <v>11</v>
      </c>
      <c r="I144" s="31">
        <v>0</v>
      </c>
      <c r="J144" s="31">
        <v>0</v>
      </c>
      <c r="K144" s="31">
        <v>0</v>
      </c>
      <c r="L144" s="31">
        <v>0</v>
      </c>
      <c r="M144" s="31">
        <v>0</v>
      </c>
      <c r="N144" s="31">
        <v>0</v>
      </c>
      <c r="O144" s="31">
        <v>0</v>
      </c>
    </row>
    <row r="145" spans="1:15" ht="14.5" x14ac:dyDescent="0.35">
      <c r="A145" s="10"/>
      <c r="B145" s="30" t="s">
        <v>55</v>
      </c>
      <c r="C145" s="31" t="s">
        <v>42</v>
      </c>
      <c r="D145" s="31">
        <v>0</v>
      </c>
      <c r="E145" s="31">
        <v>0</v>
      </c>
      <c r="F145" s="31">
        <v>0</v>
      </c>
      <c r="G145" s="31">
        <v>0</v>
      </c>
      <c r="H145" s="24">
        <v>0</v>
      </c>
      <c r="I145" s="31">
        <v>0</v>
      </c>
      <c r="J145" s="31">
        <v>0</v>
      </c>
      <c r="K145" s="31">
        <v>0</v>
      </c>
      <c r="L145" s="31">
        <v>0</v>
      </c>
      <c r="M145" s="31">
        <v>0</v>
      </c>
      <c r="N145" s="31">
        <v>0</v>
      </c>
      <c r="O145" s="31">
        <v>0</v>
      </c>
    </row>
    <row r="146" spans="1:15" ht="14.5" x14ac:dyDescent="0.35">
      <c r="A146" s="10"/>
      <c r="B146" s="30" t="s">
        <v>55</v>
      </c>
      <c r="C146" s="31" t="s">
        <v>43</v>
      </c>
      <c r="D146" s="31">
        <v>47</v>
      </c>
      <c r="E146" s="31">
        <v>35</v>
      </c>
      <c r="F146" s="31">
        <v>28</v>
      </c>
      <c r="G146" s="31">
        <v>72</v>
      </c>
      <c r="H146" s="24">
        <v>36</v>
      </c>
      <c r="I146" s="31">
        <v>0</v>
      </c>
      <c r="J146" s="31">
        <v>0</v>
      </c>
      <c r="K146" s="31">
        <v>0</v>
      </c>
      <c r="L146" s="31">
        <v>0</v>
      </c>
      <c r="M146" s="31">
        <v>0</v>
      </c>
      <c r="N146" s="31">
        <v>0</v>
      </c>
      <c r="O146" s="31">
        <v>0</v>
      </c>
    </row>
    <row r="147" spans="1:15" ht="14.5" x14ac:dyDescent="0.35">
      <c r="A147" s="10"/>
      <c r="B147" s="30" t="s">
        <v>55</v>
      </c>
      <c r="C147" s="31" t="s">
        <v>44</v>
      </c>
      <c r="D147" s="31">
        <v>0</v>
      </c>
      <c r="E147" s="31">
        <v>2</v>
      </c>
      <c r="F147" s="31">
        <v>1</v>
      </c>
      <c r="G147" s="31">
        <v>0</v>
      </c>
      <c r="H147" s="24">
        <v>0</v>
      </c>
      <c r="I147" s="31">
        <v>0</v>
      </c>
      <c r="J147" s="31">
        <v>0</v>
      </c>
      <c r="K147" s="31">
        <v>0</v>
      </c>
      <c r="L147" s="31">
        <v>0</v>
      </c>
      <c r="M147" s="31">
        <v>0</v>
      </c>
      <c r="N147" s="31">
        <v>0</v>
      </c>
      <c r="O147" s="31">
        <v>0</v>
      </c>
    </row>
    <row r="148" spans="1:15" ht="14.5" x14ac:dyDescent="0.35">
      <c r="A148" s="10"/>
      <c r="B148" s="30" t="s">
        <v>55</v>
      </c>
      <c r="C148" s="31" t="s">
        <v>45</v>
      </c>
      <c r="D148" s="31">
        <v>4</v>
      </c>
      <c r="E148" s="31">
        <v>31</v>
      </c>
      <c r="F148" s="31">
        <v>38</v>
      </c>
      <c r="G148" s="31">
        <v>67</v>
      </c>
      <c r="H148" s="24">
        <v>58</v>
      </c>
      <c r="I148" s="31">
        <v>0</v>
      </c>
      <c r="J148" s="31">
        <v>0</v>
      </c>
      <c r="K148" s="31">
        <v>0</v>
      </c>
      <c r="L148" s="31">
        <v>0</v>
      </c>
      <c r="M148" s="31">
        <v>0</v>
      </c>
      <c r="N148" s="31">
        <v>0</v>
      </c>
      <c r="O148" s="31">
        <v>0</v>
      </c>
    </row>
    <row r="149" spans="1:15" ht="14.5" x14ac:dyDescent="0.35">
      <c r="A149" s="10"/>
      <c r="B149" s="30" t="s">
        <v>55</v>
      </c>
      <c r="C149" s="31" t="s">
        <v>46</v>
      </c>
      <c r="D149" s="31">
        <v>0</v>
      </c>
      <c r="E149" s="31">
        <v>0</v>
      </c>
      <c r="F149" s="31">
        <v>0</v>
      </c>
      <c r="G149" s="31">
        <v>0</v>
      </c>
      <c r="H149" s="24">
        <v>0</v>
      </c>
      <c r="I149" s="31">
        <v>0</v>
      </c>
      <c r="J149" s="31">
        <v>0</v>
      </c>
      <c r="K149" s="31">
        <v>0</v>
      </c>
      <c r="L149" s="31">
        <v>0</v>
      </c>
      <c r="M149" s="31">
        <v>0</v>
      </c>
      <c r="N149" s="31">
        <v>0</v>
      </c>
      <c r="O149" s="31">
        <v>0</v>
      </c>
    </row>
    <row r="150" spans="1:15" ht="14.5" x14ac:dyDescent="0.35">
      <c r="A150" s="10"/>
      <c r="B150" s="30" t="s">
        <v>55</v>
      </c>
      <c r="C150" s="31" t="s">
        <v>47</v>
      </c>
      <c r="D150" s="31">
        <v>0</v>
      </c>
      <c r="E150" s="31">
        <v>0</v>
      </c>
      <c r="F150" s="31">
        <v>0</v>
      </c>
      <c r="G150" s="31">
        <v>0</v>
      </c>
      <c r="H150" s="24">
        <v>1</v>
      </c>
      <c r="I150" s="31">
        <v>0</v>
      </c>
      <c r="J150" s="31">
        <v>0</v>
      </c>
      <c r="K150" s="31">
        <v>0</v>
      </c>
      <c r="L150" s="31">
        <v>0</v>
      </c>
      <c r="M150" s="31">
        <v>0</v>
      </c>
      <c r="N150" s="31">
        <v>0</v>
      </c>
      <c r="O150" s="31">
        <v>0</v>
      </c>
    </row>
    <row r="151" spans="1:15" ht="14.5" x14ac:dyDescent="0.35">
      <c r="A151" s="10"/>
      <c r="B151" s="30" t="s">
        <v>55</v>
      </c>
      <c r="C151" s="31" t="s">
        <v>48</v>
      </c>
      <c r="D151" s="31">
        <v>1</v>
      </c>
      <c r="E151" s="31">
        <v>0</v>
      </c>
      <c r="F151" s="31">
        <v>0</v>
      </c>
      <c r="G151" s="31">
        <v>0</v>
      </c>
      <c r="H151" s="24">
        <v>0</v>
      </c>
      <c r="I151" s="31">
        <v>0</v>
      </c>
      <c r="J151" s="31">
        <v>0</v>
      </c>
      <c r="K151" s="31">
        <v>0</v>
      </c>
      <c r="L151" s="31">
        <v>0</v>
      </c>
      <c r="M151" s="31">
        <v>0</v>
      </c>
      <c r="N151" s="31">
        <v>0</v>
      </c>
      <c r="O151" s="31">
        <v>0</v>
      </c>
    </row>
    <row r="152" spans="1:15" ht="14.5" x14ac:dyDescent="0.35">
      <c r="A152" s="10"/>
      <c r="B152" s="30" t="s">
        <v>55</v>
      </c>
      <c r="C152" s="31" t="s">
        <v>49</v>
      </c>
      <c r="D152" s="31">
        <v>0</v>
      </c>
      <c r="E152" s="31">
        <v>0</v>
      </c>
      <c r="F152" s="31">
        <v>0</v>
      </c>
      <c r="G152" s="31">
        <v>0</v>
      </c>
      <c r="H152" s="24">
        <v>0</v>
      </c>
      <c r="I152" s="31">
        <v>0</v>
      </c>
      <c r="J152" s="31">
        <v>0</v>
      </c>
      <c r="K152" s="31">
        <v>0</v>
      </c>
      <c r="L152" s="31">
        <v>0</v>
      </c>
      <c r="M152" s="31">
        <v>0</v>
      </c>
      <c r="N152" s="31">
        <v>0</v>
      </c>
      <c r="O152" s="31">
        <v>0</v>
      </c>
    </row>
    <row r="153" spans="1:15" ht="14.5" x14ac:dyDescent="0.35">
      <c r="A153" s="10"/>
      <c r="B153" s="30" t="s">
        <v>55</v>
      </c>
      <c r="C153" s="31" t="s">
        <v>50</v>
      </c>
      <c r="D153" s="31">
        <v>0</v>
      </c>
      <c r="E153" s="31">
        <v>0</v>
      </c>
      <c r="F153" s="31">
        <v>0</v>
      </c>
      <c r="G153" s="31">
        <v>0</v>
      </c>
      <c r="H153" s="24">
        <v>0</v>
      </c>
      <c r="I153" s="31">
        <v>0</v>
      </c>
      <c r="J153" s="31">
        <v>0</v>
      </c>
      <c r="K153" s="31">
        <v>0</v>
      </c>
      <c r="L153" s="31">
        <v>0</v>
      </c>
      <c r="M153" s="31">
        <v>0</v>
      </c>
      <c r="N153" s="31">
        <v>0</v>
      </c>
      <c r="O153" s="31">
        <v>0</v>
      </c>
    </row>
    <row r="154" spans="1:15" ht="14.5" x14ac:dyDescent="0.35">
      <c r="A154" s="10"/>
      <c r="B154" s="30" t="s">
        <v>55</v>
      </c>
      <c r="C154" s="31" t="s">
        <v>51</v>
      </c>
      <c r="D154" s="31">
        <v>0</v>
      </c>
      <c r="E154" s="31">
        <v>0</v>
      </c>
      <c r="F154" s="31">
        <v>0</v>
      </c>
      <c r="G154" s="31">
        <v>0</v>
      </c>
      <c r="H154" s="24">
        <v>0</v>
      </c>
      <c r="I154" s="31">
        <v>0</v>
      </c>
      <c r="J154" s="31">
        <v>0</v>
      </c>
      <c r="K154" s="31">
        <v>0</v>
      </c>
      <c r="L154" s="31">
        <v>0</v>
      </c>
      <c r="M154" s="31">
        <v>0</v>
      </c>
      <c r="N154" s="31">
        <v>0</v>
      </c>
      <c r="O154" s="31">
        <v>0</v>
      </c>
    </row>
    <row r="155" spans="1:15" ht="14.5" x14ac:dyDescent="0.35">
      <c r="A155" s="10"/>
      <c r="B155" s="30" t="s">
        <v>55</v>
      </c>
      <c r="C155" s="31" t="s">
        <v>52</v>
      </c>
      <c r="D155" s="31">
        <v>1</v>
      </c>
      <c r="E155" s="31">
        <v>1</v>
      </c>
      <c r="F155" s="31">
        <v>0</v>
      </c>
      <c r="G155" s="31">
        <v>0</v>
      </c>
      <c r="H155" s="24">
        <v>1</v>
      </c>
      <c r="I155" s="31">
        <v>0</v>
      </c>
      <c r="J155" s="31">
        <v>0</v>
      </c>
      <c r="K155" s="31">
        <v>0</v>
      </c>
      <c r="L155" s="31">
        <v>0</v>
      </c>
      <c r="M155" s="31">
        <v>0</v>
      </c>
      <c r="N155" s="31">
        <v>0</v>
      </c>
      <c r="O155" s="31">
        <v>0</v>
      </c>
    </row>
    <row r="156" spans="1:15" ht="14.5" x14ac:dyDescent="0.35">
      <c r="A156" s="10"/>
      <c r="B156" s="30" t="s">
        <v>56</v>
      </c>
      <c r="C156" s="31" t="s">
        <v>15</v>
      </c>
      <c r="D156" s="31">
        <v>3455</v>
      </c>
      <c r="E156" s="31">
        <v>3481</v>
      </c>
      <c r="F156" s="31">
        <v>3044</v>
      </c>
      <c r="G156" s="31">
        <v>3554</v>
      </c>
      <c r="H156" s="24">
        <v>3916</v>
      </c>
      <c r="I156" s="31">
        <v>0</v>
      </c>
      <c r="J156" s="31">
        <v>0</v>
      </c>
      <c r="K156" s="31">
        <v>0</v>
      </c>
      <c r="L156" s="31">
        <v>0</v>
      </c>
      <c r="M156" s="31">
        <v>0</v>
      </c>
      <c r="N156" s="31">
        <v>0</v>
      </c>
      <c r="O156" s="31">
        <v>0</v>
      </c>
    </row>
    <row r="157" spans="1:15" ht="14.5" x14ac:dyDescent="0.35">
      <c r="A157" s="10"/>
      <c r="B157" s="30" t="s">
        <v>56</v>
      </c>
      <c r="C157" s="31" t="s">
        <v>16</v>
      </c>
      <c r="D157" s="31">
        <v>10699</v>
      </c>
      <c r="E157" s="31">
        <v>10049</v>
      </c>
      <c r="F157" s="31">
        <v>9364</v>
      </c>
      <c r="G157" s="31">
        <v>10112</v>
      </c>
      <c r="H157" s="24">
        <v>10759</v>
      </c>
      <c r="I157" s="31">
        <v>0</v>
      </c>
      <c r="J157" s="31">
        <v>0</v>
      </c>
      <c r="K157" s="31">
        <v>0</v>
      </c>
      <c r="L157" s="31">
        <v>0</v>
      </c>
      <c r="M157" s="31">
        <v>0</v>
      </c>
      <c r="N157" s="31">
        <v>0</v>
      </c>
      <c r="O157" s="31">
        <v>0</v>
      </c>
    </row>
    <row r="158" spans="1:15" ht="14.5" x14ac:dyDescent="0.35">
      <c r="A158" s="10"/>
      <c r="B158" s="30" t="s">
        <v>56</v>
      </c>
      <c r="C158" s="31" t="s">
        <v>17</v>
      </c>
      <c r="D158" s="31">
        <v>67</v>
      </c>
      <c r="E158" s="31">
        <v>65</v>
      </c>
      <c r="F158" s="31">
        <v>65</v>
      </c>
      <c r="G158" s="31">
        <v>115</v>
      </c>
      <c r="H158" s="24">
        <v>126</v>
      </c>
      <c r="I158" s="31">
        <v>0</v>
      </c>
      <c r="J158" s="31">
        <v>0</v>
      </c>
      <c r="K158" s="31">
        <v>0</v>
      </c>
      <c r="L158" s="31">
        <v>0</v>
      </c>
      <c r="M158" s="31">
        <v>0</v>
      </c>
      <c r="N158" s="31">
        <v>0</v>
      </c>
      <c r="O158" s="31">
        <v>0</v>
      </c>
    </row>
    <row r="159" spans="1:15" ht="14.5" x14ac:dyDescent="0.35">
      <c r="A159" s="10"/>
      <c r="B159" s="30" t="s">
        <v>56</v>
      </c>
      <c r="C159" s="31" t="s">
        <v>18</v>
      </c>
      <c r="D159" s="31">
        <v>0</v>
      </c>
      <c r="E159" s="31">
        <v>0</v>
      </c>
      <c r="F159" s="31">
        <v>0</v>
      </c>
      <c r="G159" s="31">
        <v>0</v>
      </c>
      <c r="H159" s="24">
        <v>0</v>
      </c>
      <c r="I159" s="31">
        <v>0</v>
      </c>
      <c r="J159" s="31">
        <v>0</v>
      </c>
      <c r="K159" s="31">
        <v>0</v>
      </c>
      <c r="L159" s="31">
        <v>0</v>
      </c>
      <c r="M159" s="31">
        <v>0</v>
      </c>
      <c r="N159" s="31">
        <v>0</v>
      </c>
      <c r="O159" s="31">
        <v>0</v>
      </c>
    </row>
    <row r="160" spans="1:15" ht="14.5" x14ac:dyDescent="0.35">
      <c r="A160" s="10"/>
      <c r="B160" s="30" t="s">
        <v>56</v>
      </c>
      <c r="C160" s="31" t="s">
        <v>19</v>
      </c>
      <c r="D160" s="31">
        <v>0</v>
      </c>
      <c r="E160" s="31">
        <v>1</v>
      </c>
      <c r="F160" s="31">
        <v>0</v>
      </c>
      <c r="G160" s="31">
        <v>0</v>
      </c>
      <c r="H160" s="24">
        <v>1</v>
      </c>
      <c r="I160" s="31">
        <v>0</v>
      </c>
      <c r="J160" s="31">
        <v>0</v>
      </c>
      <c r="K160" s="31">
        <v>0</v>
      </c>
      <c r="L160" s="31">
        <v>0</v>
      </c>
      <c r="M160" s="31">
        <v>0</v>
      </c>
      <c r="N160" s="31">
        <v>0</v>
      </c>
      <c r="O160" s="31">
        <v>0</v>
      </c>
    </row>
    <row r="161" spans="1:15" ht="14.5" x14ac:dyDescent="0.35">
      <c r="A161" s="10"/>
      <c r="B161" s="30" t="s">
        <v>56</v>
      </c>
      <c r="C161" s="31" t="s">
        <v>20</v>
      </c>
      <c r="D161" s="31">
        <v>0</v>
      </c>
      <c r="E161" s="31">
        <v>0</v>
      </c>
      <c r="F161" s="31">
        <v>0</v>
      </c>
      <c r="G161" s="31">
        <v>0</v>
      </c>
      <c r="H161" s="24">
        <v>0</v>
      </c>
      <c r="I161" s="31">
        <v>0</v>
      </c>
      <c r="J161" s="31">
        <v>0</v>
      </c>
      <c r="K161" s="31">
        <v>0</v>
      </c>
      <c r="L161" s="31">
        <v>0</v>
      </c>
      <c r="M161" s="31">
        <v>0</v>
      </c>
      <c r="N161" s="31">
        <v>0</v>
      </c>
      <c r="O161" s="31">
        <v>0</v>
      </c>
    </row>
    <row r="162" spans="1:15" ht="14.5" x14ac:dyDescent="0.35">
      <c r="A162" s="10"/>
      <c r="B162" s="30" t="s">
        <v>56</v>
      </c>
      <c r="C162" s="31" t="s">
        <v>21</v>
      </c>
      <c r="D162" s="31">
        <v>0</v>
      </c>
      <c r="E162" s="31">
        <v>0</v>
      </c>
      <c r="F162" s="31">
        <v>0</v>
      </c>
      <c r="G162" s="31">
        <v>0</v>
      </c>
      <c r="H162" s="24">
        <v>0</v>
      </c>
      <c r="I162" s="31">
        <v>0</v>
      </c>
      <c r="J162" s="31">
        <v>0</v>
      </c>
      <c r="K162" s="31">
        <v>0</v>
      </c>
      <c r="L162" s="31">
        <v>0</v>
      </c>
      <c r="M162" s="31">
        <v>0</v>
      </c>
      <c r="N162" s="31">
        <v>0</v>
      </c>
      <c r="O162" s="31">
        <v>0</v>
      </c>
    </row>
    <row r="163" spans="1:15" ht="14.5" x14ac:dyDescent="0.35">
      <c r="A163" s="10"/>
      <c r="B163" s="30" t="s">
        <v>56</v>
      </c>
      <c r="C163" s="31" t="s">
        <v>22</v>
      </c>
      <c r="D163" s="31">
        <v>0</v>
      </c>
      <c r="E163" s="31">
        <v>0</v>
      </c>
      <c r="F163" s="31">
        <v>0</v>
      </c>
      <c r="G163" s="31">
        <v>0</v>
      </c>
      <c r="H163" s="24">
        <v>0</v>
      </c>
      <c r="I163" s="31">
        <v>0</v>
      </c>
      <c r="J163" s="31">
        <v>0</v>
      </c>
      <c r="K163" s="31">
        <v>0</v>
      </c>
      <c r="L163" s="31">
        <v>0</v>
      </c>
      <c r="M163" s="31">
        <v>0</v>
      </c>
      <c r="N163" s="31">
        <v>0</v>
      </c>
      <c r="O163" s="31">
        <v>0</v>
      </c>
    </row>
    <row r="164" spans="1:15" ht="14.5" x14ac:dyDescent="0.35">
      <c r="A164" s="10"/>
      <c r="B164" s="30" t="s">
        <v>56</v>
      </c>
      <c r="C164" s="31" t="s">
        <v>23</v>
      </c>
      <c r="D164" s="31">
        <v>2</v>
      </c>
      <c r="E164" s="31">
        <v>2</v>
      </c>
      <c r="F164" s="31">
        <v>4</v>
      </c>
      <c r="G164" s="31">
        <v>4</v>
      </c>
      <c r="H164" s="24">
        <v>2</v>
      </c>
      <c r="I164" s="31">
        <v>0</v>
      </c>
      <c r="J164" s="31">
        <v>0</v>
      </c>
      <c r="K164" s="31">
        <v>0</v>
      </c>
      <c r="L164" s="31">
        <v>0</v>
      </c>
      <c r="M164" s="31">
        <v>0</v>
      </c>
      <c r="N164" s="31">
        <v>0</v>
      </c>
      <c r="O164" s="31">
        <v>0</v>
      </c>
    </row>
    <row r="165" spans="1:15" ht="14.5" x14ac:dyDescent="0.35">
      <c r="A165" s="10"/>
      <c r="B165" s="30" t="s">
        <v>56</v>
      </c>
      <c r="C165" s="31" t="s">
        <v>24</v>
      </c>
      <c r="D165" s="31">
        <v>0</v>
      </c>
      <c r="E165" s="31">
        <v>2</v>
      </c>
      <c r="F165" s="31">
        <v>1</v>
      </c>
      <c r="G165" s="31">
        <v>3</v>
      </c>
      <c r="H165" s="24">
        <v>1</v>
      </c>
      <c r="I165" s="31">
        <v>0</v>
      </c>
      <c r="J165" s="31">
        <v>0</v>
      </c>
      <c r="K165" s="31">
        <v>0</v>
      </c>
      <c r="L165" s="31">
        <v>0</v>
      </c>
      <c r="M165" s="31">
        <v>0</v>
      </c>
      <c r="N165" s="31">
        <v>0</v>
      </c>
      <c r="O165" s="31">
        <v>0</v>
      </c>
    </row>
    <row r="166" spans="1:15" ht="14.5" x14ac:dyDescent="0.35">
      <c r="A166" s="10"/>
      <c r="B166" s="30" t="s">
        <v>56</v>
      </c>
      <c r="C166" s="31" t="s">
        <v>25</v>
      </c>
      <c r="D166" s="31">
        <v>1</v>
      </c>
      <c r="E166" s="31">
        <v>2</v>
      </c>
      <c r="F166" s="31">
        <v>0</v>
      </c>
      <c r="G166" s="31">
        <v>0</v>
      </c>
      <c r="H166" s="24">
        <v>1</v>
      </c>
      <c r="I166" s="31">
        <v>0</v>
      </c>
      <c r="J166" s="31">
        <v>0</v>
      </c>
      <c r="K166" s="31">
        <v>0</v>
      </c>
      <c r="L166" s="31">
        <v>0</v>
      </c>
      <c r="M166" s="31">
        <v>0</v>
      </c>
      <c r="N166" s="31">
        <v>0</v>
      </c>
      <c r="O166" s="31">
        <v>0</v>
      </c>
    </row>
    <row r="167" spans="1:15" ht="14.5" x14ac:dyDescent="0.35">
      <c r="A167" s="10"/>
      <c r="B167" s="30" t="s">
        <v>56</v>
      </c>
      <c r="C167" s="31" t="s">
        <v>26</v>
      </c>
      <c r="D167" s="31">
        <v>0</v>
      </c>
      <c r="E167" s="31">
        <v>0</v>
      </c>
      <c r="F167" s="31">
        <v>0</v>
      </c>
      <c r="G167" s="31">
        <v>0</v>
      </c>
      <c r="H167" s="24">
        <v>0</v>
      </c>
      <c r="I167" s="31">
        <v>0</v>
      </c>
      <c r="J167" s="31">
        <v>0</v>
      </c>
      <c r="K167" s="31">
        <v>0</v>
      </c>
      <c r="L167" s="31">
        <v>0</v>
      </c>
      <c r="M167" s="31">
        <v>0</v>
      </c>
      <c r="N167" s="31">
        <v>0</v>
      </c>
      <c r="O167" s="31">
        <v>0</v>
      </c>
    </row>
    <row r="168" spans="1:15" ht="14.5" x14ac:dyDescent="0.35">
      <c r="A168" s="10"/>
      <c r="B168" s="30" t="s">
        <v>56</v>
      </c>
      <c r="C168" s="31" t="s">
        <v>27</v>
      </c>
      <c r="D168" s="31">
        <v>0</v>
      </c>
      <c r="E168" s="31">
        <v>1</v>
      </c>
      <c r="F168" s="31">
        <v>1</v>
      </c>
      <c r="G168" s="31">
        <v>1</v>
      </c>
      <c r="H168" s="24">
        <v>1</v>
      </c>
      <c r="I168" s="31">
        <v>0</v>
      </c>
      <c r="J168" s="31">
        <v>0</v>
      </c>
      <c r="K168" s="31">
        <v>0</v>
      </c>
      <c r="L168" s="31">
        <v>0</v>
      </c>
      <c r="M168" s="31">
        <v>0</v>
      </c>
      <c r="N168" s="31">
        <v>0</v>
      </c>
      <c r="O168" s="31">
        <v>0</v>
      </c>
    </row>
    <row r="169" spans="1:15" ht="14.5" x14ac:dyDescent="0.35">
      <c r="A169" s="10"/>
      <c r="B169" s="30" t="s">
        <v>56</v>
      </c>
      <c r="C169" s="31" t="s">
        <v>28</v>
      </c>
      <c r="D169" s="31">
        <v>0</v>
      </c>
      <c r="E169" s="31">
        <v>1</v>
      </c>
      <c r="F169" s="31">
        <v>0</v>
      </c>
      <c r="G169" s="31">
        <v>0</v>
      </c>
      <c r="H169" s="24">
        <v>0</v>
      </c>
      <c r="I169" s="31">
        <v>0</v>
      </c>
      <c r="J169" s="31">
        <v>0</v>
      </c>
      <c r="K169" s="31">
        <v>0</v>
      </c>
      <c r="L169" s="31">
        <v>0</v>
      </c>
      <c r="M169" s="31">
        <v>0</v>
      </c>
      <c r="N169" s="31">
        <v>0</v>
      </c>
      <c r="O169" s="31">
        <v>0</v>
      </c>
    </row>
    <row r="170" spans="1:15" ht="14.5" x14ac:dyDescent="0.35">
      <c r="A170" s="10"/>
      <c r="B170" s="30" t="s">
        <v>56</v>
      </c>
      <c r="C170" s="31" t="s">
        <v>29</v>
      </c>
      <c r="D170" s="31">
        <v>0</v>
      </c>
      <c r="E170" s="31">
        <v>1</v>
      </c>
      <c r="F170" s="31">
        <v>2</v>
      </c>
      <c r="G170" s="31">
        <v>3</v>
      </c>
      <c r="H170" s="24">
        <v>0</v>
      </c>
      <c r="I170" s="31">
        <v>0</v>
      </c>
      <c r="J170" s="31">
        <v>0</v>
      </c>
      <c r="K170" s="31">
        <v>0</v>
      </c>
      <c r="L170" s="31">
        <v>0</v>
      </c>
      <c r="M170" s="31">
        <v>0</v>
      </c>
      <c r="N170" s="31">
        <v>0</v>
      </c>
      <c r="O170" s="31">
        <v>0</v>
      </c>
    </row>
    <row r="171" spans="1:15" ht="14.5" x14ac:dyDescent="0.35">
      <c r="A171" s="10"/>
      <c r="B171" s="30" t="s">
        <v>56</v>
      </c>
      <c r="C171" s="31" t="s">
        <v>30</v>
      </c>
      <c r="D171" s="31">
        <v>1</v>
      </c>
      <c r="E171" s="31">
        <v>7</v>
      </c>
      <c r="F171" s="31">
        <v>5</v>
      </c>
      <c r="G171" s="31">
        <v>3</v>
      </c>
      <c r="H171" s="24">
        <v>0</v>
      </c>
      <c r="I171" s="31">
        <v>0</v>
      </c>
      <c r="J171" s="31">
        <v>0</v>
      </c>
      <c r="K171" s="31">
        <v>0</v>
      </c>
      <c r="L171" s="31">
        <v>0</v>
      </c>
      <c r="M171" s="31">
        <v>0</v>
      </c>
      <c r="N171" s="31">
        <v>0</v>
      </c>
      <c r="O171" s="31">
        <v>0</v>
      </c>
    </row>
    <row r="172" spans="1:15" ht="14.5" x14ac:dyDescent="0.35">
      <c r="A172" s="10"/>
      <c r="B172" s="30" t="s">
        <v>56</v>
      </c>
      <c r="C172" s="31" t="s">
        <v>31</v>
      </c>
      <c r="D172" s="31">
        <v>1</v>
      </c>
      <c r="E172" s="31">
        <v>1</v>
      </c>
      <c r="F172" s="31">
        <v>1</v>
      </c>
      <c r="G172" s="31">
        <v>1</v>
      </c>
      <c r="H172" s="24">
        <v>0</v>
      </c>
      <c r="I172" s="31">
        <v>0</v>
      </c>
      <c r="J172" s="31">
        <v>0</v>
      </c>
      <c r="K172" s="31">
        <v>0</v>
      </c>
      <c r="L172" s="31">
        <v>0</v>
      </c>
      <c r="M172" s="31">
        <v>0</v>
      </c>
      <c r="N172" s="31">
        <v>0</v>
      </c>
      <c r="O172" s="31">
        <v>0</v>
      </c>
    </row>
    <row r="173" spans="1:15" ht="14.5" x14ac:dyDescent="0.35">
      <c r="A173" s="10"/>
      <c r="B173" s="30" t="s">
        <v>56</v>
      </c>
      <c r="C173" s="31" t="s">
        <v>32</v>
      </c>
      <c r="D173" s="31">
        <v>0</v>
      </c>
      <c r="E173" s="31">
        <v>0</v>
      </c>
      <c r="F173" s="31">
        <v>0</v>
      </c>
      <c r="G173" s="31">
        <v>0</v>
      </c>
      <c r="H173" s="24">
        <v>0</v>
      </c>
      <c r="I173" s="31">
        <v>0</v>
      </c>
      <c r="J173" s="31">
        <v>0</v>
      </c>
      <c r="K173" s="31">
        <v>0</v>
      </c>
      <c r="L173" s="31">
        <v>0</v>
      </c>
      <c r="M173" s="31">
        <v>0</v>
      </c>
      <c r="N173" s="31">
        <v>0</v>
      </c>
      <c r="O173" s="31">
        <v>0</v>
      </c>
    </row>
    <row r="174" spans="1:15" ht="14.5" x14ac:dyDescent="0.35">
      <c r="A174" s="10"/>
      <c r="B174" s="30" t="s">
        <v>56</v>
      </c>
      <c r="C174" s="31" t="s">
        <v>33</v>
      </c>
      <c r="D174" s="31">
        <v>0</v>
      </c>
      <c r="E174" s="31">
        <v>0</v>
      </c>
      <c r="F174" s="31">
        <v>0</v>
      </c>
      <c r="G174" s="31">
        <v>0</v>
      </c>
      <c r="H174" s="24">
        <v>0</v>
      </c>
      <c r="I174" s="31">
        <v>0</v>
      </c>
      <c r="J174" s="31">
        <v>0</v>
      </c>
      <c r="K174" s="31">
        <v>0</v>
      </c>
      <c r="L174" s="31">
        <v>0</v>
      </c>
      <c r="M174" s="31">
        <v>0</v>
      </c>
      <c r="N174" s="31">
        <v>0</v>
      </c>
      <c r="O174" s="31">
        <v>0</v>
      </c>
    </row>
    <row r="175" spans="1:15" ht="14.5" x14ac:dyDescent="0.35">
      <c r="A175" s="10"/>
      <c r="B175" s="30" t="s">
        <v>56</v>
      </c>
      <c r="C175" s="31" t="s">
        <v>34</v>
      </c>
      <c r="D175" s="31">
        <v>1</v>
      </c>
      <c r="E175" s="31">
        <v>0</v>
      </c>
      <c r="F175" s="31">
        <v>0</v>
      </c>
      <c r="G175" s="31">
        <v>0</v>
      </c>
      <c r="H175" s="24">
        <v>0</v>
      </c>
      <c r="I175" s="31">
        <v>0</v>
      </c>
      <c r="J175" s="31">
        <v>0</v>
      </c>
      <c r="K175" s="31">
        <v>0</v>
      </c>
      <c r="L175" s="31">
        <v>0</v>
      </c>
      <c r="M175" s="31">
        <v>0</v>
      </c>
      <c r="N175" s="31">
        <v>0</v>
      </c>
      <c r="O175" s="31">
        <v>0</v>
      </c>
    </row>
    <row r="176" spans="1:15" ht="14.5" x14ac:dyDescent="0.35">
      <c r="A176" s="10"/>
      <c r="B176" s="30" t="s">
        <v>56</v>
      </c>
      <c r="C176" s="31" t="s">
        <v>35</v>
      </c>
      <c r="D176" s="31">
        <v>0</v>
      </c>
      <c r="E176" s="31">
        <v>0</v>
      </c>
      <c r="F176" s="31">
        <v>0</v>
      </c>
      <c r="G176" s="31">
        <v>0</v>
      </c>
      <c r="H176" s="24">
        <v>0</v>
      </c>
      <c r="I176" s="31">
        <v>0</v>
      </c>
      <c r="J176" s="31">
        <v>0</v>
      </c>
      <c r="K176" s="31">
        <v>0</v>
      </c>
      <c r="L176" s="31">
        <v>0</v>
      </c>
      <c r="M176" s="31">
        <v>0</v>
      </c>
      <c r="N176" s="31">
        <v>0</v>
      </c>
      <c r="O176" s="31">
        <v>0</v>
      </c>
    </row>
    <row r="177" spans="1:15" ht="14.5" x14ac:dyDescent="0.35">
      <c r="A177" s="10"/>
      <c r="B177" s="30" t="s">
        <v>56</v>
      </c>
      <c r="C177" s="31" t="s">
        <v>36</v>
      </c>
      <c r="D177" s="31">
        <v>0</v>
      </c>
      <c r="E177" s="31">
        <v>1</v>
      </c>
      <c r="F177" s="31">
        <v>0</v>
      </c>
      <c r="G177" s="31">
        <v>0</v>
      </c>
      <c r="H177" s="24">
        <v>0</v>
      </c>
      <c r="I177" s="31">
        <v>0</v>
      </c>
      <c r="J177" s="31">
        <v>0</v>
      </c>
      <c r="K177" s="31">
        <v>0</v>
      </c>
      <c r="L177" s="31">
        <v>0</v>
      </c>
      <c r="M177" s="31">
        <v>0</v>
      </c>
      <c r="N177" s="31">
        <v>0</v>
      </c>
      <c r="O177" s="31">
        <v>0</v>
      </c>
    </row>
    <row r="178" spans="1:15" ht="14.5" x14ac:dyDescent="0.35">
      <c r="A178" s="10"/>
      <c r="B178" s="30" t="s">
        <v>56</v>
      </c>
      <c r="C178" s="31" t="s">
        <v>37</v>
      </c>
      <c r="D178" s="31">
        <v>0</v>
      </c>
      <c r="E178" s="31">
        <v>0</v>
      </c>
      <c r="F178" s="31">
        <v>0</v>
      </c>
      <c r="G178" s="31">
        <v>0</v>
      </c>
      <c r="H178" s="24">
        <v>0</v>
      </c>
      <c r="I178" s="31">
        <v>0</v>
      </c>
      <c r="J178" s="31">
        <v>0</v>
      </c>
      <c r="K178" s="31">
        <v>0</v>
      </c>
      <c r="L178" s="31">
        <v>0</v>
      </c>
      <c r="M178" s="31">
        <v>0</v>
      </c>
      <c r="N178" s="31">
        <v>0</v>
      </c>
      <c r="O178" s="31">
        <v>0</v>
      </c>
    </row>
    <row r="179" spans="1:15" ht="14.5" x14ac:dyDescent="0.35">
      <c r="A179" s="10"/>
      <c r="B179" s="30" t="s">
        <v>56</v>
      </c>
      <c r="C179" s="31" t="s">
        <v>38</v>
      </c>
      <c r="D179" s="31">
        <v>0</v>
      </c>
      <c r="E179" s="31">
        <v>0</v>
      </c>
      <c r="F179" s="31">
        <v>0</v>
      </c>
      <c r="G179" s="31">
        <v>0</v>
      </c>
      <c r="H179" s="24">
        <v>0</v>
      </c>
      <c r="I179" s="31">
        <v>0</v>
      </c>
      <c r="J179" s="31">
        <v>0</v>
      </c>
      <c r="K179" s="31">
        <v>0</v>
      </c>
      <c r="L179" s="31">
        <v>0</v>
      </c>
      <c r="M179" s="31">
        <v>0</v>
      </c>
      <c r="N179" s="31">
        <v>0</v>
      </c>
      <c r="O179" s="31">
        <v>0</v>
      </c>
    </row>
    <row r="180" spans="1:15" ht="14.5" x14ac:dyDescent="0.35">
      <c r="A180" s="10"/>
      <c r="B180" s="30" t="s">
        <v>56</v>
      </c>
      <c r="C180" s="31" t="s">
        <v>39</v>
      </c>
      <c r="D180" s="31">
        <v>0</v>
      </c>
      <c r="E180" s="31">
        <v>0</v>
      </c>
      <c r="F180" s="31">
        <v>0</v>
      </c>
      <c r="G180" s="31">
        <v>0</v>
      </c>
      <c r="H180" s="24">
        <v>2</v>
      </c>
      <c r="I180" s="31">
        <v>0</v>
      </c>
      <c r="J180" s="31">
        <v>0</v>
      </c>
      <c r="K180" s="31">
        <v>0</v>
      </c>
      <c r="L180" s="31">
        <v>0</v>
      </c>
      <c r="M180" s="31">
        <v>0</v>
      </c>
      <c r="N180" s="31">
        <v>0</v>
      </c>
      <c r="O180" s="31">
        <v>0</v>
      </c>
    </row>
    <row r="181" spans="1:15" ht="14.5" x14ac:dyDescent="0.35">
      <c r="A181" s="10"/>
      <c r="B181" s="30" t="s">
        <v>56</v>
      </c>
      <c r="C181" s="31" t="s">
        <v>40</v>
      </c>
      <c r="D181" s="31">
        <v>0</v>
      </c>
      <c r="E181" s="31">
        <v>0</v>
      </c>
      <c r="F181" s="31">
        <v>0</v>
      </c>
      <c r="G181" s="31">
        <v>1</v>
      </c>
      <c r="H181" s="24">
        <v>0</v>
      </c>
      <c r="I181" s="31">
        <v>0</v>
      </c>
      <c r="J181" s="31">
        <v>0</v>
      </c>
      <c r="K181" s="31">
        <v>0</v>
      </c>
      <c r="L181" s="31">
        <v>0</v>
      </c>
      <c r="M181" s="31">
        <v>0</v>
      </c>
      <c r="N181" s="31">
        <v>0</v>
      </c>
      <c r="O181" s="31">
        <v>0</v>
      </c>
    </row>
    <row r="182" spans="1:15" ht="14.5" x14ac:dyDescent="0.35">
      <c r="A182" s="10"/>
      <c r="B182" s="30" t="s">
        <v>56</v>
      </c>
      <c r="C182" s="31" t="s">
        <v>41</v>
      </c>
      <c r="D182" s="31">
        <v>1</v>
      </c>
      <c r="E182" s="31">
        <v>1</v>
      </c>
      <c r="F182" s="31">
        <v>1</v>
      </c>
      <c r="G182" s="31">
        <v>0</v>
      </c>
      <c r="H182" s="24">
        <v>0</v>
      </c>
      <c r="I182" s="31">
        <v>0</v>
      </c>
      <c r="J182" s="31">
        <v>0</v>
      </c>
      <c r="K182" s="31">
        <v>0</v>
      </c>
      <c r="L182" s="31">
        <v>0</v>
      </c>
      <c r="M182" s="31">
        <v>0</v>
      </c>
      <c r="N182" s="31">
        <v>0</v>
      </c>
      <c r="O182" s="31">
        <v>0</v>
      </c>
    </row>
    <row r="183" spans="1:15" ht="14.5" x14ac:dyDescent="0.35">
      <c r="A183" s="10"/>
      <c r="B183" s="30" t="s">
        <v>56</v>
      </c>
      <c r="C183" s="31" t="s">
        <v>42</v>
      </c>
      <c r="D183" s="31">
        <v>0</v>
      </c>
      <c r="E183" s="31">
        <v>1</v>
      </c>
      <c r="F183" s="31">
        <v>3</v>
      </c>
      <c r="G183" s="31">
        <v>0</v>
      </c>
      <c r="H183" s="24">
        <v>0</v>
      </c>
      <c r="I183" s="31">
        <v>0</v>
      </c>
      <c r="J183" s="31">
        <v>0</v>
      </c>
      <c r="K183" s="31">
        <v>0</v>
      </c>
      <c r="L183" s="31">
        <v>0</v>
      </c>
      <c r="M183" s="31">
        <v>0</v>
      </c>
      <c r="N183" s="31">
        <v>0</v>
      </c>
      <c r="O183" s="31">
        <v>0</v>
      </c>
    </row>
    <row r="184" spans="1:15" ht="14.5" x14ac:dyDescent="0.35">
      <c r="A184" s="10"/>
      <c r="B184" s="30" t="s">
        <v>56</v>
      </c>
      <c r="C184" s="31" t="s">
        <v>43</v>
      </c>
      <c r="D184" s="31">
        <v>4</v>
      </c>
      <c r="E184" s="31">
        <v>0</v>
      </c>
      <c r="F184" s="31">
        <v>0</v>
      </c>
      <c r="G184" s="31">
        <v>0</v>
      </c>
      <c r="H184" s="24">
        <v>5</v>
      </c>
      <c r="I184" s="31">
        <v>0</v>
      </c>
      <c r="J184" s="31">
        <v>0</v>
      </c>
      <c r="K184" s="31">
        <v>0</v>
      </c>
      <c r="L184" s="31">
        <v>0</v>
      </c>
      <c r="M184" s="31">
        <v>0</v>
      </c>
      <c r="N184" s="31">
        <v>0</v>
      </c>
      <c r="O184" s="31">
        <v>0</v>
      </c>
    </row>
    <row r="185" spans="1:15" ht="14.5" x14ac:dyDescent="0.35">
      <c r="A185" s="10"/>
      <c r="B185" s="30" t="s">
        <v>56</v>
      </c>
      <c r="C185" s="31" t="s">
        <v>44</v>
      </c>
      <c r="D185" s="31">
        <v>2</v>
      </c>
      <c r="E185" s="31">
        <v>0</v>
      </c>
      <c r="F185" s="31">
        <v>1</v>
      </c>
      <c r="G185" s="31">
        <v>2</v>
      </c>
      <c r="H185" s="24">
        <v>1</v>
      </c>
      <c r="I185" s="31">
        <v>0</v>
      </c>
      <c r="J185" s="31">
        <v>0</v>
      </c>
      <c r="K185" s="31">
        <v>0</v>
      </c>
      <c r="L185" s="31">
        <v>0</v>
      </c>
      <c r="M185" s="31">
        <v>0</v>
      </c>
      <c r="N185" s="31">
        <v>0</v>
      </c>
      <c r="O185" s="31">
        <v>0</v>
      </c>
    </row>
    <row r="186" spans="1:15" ht="14.5" x14ac:dyDescent="0.35">
      <c r="A186" s="10"/>
      <c r="B186" s="30" t="s">
        <v>56</v>
      </c>
      <c r="C186" s="31" t="s">
        <v>45</v>
      </c>
      <c r="D186" s="31">
        <v>3</v>
      </c>
      <c r="E186" s="31">
        <v>0</v>
      </c>
      <c r="F186" s="31">
        <v>0</v>
      </c>
      <c r="G186" s="31">
        <v>0</v>
      </c>
      <c r="H186" s="24">
        <v>2</v>
      </c>
      <c r="I186" s="31">
        <v>0</v>
      </c>
      <c r="J186" s="31">
        <v>0</v>
      </c>
      <c r="K186" s="31">
        <v>0</v>
      </c>
      <c r="L186" s="31">
        <v>0</v>
      </c>
      <c r="M186" s="31">
        <v>0</v>
      </c>
      <c r="N186" s="31">
        <v>0</v>
      </c>
      <c r="O186" s="31">
        <v>0</v>
      </c>
    </row>
    <row r="187" spans="1:15" ht="14.5" x14ac:dyDescent="0.35">
      <c r="A187" s="10"/>
      <c r="B187" s="30" t="s">
        <v>56</v>
      </c>
      <c r="C187" s="31" t="s">
        <v>46</v>
      </c>
      <c r="D187" s="31">
        <v>0</v>
      </c>
      <c r="E187" s="31">
        <v>0</v>
      </c>
      <c r="F187" s="31">
        <v>0</v>
      </c>
      <c r="G187" s="31">
        <v>0</v>
      </c>
      <c r="H187" s="24">
        <v>0</v>
      </c>
      <c r="I187" s="31">
        <v>0</v>
      </c>
      <c r="J187" s="31">
        <v>0</v>
      </c>
      <c r="K187" s="31">
        <v>0</v>
      </c>
      <c r="L187" s="31">
        <v>0</v>
      </c>
      <c r="M187" s="31">
        <v>0</v>
      </c>
      <c r="N187" s="31">
        <v>0</v>
      </c>
      <c r="O187" s="31">
        <v>0</v>
      </c>
    </row>
    <row r="188" spans="1:15" ht="14.5" x14ac:dyDescent="0.35">
      <c r="A188" s="10"/>
      <c r="B188" s="30" t="s">
        <v>56</v>
      </c>
      <c r="C188" s="31" t="s">
        <v>47</v>
      </c>
      <c r="D188" s="31">
        <v>0</v>
      </c>
      <c r="E188" s="31">
        <v>0</v>
      </c>
      <c r="F188" s="31">
        <v>0</v>
      </c>
      <c r="G188" s="31">
        <v>0</v>
      </c>
      <c r="H188" s="24">
        <v>0</v>
      </c>
      <c r="I188" s="31">
        <v>0</v>
      </c>
      <c r="J188" s="31">
        <v>0</v>
      </c>
      <c r="K188" s="31">
        <v>0</v>
      </c>
      <c r="L188" s="31">
        <v>0</v>
      </c>
      <c r="M188" s="31">
        <v>0</v>
      </c>
      <c r="N188" s="31">
        <v>0</v>
      </c>
      <c r="O188" s="31">
        <v>0</v>
      </c>
    </row>
    <row r="189" spans="1:15" ht="14.5" x14ac:dyDescent="0.35">
      <c r="A189" s="10"/>
      <c r="B189" s="30" t="s">
        <v>56</v>
      </c>
      <c r="C189" s="31" t="s">
        <v>48</v>
      </c>
      <c r="D189" s="31">
        <v>0</v>
      </c>
      <c r="E189" s="31">
        <v>1</v>
      </c>
      <c r="F189" s="31">
        <v>0</v>
      </c>
      <c r="G189" s="31">
        <v>2</v>
      </c>
      <c r="H189" s="24">
        <v>0</v>
      </c>
      <c r="I189" s="31">
        <v>0</v>
      </c>
      <c r="J189" s="31">
        <v>0</v>
      </c>
      <c r="K189" s="31">
        <v>0</v>
      </c>
      <c r="L189" s="31">
        <v>0</v>
      </c>
      <c r="M189" s="31">
        <v>0</v>
      </c>
      <c r="N189" s="31">
        <v>0</v>
      </c>
      <c r="O189" s="31">
        <v>0</v>
      </c>
    </row>
    <row r="190" spans="1:15" ht="14.5" x14ac:dyDescent="0.35">
      <c r="A190" s="10"/>
      <c r="B190" s="30" t="s">
        <v>56</v>
      </c>
      <c r="C190" s="31" t="s">
        <v>49</v>
      </c>
      <c r="D190" s="31">
        <v>0</v>
      </c>
      <c r="E190" s="31">
        <v>0</v>
      </c>
      <c r="F190" s="31">
        <v>0</v>
      </c>
      <c r="G190" s="31">
        <v>0</v>
      </c>
      <c r="H190" s="24">
        <v>0</v>
      </c>
      <c r="I190" s="31">
        <v>0</v>
      </c>
      <c r="J190" s="31">
        <v>0</v>
      </c>
      <c r="K190" s="31">
        <v>0</v>
      </c>
      <c r="L190" s="31">
        <v>0</v>
      </c>
      <c r="M190" s="31">
        <v>0</v>
      </c>
      <c r="N190" s="31">
        <v>0</v>
      </c>
      <c r="O190" s="31">
        <v>0</v>
      </c>
    </row>
    <row r="191" spans="1:15" ht="14.5" x14ac:dyDescent="0.35">
      <c r="A191" s="10"/>
      <c r="B191" s="30" t="s">
        <v>56</v>
      </c>
      <c r="C191" s="31" t="s">
        <v>50</v>
      </c>
      <c r="D191" s="31">
        <v>0</v>
      </c>
      <c r="E191" s="31">
        <v>0</v>
      </c>
      <c r="F191" s="31">
        <v>0</v>
      </c>
      <c r="G191" s="31">
        <v>0</v>
      </c>
      <c r="H191" s="24">
        <v>0</v>
      </c>
      <c r="I191" s="31">
        <v>0</v>
      </c>
      <c r="J191" s="31">
        <v>0</v>
      </c>
      <c r="K191" s="31">
        <v>0</v>
      </c>
      <c r="L191" s="31">
        <v>0</v>
      </c>
      <c r="M191" s="31">
        <v>0</v>
      </c>
      <c r="N191" s="31">
        <v>0</v>
      </c>
      <c r="O191" s="31">
        <v>0</v>
      </c>
    </row>
    <row r="192" spans="1:15" ht="14.5" x14ac:dyDescent="0.35">
      <c r="A192" s="10"/>
      <c r="B192" s="30" t="s">
        <v>56</v>
      </c>
      <c r="C192" s="31" t="s">
        <v>51</v>
      </c>
      <c r="D192" s="31">
        <v>0</v>
      </c>
      <c r="E192" s="31">
        <v>0</v>
      </c>
      <c r="F192" s="31">
        <v>0</v>
      </c>
      <c r="G192" s="31">
        <v>0</v>
      </c>
      <c r="H192" s="24">
        <v>0</v>
      </c>
      <c r="I192" s="31">
        <v>0</v>
      </c>
      <c r="J192" s="31">
        <v>0</v>
      </c>
      <c r="K192" s="31">
        <v>0</v>
      </c>
      <c r="L192" s="31">
        <v>0</v>
      </c>
      <c r="M192" s="31">
        <v>0</v>
      </c>
      <c r="N192" s="31">
        <v>0</v>
      </c>
      <c r="O192" s="31">
        <v>0</v>
      </c>
    </row>
    <row r="193" spans="1:15" ht="14.5" x14ac:dyDescent="0.35">
      <c r="A193" s="10"/>
      <c r="B193" s="30" t="s">
        <v>56</v>
      </c>
      <c r="C193" s="31" t="s">
        <v>52</v>
      </c>
      <c r="D193" s="31">
        <v>3</v>
      </c>
      <c r="E193" s="31">
        <v>3</v>
      </c>
      <c r="F193" s="31">
        <v>0</v>
      </c>
      <c r="G193" s="31">
        <v>6</v>
      </c>
      <c r="H193" s="24">
        <v>5</v>
      </c>
      <c r="I193" s="31">
        <v>0</v>
      </c>
      <c r="J193" s="31">
        <v>0</v>
      </c>
      <c r="K193" s="31">
        <v>0</v>
      </c>
      <c r="L193" s="31">
        <v>0</v>
      </c>
      <c r="M193" s="31">
        <v>0</v>
      </c>
      <c r="N193" s="31">
        <v>0</v>
      </c>
      <c r="O193" s="31">
        <v>0</v>
      </c>
    </row>
    <row r="194" spans="1:15" ht="14.5" x14ac:dyDescent="0.35">
      <c r="A194" s="10"/>
      <c r="B194" s="30" t="s">
        <v>57</v>
      </c>
      <c r="C194" s="31" t="s">
        <v>15</v>
      </c>
      <c r="D194" s="31">
        <v>2778</v>
      </c>
      <c r="E194" s="31">
        <v>2862</v>
      </c>
      <c r="F194" s="31">
        <v>2906</v>
      </c>
      <c r="G194" s="31">
        <v>3264</v>
      </c>
      <c r="H194" s="31">
        <v>2956</v>
      </c>
      <c r="I194" s="31">
        <v>0</v>
      </c>
      <c r="J194" s="31">
        <v>0</v>
      </c>
      <c r="K194" s="31">
        <v>0</v>
      </c>
      <c r="L194" s="31">
        <v>0</v>
      </c>
      <c r="M194" s="31">
        <v>0</v>
      </c>
      <c r="N194" s="31">
        <v>0</v>
      </c>
      <c r="O194" s="31">
        <v>0</v>
      </c>
    </row>
    <row r="195" spans="1:15" ht="14.5" x14ac:dyDescent="0.35">
      <c r="A195" s="10"/>
      <c r="B195" s="30" t="s">
        <v>57</v>
      </c>
      <c r="C195" s="31" t="s">
        <v>16</v>
      </c>
      <c r="D195" s="31">
        <v>4450</v>
      </c>
      <c r="E195" s="31">
        <v>5113</v>
      </c>
      <c r="F195" s="31">
        <v>4993</v>
      </c>
      <c r="G195" s="31">
        <v>5760</v>
      </c>
      <c r="H195" s="31">
        <v>5517</v>
      </c>
      <c r="I195" s="31">
        <v>0</v>
      </c>
      <c r="J195" s="31">
        <v>0</v>
      </c>
      <c r="K195" s="31">
        <v>0</v>
      </c>
      <c r="L195" s="31">
        <v>0</v>
      </c>
      <c r="M195" s="31">
        <v>0</v>
      </c>
      <c r="N195" s="31">
        <v>0</v>
      </c>
      <c r="O195" s="31">
        <v>0</v>
      </c>
    </row>
    <row r="196" spans="1:15" ht="14.5" x14ac:dyDescent="0.35">
      <c r="A196" s="10"/>
      <c r="B196" s="30" t="s">
        <v>57</v>
      </c>
      <c r="C196" s="31" t="s">
        <v>17</v>
      </c>
      <c r="D196" s="31">
        <v>0</v>
      </c>
      <c r="E196" s="31">
        <v>0</v>
      </c>
      <c r="F196" s="31">
        <v>0</v>
      </c>
      <c r="G196" s="31">
        <v>0</v>
      </c>
      <c r="H196" s="31">
        <v>0</v>
      </c>
      <c r="I196" s="31">
        <v>0</v>
      </c>
      <c r="J196" s="31">
        <v>0</v>
      </c>
      <c r="K196" s="31">
        <v>0</v>
      </c>
      <c r="L196" s="31">
        <v>0</v>
      </c>
      <c r="M196" s="31">
        <v>0</v>
      </c>
      <c r="N196" s="31">
        <v>0</v>
      </c>
      <c r="O196" s="31">
        <v>0</v>
      </c>
    </row>
    <row r="197" spans="1:15" ht="14.5" x14ac:dyDescent="0.35">
      <c r="A197" s="10"/>
      <c r="B197" s="30" t="s">
        <v>57</v>
      </c>
      <c r="C197" s="31" t="s">
        <v>18</v>
      </c>
      <c r="D197" s="31">
        <v>0</v>
      </c>
      <c r="E197" s="31">
        <v>0</v>
      </c>
      <c r="F197" s="31">
        <v>0</v>
      </c>
      <c r="G197" s="31">
        <v>0</v>
      </c>
      <c r="H197" s="31">
        <v>0</v>
      </c>
      <c r="I197" s="31">
        <v>0</v>
      </c>
      <c r="J197" s="31">
        <v>0</v>
      </c>
      <c r="K197" s="31">
        <v>0</v>
      </c>
      <c r="L197" s="31">
        <v>0</v>
      </c>
      <c r="M197" s="31">
        <v>0</v>
      </c>
      <c r="N197" s="31">
        <v>0</v>
      </c>
      <c r="O197" s="31">
        <v>0</v>
      </c>
    </row>
    <row r="198" spans="1:15" ht="14.5" x14ac:dyDescent="0.35">
      <c r="A198" s="10"/>
      <c r="B198" s="30" t="s">
        <v>57</v>
      </c>
      <c r="C198" s="31" t="s">
        <v>19</v>
      </c>
      <c r="D198" s="31">
        <v>0</v>
      </c>
      <c r="E198" s="31">
        <v>0</v>
      </c>
      <c r="F198" s="31">
        <v>0</v>
      </c>
      <c r="G198" s="31">
        <v>0</v>
      </c>
      <c r="H198" s="31">
        <v>0</v>
      </c>
      <c r="I198" s="31">
        <v>0</v>
      </c>
      <c r="J198" s="31">
        <v>0</v>
      </c>
      <c r="K198" s="31">
        <v>0</v>
      </c>
      <c r="L198" s="31">
        <v>0</v>
      </c>
      <c r="M198" s="31">
        <v>0</v>
      </c>
      <c r="N198" s="31">
        <v>0</v>
      </c>
      <c r="O198" s="31">
        <v>0</v>
      </c>
    </row>
    <row r="199" spans="1:15" ht="14.5" x14ac:dyDescent="0.35">
      <c r="A199" s="10"/>
      <c r="B199" s="30" t="s">
        <v>57</v>
      </c>
      <c r="C199" s="31" t="s">
        <v>20</v>
      </c>
      <c r="D199" s="31">
        <v>0</v>
      </c>
      <c r="E199" s="31">
        <v>0</v>
      </c>
      <c r="F199" s="31">
        <v>0</v>
      </c>
      <c r="G199" s="31">
        <v>0</v>
      </c>
      <c r="H199" s="31">
        <v>0</v>
      </c>
      <c r="I199" s="31">
        <v>0</v>
      </c>
      <c r="J199" s="31">
        <v>0</v>
      </c>
      <c r="K199" s="31">
        <v>0</v>
      </c>
      <c r="L199" s="31">
        <v>0</v>
      </c>
      <c r="M199" s="31">
        <v>0</v>
      </c>
      <c r="N199" s="31">
        <v>0</v>
      </c>
      <c r="O199" s="31">
        <v>0</v>
      </c>
    </row>
    <row r="200" spans="1:15" ht="14.5" x14ac:dyDescent="0.35">
      <c r="A200" s="10"/>
      <c r="B200" s="30" t="s">
        <v>57</v>
      </c>
      <c r="C200" s="31" t="s">
        <v>21</v>
      </c>
      <c r="D200" s="31">
        <v>0</v>
      </c>
      <c r="E200" s="31">
        <v>0</v>
      </c>
      <c r="F200" s="31">
        <v>0</v>
      </c>
      <c r="G200" s="31">
        <v>0</v>
      </c>
      <c r="H200" s="31">
        <v>0</v>
      </c>
      <c r="I200" s="31">
        <v>0</v>
      </c>
      <c r="J200" s="31">
        <v>0</v>
      </c>
      <c r="K200" s="31">
        <v>0</v>
      </c>
      <c r="L200" s="31">
        <v>0</v>
      </c>
      <c r="M200" s="31">
        <v>0</v>
      </c>
      <c r="N200" s="31">
        <v>0</v>
      </c>
      <c r="O200" s="31">
        <v>0</v>
      </c>
    </row>
    <row r="201" spans="1:15" ht="14.5" x14ac:dyDescent="0.35">
      <c r="A201" s="10"/>
      <c r="B201" s="30" t="s">
        <v>57</v>
      </c>
      <c r="C201" s="31" t="s">
        <v>22</v>
      </c>
      <c r="D201" s="31">
        <v>0</v>
      </c>
      <c r="E201" s="31">
        <v>0</v>
      </c>
      <c r="F201" s="31">
        <v>0</v>
      </c>
      <c r="G201" s="31">
        <v>0</v>
      </c>
      <c r="H201" s="31">
        <v>0</v>
      </c>
      <c r="I201" s="31">
        <v>0</v>
      </c>
      <c r="J201" s="31">
        <v>0</v>
      </c>
      <c r="K201" s="31">
        <v>0</v>
      </c>
      <c r="L201" s="31">
        <v>0</v>
      </c>
      <c r="M201" s="31">
        <v>0</v>
      </c>
      <c r="N201" s="31">
        <v>0</v>
      </c>
      <c r="O201" s="31">
        <v>0</v>
      </c>
    </row>
    <row r="202" spans="1:15" ht="14.5" x14ac:dyDescent="0.35">
      <c r="A202" s="10"/>
      <c r="B202" s="30" t="s">
        <v>57</v>
      </c>
      <c r="C202" s="31" t="s">
        <v>23</v>
      </c>
      <c r="D202" s="31">
        <v>1</v>
      </c>
      <c r="E202" s="31">
        <v>1</v>
      </c>
      <c r="F202" s="31">
        <v>3</v>
      </c>
      <c r="G202" s="31">
        <v>2</v>
      </c>
      <c r="H202" s="31">
        <v>0</v>
      </c>
      <c r="I202" s="31">
        <v>0</v>
      </c>
      <c r="J202" s="31">
        <v>0</v>
      </c>
      <c r="K202" s="31">
        <v>0</v>
      </c>
      <c r="L202" s="31">
        <v>0</v>
      </c>
      <c r="M202" s="31">
        <v>0</v>
      </c>
      <c r="N202" s="31">
        <v>0</v>
      </c>
      <c r="O202" s="31">
        <v>0</v>
      </c>
    </row>
    <row r="203" spans="1:15" ht="14.5" x14ac:dyDescent="0.35">
      <c r="A203" s="10"/>
      <c r="B203" s="30" t="s">
        <v>57</v>
      </c>
      <c r="C203" s="31" t="s">
        <v>24</v>
      </c>
      <c r="D203" s="31">
        <v>1</v>
      </c>
      <c r="E203" s="31">
        <v>0</v>
      </c>
      <c r="F203" s="31">
        <v>1</v>
      </c>
      <c r="G203" s="31">
        <v>2</v>
      </c>
      <c r="H203" s="31">
        <v>0</v>
      </c>
      <c r="I203" s="31">
        <v>0</v>
      </c>
      <c r="J203" s="31">
        <v>0</v>
      </c>
      <c r="K203" s="31">
        <v>0</v>
      </c>
      <c r="L203" s="31">
        <v>0</v>
      </c>
      <c r="M203" s="31">
        <v>0</v>
      </c>
      <c r="N203" s="31">
        <v>0</v>
      </c>
      <c r="O203" s="31">
        <v>0</v>
      </c>
    </row>
    <row r="204" spans="1:15" ht="14.5" x14ac:dyDescent="0.35">
      <c r="A204" s="10"/>
      <c r="B204" s="30" t="s">
        <v>57</v>
      </c>
      <c r="C204" s="31" t="s">
        <v>25</v>
      </c>
      <c r="D204" s="31">
        <v>0</v>
      </c>
      <c r="E204" s="31">
        <v>0</v>
      </c>
      <c r="F204" s="31">
        <v>0</v>
      </c>
      <c r="G204" s="31">
        <v>0</v>
      </c>
      <c r="H204" s="31">
        <v>0</v>
      </c>
      <c r="I204" s="31">
        <v>0</v>
      </c>
      <c r="J204" s="31">
        <v>0</v>
      </c>
      <c r="K204" s="31">
        <v>0</v>
      </c>
      <c r="L204" s="31">
        <v>0</v>
      </c>
      <c r="M204" s="31">
        <v>0</v>
      </c>
      <c r="N204" s="31">
        <v>0</v>
      </c>
      <c r="O204" s="31">
        <v>0</v>
      </c>
    </row>
    <row r="205" spans="1:15" ht="14.5" x14ac:dyDescent="0.35">
      <c r="A205" s="10"/>
      <c r="B205" s="30" t="s">
        <v>57</v>
      </c>
      <c r="C205" s="31" t="s">
        <v>26</v>
      </c>
      <c r="D205" s="31">
        <v>0</v>
      </c>
      <c r="E205" s="31">
        <v>0</v>
      </c>
      <c r="F205" s="31">
        <v>0</v>
      </c>
      <c r="G205" s="31">
        <v>0</v>
      </c>
      <c r="H205" s="31">
        <v>0</v>
      </c>
      <c r="I205" s="31">
        <v>0</v>
      </c>
      <c r="J205" s="31">
        <v>0</v>
      </c>
      <c r="K205" s="31">
        <v>0</v>
      </c>
      <c r="L205" s="31">
        <v>0</v>
      </c>
      <c r="M205" s="31">
        <v>0</v>
      </c>
      <c r="N205" s="31">
        <v>0</v>
      </c>
      <c r="O205" s="31">
        <v>0</v>
      </c>
    </row>
    <row r="206" spans="1:15" ht="14.5" x14ac:dyDescent="0.35">
      <c r="A206" s="10"/>
      <c r="B206" s="30" t="s">
        <v>57</v>
      </c>
      <c r="C206" s="31" t="s">
        <v>27</v>
      </c>
      <c r="D206" s="31">
        <v>4</v>
      </c>
      <c r="E206" s="31">
        <v>1</v>
      </c>
      <c r="F206" s="31">
        <v>4</v>
      </c>
      <c r="G206" s="31">
        <v>3</v>
      </c>
      <c r="H206" s="31">
        <v>3</v>
      </c>
      <c r="I206" s="31">
        <v>0</v>
      </c>
      <c r="J206" s="31">
        <v>0</v>
      </c>
      <c r="K206" s="31">
        <v>0</v>
      </c>
      <c r="L206" s="31">
        <v>0</v>
      </c>
      <c r="M206" s="31">
        <v>0</v>
      </c>
      <c r="N206" s="31">
        <v>0</v>
      </c>
      <c r="O206" s="31">
        <v>0</v>
      </c>
    </row>
    <row r="207" spans="1:15" ht="14.5" x14ac:dyDescent="0.35">
      <c r="A207" s="10"/>
      <c r="B207" s="30" t="s">
        <v>57</v>
      </c>
      <c r="C207" s="31" t="s">
        <v>28</v>
      </c>
      <c r="D207" s="31">
        <v>0</v>
      </c>
      <c r="E207" s="31">
        <v>0</v>
      </c>
      <c r="F207" s="31">
        <v>0</v>
      </c>
      <c r="G207" s="31">
        <v>0</v>
      </c>
      <c r="H207" s="31">
        <v>0</v>
      </c>
      <c r="I207" s="31">
        <v>0</v>
      </c>
      <c r="J207" s="31">
        <v>0</v>
      </c>
      <c r="K207" s="31">
        <v>0</v>
      </c>
      <c r="L207" s="31">
        <v>0</v>
      </c>
      <c r="M207" s="31">
        <v>0</v>
      </c>
      <c r="N207" s="31">
        <v>0</v>
      </c>
      <c r="O207" s="31">
        <v>0</v>
      </c>
    </row>
    <row r="208" spans="1:15" ht="14.5" x14ac:dyDescent="0.35">
      <c r="A208" s="10"/>
      <c r="B208" s="30" t="s">
        <v>57</v>
      </c>
      <c r="C208" s="31" t="s">
        <v>29</v>
      </c>
      <c r="D208" s="31">
        <v>0</v>
      </c>
      <c r="E208" s="31">
        <v>0</v>
      </c>
      <c r="F208" s="31">
        <v>1</v>
      </c>
      <c r="G208" s="31">
        <v>0</v>
      </c>
      <c r="H208" s="31">
        <v>0</v>
      </c>
      <c r="I208" s="31">
        <v>0</v>
      </c>
      <c r="J208" s="31">
        <v>0</v>
      </c>
      <c r="K208" s="31">
        <v>0</v>
      </c>
      <c r="L208" s="31">
        <v>0</v>
      </c>
      <c r="M208" s="31">
        <v>0</v>
      </c>
      <c r="N208" s="31">
        <v>0</v>
      </c>
      <c r="O208" s="31">
        <v>0</v>
      </c>
    </row>
    <row r="209" spans="1:15" ht="14.5" x14ac:dyDescent="0.35">
      <c r="A209" s="10"/>
      <c r="B209" s="30" t="s">
        <v>57</v>
      </c>
      <c r="C209" s="31" t="s">
        <v>30</v>
      </c>
      <c r="D209" s="31">
        <v>0</v>
      </c>
      <c r="E209" s="31">
        <v>0</v>
      </c>
      <c r="F209" s="31">
        <v>0</v>
      </c>
      <c r="G209" s="31">
        <v>1</v>
      </c>
      <c r="H209" s="31">
        <v>1</v>
      </c>
      <c r="I209" s="31">
        <v>0</v>
      </c>
      <c r="J209" s="31">
        <v>0</v>
      </c>
      <c r="K209" s="31">
        <v>0</v>
      </c>
      <c r="L209" s="31">
        <v>0</v>
      </c>
      <c r="M209" s="31">
        <v>0</v>
      </c>
      <c r="N209" s="31">
        <v>0</v>
      </c>
      <c r="O209" s="31">
        <v>0</v>
      </c>
    </row>
    <row r="210" spans="1:15" ht="14.5" x14ac:dyDescent="0.35">
      <c r="A210" s="10"/>
      <c r="B210" s="30" t="s">
        <v>57</v>
      </c>
      <c r="C210" s="31" t="s">
        <v>31</v>
      </c>
      <c r="D210" s="31">
        <v>0</v>
      </c>
      <c r="E210" s="31">
        <v>0</v>
      </c>
      <c r="F210" s="31">
        <v>0</v>
      </c>
      <c r="G210" s="31">
        <v>1</v>
      </c>
      <c r="H210" s="31">
        <v>4</v>
      </c>
      <c r="I210" s="31">
        <v>0</v>
      </c>
      <c r="J210" s="31">
        <v>0</v>
      </c>
      <c r="K210" s="31">
        <v>0</v>
      </c>
      <c r="L210" s="31">
        <v>0</v>
      </c>
      <c r="M210" s="31">
        <v>0</v>
      </c>
      <c r="N210" s="31">
        <v>0</v>
      </c>
      <c r="O210" s="31">
        <v>0</v>
      </c>
    </row>
    <row r="211" spans="1:15" ht="14.5" x14ac:dyDescent="0.35">
      <c r="A211" s="10"/>
      <c r="B211" s="30" t="s">
        <v>57</v>
      </c>
      <c r="C211" s="31" t="s">
        <v>32</v>
      </c>
      <c r="D211" s="31">
        <v>0</v>
      </c>
      <c r="E211" s="31">
        <v>0</v>
      </c>
      <c r="F211" s="31">
        <v>0</v>
      </c>
      <c r="G211" s="31">
        <v>0</v>
      </c>
      <c r="H211" s="31">
        <v>0</v>
      </c>
      <c r="I211" s="31">
        <v>0</v>
      </c>
      <c r="J211" s="31">
        <v>0</v>
      </c>
      <c r="K211" s="31">
        <v>0</v>
      </c>
      <c r="L211" s="31">
        <v>0</v>
      </c>
      <c r="M211" s="31">
        <v>0</v>
      </c>
      <c r="N211" s="31">
        <v>0</v>
      </c>
      <c r="O211" s="31">
        <v>0</v>
      </c>
    </row>
    <row r="212" spans="1:15" ht="14.5" x14ac:dyDescent="0.35">
      <c r="A212" s="10"/>
      <c r="B212" s="30" t="s">
        <v>57</v>
      </c>
      <c r="C212" s="31" t="s">
        <v>33</v>
      </c>
      <c r="D212" s="31">
        <v>0</v>
      </c>
      <c r="E212" s="31">
        <v>0</v>
      </c>
      <c r="F212" s="31">
        <v>0</v>
      </c>
      <c r="G212" s="31">
        <v>0</v>
      </c>
      <c r="H212" s="31">
        <v>0</v>
      </c>
      <c r="I212" s="31">
        <v>0</v>
      </c>
      <c r="J212" s="31">
        <v>0</v>
      </c>
      <c r="K212" s="31">
        <v>0</v>
      </c>
      <c r="L212" s="31">
        <v>0</v>
      </c>
      <c r="M212" s="31">
        <v>0</v>
      </c>
      <c r="N212" s="31">
        <v>0</v>
      </c>
      <c r="O212" s="31">
        <v>0</v>
      </c>
    </row>
    <row r="213" spans="1:15" ht="14.5" x14ac:dyDescent="0.35">
      <c r="A213" s="10"/>
      <c r="B213" s="30" t="s">
        <v>57</v>
      </c>
      <c r="C213" s="31" t="s">
        <v>34</v>
      </c>
      <c r="D213" s="31">
        <v>0</v>
      </c>
      <c r="E213" s="31">
        <v>0</v>
      </c>
      <c r="F213" s="31">
        <v>0</v>
      </c>
      <c r="G213" s="31">
        <v>0</v>
      </c>
      <c r="H213" s="31">
        <v>0</v>
      </c>
      <c r="I213" s="31">
        <v>0</v>
      </c>
      <c r="J213" s="31">
        <v>0</v>
      </c>
      <c r="K213" s="31">
        <v>0</v>
      </c>
      <c r="L213" s="31">
        <v>0</v>
      </c>
      <c r="M213" s="31">
        <v>0</v>
      </c>
      <c r="N213" s="31">
        <v>0</v>
      </c>
      <c r="O213" s="31">
        <v>0</v>
      </c>
    </row>
    <row r="214" spans="1:15" ht="14.5" x14ac:dyDescent="0.35">
      <c r="A214" s="10"/>
      <c r="B214" s="30" t="s">
        <v>57</v>
      </c>
      <c r="C214" s="31" t="s">
        <v>35</v>
      </c>
      <c r="D214" s="31">
        <v>0</v>
      </c>
      <c r="E214" s="31">
        <v>0</v>
      </c>
      <c r="F214" s="31">
        <v>0</v>
      </c>
      <c r="G214" s="31">
        <v>0</v>
      </c>
      <c r="H214" s="31">
        <v>0</v>
      </c>
      <c r="I214" s="31">
        <v>0</v>
      </c>
      <c r="J214" s="31">
        <v>0</v>
      </c>
      <c r="K214" s="31">
        <v>0</v>
      </c>
      <c r="L214" s="31">
        <v>0</v>
      </c>
      <c r="M214" s="31">
        <v>0</v>
      </c>
      <c r="N214" s="31">
        <v>0</v>
      </c>
      <c r="O214" s="31">
        <v>0</v>
      </c>
    </row>
    <row r="215" spans="1:15" ht="14.5" x14ac:dyDescent="0.35">
      <c r="A215" s="10"/>
      <c r="B215" s="30" t="s">
        <v>57</v>
      </c>
      <c r="C215" s="31" t="s">
        <v>36</v>
      </c>
      <c r="D215" s="31">
        <v>0</v>
      </c>
      <c r="E215" s="31">
        <v>0</v>
      </c>
      <c r="F215" s="31">
        <v>0</v>
      </c>
      <c r="G215" s="31">
        <v>0</v>
      </c>
      <c r="H215" s="31">
        <v>0</v>
      </c>
      <c r="I215" s="31">
        <v>0</v>
      </c>
      <c r="J215" s="31">
        <v>0</v>
      </c>
      <c r="K215" s="31">
        <v>0</v>
      </c>
      <c r="L215" s="31">
        <v>0</v>
      </c>
      <c r="M215" s="31">
        <v>0</v>
      </c>
      <c r="N215" s="31">
        <v>0</v>
      </c>
      <c r="O215" s="31">
        <v>0</v>
      </c>
    </row>
    <row r="216" spans="1:15" ht="14.5" x14ac:dyDescent="0.35">
      <c r="A216" s="10"/>
      <c r="B216" s="30" t="s">
        <v>57</v>
      </c>
      <c r="C216" s="31" t="s">
        <v>37</v>
      </c>
      <c r="D216" s="31">
        <v>0</v>
      </c>
      <c r="E216" s="31">
        <v>0</v>
      </c>
      <c r="F216" s="31">
        <v>0</v>
      </c>
      <c r="G216" s="31">
        <v>0</v>
      </c>
      <c r="H216" s="31">
        <v>1</v>
      </c>
      <c r="I216" s="31">
        <v>0</v>
      </c>
      <c r="J216" s="31">
        <v>0</v>
      </c>
      <c r="K216" s="31">
        <v>0</v>
      </c>
      <c r="L216" s="31">
        <v>0</v>
      </c>
      <c r="M216" s="31">
        <v>0</v>
      </c>
      <c r="N216" s="31">
        <v>0</v>
      </c>
      <c r="O216" s="31">
        <v>0</v>
      </c>
    </row>
    <row r="217" spans="1:15" ht="14.5" x14ac:dyDescent="0.35">
      <c r="A217" s="10"/>
      <c r="B217" s="30" t="s">
        <v>57</v>
      </c>
      <c r="C217" s="31" t="s">
        <v>38</v>
      </c>
      <c r="D217" s="31">
        <v>0</v>
      </c>
      <c r="E217" s="31">
        <v>0</v>
      </c>
      <c r="F217" s="31">
        <v>0</v>
      </c>
      <c r="G217" s="31">
        <v>0</v>
      </c>
      <c r="H217" s="31">
        <v>0</v>
      </c>
      <c r="I217" s="31">
        <v>0</v>
      </c>
      <c r="J217" s="31">
        <v>0</v>
      </c>
      <c r="K217" s="31">
        <v>0</v>
      </c>
      <c r="L217" s="31">
        <v>0</v>
      </c>
      <c r="M217" s="31">
        <v>0</v>
      </c>
      <c r="N217" s="31">
        <v>0</v>
      </c>
      <c r="O217" s="31">
        <v>0</v>
      </c>
    </row>
    <row r="218" spans="1:15" ht="14.5" x14ac:dyDescent="0.35">
      <c r="A218" s="10"/>
      <c r="B218" s="30" t="s">
        <v>57</v>
      </c>
      <c r="C218" s="31" t="s">
        <v>39</v>
      </c>
      <c r="D218" s="31">
        <v>0</v>
      </c>
      <c r="E218" s="31">
        <v>0</v>
      </c>
      <c r="F218" s="31">
        <v>1</v>
      </c>
      <c r="G218" s="31">
        <v>0</v>
      </c>
      <c r="H218" s="31">
        <v>0</v>
      </c>
      <c r="I218" s="31">
        <v>0</v>
      </c>
      <c r="J218" s="31">
        <v>0</v>
      </c>
      <c r="K218" s="31">
        <v>0</v>
      </c>
      <c r="L218" s="31">
        <v>0</v>
      </c>
      <c r="M218" s="31">
        <v>0</v>
      </c>
      <c r="N218" s="31">
        <v>0</v>
      </c>
      <c r="O218" s="31">
        <v>0</v>
      </c>
    </row>
    <row r="219" spans="1:15" ht="14.5" x14ac:dyDescent="0.35">
      <c r="A219" s="10"/>
      <c r="B219" s="30" t="s">
        <v>57</v>
      </c>
      <c r="C219" s="31" t="s">
        <v>40</v>
      </c>
      <c r="D219" s="31">
        <v>0</v>
      </c>
      <c r="E219" s="31">
        <v>0</v>
      </c>
      <c r="F219" s="31">
        <v>0</v>
      </c>
      <c r="G219" s="31">
        <v>0</v>
      </c>
      <c r="H219" s="31">
        <v>1</v>
      </c>
      <c r="I219" s="31">
        <v>0</v>
      </c>
      <c r="J219" s="31">
        <v>0</v>
      </c>
      <c r="K219" s="31">
        <v>0</v>
      </c>
      <c r="L219" s="31">
        <v>0</v>
      </c>
      <c r="M219" s="31">
        <v>0</v>
      </c>
      <c r="N219" s="31">
        <v>0</v>
      </c>
      <c r="O219" s="31">
        <v>0</v>
      </c>
    </row>
    <row r="220" spans="1:15" ht="14.5" x14ac:dyDescent="0.35">
      <c r="A220" s="10"/>
      <c r="B220" s="30" t="s">
        <v>57</v>
      </c>
      <c r="C220" s="31" t="s">
        <v>41</v>
      </c>
      <c r="D220" s="31">
        <v>5</v>
      </c>
      <c r="E220" s="31">
        <v>2</v>
      </c>
      <c r="F220" s="31">
        <v>1</v>
      </c>
      <c r="G220" s="31">
        <v>6</v>
      </c>
      <c r="H220" s="31">
        <v>3</v>
      </c>
      <c r="I220" s="31">
        <v>0</v>
      </c>
      <c r="J220" s="31">
        <v>0</v>
      </c>
      <c r="K220" s="31">
        <v>0</v>
      </c>
      <c r="L220" s="31">
        <v>0</v>
      </c>
      <c r="M220" s="31">
        <v>0</v>
      </c>
      <c r="N220" s="31">
        <v>0</v>
      </c>
      <c r="O220" s="31">
        <v>0</v>
      </c>
    </row>
    <row r="221" spans="1:15" ht="14.5" x14ac:dyDescent="0.35">
      <c r="A221" s="10"/>
      <c r="B221" s="30" t="s">
        <v>57</v>
      </c>
      <c r="C221" s="31" t="s">
        <v>42</v>
      </c>
      <c r="D221" s="31">
        <v>2</v>
      </c>
      <c r="E221" s="31">
        <v>0</v>
      </c>
      <c r="F221" s="31">
        <v>1</v>
      </c>
      <c r="G221" s="31">
        <v>2</v>
      </c>
      <c r="H221" s="31">
        <v>0</v>
      </c>
      <c r="I221" s="31">
        <v>0</v>
      </c>
      <c r="J221" s="31">
        <v>0</v>
      </c>
      <c r="K221" s="31">
        <v>0</v>
      </c>
      <c r="L221" s="31">
        <v>0</v>
      </c>
      <c r="M221" s="31">
        <v>0</v>
      </c>
      <c r="N221" s="31">
        <v>0</v>
      </c>
      <c r="O221" s="31">
        <v>0</v>
      </c>
    </row>
    <row r="222" spans="1:15" ht="14.5" x14ac:dyDescent="0.35">
      <c r="A222" s="10"/>
      <c r="B222" s="30" t="s">
        <v>57</v>
      </c>
      <c r="C222" s="31" t="s">
        <v>43</v>
      </c>
      <c r="D222" s="31">
        <v>0</v>
      </c>
      <c r="E222" s="31">
        <v>6</v>
      </c>
      <c r="F222" s="31">
        <v>15</v>
      </c>
      <c r="G222" s="31">
        <v>12</v>
      </c>
      <c r="H222" s="31">
        <v>7</v>
      </c>
      <c r="I222" s="31">
        <v>0</v>
      </c>
      <c r="J222" s="31">
        <v>0</v>
      </c>
      <c r="K222" s="31">
        <v>0</v>
      </c>
      <c r="L222" s="31">
        <v>0</v>
      </c>
      <c r="M222" s="31">
        <v>0</v>
      </c>
      <c r="N222" s="31">
        <v>0</v>
      </c>
      <c r="O222" s="31">
        <v>0</v>
      </c>
    </row>
    <row r="223" spans="1:15" ht="14.5" x14ac:dyDescent="0.35">
      <c r="A223" s="10"/>
      <c r="B223" s="30" t="s">
        <v>57</v>
      </c>
      <c r="C223" s="31" t="s">
        <v>44</v>
      </c>
      <c r="D223" s="31">
        <v>0</v>
      </c>
      <c r="E223" s="31">
        <v>0</v>
      </c>
      <c r="F223" s="31">
        <v>0</v>
      </c>
      <c r="G223" s="31">
        <v>0</v>
      </c>
      <c r="H223" s="31">
        <v>0</v>
      </c>
      <c r="I223" s="31">
        <v>0</v>
      </c>
      <c r="J223" s="31">
        <v>0</v>
      </c>
      <c r="K223" s="31">
        <v>0</v>
      </c>
      <c r="L223" s="31">
        <v>0</v>
      </c>
      <c r="M223" s="31">
        <v>0</v>
      </c>
      <c r="N223" s="31">
        <v>0</v>
      </c>
      <c r="O223" s="31">
        <v>0</v>
      </c>
    </row>
    <row r="224" spans="1:15" ht="14.5" x14ac:dyDescent="0.35">
      <c r="A224" s="10"/>
      <c r="B224" s="30" t="s">
        <v>57</v>
      </c>
      <c r="C224" s="31" t="s">
        <v>45</v>
      </c>
      <c r="D224" s="31">
        <v>1</v>
      </c>
      <c r="E224" s="31">
        <v>0</v>
      </c>
      <c r="F224" s="31">
        <v>0</v>
      </c>
      <c r="G224" s="31">
        <v>0</v>
      </c>
      <c r="H224" s="31">
        <v>0</v>
      </c>
      <c r="I224" s="31">
        <v>0</v>
      </c>
      <c r="J224" s="31">
        <v>0</v>
      </c>
      <c r="K224" s="31">
        <v>0</v>
      </c>
      <c r="L224" s="31">
        <v>0</v>
      </c>
      <c r="M224" s="31">
        <v>0</v>
      </c>
      <c r="N224" s="31">
        <v>0</v>
      </c>
      <c r="O224" s="31">
        <v>0</v>
      </c>
    </row>
    <row r="225" spans="1:15" ht="14.5" x14ac:dyDescent="0.35">
      <c r="A225" s="10"/>
      <c r="B225" s="30" t="s">
        <v>57</v>
      </c>
      <c r="C225" s="31" t="s">
        <v>46</v>
      </c>
      <c r="D225" s="31">
        <v>0</v>
      </c>
      <c r="E225" s="31">
        <v>0</v>
      </c>
      <c r="F225" s="31">
        <v>0</v>
      </c>
      <c r="G225" s="31">
        <v>0</v>
      </c>
      <c r="H225" s="31">
        <v>0</v>
      </c>
      <c r="I225" s="31">
        <v>0</v>
      </c>
      <c r="J225" s="31">
        <v>0</v>
      </c>
      <c r="K225" s="31">
        <v>0</v>
      </c>
      <c r="L225" s="31">
        <v>0</v>
      </c>
      <c r="M225" s="31">
        <v>0</v>
      </c>
      <c r="N225" s="31">
        <v>0</v>
      </c>
      <c r="O225" s="31">
        <v>0</v>
      </c>
    </row>
    <row r="226" spans="1:15" ht="14.5" x14ac:dyDescent="0.35">
      <c r="A226" s="10"/>
      <c r="B226" s="30" t="s">
        <v>57</v>
      </c>
      <c r="C226" s="31" t="s">
        <v>47</v>
      </c>
      <c r="D226" s="31">
        <v>1</v>
      </c>
      <c r="E226" s="31">
        <v>0</v>
      </c>
      <c r="F226" s="31">
        <v>0</v>
      </c>
      <c r="G226" s="31">
        <v>0</v>
      </c>
      <c r="H226" s="31">
        <v>0</v>
      </c>
      <c r="I226" s="31">
        <v>0</v>
      </c>
      <c r="J226" s="31">
        <v>0</v>
      </c>
      <c r="K226" s="31">
        <v>0</v>
      </c>
      <c r="L226" s="31">
        <v>0</v>
      </c>
      <c r="M226" s="31">
        <v>0</v>
      </c>
      <c r="N226" s="31">
        <v>0</v>
      </c>
      <c r="O226" s="31">
        <v>0</v>
      </c>
    </row>
    <row r="227" spans="1:15" ht="14.5" x14ac:dyDescent="0.35">
      <c r="A227" s="10"/>
      <c r="B227" s="30" t="s">
        <v>57</v>
      </c>
      <c r="C227" s="31" t="s">
        <v>48</v>
      </c>
      <c r="D227" s="31">
        <v>0</v>
      </c>
      <c r="E227" s="31">
        <v>0</v>
      </c>
      <c r="F227" s="31">
        <v>0</v>
      </c>
      <c r="G227" s="31">
        <v>0</v>
      </c>
      <c r="H227" s="31">
        <v>0</v>
      </c>
      <c r="I227" s="31">
        <v>0</v>
      </c>
      <c r="J227" s="31">
        <v>0</v>
      </c>
      <c r="K227" s="31">
        <v>0</v>
      </c>
      <c r="L227" s="31">
        <v>0</v>
      </c>
      <c r="M227" s="31">
        <v>0</v>
      </c>
      <c r="N227" s="31">
        <v>0</v>
      </c>
      <c r="O227" s="31">
        <v>0</v>
      </c>
    </row>
    <row r="228" spans="1:15" ht="14.5" x14ac:dyDescent="0.35">
      <c r="A228" s="10"/>
      <c r="B228" s="30" t="s">
        <v>57</v>
      </c>
      <c r="C228" s="31" t="s">
        <v>49</v>
      </c>
      <c r="D228" s="31">
        <v>0</v>
      </c>
      <c r="E228" s="31">
        <v>0</v>
      </c>
      <c r="F228" s="31">
        <v>0</v>
      </c>
      <c r="G228" s="31">
        <v>0</v>
      </c>
      <c r="H228" s="31">
        <v>0</v>
      </c>
      <c r="I228" s="31">
        <v>0</v>
      </c>
      <c r="J228" s="31">
        <v>0</v>
      </c>
      <c r="K228" s="31">
        <v>0</v>
      </c>
      <c r="L228" s="31">
        <v>0</v>
      </c>
      <c r="M228" s="31">
        <v>0</v>
      </c>
      <c r="N228" s="31">
        <v>0</v>
      </c>
      <c r="O228" s="31">
        <v>0</v>
      </c>
    </row>
    <row r="229" spans="1:15" ht="14.5" x14ac:dyDescent="0.35">
      <c r="A229" s="10"/>
      <c r="B229" s="30" t="s">
        <v>57</v>
      </c>
      <c r="C229" s="31" t="s">
        <v>50</v>
      </c>
      <c r="D229" s="31">
        <v>0</v>
      </c>
      <c r="E229" s="31">
        <v>1</v>
      </c>
      <c r="F229" s="31">
        <v>0</v>
      </c>
      <c r="G229" s="31">
        <v>0</v>
      </c>
      <c r="H229" s="31">
        <v>0</v>
      </c>
      <c r="I229" s="31">
        <v>0</v>
      </c>
      <c r="J229" s="31">
        <v>0</v>
      </c>
      <c r="K229" s="31">
        <v>0</v>
      </c>
      <c r="L229" s="31">
        <v>0</v>
      </c>
      <c r="M229" s="31">
        <v>0</v>
      </c>
      <c r="N229" s="31">
        <v>0</v>
      </c>
      <c r="O229" s="31">
        <v>0</v>
      </c>
    </row>
    <row r="230" spans="1:15" ht="14.5" x14ac:dyDescent="0.35">
      <c r="A230" s="10"/>
      <c r="B230" s="30" t="s">
        <v>57</v>
      </c>
      <c r="C230" s="31" t="s">
        <v>51</v>
      </c>
      <c r="D230" s="31">
        <v>0</v>
      </c>
      <c r="E230" s="31">
        <v>0</v>
      </c>
      <c r="F230" s="31">
        <v>0</v>
      </c>
      <c r="G230" s="31">
        <v>0</v>
      </c>
      <c r="H230" s="31">
        <v>0</v>
      </c>
      <c r="I230" s="31">
        <v>0</v>
      </c>
      <c r="J230" s="31">
        <v>0</v>
      </c>
      <c r="K230" s="31">
        <v>0</v>
      </c>
      <c r="L230" s="31">
        <v>0</v>
      </c>
      <c r="M230" s="31">
        <v>0</v>
      </c>
      <c r="N230" s="31">
        <v>0</v>
      </c>
      <c r="O230" s="31">
        <v>0</v>
      </c>
    </row>
    <row r="231" spans="1:15" ht="14.5" x14ac:dyDescent="0.35">
      <c r="A231" s="10"/>
      <c r="B231" s="30" t="s">
        <v>57</v>
      </c>
      <c r="C231" s="31" t="s">
        <v>52</v>
      </c>
      <c r="D231" s="31">
        <v>2</v>
      </c>
      <c r="E231" s="31">
        <v>2</v>
      </c>
      <c r="F231" s="31">
        <v>3</v>
      </c>
      <c r="G231" s="31">
        <v>2</v>
      </c>
      <c r="H231" s="31">
        <v>0</v>
      </c>
      <c r="I231" s="31">
        <v>0</v>
      </c>
      <c r="J231" s="31">
        <v>0</v>
      </c>
      <c r="K231" s="31">
        <v>0</v>
      </c>
      <c r="L231" s="31">
        <v>0</v>
      </c>
      <c r="M231" s="31">
        <v>0</v>
      </c>
      <c r="N231" s="31">
        <v>0</v>
      </c>
      <c r="O231" s="31">
        <v>0</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68E24-A5CD-404D-840A-71543B23394E}">
  <sheetPr>
    <tabColor rgb="FFFFC000"/>
  </sheetPr>
  <dimension ref="A1:H25"/>
  <sheetViews>
    <sheetView workbookViewId="0">
      <selection activeCell="L16" sqref="L16"/>
    </sheetView>
  </sheetViews>
  <sheetFormatPr defaultRowHeight="14.5" x14ac:dyDescent="0.35"/>
  <cols>
    <col min="2" max="2" width="8.81640625" customWidth="1"/>
    <col min="3" max="3" width="15.7265625" style="4" customWidth="1"/>
    <col min="4" max="8" width="15.7265625" customWidth="1"/>
  </cols>
  <sheetData>
    <row r="1" spans="1:8" x14ac:dyDescent="0.35">
      <c r="A1" t="s">
        <v>58</v>
      </c>
      <c r="B1" t="s">
        <v>59</v>
      </c>
      <c r="C1" s="11" t="s">
        <v>14</v>
      </c>
      <c r="D1" s="10" t="s">
        <v>53</v>
      </c>
      <c r="E1" s="10" t="s">
        <v>54</v>
      </c>
      <c r="F1" s="10" t="s">
        <v>55</v>
      </c>
      <c r="G1" s="10" t="s">
        <v>57</v>
      </c>
      <c r="H1" s="10" t="s">
        <v>56</v>
      </c>
    </row>
    <row r="2" spans="1:8" x14ac:dyDescent="0.35">
      <c r="A2">
        <v>2024</v>
      </c>
      <c r="B2" s="10" t="s">
        <v>60</v>
      </c>
      <c r="C2" s="11">
        <v>0.93210000000000004</v>
      </c>
      <c r="D2" s="11">
        <v>0.92500000000000004</v>
      </c>
      <c r="E2" s="11">
        <v>0.66410000000000002</v>
      </c>
      <c r="F2" s="11">
        <v>0.43669999999999998</v>
      </c>
      <c r="G2" s="11">
        <v>0.98619999999999997</v>
      </c>
      <c r="H2" s="11">
        <v>0.9365</v>
      </c>
    </row>
    <row r="3" spans="1:8" x14ac:dyDescent="0.35">
      <c r="A3">
        <v>2024</v>
      </c>
      <c r="B3" s="10" t="s">
        <v>61</v>
      </c>
      <c r="C3" s="11">
        <v>0.95220000000000005</v>
      </c>
      <c r="D3" s="11">
        <v>0.82899999999999996</v>
      </c>
      <c r="E3" s="11">
        <v>0.73980000000000001</v>
      </c>
      <c r="F3" s="11">
        <v>0.4133</v>
      </c>
      <c r="G3" s="11">
        <v>0.99580000000000002</v>
      </c>
      <c r="H3" s="11">
        <v>0.90849999999999997</v>
      </c>
    </row>
    <row r="4" spans="1:8" x14ac:dyDescent="0.35">
      <c r="A4">
        <v>2024</v>
      </c>
      <c r="B4" s="10" t="s">
        <v>62</v>
      </c>
      <c r="C4" s="11">
        <v>0.96809999999999996</v>
      </c>
      <c r="D4" s="11">
        <v>0.91700000000000004</v>
      </c>
      <c r="E4" s="11">
        <v>0.88549999999999995</v>
      </c>
      <c r="F4" s="11">
        <v>0.51259999999999994</v>
      </c>
      <c r="G4" s="11">
        <v>0.998</v>
      </c>
      <c r="H4" s="11">
        <v>0.94869999999999999</v>
      </c>
    </row>
    <row r="5" spans="1:8" x14ac:dyDescent="0.35">
      <c r="A5">
        <v>2024</v>
      </c>
      <c r="B5" s="10" t="s">
        <v>63</v>
      </c>
      <c r="C5" s="11">
        <v>0.95609999999999995</v>
      </c>
      <c r="D5" s="11">
        <v>0.88660000000000005</v>
      </c>
      <c r="E5" s="11">
        <v>0.89149999999999996</v>
      </c>
      <c r="F5" s="11">
        <v>0.56520000000000004</v>
      </c>
      <c r="G5" s="11">
        <v>0.99490000000000001</v>
      </c>
      <c r="H5" s="11">
        <v>0.90190000000000003</v>
      </c>
    </row>
    <row r="6" spans="1:8" x14ac:dyDescent="0.35">
      <c r="A6">
        <v>2024</v>
      </c>
      <c r="B6" s="10" t="s">
        <v>64</v>
      </c>
      <c r="C6" s="11">
        <v>0.96479999999999999</v>
      </c>
      <c r="D6" s="11">
        <v>0.85670000000000002</v>
      </c>
      <c r="E6" s="11">
        <v>0.86109999999999998</v>
      </c>
      <c r="F6" s="11">
        <v>0.66820000000000002</v>
      </c>
      <c r="G6" s="11">
        <v>0.99009999999999998</v>
      </c>
      <c r="H6" s="11">
        <v>0.9899</v>
      </c>
    </row>
    <row r="7" spans="1:8" x14ac:dyDescent="0.35">
      <c r="A7">
        <v>2024</v>
      </c>
      <c r="B7" s="10" t="s">
        <v>65</v>
      </c>
      <c r="C7" s="11">
        <v>0.95689999999999997</v>
      </c>
      <c r="D7" s="11">
        <v>0.82579999999999998</v>
      </c>
      <c r="E7" s="11">
        <v>0.86460000000000004</v>
      </c>
      <c r="F7" s="11">
        <v>0.74309999999999998</v>
      </c>
      <c r="G7" s="11">
        <v>0.97250000000000003</v>
      </c>
      <c r="H7" s="11">
        <v>0.9375</v>
      </c>
    </row>
    <row r="8" spans="1:8" x14ac:dyDescent="0.35">
      <c r="A8">
        <v>2024</v>
      </c>
      <c r="B8" s="10" t="s">
        <v>66</v>
      </c>
      <c r="C8" s="11">
        <v>0.95630000000000004</v>
      </c>
      <c r="D8" s="11">
        <v>0.87409999999999999</v>
      </c>
      <c r="E8" s="11">
        <v>0.86890000000000001</v>
      </c>
      <c r="F8" s="11">
        <v>0.81530000000000002</v>
      </c>
      <c r="G8" s="11">
        <v>0.93720000000000003</v>
      </c>
      <c r="H8" s="11">
        <v>0.95150000000000001</v>
      </c>
    </row>
    <row r="9" spans="1:8" x14ac:dyDescent="0.35">
      <c r="A9">
        <v>2024</v>
      </c>
      <c r="B9" s="10" t="s">
        <v>67</v>
      </c>
      <c r="C9" s="11">
        <v>0.95740000000000003</v>
      </c>
      <c r="D9" s="11">
        <v>0.90680000000000005</v>
      </c>
      <c r="E9" s="11">
        <v>0.89670000000000005</v>
      </c>
      <c r="F9" s="11">
        <v>0.77990000000000004</v>
      </c>
      <c r="G9" s="11">
        <v>0.91769999999999996</v>
      </c>
      <c r="H9" s="11">
        <v>0.97419999999999995</v>
      </c>
    </row>
    <row r="10" spans="1:8" x14ac:dyDescent="0.35">
      <c r="A10">
        <v>2024</v>
      </c>
      <c r="B10" s="10" t="s">
        <v>68</v>
      </c>
      <c r="C10" s="11">
        <v>0.96530000000000005</v>
      </c>
      <c r="D10" s="11">
        <v>0.89080000000000004</v>
      </c>
      <c r="E10" s="11">
        <v>0.89990000000000003</v>
      </c>
      <c r="F10" s="11">
        <v>0.74480000000000002</v>
      </c>
      <c r="G10" s="11">
        <v>0.95850000000000002</v>
      </c>
      <c r="H10" s="11">
        <v>0.9607</v>
      </c>
    </row>
    <row r="11" spans="1:8" x14ac:dyDescent="0.35">
      <c r="A11">
        <v>2024</v>
      </c>
      <c r="B11" s="10" t="s">
        <v>69</v>
      </c>
      <c r="C11" s="11">
        <v>0.95950000000000002</v>
      </c>
      <c r="D11" s="11">
        <v>0.89410000000000001</v>
      </c>
      <c r="E11" s="11">
        <v>0.85189999999999999</v>
      </c>
      <c r="F11" s="11">
        <v>0.75660000000000005</v>
      </c>
      <c r="G11" s="11">
        <v>0.99650000000000005</v>
      </c>
      <c r="H11" s="11">
        <v>0.94930000000000003</v>
      </c>
    </row>
    <row r="12" spans="1:8" x14ac:dyDescent="0.35">
      <c r="A12">
        <v>2024</v>
      </c>
      <c r="B12" s="10" t="s">
        <v>70</v>
      </c>
      <c r="C12" s="11">
        <v>0</v>
      </c>
      <c r="D12" s="11">
        <v>0</v>
      </c>
      <c r="E12" s="11">
        <v>0</v>
      </c>
      <c r="F12" s="11">
        <v>0</v>
      </c>
      <c r="G12" s="11">
        <v>0</v>
      </c>
      <c r="H12" s="11">
        <v>0</v>
      </c>
    </row>
    <row r="13" spans="1:8" x14ac:dyDescent="0.35">
      <c r="A13">
        <v>2024</v>
      </c>
      <c r="B13" s="10" t="s">
        <v>71</v>
      </c>
      <c r="C13" s="11">
        <v>0</v>
      </c>
      <c r="D13" s="11">
        <v>0</v>
      </c>
      <c r="E13" s="11">
        <v>0</v>
      </c>
      <c r="F13" s="11">
        <v>0</v>
      </c>
      <c r="G13" s="11">
        <v>0</v>
      </c>
      <c r="H13" s="11">
        <v>0</v>
      </c>
    </row>
    <row r="14" spans="1:8" x14ac:dyDescent="0.35">
      <c r="A14">
        <v>2024</v>
      </c>
      <c r="B14" s="10" t="s">
        <v>72</v>
      </c>
      <c r="C14" s="11">
        <v>0</v>
      </c>
      <c r="D14" s="11">
        <v>0</v>
      </c>
      <c r="E14" s="11">
        <v>0</v>
      </c>
      <c r="F14" s="11">
        <v>0</v>
      </c>
      <c r="G14" s="11">
        <v>0</v>
      </c>
      <c r="H14" s="11">
        <v>0</v>
      </c>
    </row>
    <row r="15" spans="1:8" x14ac:dyDescent="0.35">
      <c r="A15">
        <v>2024</v>
      </c>
      <c r="B15" s="10" t="s">
        <v>73</v>
      </c>
      <c r="C15" s="11">
        <v>0</v>
      </c>
      <c r="D15" s="11">
        <v>0</v>
      </c>
      <c r="E15" s="11">
        <v>0</v>
      </c>
      <c r="F15" s="11">
        <v>0</v>
      </c>
      <c r="G15" s="11">
        <v>0</v>
      </c>
      <c r="H15" s="11">
        <v>0</v>
      </c>
    </row>
    <row r="16" spans="1:8" x14ac:dyDescent="0.35">
      <c r="A16">
        <v>2024</v>
      </c>
      <c r="B16" s="10" t="s">
        <v>74</v>
      </c>
      <c r="C16" s="11">
        <v>0</v>
      </c>
      <c r="D16" s="11">
        <v>0</v>
      </c>
      <c r="E16" s="11">
        <v>0</v>
      </c>
      <c r="F16" s="11">
        <v>0</v>
      </c>
      <c r="G16" s="11">
        <v>0</v>
      </c>
      <c r="H16" s="11">
        <v>0</v>
      </c>
    </row>
    <row r="17" spans="1:8" x14ac:dyDescent="0.35">
      <c r="A17">
        <v>2024</v>
      </c>
      <c r="B17" s="10" t="s">
        <v>75</v>
      </c>
      <c r="C17" s="11">
        <v>0</v>
      </c>
      <c r="D17" s="11">
        <v>0</v>
      </c>
      <c r="E17" s="11">
        <v>0</v>
      </c>
      <c r="F17" s="11">
        <v>0</v>
      </c>
      <c r="G17" s="11">
        <v>0</v>
      </c>
      <c r="H17" s="11">
        <v>0</v>
      </c>
    </row>
    <row r="18" spans="1:8" x14ac:dyDescent="0.35">
      <c r="A18">
        <v>2024</v>
      </c>
      <c r="B18" s="10" t="s">
        <v>76</v>
      </c>
      <c r="C18" s="11">
        <v>0</v>
      </c>
      <c r="D18" s="11">
        <v>0</v>
      </c>
      <c r="E18" s="11">
        <v>0</v>
      </c>
      <c r="F18" s="11">
        <v>0</v>
      </c>
      <c r="G18" s="11">
        <v>0</v>
      </c>
      <c r="H18" s="11">
        <v>0</v>
      </c>
    </row>
    <row r="19" spans="1:8" x14ac:dyDescent="0.35">
      <c r="A19">
        <v>2024</v>
      </c>
      <c r="B19" s="10" t="s">
        <v>77</v>
      </c>
      <c r="C19" s="11">
        <v>0</v>
      </c>
      <c r="D19" s="11">
        <v>0</v>
      </c>
      <c r="E19" s="11">
        <v>0</v>
      </c>
      <c r="F19" s="11">
        <v>0</v>
      </c>
      <c r="G19" s="11">
        <v>0</v>
      </c>
      <c r="H19" s="11">
        <v>0</v>
      </c>
    </row>
    <row r="20" spans="1:8" x14ac:dyDescent="0.35">
      <c r="A20">
        <v>2024</v>
      </c>
      <c r="B20" s="10" t="s">
        <v>78</v>
      </c>
      <c r="C20" s="11">
        <v>0</v>
      </c>
      <c r="D20" s="11">
        <v>0</v>
      </c>
      <c r="E20" s="11">
        <v>0</v>
      </c>
      <c r="F20" s="11">
        <v>0</v>
      </c>
      <c r="G20" s="11">
        <v>0</v>
      </c>
      <c r="H20" s="11">
        <v>0</v>
      </c>
    </row>
    <row r="21" spans="1:8" x14ac:dyDescent="0.35">
      <c r="A21">
        <v>2024</v>
      </c>
      <c r="B21" s="10" t="s">
        <v>79</v>
      </c>
      <c r="C21" s="11">
        <v>0</v>
      </c>
      <c r="D21" s="11">
        <v>0</v>
      </c>
      <c r="E21" s="11">
        <v>0</v>
      </c>
      <c r="F21" s="11">
        <v>0</v>
      </c>
      <c r="G21" s="11">
        <v>0</v>
      </c>
      <c r="H21" s="11">
        <v>0</v>
      </c>
    </row>
    <row r="22" spans="1:8" x14ac:dyDescent="0.35">
      <c r="A22">
        <v>2024</v>
      </c>
      <c r="B22" s="10" t="s">
        <v>80</v>
      </c>
      <c r="C22" s="11">
        <v>0</v>
      </c>
      <c r="D22" s="11">
        <v>0</v>
      </c>
      <c r="E22" s="11">
        <v>0</v>
      </c>
      <c r="F22" s="11">
        <v>0</v>
      </c>
      <c r="G22" s="11">
        <v>0</v>
      </c>
      <c r="H22" s="11">
        <v>0</v>
      </c>
    </row>
    <row r="23" spans="1:8" x14ac:dyDescent="0.35">
      <c r="A23">
        <v>2024</v>
      </c>
      <c r="B23" s="10" t="s">
        <v>81</v>
      </c>
      <c r="C23" s="11">
        <v>0</v>
      </c>
      <c r="D23" s="11">
        <v>0</v>
      </c>
      <c r="E23" s="11">
        <v>0</v>
      </c>
      <c r="F23" s="11">
        <v>0</v>
      </c>
      <c r="G23" s="11">
        <v>0</v>
      </c>
      <c r="H23" s="11">
        <v>0</v>
      </c>
    </row>
    <row r="24" spans="1:8" x14ac:dyDescent="0.35">
      <c r="A24">
        <v>2024</v>
      </c>
      <c r="B24" s="10" t="s">
        <v>82</v>
      </c>
      <c r="C24" s="11">
        <v>0</v>
      </c>
      <c r="D24" s="11">
        <v>0</v>
      </c>
      <c r="E24" s="11">
        <v>0</v>
      </c>
      <c r="F24" s="11">
        <v>0</v>
      </c>
      <c r="G24" s="11">
        <v>0</v>
      </c>
      <c r="H24" s="11">
        <v>0</v>
      </c>
    </row>
    <row r="25" spans="1:8" x14ac:dyDescent="0.35">
      <c r="A25">
        <v>2024</v>
      </c>
      <c r="B25" s="10" t="s">
        <v>83</v>
      </c>
      <c r="C25" s="11">
        <v>0</v>
      </c>
      <c r="D25" s="11">
        <v>0</v>
      </c>
      <c r="E25" s="11">
        <v>0</v>
      </c>
      <c r="F25" s="11">
        <v>0</v>
      </c>
      <c r="G25" s="11">
        <v>0</v>
      </c>
      <c r="H25" s="11">
        <v>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412617-39C5-4D08-9596-97CA8A3766FD}">
  <sheetPr filterMode="1">
    <tabColor rgb="FF00B050"/>
    <outlinePr summaryBelow="0" summaryRight="0"/>
  </sheetPr>
  <dimension ref="A1:H4243"/>
  <sheetViews>
    <sheetView topLeftCell="A1990" zoomScale="85" zoomScaleNormal="85" workbookViewId="0">
      <selection activeCell="E2010" sqref="E2010"/>
    </sheetView>
  </sheetViews>
  <sheetFormatPr defaultColWidth="14.453125" defaultRowHeight="15" customHeight="1" x14ac:dyDescent="0.35"/>
  <cols>
    <col min="2" max="2" width="9.26953125" customWidth="1"/>
    <col min="3" max="3" width="20" customWidth="1"/>
    <col min="4" max="4" width="18.81640625" customWidth="1"/>
    <col min="5" max="5" width="60.453125" customWidth="1"/>
    <col min="7" max="8" width="20.7265625" style="15" customWidth="1"/>
  </cols>
  <sheetData>
    <row r="1" spans="1:8" ht="15.5" x14ac:dyDescent="0.35">
      <c r="A1" s="13" t="s">
        <v>58</v>
      </c>
      <c r="B1" s="13" t="s">
        <v>84</v>
      </c>
      <c r="C1" s="13" t="s">
        <v>0</v>
      </c>
      <c r="D1" s="13" t="s">
        <v>85</v>
      </c>
      <c r="E1" s="13" t="s">
        <v>86</v>
      </c>
      <c r="F1" s="13" t="s">
        <v>87</v>
      </c>
      <c r="G1" s="14" t="s">
        <v>88</v>
      </c>
      <c r="H1" s="14" t="s">
        <v>89</v>
      </c>
    </row>
    <row r="2" spans="1:8" ht="14.5" hidden="1" x14ac:dyDescent="0.35">
      <c r="A2" s="9">
        <v>2024</v>
      </c>
      <c r="B2" s="9" t="s">
        <v>2</v>
      </c>
      <c r="C2" s="9" t="s">
        <v>14</v>
      </c>
      <c r="D2" s="9" t="s">
        <v>90</v>
      </c>
      <c r="E2" s="12" t="s">
        <v>15</v>
      </c>
      <c r="F2" s="9">
        <f t="array" ref="F2">INDEX('SPI SOURCE'!$D$4:$O$41,MATCH(E2,'SPI SOURCE'!$C$4:$C$41,0),MATCH(B2,'SPI SOURCE'!$D$3:$O$3,0))</f>
        <v>8468</v>
      </c>
      <c r="G2" s="15" t="s">
        <v>91</v>
      </c>
      <c r="H2" s="15" t="s">
        <v>91</v>
      </c>
    </row>
    <row r="3" spans="1:8" ht="14.5" hidden="1" x14ac:dyDescent="0.35">
      <c r="A3" s="9">
        <v>2024</v>
      </c>
      <c r="B3" s="9" t="s">
        <v>2</v>
      </c>
      <c r="C3" s="9" t="s">
        <v>14</v>
      </c>
      <c r="D3" s="9" t="s">
        <v>90</v>
      </c>
      <c r="E3" s="12" t="s">
        <v>16</v>
      </c>
      <c r="F3" s="9">
        <f t="array" ref="F3">INDEX('SPI SOURCE'!$D$4:$O$41,MATCH(E3,'SPI SOURCE'!$C$4:$C$41,0),MATCH(B3,'SPI SOURCE'!$D$3:$O$3,0))</f>
        <v>16774</v>
      </c>
      <c r="G3" s="15" t="s">
        <v>91</v>
      </c>
      <c r="H3" s="15" t="s">
        <v>91</v>
      </c>
    </row>
    <row r="4" spans="1:8" ht="14.5" hidden="1" x14ac:dyDescent="0.35">
      <c r="A4" s="9">
        <v>2024</v>
      </c>
      <c r="B4" s="9" t="s">
        <v>2</v>
      </c>
      <c r="C4" s="9" t="s">
        <v>14</v>
      </c>
      <c r="D4" s="9" t="s">
        <v>90</v>
      </c>
      <c r="E4" s="12" t="s">
        <v>17</v>
      </c>
      <c r="F4" s="9">
        <f t="array" ref="F4">INDEX('SPI SOURCE'!$D$4:$O$41,MATCH(E4,'SPI SOURCE'!$C$4:$C$41,0),MATCH(B4,'SPI SOURCE'!$D$3:$O$3,0))</f>
        <v>480</v>
      </c>
      <c r="G4" s="15" t="s">
        <v>91</v>
      </c>
      <c r="H4" s="15" t="s">
        <v>91</v>
      </c>
    </row>
    <row r="5" spans="1:8" ht="14.5" hidden="1" x14ac:dyDescent="0.35">
      <c r="A5" s="9">
        <v>2024</v>
      </c>
      <c r="B5" s="9" t="s">
        <v>2</v>
      </c>
      <c r="C5" s="9" t="s">
        <v>14</v>
      </c>
      <c r="D5" s="9" t="s">
        <v>92</v>
      </c>
      <c r="E5" s="12" t="s">
        <v>18</v>
      </c>
      <c r="F5" s="9">
        <f t="array" ref="F5">INDEX('SPI SOURCE'!$D$4:$O$41,MATCH(E5,'SPI SOURCE'!$C$4:$C$41,0),MATCH(B5,'SPI SOURCE'!$D$3:$O$3,0))</f>
        <v>0</v>
      </c>
      <c r="G5" s="15" t="s">
        <v>93</v>
      </c>
      <c r="H5" s="15" t="s">
        <v>94</v>
      </c>
    </row>
    <row r="6" spans="1:8" ht="14.5" hidden="1" x14ac:dyDescent="0.35">
      <c r="A6" s="9">
        <v>2024</v>
      </c>
      <c r="B6" s="9" t="s">
        <v>2</v>
      </c>
      <c r="C6" s="9" t="s">
        <v>14</v>
      </c>
      <c r="D6" s="9" t="s">
        <v>92</v>
      </c>
      <c r="E6" s="12" t="s">
        <v>19</v>
      </c>
      <c r="F6" s="9">
        <f t="array" ref="F6">INDEX('SPI SOURCE'!$D$4:$O$41,MATCH(E6,'SPI SOURCE'!$C$4:$C$41,0),MATCH(B6,'SPI SOURCE'!$D$3:$O$3,0))</f>
        <v>0</v>
      </c>
      <c r="G6" s="15" t="s">
        <v>93</v>
      </c>
      <c r="H6" s="15" t="s">
        <v>94</v>
      </c>
    </row>
    <row r="7" spans="1:8" ht="14.5" hidden="1" x14ac:dyDescent="0.35">
      <c r="A7" s="9">
        <v>2024</v>
      </c>
      <c r="B7" s="9" t="s">
        <v>2</v>
      </c>
      <c r="C7" s="9" t="s">
        <v>14</v>
      </c>
      <c r="D7" s="9" t="s">
        <v>95</v>
      </c>
      <c r="E7" s="12" t="s">
        <v>20</v>
      </c>
      <c r="F7" s="9">
        <f t="array" ref="F7">INDEX('SPI SOURCE'!$D$4:$O$41,MATCH(E7,'SPI SOURCE'!$C$4:$C$41,0),MATCH(B7,'SPI SOURCE'!$D$3:$O$3,0))</f>
        <v>0</v>
      </c>
      <c r="G7" s="15" t="s">
        <v>93</v>
      </c>
      <c r="H7" s="15" t="s">
        <v>94</v>
      </c>
    </row>
    <row r="8" spans="1:8" ht="14.5" hidden="1" x14ac:dyDescent="0.35">
      <c r="A8" s="9">
        <v>2024</v>
      </c>
      <c r="B8" s="9" t="s">
        <v>2</v>
      </c>
      <c r="C8" s="9" t="s">
        <v>14</v>
      </c>
      <c r="D8" s="9" t="s">
        <v>95</v>
      </c>
      <c r="E8" s="12" t="s">
        <v>21</v>
      </c>
      <c r="F8" s="9">
        <f t="array" ref="F8">INDEX('SPI SOURCE'!$D$4:$O$41,MATCH(E8,'SPI SOURCE'!$C$4:$C$41,0),MATCH(B8,'SPI SOURCE'!$D$3:$O$3,0))</f>
        <v>0</v>
      </c>
      <c r="G8" s="15" t="s">
        <v>93</v>
      </c>
      <c r="H8" s="15" t="s">
        <v>94</v>
      </c>
    </row>
    <row r="9" spans="1:8" ht="14.5" hidden="1" x14ac:dyDescent="0.35">
      <c r="A9" s="9">
        <v>2024</v>
      </c>
      <c r="B9" s="9" t="s">
        <v>2</v>
      </c>
      <c r="C9" s="9" t="s">
        <v>14</v>
      </c>
      <c r="D9" s="9" t="s">
        <v>95</v>
      </c>
      <c r="E9" s="12" t="s">
        <v>22</v>
      </c>
      <c r="F9" s="9">
        <f t="array" ref="F9">INDEX('SPI SOURCE'!$D$4:$O$41,MATCH(E9,'SPI SOURCE'!$C$4:$C$41,0),MATCH(B9,'SPI SOURCE'!$D$3:$O$3,0))</f>
        <v>0</v>
      </c>
      <c r="G9" s="15" t="s">
        <v>93</v>
      </c>
      <c r="H9" s="15" t="s">
        <v>94</v>
      </c>
    </row>
    <row r="10" spans="1:8" ht="14.5" hidden="1" x14ac:dyDescent="0.35">
      <c r="A10" s="9">
        <v>2024</v>
      </c>
      <c r="B10" s="9" t="s">
        <v>2</v>
      </c>
      <c r="C10" s="9" t="s">
        <v>14</v>
      </c>
      <c r="D10" s="9" t="s">
        <v>95</v>
      </c>
      <c r="E10" s="12" t="s">
        <v>23</v>
      </c>
      <c r="F10" s="9">
        <f t="array" ref="F10">INDEX('SPI SOURCE'!$D$4:$O$41,MATCH(E10,'SPI SOURCE'!$C$4:$C$41,0),MATCH(B10,'SPI SOURCE'!$D$3:$O$3,0))</f>
        <v>9</v>
      </c>
      <c r="G10" s="15" t="s">
        <v>93</v>
      </c>
      <c r="H10" s="15" t="s">
        <v>94</v>
      </c>
    </row>
    <row r="11" spans="1:8" ht="14.5" hidden="1" x14ac:dyDescent="0.35">
      <c r="A11" s="9">
        <v>2024</v>
      </c>
      <c r="B11" s="9" t="s">
        <v>2</v>
      </c>
      <c r="C11" s="9" t="s">
        <v>14</v>
      </c>
      <c r="D11" s="9" t="s">
        <v>95</v>
      </c>
      <c r="E11" s="12" t="s">
        <v>24</v>
      </c>
      <c r="F11" s="9">
        <f t="array" ref="F11">INDEX('SPI SOURCE'!$D$4:$O$41,MATCH(E11,'SPI SOURCE'!$C$4:$C$41,0),MATCH(B11,'SPI SOURCE'!$D$3:$O$3,0))</f>
        <v>9</v>
      </c>
      <c r="G11" s="15" t="s">
        <v>93</v>
      </c>
      <c r="H11" s="15" t="s">
        <v>94</v>
      </c>
    </row>
    <row r="12" spans="1:8" ht="14.5" hidden="1" x14ac:dyDescent="0.35">
      <c r="A12" s="9">
        <v>2024</v>
      </c>
      <c r="B12" s="9" t="s">
        <v>2</v>
      </c>
      <c r="C12" s="9" t="s">
        <v>14</v>
      </c>
      <c r="D12" s="9" t="s">
        <v>95</v>
      </c>
      <c r="E12" s="12" t="s">
        <v>25</v>
      </c>
      <c r="F12" s="9">
        <f t="array" ref="F12">INDEX('SPI SOURCE'!$D$4:$O$41,MATCH(E12,'SPI SOURCE'!$C$4:$C$41,0),MATCH(B12,'SPI SOURCE'!$D$3:$O$3,0))</f>
        <v>2</v>
      </c>
      <c r="G12" s="15" t="s">
        <v>93</v>
      </c>
      <c r="H12" s="15" t="s">
        <v>94</v>
      </c>
    </row>
    <row r="13" spans="1:8" ht="14.5" hidden="1" x14ac:dyDescent="0.35">
      <c r="A13" s="9">
        <v>2024</v>
      </c>
      <c r="B13" s="9" t="s">
        <v>2</v>
      </c>
      <c r="C13" s="9" t="s">
        <v>14</v>
      </c>
      <c r="D13" s="9" t="s">
        <v>95</v>
      </c>
      <c r="E13" s="12" t="s">
        <v>26</v>
      </c>
      <c r="F13" s="9">
        <f t="array" ref="F13">INDEX('SPI SOURCE'!$D$4:$O$41,MATCH(E13,'SPI SOURCE'!$C$4:$C$41,0),MATCH(B13,'SPI SOURCE'!$D$3:$O$3,0))</f>
        <v>0</v>
      </c>
      <c r="G13" s="15" t="s">
        <v>93</v>
      </c>
      <c r="H13" s="15" t="s">
        <v>94</v>
      </c>
    </row>
    <row r="14" spans="1:8" ht="14.5" hidden="1" x14ac:dyDescent="0.35">
      <c r="A14" s="9">
        <v>2024</v>
      </c>
      <c r="B14" s="9" t="s">
        <v>2</v>
      </c>
      <c r="C14" s="9" t="s">
        <v>14</v>
      </c>
      <c r="D14" s="9" t="s">
        <v>95</v>
      </c>
      <c r="E14" s="12" t="s">
        <v>27</v>
      </c>
      <c r="F14" s="9">
        <f t="array" ref="F14">INDEX('SPI SOURCE'!$D$4:$O$41,MATCH(E14,'SPI SOURCE'!$C$4:$C$41,0),MATCH(B14,'SPI SOURCE'!$D$3:$O$3,0))</f>
        <v>2</v>
      </c>
      <c r="G14" s="15" t="s">
        <v>96</v>
      </c>
      <c r="H14" s="15" t="s">
        <v>94</v>
      </c>
    </row>
    <row r="15" spans="1:8" ht="14.5" hidden="1" x14ac:dyDescent="0.35">
      <c r="A15" s="9">
        <v>2024</v>
      </c>
      <c r="B15" s="9" t="s">
        <v>2</v>
      </c>
      <c r="C15" s="9" t="s">
        <v>14</v>
      </c>
      <c r="D15" s="9" t="s">
        <v>95</v>
      </c>
      <c r="E15" s="12" t="s">
        <v>28</v>
      </c>
      <c r="F15" s="9">
        <f t="array" ref="F15">INDEX('SPI SOURCE'!$D$4:$O$41,MATCH(E15,'SPI SOURCE'!$C$4:$C$41,0),MATCH(B15,'SPI SOURCE'!$D$3:$O$3,0))</f>
        <v>0</v>
      </c>
      <c r="G15" s="15" t="s">
        <v>93</v>
      </c>
      <c r="H15" s="15" t="s">
        <v>94</v>
      </c>
    </row>
    <row r="16" spans="1:8" ht="14.5" hidden="1" x14ac:dyDescent="0.35">
      <c r="A16" s="9">
        <v>2024</v>
      </c>
      <c r="B16" s="9" t="s">
        <v>2</v>
      </c>
      <c r="C16" s="9" t="s">
        <v>14</v>
      </c>
      <c r="D16" s="9" t="s">
        <v>95</v>
      </c>
      <c r="E16" s="12" t="s">
        <v>29</v>
      </c>
      <c r="F16" s="9">
        <f t="array" ref="F16">INDEX('SPI SOURCE'!$D$4:$O$41,MATCH(E16,'SPI SOURCE'!$C$4:$C$41,0),MATCH(B16,'SPI SOURCE'!$D$3:$O$3,0))</f>
        <v>2</v>
      </c>
      <c r="G16" s="15" t="s">
        <v>97</v>
      </c>
      <c r="H16" s="15" t="s">
        <v>98</v>
      </c>
    </row>
    <row r="17" spans="1:8" ht="14.5" hidden="1" x14ac:dyDescent="0.35">
      <c r="A17" s="9">
        <v>2024</v>
      </c>
      <c r="B17" s="9" t="s">
        <v>2</v>
      </c>
      <c r="C17" s="9" t="s">
        <v>14</v>
      </c>
      <c r="D17" s="9" t="s">
        <v>95</v>
      </c>
      <c r="E17" s="12" t="s">
        <v>30</v>
      </c>
      <c r="F17" s="9">
        <f t="array" ref="F17">INDEX('SPI SOURCE'!$D$4:$O$41,MATCH(E17,'SPI SOURCE'!$C$4:$C$41,0),MATCH(B17,'SPI SOURCE'!$D$3:$O$3,0))</f>
        <v>1</v>
      </c>
      <c r="G17" s="15" t="s">
        <v>93</v>
      </c>
      <c r="H17" s="15" t="s">
        <v>94</v>
      </c>
    </row>
    <row r="18" spans="1:8" ht="14.5" hidden="1" x14ac:dyDescent="0.35">
      <c r="A18" s="9">
        <v>2024</v>
      </c>
      <c r="B18" s="9" t="s">
        <v>2</v>
      </c>
      <c r="C18" s="9" t="s">
        <v>14</v>
      </c>
      <c r="D18" s="9" t="s">
        <v>95</v>
      </c>
      <c r="E18" s="12" t="s">
        <v>31</v>
      </c>
      <c r="F18" s="9">
        <f t="array" ref="F18">INDEX('SPI SOURCE'!$D$4:$O$41,MATCH(E18,'SPI SOURCE'!$C$4:$C$41,0),MATCH(B18,'SPI SOURCE'!$D$3:$O$3,0))</f>
        <v>4</v>
      </c>
      <c r="G18" s="15" t="s">
        <v>96</v>
      </c>
      <c r="H18" s="15" t="s">
        <v>94</v>
      </c>
    </row>
    <row r="19" spans="1:8" ht="14.5" hidden="1" x14ac:dyDescent="0.35">
      <c r="A19" s="9">
        <v>2024</v>
      </c>
      <c r="B19" s="9" t="s">
        <v>2</v>
      </c>
      <c r="C19" s="9" t="s">
        <v>14</v>
      </c>
      <c r="D19" s="9" t="s">
        <v>99</v>
      </c>
      <c r="E19" s="12" t="s">
        <v>32</v>
      </c>
      <c r="F19" s="9">
        <f t="array" ref="F19">INDEX('SPI SOURCE'!$D$4:$O$41,MATCH(E19,'SPI SOURCE'!$C$4:$C$41,0),MATCH(B19,'SPI SOURCE'!$D$3:$O$3,0))</f>
        <v>0</v>
      </c>
      <c r="G19" s="15" t="s">
        <v>93</v>
      </c>
      <c r="H19" s="15" t="s">
        <v>94</v>
      </c>
    </row>
    <row r="20" spans="1:8" ht="14.5" hidden="1" x14ac:dyDescent="0.35">
      <c r="A20" s="9">
        <v>2024</v>
      </c>
      <c r="B20" s="9" t="s">
        <v>2</v>
      </c>
      <c r="C20" s="9" t="s">
        <v>14</v>
      </c>
      <c r="D20" s="9" t="s">
        <v>99</v>
      </c>
      <c r="E20" s="12" t="s">
        <v>33</v>
      </c>
      <c r="F20" s="9">
        <f t="array" ref="F20">INDEX('SPI SOURCE'!$D$4:$O$41,MATCH(E20,'SPI SOURCE'!$C$4:$C$41,0),MATCH(B20,'SPI SOURCE'!$D$3:$O$3,0))</f>
        <v>0</v>
      </c>
      <c r="G20" s="15" t="s">
        <v>93</v>
      </c>
      <c r="H20" s="15" t="s">
        <v>94</v>
      </c>
    </row>
    <row r="21" spans="1:8" ht="14.5" hidden="1" x14ac:dyDescent="0.35">
      <c r="A21" s="9">
        <v>2024</v>
      </c>
      <c r="B21" s="9" t="s">
        <v>2</v>
      </c>
      <c r="C21" s="9" t="s">
        <v>14</v>
      </c>
      <c r="D21" s="9" t="s">
        <v>99</v>
      </c>
      <c r="E21" s="12" t="s">
        <v>34</v>
      </c>
      <c r="F21" s="9">
        <f t="array" ref="F21">INDEX('SPI SOURCE'!$D$4:$O$41,MATCH(E21,'SPI SOURCE'!$C$4:$C$41,0),MATCH(B21,'SPI SOURCE'!$D$3:$O$3,0))</f>
        <v>0</v>
      </c>
      <c r="G21" s="15" t="s">
        <v>93</v>
      </c>
      <c r="H21" s="15" t="s">
        <v>94</v>
      </c>
    </row>
    <row r="22" spans="1:8" ht="14.5" hidden="1" x14ac:dyDescent="0.35">
      <c r="A22" s="9">
        <v>2024</v>
      </c>
      <c r="B22" s="9" t="s">
        <v>2</v>
      </c>
      <c r="C22" s="9" t="s">
        <v>14</v>
      </c>
      <c r="D22" s="9" t="s">
        <v>99</v>
      </c>
      <c r="E22" s="12" t="s">
        <v>35</v>
      </c>
      <c r="F22" s="9">
        <f t="array" ref="F22">INDEX('SPI SOURCE'!$D$4:$O$41,MATCH(E22,'SPI SOURCE'!$C$4:$C$41,0),MATCH(B22,'SPI SOURCE'!$D$3:$O$3,0))</f>
        <v>0</v>
      </c>
      <c r="G22" s="15" t="s">
        <v>93</v>
      </c>
      <c r="H22" s="15" t="s">
        <v>94</v>
      </c>
    </row>
    <row r="23" spans="1:8" ht="14.5" hidden="1" x14ac:dyDescent="0.35">
      <c r="A23" s="9">
        <v>2024</v>
      </c>
      <c r="B23" s="9" t="s">
        <v>2</v>
      </c>
      <c r="C23" s="9" t="s">
        <v>14</v>
      </c>
      <c r="D23" s="9" t="s">
        <v>99</v>
      </c>
      <c r="E23" s="12" t="s">
        <v>36</v>
      </c>
      <c r="F23" s="9">
        <f t="array" ref="F23">INDEX('SPI SOURCE'!$D$4:$O$41,MATCH(E23,'SPI SOURCE'!$C$4:$C$41,0),MATCH(B23,'SPI SOURCE'!$D$3:$O$3,0))</f>
        <v>0</v>
      </c>
      <c r="G23" s="15" t="s">
        <v>93</v>
      </c>
      <c r="H23" s="15" t="s">
        <v>94</v>
      </c>
    </row>
    <row r="24" spans="1:8" ht="14.5" hidden="1" x14ac:dyDescent="0.35">
      <c r="A24" s="9">
        <v>2024</v>
      </c>
      <c r="B24" s="9" t="s">
        <v>2</v>
      </c>
      <c r="C24" s="9" t="s">
        <v>14</v>
      </c>
      <c r="D24" s="9" t="s">
        <v>100</v>
      </c>
      <c r="E24" s="12" t="s">
        <v>37</v>
      </c>
      <c r="F24" s="9">
        <f t="array" ref="F24">INDEX('SPI SOURCE'!$D$4:$O$41,MATCH(E24,'SPI SOURCE'!$C$4:$C$41,0),MATCH(B24,'SPI SOURCE'!$D$3:$O$3,0))</f>
        <v>0</v>
      </c>
      <c r="G24" s="15" t="s">
        <v>93</v>
      </c>
      <c r="H24" s="15" t="s">
        <v>94</v>
      </c>
    </row>
    <row r="25" spans="1:8" ht="14.5" hidden="1" x14ac:dyDescent="0.35">
      <c r="A25" s="9">
        <v>2024</v>
      </c>
      <c r="B25" s="9" t="s">
        <v>2</v>
      </c>
      <c r="C25" s="9" t="s">
        <v>14</v>
      </c>
      <c r="D25" s="9" t="s">
        <v>100</v>
      </c>
      <c r="E25" s="12" t="s">
        <v>38</v>
      </c>
      <c r="F25" s="9">
        <f t="array" ref="F25">INDEX('SPI SOURCE'!$D$4:$O$41,MATCH(E25,'SPI SOURCE'!$C$4:$C$41,0),MATCH(B25,'SPI SOURCE'!$D$3:$O$3,0))</f>
        <v>0</v>
      </c>
      <c r="G25" s="15" t="s">
        <v>93</v>
      </c>
      <c r="H25" s="15" t="s">
        <v>94</v>
      </c>
    </row>
    <row r="26" spans="1:8" ht="14.5" hidden="1" x14ac:dyDescent="0.35">
      <c r="A26" s="9">
        <v>2024</v>
      </c>
      <c r="B26" s="9" t="s">
        <v>2</v>
      </c>
      <c r="C26" s="9" t="s">
        <v>14</v>
      </c>
      <c r="D26" s="9" t="s">
        <v>100</v>
      </c>
      <c r="E26" s="12" t="s">
        <v>39</v>
      </c>
      <c r="F26" s="9">
        <f t="array" ref="F26">INDEX('SPI SOURCE'!$D$4:$O$41,MATCH(E26,'SPI SOURCE'!$C$4:$C$41,0),MATCH(B26,'SPI SOURCE'!$D$3:$O$3,0))</f>
        <v>1</v>
      </c>
      <c r="G26" s="15" t="s">
        <v>93</v>
      </c>
      <c r="H26" s="15" t="s">
        <v>94</v>
      </c>
    </row>
    <row r="27" spans="1:8" ht="14.5" hidden="1" x14ac:dyDescent="0.35">
      <c r="A27" s="9">
        <v>2024</v>
      </c>
      <c r="B27" s="9" t="s">
        <v>2</v>
      </c>
      <c r="C27" s="9" t="s">
        <v>14</v>
      </c>
      <c r="D27" s="9" t="s">
        <v>100</v>
      </c>
      <c r="E27" s="12" t="s">
        <v>40</v>
      </c>
      <c r="F27" s="9">
        <f t="array" ref="F27">INDEX('SPI SOURCE'!$D$4:$O$41,MATCH(E27,'SPI SOURCE'!$C$4:$C$41,0),MATCH(B27,'SPI SOURCE'!$D$3:$O$3,0))</f>
        <v>2</v>
      </c>
      <c r="G27" s="15" t="s">
        <v>96</v>
      </c>
      <c r="H27" s="15" t="s">
        <v>94</v>
      </c>
    </row>
    <row r="28" spans="1:8" ht="14.5" hidden="1" x14ac:dyDescent="0.35">
      <c r="A28" s="9">
        <v>2024</v>
      </c>
      <c r="B28" s="9" t="s">
        <v>2</v>
      </c>
      <c r="C28" s="9" t="s">
        <v>14</v>
      </c>
      <c r="D28" s="9" t="s">
        <v>100</v>
      </c>
      <c r="E28" s="12" t="s">
        <v>41</v>
      </c>
      <c r="F28" s="9">
        <f t="array" ref="F28">INDEX('SPI SOURCE'!$D$4:$O$41,MATCH(E28,'SPI SOURCE'!$C$4:$C$41,0),MATCH(B28,'SPI SOURCE'!$D$3:$O$3,0))</f>
        <v>23</v>
      </c>
      <c r="G28" s="15" t="s">
        <v>97</v>
      </c>
      <c r="H28" s="15" t="s">
        <v>98</v>
      </c>
    </row>
    <row r="29" spans="1:8" ht="14.5" hidden="1" x14ac:dyDescent="0.35">
      <c r="A29" s="9">
        <v>2024</v>
      </c>
      <c r="B29" s="9" t="s">
        <v>2</v>
      </c>
      <c r="C29" s="9" t="s">
        <v>14</v>
      </c>
      <c r="D29" s="9" t="s">
        <v>100</v>
      </c>
      <c r="E29" s="12" t="s">
        <v>42</v>
      </c>
      <c r="F29" s="9">
        <f t="array" ref="F29">INDEX('SPI SOURCE'!$D$4:$O$41,MATCH(E29,'SPI SOURCE'!$C$4:$C$41,0),MATCH(B29,'SPI SOURCE'!$D$3:$O$3,0))</f>
        <v>2</v>
      </c>
      <c r="G29" s="15" t="s">
        <v>96</v>
      </c>
      <c r="H29" s="15" t="s">
        <v>94</v>
      </c>
    </row>
    <row r="30" spans="1:8" ht="14.5" hidden="1" x14ac:dyDescent="0.35">
      <c r="A30" s="9">
        <v>2024</v>
      </c>
      <c r="B30" s="9" t="s">
        <v>2</v>
      </c>
      <c r="C30" s="9" t="s">
        <v>14</v>
      </c>
      <c r="D30" s="9" t="s">
        <v>100</v>
      </c>
      <c r="E30" s="12" t="s">
        <v>43</v>
      </c>
      <c r="F30" s="9">
        <f t="array" ref="F30">INDEX('SPI SOURCE'!$D$4:$O$41,MATCH(E30,'SPI SOURCE'!$C$4:$C$41,0),MATCH(B30,'SPI SOURCE'!$D$3:$O$3,0))</f>
        <v>69</v>
      </c>
      <c r="G30" s="15" t="s">
        <v>93</v>
      </c>
      <c r="H30" s="15" t="s">
        <v>94</v>
      </c>
    </row>
    <row r="31" spans="1:8" ht="14.5" hidden="1" x14ac:dyDescent="0.35">
      <c r="A31" s="9">
        <v>2024</v>
      </c>
      <c r="B31" s="9" t="s">
        <v>2</v>
      </c>
      <c r="C31" s="9" t="s">
        <v>14</v>
      </c>
      <c r="D31" s="9" t="s">
        <v>100</v>
      </c>
      <c r="E31" s="12" t="s">
        <v>44</v>
      </c>
      <c r="F31" s="9">
        <f t="array" ref="F31">INDEX('SPI SOURCE'!$D$4:$O$41,MATCH(E31,'SPI SOURCE'!$C$4:$C$41,0),MATCH(B31,'SPI SOURCE'!$D$3:$O$3,0))</f>
        <v>45</v>
      </c>
      <c r="G31" s="15" t="s">
        <v>97</v>
      </c>
      <c r="H31" s="15" t="s">
        <v>98</v>
      </c>
    </row>
    <row r="32" spans="1:8" ht="14.5" hidden="1" x14ac:dyDescent="0.35">
      <c r="A32" s="9">
        <v>2024</v>
      </c>
      <c r="B32" s="9" t="s">
        <v>2</v>
      </c>
      <c r="C32" s="9" t="s">
        <v>14</v>
      </c>
      <c r="D32" s="9" t="s">
        <v>100</v>
      </c>
      <c r="E32" s="12" t="s">
        <v>45</v>
      </c>
      <c r="F32" s="9">
        <f t="array" ref="F32">INDEX('SPI SOURCE'!$D$4:$O$41,MATCH(E32,'SPI SOURCE'!$C$4:$C$41,0),MATCH(B32,'SPI SOURCE'!$D$3:$O$3,0))</f>
        <v>113</v>
      </c>
      <c r="G32" s="15" t="s">
        <v>93</v>
      </c>
      <c r="H32" s="15" t="s">
        <v>94</v>
      </c>
    </row>
    <row r="33" spans="1:8" ht="14.5" hidden="1" x14ac:dyDescent="0.35">
      <c r="A33" s="9">
        <v>2024</v>
      </c>
      <c r="B33" s="9" t="s">
        <v>2</v>
      </c>
      <c r="C33" s="9" t="s">
        <v>14</v>
      </c>
      <c r="D33" s="9" t="s">
        <v>101</v>
      </c>
      <c r="E33" s="12" t="s">
        <v>46</v>
      </c>
      <c r="F33" s="9">
        <f t="array" ref="F33">INDEX('SPI SOURCE'!$D$4:$O$41,MATCH(E33,'SPI SOURCE'!$C$4:$C$41,0),MATCH(B33,'SPI SOURCE'!$D$3:$O$3,0))</f>
        <v>0</v>
      </c>
      <c r="G33" s="15" t="s">
        <v>93</v>
      </c>
      <c r="H33" s="15" t="s">
        <v>94</v>
      </c>
    </row>
    <row r="34" spans="1:8" ht="14.5" hidden="1" x14ac:dyDescent="0.35">
      <c r="A34" s="9">
        <v>2024</v>
      </c>
      <c r="B34" s="9" t="s">
        <v>2</v>
      </c>
      <c r="C34" s="9" t="s">
        <v>14</v>
      </c>
      <c r="D34" s="9" t="s">
        <v>101</v>
      </c>
      <c r="E34" s="12" t="s">
        <v>47</v>
      </c>
      <c r="F34" s="9">
        <f t="array" ref="F34">INDEX('SPI SOURCE'!$D$4:$O$41,MATCH(E34,'SPI SOURCE'!$C$4:$C$41,0),MATCH(B34,'SPI SOURCE'!$D$3:$O$3,0))</f>
        <v>0</v>
      </c>
      <c r="G34" s="15" t="s">
        <v>93</v>
      </c>
      <c r="H34" s="15" t="s">
        <v>94</v>
      </c>
    </row>
    <row r="35" spans="1:8" ht="14.5" hidden="1" x14ac:dyDescent="0.35">
      <c r="A35" s="9">
        <v>2024</v>
      </c>
      <c r="B35" s="9" t="s">
        <v>2</v>
      </c>
      <c r="C35" s="9" t="s">
        <v>14</v>
      </c>
      <c r="D35" s="9" t="s">
        <v>101</v>
      </c>
      <c r="E35" s="12" t="s">
        <v>48</v>
      </c>
      <c r="F35" s="9">
        <f t="array" ref="F35">INDEX('SPI SOURCE'!$D$4:$O$41,MATCH(E35,'SPI SOURCE'!$C$4:$C$41,0),MATCH(B35,'SPI SOURCE'!$D$3:$O$3,0))</f>
        <v>0</v>
      </c>
      <c r="G35" s="15" t="s">
        <v>93</v>
      </c>
      <c r="H35" s="15" t="s">
        <v>94</v>
      </c>
    </row>
    <row r="36" spans="1:8" ht="14.5" hidden="1" x14ac:dyDescent="0.35">
      <c r="A36" s="9">
        <v>2024</v>
      </c>
      <c r="B36" s="9" t="s">
        <v>2</v>
      </c>
      <c r="C36" s="9" t="s">
        <v>14</v>
      </c>
      <c r="D36" s="9" t="s">
        <v>101</v>
      </c>
      <c r="E36" s="12" t="s">
        <v>49</v>
      </c>
      <c r="F36" s="9">
        <f t="array" ref="F36">INDEX('SPI SOURCE'!$D$4:$O$41,MATCH(E36,'SPI SOURCE'!$C$4:$C$41,0),MATCH(B36,'SPI SOURCE'!$D$3:$O$3,0))</f>
        <v>0</v>
      </c>
      <c r="G36" s="15" t="s">
        <v>93</v>
      </c>
      <c r="H36" s="15" t="s">
        <v>94</v>
      </c>
    </row>
    <row r="37" spans="1:8" ht="14.5" hidden="1" x14ac:dyDescent="0.35">
      <c r="A37" s="9">
        <v>2024</v>
      </c>
      <c r="B37" s="9" t="s">
        <v>2</v>
      </c>
      <c r="C37" s="9" t="s">
        <v>14</v>
      </c>
      <c r="D37" s="9" t="s">
        <v>102</v>
      </c>
      <c r="E37" s="12" t="s">
        <v>50</v>
      </c>
      <c r="F37" s="9">
        <f t="array" ref="F37">INDEX('SPI SOURCE'!$D$4:$O$41,MATCH(E37,'SPI SOURCE'!$C$4:$C$41,0),MATCH(B37,'SPI SOURCE'!$D$3:$O$3,0))</f>
        <v>1</v>
      </c>
      <c r="G37" s="15" t="s">
        <v>93</v>
      </c>
      <c r="H37" s="15" t="s">
        <v>94</v>
      </c>
    </row>
    <row r="38" spans="1:8" ht="14.5" hidden="1" x14ac:dyDescent="0.35">
      <c r="A38" s="9">
        <v>2024</v>
      </c>
      <c r="B38" s="9" t="s">
        <v>2</v>
      </c>
      <c r="C38" s="9" t="s">
        <v>14</v>
      </c>
      <c r="D38" s="9" t="s">
        <v>102</v>
      </c>
      <c r="E38" s="12" t="s">
        <v>51</v>
      </c>
      <c r="F38" s="9">
        <f t="array" ref="F38">INDEX('SPI SOURCE'!$D$4:$O$41,MATCH(E38,'SPI SOURCE'!$C$4:$C$41,0),MATCH(B38,'SPI SOURCE'!$D$3:$O$3,0))</f>
        <v>0</v>
      </c>
      <c r="G38" s="15" t="s">
        <v>93</v>
      </c>
      <c r="H38" s="15" t="s">
        <v>94</v>
      </c>
    </row>
    <row r="39" spans="1:8" ht="14.5" hidden="1" x14ac:dyDescent="0.35">
      <c r="A39" s="9">
        <v>2024</v>
      </c>
      <c r="B39" s="9" t="s">
        <v>2</v>
      </c>
      <c r="C39" s="9" t="s">
        <v>14</v>
      </c>
      <c r="D39" s="9" t="s">
        <v>103</v>
      </c>
      <c r="E39" s="12" t="s">
        <v>52</v>
      </c>
      <c r="F39" s="9">
        <f t="array" ref="F39">INDEX('SPI SOURCE'!$D$4:$O$41,MATCH(E39,'SPI SOURCE'!$C$4:$C$41,0),MATCH(B39,'SPI SOURCE'!$D$3:$O$3,0))</f>
        <v>1</v>
      </c>
      <c r="G39" s="15" t="s">
        <v>104</v>
      </c>
      <c r="H39" s="15" t="s">
        <v>94</v>
      </c>
    </row>
    <row r="40" spans="1:8" ht="14.5" hidden="1" x14ac:dyDescent="0.35">
      <c r="A40" s="9">
        <v>2024</v>
      </c>
      <c r="B40" s="9" t="s">
        <v>3</v>
      </c>
      <c r="C40" s="9" t="s">
        <v>14</v>
      </c>
      <c r="D40" s="9" t="s">
        <v>90</v>
      </c>
      <c r="E40" s="12" t="s">
        <v>15</v>
      </c>
      <c r="F40" s="9">
        <f t="array" ref="F40">INDEX('SPI SOURCE'!$D$4:$O$41,MATCH(E40,'SPI SOURCE'!$C$4:$C$41,0),MATCH(B40,'SPI SOURCE'!$D$3:$O$3,0))</f>
        <v>7327</v>
      </c>
      <c r="G40" s="15" t="s">
        <v>91</v>
      </c>
      <c r="H40" s="15" t="s">
        <v>91</v>
      </c>
    </row>
    <row r="41" spans="1:8" ht="14.5" hidden="1" x14ac:dyDescent="0.35">
      <c r="A41" s="9">
        <v>2024</v>
      </c>
      <c r="B41" s="9" t="s">
        <v>3</v>
      </c>
      <c r="C41" s="9" t="s">
        <v>14</v>
      </c>
      <c r="D41" s="9" t="s">
        <v>90</v>
      </c>
      <c r="E41" s="12" t="s">
        <v>16</v>
      </c>
      <c r="F41" s="9">
        <f t="array" ref="F41">INDEX('SPI SOURCE'!$D$4:$O$41,MATCH(E41,'SPI SOURCE'!$C$4:$C$41,0),MATCH(B41,'SPI SOURCE'!$D$3:$O$3,0))</f>
        <v>14962</v>
      </c>
      <c r="G41" s="15" t="s">
        <v>91</v>
      </c>
      <c r="H41" s="15" t="s">
        <v>91</v>
      </c>
    </row>
    <row r="42" spans="1:8" ht="14.5" hidden="1" x14ac:dyDescent="0.35">
      <c r="A42" s="9">
        <v>2024</v>
      </c>
      <c r="B42" s="9" t="s">
        <v>3</v>
      </c>
      <c r="C42" s="9" t="s">
        <v>14</v>
      </c>
      <c r="D42" s="9" t="s">
        <v>90</v>
      </c>
      <c r="E42" s="12" t="s">
        <v>17</v>
      </c>
      <c r="F42" s="9">
        <f t="array" ref="F42">INDEX('SPI SOURCE'!$D$4:$O$41,MATCH(E42,'SPI SOURCE'!$C$4:$C$41,0),MATCH(B42,'SPI SOURCE'!$D$3:$O$3,0))</f>
        <v>375</v>
      </c>
      <c r="G42" s="15" t="s">
        <v>91</v>
      </c>
      <c r="H42" s="15" t="s">
        <v>91</v>
      </c>
    </row>
    <row r="43" spans="1:8" ht="14.5" hidden="1" x14ac:dyDescent="0.35">
      <c r="A43" s="9">
        <v>2024</v>
      </c>
      <c r="B43" s="9" t="s">
        <v>3</v>
      </c>
      <c r="C43" s="9" t="s">
        <v>14</v>
      </c>
      <c r="D43" s="9" t="s">
        <v>92</v>
      </c>
      <c r="E43" s="12" t="s">
        <v>18</v>
      </c>
      <c r="F43" s="9">
        <f t="array" ref="F43">INDEX('SPI SOURCE'!$D$4:$O$41,MATCH(E43,'SPI SOURCE'!$C$4:$C$41,0),MATCH(B43,'SPI SOURCE'!$D$3:$O$3,0))</f>
        <v>0</v>
      </c>
      <c r="G43" s="15" t="s">
        <v>93</v>
      </c>
      <c r="H43" s="15" t="s">
        <v>94</v>
      </c>
    </row>
    <row r="44" spans="1:8" ht="14.5" hidden="1" x14ac:dyDescent="0.35">
      <c r="A44" s="9">
        <v>2024</v>
      </c>
      <c r="B44" s="9" t="s">
        <v>3</v>
      </c>
      <c r="C44" s="9" t="s">
        <v>14</v>
      </c>
      <c r="D44" s="9" t="s">
        <v>92</v>
      </c>
      <c r="E44" s="12" t="s">
        <v>19</v>
      </c>
      <c r="F44" s="9">
        <f t="array" ref="F44">INDEX('SPI SOURCE'!$D$4:$O$41,MATCH(E44,'SPI SOURCE'!$C$4:$C$41,0),MATCH(B44,'SPI SOURCE'!$D$3:$O$3,0))</f>
        <v>0</v>
      </c>
      <c r="G44" s="15" t="s">
        <v>93</v>
      </c>
      <c r="H44" s="15" t="s">
        <v>94</v>
      </c>
    </row>
    <row r="45" spans="1:8" ht="14.5" hidden="1" x14ac:dyDescent="0.35">
      <c r="A45" s="9">
        <v>2024</v>
      </c>
      <c r="B45" s="9" t="s">
        <v>3</v>
      </c>
      <c r="C45" s="9" t="s">
        <v>14</v>
      </c>
      <c r="D45" s="9" t="s">
        <v>95</v>
      </c>
      <c r="E45" s="12" t="s">
        <v>20</v>
      </c>
      <c r="F45" s="9">
        <f t="array" ref="F45">INDEX('SPI SOURCE'!$D$4:$O$41,MATCH(E45,'SPI SOURCE'!$C$4:$C$41,0),MATCH(B45,'SPI SOURCE'!$D$3:$O$3,0))</f>
        <v>0</v>
      </c>
      <c r="G45" s="15" t="s">
        <v>93</v>
      </c>
      <c r="H45" s="15" t="s">
        <v>94</v>
      </c>
    </row>
    <row r="46" spans="1:8" ht="14.5" hidden="1" x14ac:dyDescent="0.35">
      <c r="A46" s="9">
        <v>2024</v>
      </c>
      <c r="B46" s="9" t="s">
        <v>3</v>
      </c>
      <c r="C46" s="9" t="s">
        <v>14</v>
      </c>
      <c r="D46" s="9" t="s">
        <v>95</v>
      </c>
      <c r="E46" s="12" t="s">
        <v>21</v>
      </c>
      <c r="F46" s="9">
        <f t="array" ref="F46">INDEX('SPI SOURCE'!$D$4:$O$41,MATCH(E46,'SPI SOURCE'!$C$4:$C$41,0),MATCH(B46,'SPI SOURCE'!$D$3:$O$3,0))</f>
        <v>0</v>
      </c>
      <c r="G46" s="15" t="s">
        <v>93</v>
      </c>
      <c r="H46" s="15" t="s">
        <v>94</v>
      </c>
    </row>
    <row r="47" spans="1:8" ht="14.5" hidden="1" x14ac:dyDescent="0.35">
      <c r="A47" s="9">
        <v>2024</v>
      </c>
      <c r="B47" s="9" t="s">
        <v>3</v>
      </c>
      <c r="C47" s="9" t="s">
        <v>14</v>
      </c>
      <c r="D47" s="9" t="s">
        <v>95</v>
      </c>
      <c r="E47" s="12" t="s">
        <v>22</v>
      </c>
      <c r="F47" s="9">
        <f t="array" ref="F47">INDEX('SPI SOURCE'!$D$4:$O$41,MATCH(E47,'SPI SOURCE'!$C$4:$C$41,0),MATCH(B47,'SPI SOURCE'!$D$3:$O$3,0))</f>
        <v>1</v>
      </c>
      <c r="G47" s="15" t="s">
        <v>97</v>
      </c>
      <c r="H47" s="15" t="s">
        <v>98</v>
      </c>
    </row>
    <row r="48" spans="1:8" ht="14.5" hidden="1" x14ac:dyDescent="0.35">
      <c r="A48" s="9">
        <v>2024</v>
      </c>
      <c r="B48" s="9" t="s">
        <v>3</v>
      </c>
      <c r="C48" s="9" t="s">
        <v>14</v>
      </c>
      <c r="D48" s="9" t="s">
        <v>95</v>
      </c>
      <c r="E48" s="12" t="s">
        <v>23</v>
      </c>
      <c r="F48" s="9">
        <f t="array" ref="F48">INDEX('SPI SOURCE'!$D$4:$O$41,MATCH(E48,'SPI SOURCE'!$C$4:$C$41,0),MATCH(B48,'SPI SOURCE'!$D$3:$O$3,0))</f>
        <v>6</v>
      </c>
      <c r="G48" s="15" t="s">
        <v>93</v>
      </c>
      <c r="H48" s="15" t="s">
        <v>94</v>
      </c>
    </row>
    <row r="49" spans="1:8" ht="14.5" hidden="1" x14ac:dyDescent="0.35">
      <c r="A49" s="9">
        <v>2024</v>
      </c>
      <c r="B49" s="9" t="s">
        <v>3</v>
      </c>
      <c r="C49" s="9" t="s">
        <v>14</v>
      </c>
      <c r="D49" s="9" t="s">
        <v>95</v>
      </c>
      <c r="E49" s="12" t="s">
        <v>24</v>
      </c>
      <c r="F49" s="9">
        <f t="array" ref="F49">INDEX('SPI SOURCE'!$D$4:$O$41,MATCH(E49,'SPI SOURCE'!$C$4:$C$41,0),MATCH(B49,'SPI SOURCE'!$D$3:$O$3,0))</f>
        <v>5</v>
      </c>
      <c r="G49" s="15" t="s">
        <v>97</v>
      </c>
      <c r="H49" s="15" t="s">
        <v>98</v>
      </c>
    </row>
    <row r="50" spans="1:8" ht="14.5" hidden="1" x14ac:dyDescent="0.35">
      <c r="A50" s="9">
        <v>2024</v>
      </c>
      <c r="B50" s="9" t="s">
        <v>3</v>
      </c>
      <c r="C50" s="9" t="s">
        <v>14</v>
      </c>
      <c r="D50" s="9" t="s">
        <v>95</v>
      </c>
      <c r="E50" s="12" t="s">
        <v>25</v>
      </c>
      <c r="F50" s="9">
        <f t="array" ref="F50">INDEX('SPI SOURCE'!$D$4:$O$41,MATCH(E50,'SPI SOURCE'!$C$4:$C$41,0),MATCH(B50,'SPI SOURCE'!$D$3:$O$3,0))</f>
        <v>2</v>
      </c>
      <c r="G50" s="15" t="s">
        <v>93</v>
      </c>
      <c r="H50" s="15" t="s">
        <v>94</v>
      </c>
    </row>
    <row r="51" spans="1:8" ht="14.5" hidden="1" x14ac:dyDescent="0.35">
      <c r="A51" s="9">
        <v>2024</v>
      </c>
      <c r="B51" s="9" t="s">
        <v>3</v>
      </c>
      <c r="C51" s="9" t="s">
        <v>14</v>
      </c>
      <c r="D51" s="9" t="s">
        <v>95</v>
      </c>
      <c r="E51" s="12" t="s">
        <v>26</v>
      </c>
      <c r="F51" s="9">
        <f t="array" ref="F51">INDEX('SPI SOURCE'!$D$4:$O$41,MATCH(E51,'SPI SOURCE'!$C$4:$C$41,0),MATCH(B51,'SPI SOURCE'!$D$3:$O$3,0))</f>
        <v>0</v>
      </c>
      <c r="G51" s="15" t="s">
        <v>93</v>
      </c>
      <c r="H51" s="15" t="s">
        <v>94</v>
      </c>
    </row>
    <row r="52" spans="1:8" ht="14.5" hidden="1" x14ac:dyDescent="0.35">
      <c r="A52" s="9">
        <v>2024</v>
      </c>
      <c r="B52" s="9" t="s">
        <v>3</v>
      </c>
      <c r="C52" s="9" t="s">
        <v>14</v>
      </c>
      <c r="D52" s="9" t="s">
        <v>95</v>
      </c>
      <c r="E52" s="12" t="s">
        <v>27</v>
      </c>
      <c r="F52" s="9">
        <f t="array" ref="F52">INDEX('SPI SOURCE'!$D$4:$O$41,MATCH(E52,'SPI SOURCE'!$C$4:$C$41,0),MATCH(B52,'SPI SOURCE'!$D$3:$O$3,0))</f>
        <v>1</v>
      </c>
      <c r="G52" s="15" t="s">
        <v>93</v>
      </c>
      <c r="H52" s="15" t="s">
        <v>94</v>
      </c>
    </row>
    <row r="53" spans="1:8" ht="14.5" hidden="1" x14ac:dyDescent="0.35">
      <c r="A53" s="9">
        <v>2024</v>
      </c>
      <c r="B53" s="9" t="s">
        <v>3</v>
      </c>
      <c r="C53" s="9" t="s">
        <v>14</v>
      </c>
      <c r="D53" s="9" t="s">
        <v>95</v>
      </c>
      <c r="E53" s="12" t="s">
        <v>28</v>
      </c>
      <c r="F53" s="9">
        <f t="array" ref="F53">INDEX('SPI SOURCE'!$D$4:$O$41,MATCH(E53,'SPI SOURCE'!$C$4:$C$41,0),MATCH(B53,'SPI SOURCE'!$D$3:$O$3,0))</f>
        <v>0</v>
      </c>
      <c r="G53" s="15" t="s">
        <v>93</v>
      </c>
      <c r="H53" s="15" t="s">
        <v>94</v>
      </c>
    </row>
    <row r="54" spans="1:8" ht="14.5" hidden="1" x14ac:dyDescent="0.35">
      <c r="A54" s="9">
        <v>2024</v>
      </c>
      <c r="B54" s="9" t="s">
        <v>3</v>
      </c>
      <c r="C54" s="9" t="s">
        <v>14</v>
      </c>
      <c r="D54" s="9" t="s">
        <v>95</v>
      </c>
      <c r="E54" s="12" t="s">
        <v>29</v>
      </c>
      <c r="F54" s="9">
        <f t="array" ref="F54">INDEX('SPI SOURCE'!$D$4:$O$41,MATCH(E54,'SPI SOURCE'!$C$4:$C$41,0),MATCH(B54,'SPI SOURCE'!$D$3:$O$3,0))</f>
        <v>0</v>
      </c>
      <c r="G54" s="15" t="s">
        <v>93</v>
      </c>
      <c r="H54" s="15" t="s">
        <v>94</v>
      </c>
    </row>
    <row r="55" spans="1:8" ht="14.5" hidden="1" x14ac:dyDescent="0.35">
      <c r="A55" s="9">
        <v>2024</v>
      </c>
      <c r="B55" s="9" t="s">
        <v>3</v>
      </c>
      <c r="C55" s="9" t="s">
        <v>14</v>
      </c>
      <c r="D55" s="9" t="s">
        <v>95</v>
      </c>
      <c r="E55" s="12" t="s">
        <v>30</v>
      </c>
      <c r="F55" s="9">
        <f t="array" ref="F55">INDEX('SPI SOURCE'!$D$4:$O$41,MATCH(E55,'SPI SOURCE'!$C$4:$C$41,0),MATCH(B55,'SPI SOURCE'!$D$3:$O$3,0))</f>
        <v>0</v>
      </c>
      <c r="G55" s="15" t="s">
        <v>93</v>
      </c>
      <c r="H55" s="15" t="s">
        <v>94</v>
      </c>
    </row>
    <row r="56" spans="1:8" ht="14.5" hidden="1" x14ac:dyDescent="0.35">
      <c r="A56" s="9">
        <v>2024</v>
      </c>
      <c r="B56" s="9" t="s">
        <v>3</v>
      </c>
      <c r="C56" s="9" t="s">
        <v>14</v>
      </c>
      <c r="D56" s="9" t="s">
        <v>95</v>
      </c>
      <c r="E56" s="12" t="s">
        <v>31</v>
      </c>
      <c r="F56" s="9">
        <f t="array" ref="F56">INDEX('SPI SOURCE'!$D$4:$O$41,MATCH(E56,'SPI SOURCE'!$C$4:$C$41,0),MATCH(B56,'SPI SOURCE'!$D$3:$O$3,0))</f>
        <v>2</v>
      </c>
      <c r="G56" s="15" t="s">
        <v>93</v>
      </c>
      <c r="H56" s="15" t="s">
        <v>94</v>
      </c>
    </row>
    <row r="57" spans="1:8" ht="14.5" hidden="1" x14ac:dyDescent="0.35">
      <c r="A57" s="9">
        <v>2024</v>
      </c>
      <c r="B57" s="9" t="s">
        <v>3</v>
      </c>
      <c r="C57" s="9" t="s">
        <v>14</v>
      </c>
      <c r="D57" s="9" t="s">
        <v>99</v>
      </c>
      <c r="E57" s="12" t="s">
        <v>32</v>
      </c>
      <c r="F57" s="9">
        <f t="array" ref="F57">INDEX('SPI SOURCE'!$D$4:$O$41,MATCH(E57,'SPI SOURCE'!$C$4:$C$41,0),MATCH(B57,'SPI SOURCE'!$D$3:$O$3,0))</f>
        <v>0</v>
      </c>
      <c r="G57" s="15" t="s">
        <v>93</v>
      </c>
      <c r="H57" s="15" t="s">
        <v>94</v>
      </c>
    </row>
    <row r="58" spans="1:8" ht="14.5" hidden="1" x14ac:dyDescent="0.35">
      <c r="A58" s="9">
        <v>2024</v>
      </c>
      <c r="B58" s="9" t="s">
        <v>3</v>
      </c>
      <c r="C58" s="9" t="s">
        <v>14</v>
      </c>
      <c r="D58" s="9" t="s">
        <v>99</v>
      </c>
      <c r="E58" s="12" t="s">
        <v>33</v>
      </c>
      <c r="F58" s="9">
        <f t="array" ref="F58">INDEX('SPI SOURCE'!$D$4:$O$41,MATCH(E58,'SPI SOURCE'!$C$4:$C$41,0),MATCH(B58,'SPI SOURCE'!$D$3:$O$3,0))</f>
        <v>0</v>
      </c>
      <c r="G58" s="15" t="s">
        <v>93</v>
      </c>
      <c r="H58" s="15" t="s">
        <v>94</v>
      </c>
    </row>
    <row r="59" spans="1:8" ht="14.5" hidden="1" x14ac:dyDescent="0.35">
      <c r="A59" s="9">
        <v>2024</v>
      </c>
      <c r="B59" s="9" t="s">
        <v>3</v>
      </c>
      <c r="C59" s="9" t="s">
        <v>14</v>
      </c>
      <c r="D59" s="9" t="s">
        <v>99</v>
      </c>
      <c r="E59" s="12" t="s">
        <v>34</v>
      </c>
      <c r="F59" s="9">
        <f t="array" ref="F59">INDEX('SPI SOURCE'!$D$4:$O$41,MATCH(E59,'SPI SOURCE'!$C$4:$C$41,0),MATCH(B59,'SPI SOURCE'!$D$3:$O$3,0))</f>
        <v>0</v>
      </c>
      <c r="G59" s="15" t="s">
        <v>93</v>
      </c>
      <c r="H59" s="15" t="s">
        <v>94</v>
      </c>
    </row>
    <row r="60" spans="1:8" ht="14.5" hidden="1" x14ac:dyDescent="0.35">
      <c r="A60" s="9">
        <v>2024</v>
      </c>
      <c r="B60" s="9" t="s">
        <v>3</v>
      </c>
      <c r="C60" s="9" t="s">
        <v>14</v>
      </c>
      <c r="D60" s="9" t="s">
        <v>99</v>
      </c>
      <c r="E60" s="12" t="s">
        <v>35</v>
      </c>
      <c r="F60" s="9">
        <f t="array" ref="F60">INDEX('SPI SOURCE'!$D$4:$O$41,MATCH(E60,'SPI SOURCE'!$C$4:$C$41,0),MATCH(B60,'SPI SOURCE'!$D$3:$O$3,0))</f>
        <v>0</v>
      </c>
      <c r="G60" s="15" t="s">
        <v>93</v>
      </c>
      <c r="H60" s="15" t="s">
        <v>94</v>
      </c>
    </row>
    <row r="61" spans="1:8" ht="14.5" hidden="1" x14ac:dyDescent="0.35">
      <c r="A61" s="9">
        <v>2024</v>
      </c>
      <c r="B61" s="9" t="s">
        <v>3</v>
      </c>
      <c r="C61" s="9" t="s">
        <v>14</v>
      </c>
      <c r="D61" s="9" t="s">
        <v>99</v>
      </c>
      <c r="E61" s="12" t="s">
        <v>36</v>
      </c>
      <c r="F61" s="9">
        <f t="array" ref="F61">INDEX('SPI SOURCE'!$D$4:$O$41,MATCH(E61,'SPI SOURCE'!$C$4:$C$41,0),MATCH(B61,'SPI SOURCE'!$D$3:$O$3,0))</f>
        <v>0</v>
      </c>
      <c r="G61" s="15" t="s">
        <v>93</v>
      </c>
      <c r="H61" s="15" t="s">
        <v>94</v>
      </c>
    </row>
    <row r="62" spans="1:8" ht="14.5" hidden="1" x14ac:dyDescent="0.35">
      <c r="A62" s="9">
        <v>2024</v>
      </c>
      <c r="B62" s="9" t="s">
        <v>3</v>
      </c>
      <c r="C62" s="9" t="s">
        <v>14</v>
      </c>
      <c r="D62" s="9" t="s">
        <v>100</v>
      </c>
      <c r="E62" s="12" t="s">
        <v>37</v>
      </c>
      <c r="F62" s="9">
        <f t="array" ref="F62">INDEX('SPI SOURCE'!$D$4:$O$41,MATCH(E62,'SPI SOURCE'!$C$4:$C$41,0),MATCH(B62,'SPI SOURCE'!$D$3:$O$3,0))</f>
        <v>0</v>
      </c>
      <c r="G62" s="15" t="s">
        <v>93</v>
      </c>
      <c r="H62" s="15" t="s">
        <v>94</v>
      </c>
    </row>
    <row r="63" spans="1:8" ht="14.5" hidden="1" x14ac:dyDescent="0.35">
      <c r="A63" s="9">
        <v>2024</v>
      </c>
      <c r="B63" s="9" t="s">
        <v>3</v>
      </c>
      <c r="C63" s="9" t="s">
        <v>14</v>
      </c>
      <c r="D63" s="9" t="s">
        <v>100</v>
      </c>
      <c r="E63" s="12" t="s">
        <v>38</v>
      </c>
      <c r="F63" s="9">
        <f t="array" ref="F63">INDEX('SPI SOURCE'!$D$4:$O$41,MATCH(E63,'SPI SOURCE'!$C$4:$C$41,0),MATCH(B63,'SPI SOURCE'!$D$3:$O$3,0))</f>
        <v>0</v>
      </c>
      <c r="G63" s="15" t="s">
        <v>93</v>
      </c>
      <c r="H63" s="15" t="s">
        <v>94</v>
      </c>
    </row>
    <row r="64" spans="1:8" ht="14.5" hidden="1" x14ac:dyDescent="0.35">
      <c r="A64" s="9">
        <v>2024</v>
      </c>
      <c r="B64" s="9" t="s">
        <v>3</v>
      </c>
      <c r="C64" s="9" t="s">
        <v>14</v>
      </c>
      <c r="D64" s="9" t="s">
        <v>100</v>
      </c>
      <c r="E64" s="12" t="s">
        <v>39</v>
      </c>
      <c r="F64" s="9">
        <f t="array" ref="F64">INDEX('SPI SOURCE'!$D$4:$O$41,MATCH(E64,'SPI SOURCE'!$C$4:$C$41,0),MATCH(B64,'SPI SOURCE'!$D$3:$O$3,0))</f>
        <v>0</v>
      </c>
      <c r="G64" s="15" t="s">
        <v>93</v>
      </c>
      <c r="H64" s="15" t="s">
        <v>94</v>
      </c>
    </row>
    <row r="65" spans="1:8" ht="14.5" hidden="1" x14ac:dyDescent="0.35">
      <c r="A65" s="9">
        <v>2024</v>
      </c>
      <c r="B65" s="9" t="s">
        <v>3</v>
      </c>
      <c r="C65" s="9" t="s">
        <v>14</v>
      </c>
      <c r="D65" s="9" t="s">
        <v>100</v>
      </c>
      <c r="E65" s="12" t="s">
        <v>40</v>
      </c>
      <c r="F65" s="9">
        <f t="array" ref="F65">INDEX('SPI SOURCE'!$D$4:$O$41,MATCH(E65,'SPI SOURCE'!$C$4:$C$41,0),MATCH(B65,'SPI SOURCE'!$D$3:$O$3,0))</f>
        <v>1</v>
      </c>
      <c r="G65" s="15" t="s">
        <v>93</v>
      </c>
      <c r="H65" s="15" t="s">
        <v>94</v>
      </c>
    </row>
    <row r="66" spans="1:8" ht="14.5" hidden="1" x14ac:dyDescent="0.35">
      <c r="A66" s="9">
        <v>2024</v>
      </c>
      <c r="B66" s="9" t="s">
        <v>3</v>
      </c>
      <c r="C66" s="9" t="s">
        <v>14</v>
      </c>
      <c r="D66" s="9" t="s">
        <v>100</v>
      </c>
      <c r="E66" s="12" t="s">
        <v>41</v>
      </c>
      <c r="F66" s="9">
        <f t="array" ref="F66">INDEX('SPI SOURCE'!$D$4:$O$41,MATCH(E66,'SPI SOURCE'!$C$4:$C$41,0),MATCH(B66,'SPI SOURCE'!$D$3:$O$3,0))</f>
        <v>25</v>
      </c>
      <c r="G66" s="15" t="s">
        <v>97</v>
      </c>
      <c r="H66" s="15" t="s">
        <v>98</v>
      </c>
    </row>
    <row r="67" spans="1:8" ht="14.5" hidden="1" x14ac:dyDescent="0.35">
      <c r="A67" s="9">
        <v>2024</v>
      </c>
      <c r="B67" s="9" t="s">
        <v>3</v>
      </c>
      <c r="C67" s="9" t="s">
        <v>14</v>
      </c>
      <c r="D67" s="9" t="s">
        <v>100</v>
      </c>
      <c r="E67" s="12" t="s">
        <v>42</v>
      </c>
      <c r="F67" s="9">
        <f t="array" ref="F67">INDEX('SPI SOURCE'!$D$4:$O$41,MATCH(E67,'SPI SOURCE'!$C$4:$C$41,0),MATCH(B67,'SPI SOURCE'!$D$3:$O$3,0))</f>
        <v>2</v>
      </c>
      <c r="G67" s="15" t="s">
        <v>96</v>
      </c>
      <c r="H67" s="15" t="s">
        <v>94</v>
      </c>
    </row>
    <row r="68" spans="1:8" ht="14.5" hidden="1" x14ac:dyDescent="0.35">
      <c r="A68" s="9">
        <v>2024</v>
      </c>
      <c r="B68" s="9" t="s">
        <v>3</v>
      </c>
      <c r="C68" s="9" t="s">
        <v>14</v>
      </c>
      <c r="D68" s="9" t="s">
        <v>100</v>
      </c>
      <c r="E68" s="12" t="s">
        <v>43</v>
      </c>
      <c r="F68" s="9">
        <f t="array" ref="F68">INDEX('SPI SOURCE'!$D$4:$O$41,MATCH(E68,'SPI SOURCE'!$C$4:$C$41,0),MATCH(B68,'SPI SOURCE'!$D$3:$O$3,0))</f>
        <v>47</v>
      </c>
      <c r="G68" s="15" t="s">
        <v>93</v>
      </c>
      <c r="H68" s="15" t="s">
        <v>94</v>
      </c>
    </row>
    <row r="69" spans="1:8" ht="14.5" hidden="1" x14ac:dyDescent="0.35">
      <c r="A69" s="9">
        <v>2024</v>
      </c>
      <c r="B69" s="9" t="s">
        <v>3</v>
      </c>
      <c r="C69" s="9" t="s">
        <v>14</v>
      </c>
      <c r="D69" s="9" t="s">
        <v>100</v>
      </c>
      <c r="E69" s="12" t="s">
        <v>44</v>
      </c>
      <c r="F69" s="9">
        <f t="array" ref="F69">INDEX('SPI SOURCE'!$D$4:$O$41,MATCH(E69,'SPI SOURCE'!$C$4:$C$41,0),MATCH(B69,'SPI SOURCE'!$D$3:$O$3,0))</f>
        <v>18</v>
      </c>
      <c r="G69" s="15" t="s">
        <v>96</v>
      </c>
      <c r="H69" s="15" t="s">
        <v>94</v>
      </c>
    </row>
    <row r="70" spans="1:8" ht="14.5" hidden="1" x14ac:dyDescent="0.35">
      <c r="A70" s="9">
        <v>2024</v>
      </c>
      <c r="B70" s="9" t="s">
        <v>3</v>
      </c>
      <c r="C70" s="9" t="s">
        <v>14</v>
      </c>
      <c r="D70" s="9" t="s">
        <v>100</v>
      </c>
      <c r="E70" s="12" t="s">
        <v>45</v>
      </c>
      <c r="F70" s="9">
        <f t="array" ref="F70">INDEX('SPI SOURCE'!$D$4:$O$41,MATCH(E70,'SPI SOURCE'!$C$4:$C$41,0),MATCH(B70,'SPI SOURCE'!$D$3:$O$3,0))</f>
        <v>102</v>
      </c>
      <c r="G70" s="15" t="s">
        <v>93</v>
      </c>
      <c r="H70" s="15" t="s">
        <v>94</v>
      </c>
    </row>
    <row r="71" spans="1:8" ht="14.5" hidden="1" x14ac:dyDescent="0.35">
      <c r="A71" s="9">
        <v>2024</v>
      </c>
      <c r="B71" s="9" t="s">
        <v>3</v>
      </c>
      <c r="C71" s="9" t="s">
        <v>14</v>
      </c>
      <c r="D71" s="9" t="s">
        <v>101</v>
      </c>
      <c r="E71" s="12" t="s">
        <v>46</v>
      </c>
      <c r="F71" s="9">
        <f t="array" ref="F71">INDEX('SPI SOURCE'!$D$4:$O$41,MATCH(E71,'SPI SOURCE'!$C$4:$C$41,0),MATCH(B71,'SPI SOURCE'!$D$3:$O$3,0))</f>
        <v>0</v>
      </c>
      <c r="G71" s="15" t="s">
        <v>93</v>
      </c>
      <c r="H71" s="15" t="s">
        <v>94</v>
      </c>
    </row>
    <row r="72" spans="1:8" ht="14.5" hidden="1" x14ac:dyDescent="0.35">
      <c r="A72" s="9">
        <v>2024</v>
      </c>
      <c r="B72" s="9" t="s">
        <v>3</v>
      </c>
      <c r="C72" s="9" t="s">
        <v>14</v>
      </c>
      <c r="D72" s="9" t="s">
        <v>101</v>
      </c>
      <c r="E72" s="12" t="s">
        <v>47</v>
      </c>
      <c r="F72" s="9">
        <f t="array" ref="F72">INDEX('SPI SOURCE'!$D$4:$O$41,MATCH(E72,'SPI SOURCE'!$C$4:$C$41,0),MATCH(B72,'SPI SOURCE'!$D$3:$O$3,0))</f>
        <v>0</v>
      </c>
      <c r="G72" s="15" t="s">
        <v>93</v>
      </c>
      <c r="H72" s="15" t="s">
        <v>94</v>
      </c>
    </row>
    <row r="73" spans="1:8" ht="14.5" hidden="1" x14ac:dyDescent="0.35">
      <c r="A73" s="9">
        <v>2024</v>
      </c>
      <c r="B73" s="9" t="s">
        <v>3</v>
      </c>
      <c r="C73" s="9" t="s">
        <v>14</v>
      </c>
      <c r="D73" s="9" t="s">
        <v>101</v>
      </c>
      <c r="E73" s="12" t="s">
        <v>48</v>
      </c>
      <c r="F73" s="9">
        <f t="array" ref="F73">INDEX('SPI SOURCE'!$D$4:$O$41,MATCH(E73,'SPI SOURCE'!$C$4:$C$41,0),MATCH(B73,'SPI SOURCE'!$D$3:$O$3,0))</f>
        <v>1</v>
      </c>
      <c r="G73" s="15" t="s">
        <v>97</v>
      </c>
      <c r="H73" s="15" t="s">
        <v>98</v>
      </c>
    </row>
    <row r="74" spans="1:8" ht="14.5" hidden="1" x14ac:dyDescent="0.35">
      <c r="A74" s="9">
        <v>2024</v>
      </c>
      <c r="B74" s="9" t="s">
        <v>3</v>
      </c>
      <c r="C74" s="9" t="s">
        <v>14</v>
      </c>
      <c r="D74" s="9" t="s">
        <v>101</v>
      </c>
      <c r="E74" s="12" t="s">
        <v>49</v>
      </c>
      <c r="F74" s="9">
        <f t="array" ref="F74">INDEX('SPI SOURCE'!$D$4:$O$41,MATCH(E74,'SPI SOURCE'!$C$4:$C$41,0),MATCH(B74,'SPI SOURCE'!$D$3:$O$3,0))</f>
        <v>0</v>
      </c>
      <c r="G74" s="15" t="s">
        <v>93</v>
      </c>
      <c r="H74" s="15" t="s">
        <v>94</v>
      </c>
    </row>
    <row r="75" spans="1:8" ht="14.5" hidden="1" x14ac:dyDescent="0.35">
      <c r="A75" s="9">
        <v>2024</v>
      </c>
      <c r="B75" s="9" t="s">
        <v>3</v>
      </c>
      <c r="C75" s="9" t="s">
        <v>14</v>
      </c>
      <c r="D75" s="9" t="s">
        <v>102</v>
      </c>
      <c r="E75" s="12" t="s">
        <v>50</v>
      </c>
      <c r="F75" s="9">
        <f t="array" ref="F75">INDEX('SPI SOURCE'!$D$4:$O$41,MATCH(E75,'SPI SOURCE'!$C$4:$C$41,0),MATCH(B75,'SPI SOURCE'!$D$3:$O$3,0))</f>
        <v>0</v>
      </c>
      <c r="G75" s="15" t="s">
        <v>97</v>
      </c>
      <c r="H75" s="15" t="s">
        <v>98</v>
      </c>
    </row>
    <row r="76" spans="1:8" ht="14.5" hidden="1" x14ac:dyDescent="0.35">
      <c r="A76" s="9">
        <v>2024</v>
      </c>
      <c r="B76" s="9" t="s">
        <v>3</v>
      </c>
      <c r="C76" s="9" t="s">
        <v>14</v>
      </c>
      <c r="D76" s="9" t="s">
        <v>102</v>
      </c>
      <c r="E76" s="12" t="s">
        <v>51</v>
      </c>
      <c r="F76" s="9">
        <f t="array" ref="F76">INDEX('SPI SOURCE'!$D$4:$O$41,MATCH(E76,'SPI SOURCE'!$C$4:$C$41,0),MATCH(B76,'SPI SOURCE'!$D$3:$O$3,0))</f>
        <v>0</v>
      </c>
      <c r="G76" s="15" t="s">
        <v>93</v>
      </c>
      <c r="H76" s="15" t="s">
        <v>94</v>
      </c>
    </row>
    <row r="77" spans="1:8" ht="14.5" hidden="1" x14ac:dyDescent="0.35">
      <c r="A77" s="9">
        <v>2024</v>
      </c>
      <c r="B77" s="9" t="s">
        <v>3</v>
      </c>
      <c r="C77" s="9" t="s">
        <v>14</v>
      </c>
      <c r="D77" s="9" t="s">
        <v>103</v>
      </c>
      <c r="E77" s="12" t="s">
        <v>52</v>
      </c>
      <c r="F77" s="9">
        <f t="array" ref="F77">INDEX('SPI SOURCE'!$D$4:$O$41,MATCH(E77,'SPI SOURCE'!$C$4:$C$41,0),MATCH(B77,'SPI SOURCE'!$D$3:$O$3,0))</f>
        <v>0</v>
      </c>
      <c r="G77" s="15" t="s">
        <v>93</v>
      </c>
      <c r="H77" s="15" t="s">
        <v>94</v>
      </c>
    </row>
    <row r="78" spans="1:8" ht="14.5" hidden="1" x14ac:dyDescent="0.35">
      <c r="A78" s="9">
        <v>2024</v>
      </c>
      <c r="B78" s="9" t="s">
        <v>4</v>
      </c>
      <c r="C78" s="9" t="s">
        <v>14</v>
      </c>
      <c r="D78" s="9" t="s">
        <v>90</v>
      </c>
      <c r="E78" s="12" t="s">
        <v>15</v>
      </c>
      <c r="F78" s="9">
        <f t="array" ref="F78">INDEX('SPI SOURCE'!$D$4:$O$41,MATCH(E78,'SPI SOURCE'!$C$4:$C$41,0),MATCH(B78,'SPI SOURCE'!$D$3:$O$3,0))</f>
        <v>7290</v>
      </c>
      <c r="G78" s="15" t="s">
        <v>91</v>
      </c>
      <c r="H78" s="15" t="s">
        <v>91</v>
      </c>
    </row>
    <row r="79" spans="1:8" ht="14.5" hidden="1" x14ac:dyDescent="0.35">
      <c r="A79" s="9">
        <v>2024</v>
      </c>
      <c r="B79" s="9" t="s">
        <v>4</v>
      </c>
      <c r="C79" s="9" t="s">
        <v>14</v>
      </c>
      <c r="D79" s="9" t="s">
        <v>90</v>
      </c>
      <c r="E79" s="12" t="s">
        <v>16</v>
      </c>
      <c r="F79" s="9">
        <f t="array" ref="F79">INDEX('SPI SOURCE'!$D$4:$O$41,MATCH(E79,'SPI SOURCE'!$C$4:$C$41,0),MATCH(B79,'SPI SOURCE'!$D$3:$O$3,0))</f>
        <v>14550</v>
      </c>
      <c r="G79" s="15" t="s">
        <v>91</v>
      </c>
      <c r="H79" s="15" t="s">
        <v>91</v>
      </c>
    </row>
    <row r="80" spans="1:8" ht="14.5" hidden="1" x14ac:dyDescent="0.35">
      <c r="A80" s="9">
        <v>2024</v>
      </c>
      <c r="B80" s="9" t="s">
        <v>4</v>
      </c>
      <c r="C80" s="9" t="s">
        <v>14</v>
      </c>
      <c r="D80" s="9" t="s">
        <v>90</v>
      </c>
      <c r="E80" s="12" t="s">
        <v>17</v>
      </c>
      <c r="F80" s="9">
        <f t="array" ref="F80">INDEX('SPI SOURCE'!$D$4:$O$41,MATCH(E80,'SPI SOURCE'!$C$4:$C$41,0),MATCH(B80,'SPI SOURCE'!$D$3:$O$3,0))</f>
        <v>375</v>
      </c>
      <c r="G80" s="15" t="s">
        <v>91</v>
      </c>
      <c r="H80" s="15" t="s">
        <v>91</v>
      </c>
    </row>
    <row r="81" spans="1:8" ht="14.5" hidden="1" x14ac:dyDescent="0.35">
      <c r="A81" s="9">
        <v>2024</v>
      </c>
      <c r="B81" s="9" t="s">
        <v>4</v>
      </c>
      <c r="C81" s="9" t="s">
        <v>14</v>
      </c>
      <c r="D81" s="9" t="s">
        <v>92</v>
      </c>
      <c r="E81" s="12" t="s">
        <v>18</v>
      </c>
      <c r="F81" s="9">
        <f t="array" ref="F81">INDEX('SPI SOURCE'!$D$4:$O$41,MATCH(E81,'SPI SOURCE'!$C$4:$C$41,0),MATCH(B81,'SPI SOURCE'!$D$3:$O$3,0))</f>
        <v>0</v>
      </c>
      <c r="G81" s="15" t="s">
        <v>93</v>
      </c>
      <c r="H81" s="15" t="s">
        <v>94</v>
      </c>
    </row>
    <row r="82" spans="1:8" ht="14.5" hidden="1" x14ac:dyDescent="0.35">
      <c r="A82" s="9">
        <v>2024</v>
      </c>
      <c r="B82" s="9" t="s">
        <v>4</v>
      </c>
      <c r="C82" s="9" t="s">
        <v>14</v>
      </c>
      <c r="D82" s="9" t="s">
        <v>92</v>
      </c>
      <c r="E82" s="12" t="s">
        <v>19</v>
      </c>
      <c r="F82" s="9">
        <f t="array" ref="F82">INDEX('SPI SOURCE'!$D$4:$O$41,MATCH(E82,'SPI SOURCE'!$C$4:$C$41,0),MATCH(B82,'SPI SOURCE'!$D$3:$O$3,0))</f>
        <v>0</v>
      </c>
      <c r="G82" s="15" t="s">
        <v>93</v>
      </c>
      <c r="H82" s="15" t="s">
        <v>94</v>
      </c>
    </row>
    <row r="83" spans="1:8" ht="14.5" hidden="1" x14ac:dyDescent="0.35">
      <c r="A83" s="9">
        <v>2024</v>
      </c>
      <c r="B83" s="9" t="s">
        <v>4</v>
      </c>
      <c r="C83" s="9" t="s">
        <v>14</v>
      </c>
      <c r="D83" s="9" t="s">
        <v>95</v>
      </c>
      <c r="E83" s="12" t="s">
        <v>20</v>
      </c>
      <c r="F83" s="9">
        <f t="array" ref="F83">INDEX('SPI SOURCE'!$D$4:$O$41,MATCH(E83,'SPI SOURCE'!$C$4:$C$41,0),MATCH(B83,'SPI SOURCE'!$D$3:$O$3,0))</f>
        <v>0</v>
      </c>
      <c r="G83" s="15" t="s">
        <v>93</v>
      </c>
      <c r="H83" s="15" t="s">
        <v>94</v>
      </c>
    </row>
    <row r="84" spans="1:8" ht="14.5" hidden="1" x14ac:dyDescent="0.35">
      <c r="A84" s="9">
        <v>2024</v>
      </c>
      <c r="B84" s="9" t="s">
        <v>4</v>
      </c>
      <c r="C84" s="9" t="s">
        <v>14</v>
      </c>
      <c r="D84" s="9" t="s">
        <v>95</v>
      </c>
      <c r="E84" s="12" t="s">
        <v>21</v>
      </c>
      <c r="F84" s="9">
        <f t="array" ref="F84">INDEX('SPI SOURCE'!$D$4:$O$41,MATCH(E84,'SPI SOURCE'!$C$4:$C$41,0),MATCH(B84,'SPI SOURCE'!$D$3:$O$3,0))</f>
        <v>0</v>
      </c>
      <c r="G84" s="15" t="s">
        <v>93</v>
      </c>
      <c r="H84" s="15" t="s">
        <v>94</v>
      </c>
    </row>
    <row r="85" spans="1:8" ht="14.5" hidden="1" x14ac:dyDescent="0.35">
      <c r="A85" s="9">
        <v>2024</v>
      </c>
      <c r="B85" s="9" t="s">
        <v>4</v>
      </c>
      <c r="C85" s="9" t="s">
        <v>14</v>
      </c>
      <c r="D85" s="9" t="s">
        <v>95</v>
      </c>
      <c r="E85" s="12" t="s">
        <v>22</v>
      </c>
      <c r="F85" s="9">
        <f t="array" ref="F85">INDEX('SPI SOURCE'!$D$4:$O$41,MATCH(E85,'SPI SOURCE'!$C$4:$C$41,0),MATCH(B85,'SPI SOURCE'!$D$3:$O$3,0))</f>
        <v>0</v>
      </c>
      <c r="G85" s="15" t="s">
        <v>93</v>
      </c>
      <c r="H85" s="15" t="s">
        <v>94</v>
      </c>
    </row>
    <row r="86" spans="1:8" ht="14.5" hidden="1" x14ac:dyDescent="0.35">
      <c r="A86" s="9">
        <v>2024</v>
      </c>
      <c r="B86" s="9" t="s">
        <v>4</v>
      </c>
      <c r="C86" s="9" t="s">
        <v>14</v>
      </c>
      <c r="D86" s="9" t="s">
        <v>95</v>
      </c>
      <c r="E86" s="12" t="s">
        <v>23</v>
      </c>
      <c r="F86" s="9">
        <f t="array" ref="F86">INDEX('SPI SOURCE'!$D$4:$O$41,MATCH(E86,'SPI SOURCE'!$C$4:$C$41,0),MATCH(B86,'SPI SOURCE'!$D$3:$O$3,0))</f>
        <v>5</v>
      </c>
      <c r="G86" s="15" t="s">
        <v>93</v>
      </c>
      <c r="H86" s="15" t="s">
        <v>94</v>
      </c>
    </row>
    <row r="87" spans="1:8" ht="14.5" hidden="1" x14ac:dyDescent="0.35">
      <c r="A87" s="9">
        <v>2024</v>
      </c>
      <c r="B87" s="9" t="s">
        <v>4</v>
      </c>
      <c r="C87" s="9" t="s">
        <v>14</v>
      </c>
      <c r="D87" s="9" t="s">
        <v>95</v>
      </c>
      <c r="E87" s="12" t="s">
        <v>24</v>
      </c>
      <c r="F87" s="9">
        <f t="array" ref="F87">INDEX('SPI SOURCE'!$D$4:$O$41,MATCH(E87,'SPI SOURCE'!$C$4:$C$41,0),MATCH(B87,'SPI SOURCE'!$D$3:$O$3,0))</f>
        <v>3</v>
      </c>
      <c r="G87" s="15" t="s">
        <v>97</v>
      </c>
      <c r="H87" s="15" t="s">
        <v>98</v>
      </c>
    </row>
    <row r="88" spans="1:8" ht="14.5" hidden="1" x14ac:dyDescent="0.35">
      <c r="A88" s="9">
        <v>2024</v>
      </c>
      <c r="B88" s="9" t="s">
        <v>4</v>
      </c>
      <c r="C88" s="9" t="s">
        <v>14</v>
      </c>
      <c r="D88" s="9" t="s">
        <v>95</v>
      </c>
      <c r="E88" s="12" t="s">
        <v>25</v>
      </c>
      <c r="F88" s="9">
        <f t="array" ref="F88">INDEX('SPI SOURCE'!$D$4:$O$41,MATCH(E88,'SPI SOURCE'!$C$4:$C$41,0),MATCH(B88,'SPI SOURCE'!$D$3:$O$3,0))</f>
        <v>1</v>
      </c>
      <c r="G88" s="15" t="s">
        <v>93</v>
      </c>
      <c r="H88" s="15" t="s">
        <v>94</v>
      </c>
    </row>
    <row r="89" spans="1:8" ht="14.5" hidden="1" x14ac:dyDescent="0.35">
      <c r="A89" s="9">
        <v>2024</v>
      </c>
      <c r="B89" s="9" t="s">
        <v>4</v>
      </c>
      <c r="C89" s="9" t="s">
        <v>14</v>
      </c>
      <c r="D89" s="9" t="s">
        <v>95</v>
      </c>
      <c r="E89" s="12" t="s">
        <v>26</v>
      </c>
      <c r="F89" s="9">
        <f t="array" ref="F89">INDEX('SPI SOURCE'!$D$4:$O$41,MATCH(E89,'SPI SOURCE'!$C$4:$C$41,0),MATCH(B89,'SPI SOURCE'!$D$3:$O$3,0))</f>
        <v>0</v>
      </c>
      <c r="G89" s="15" t="s">
        <v>93</v>
      </c>
      <c r="H89" s="15" t="s">
        <v>94</v>
      </c>
    </row>
    <row r="90" spans="1:8" ht="14.5" hidden="1" x14ac:dyDescent="0.35">
      <c r="A90" s="9">
        <v>2024</v>
      </c>
      <c r="B90" s="9" t="s">
        <v>4</v>
      </c>
      <c r="C90" s="9" t="s">
        <v>14</v>
      </c>
      <c r="D90" s="9" t="s">
        <v>95</v>
      </c>
      <c r="E90" s="12" t="s">
        <v>27</v>
      </c>
      <c r="F90" s="9">
        <f t="array" ref="F90">INDEX('SPI SOURCE'!$D$4:$O$41,MATCH(E90,'SPI SOURCE'!$C$4:$C$41,0),MATCH(B90,'SPI SOURCE'!$D$3:$O$3,0))</f>
        <v>3</v>
      </c>
      <c r="G90" s="15" t="s">
        <v>104</v>
      </c>
      <c r="H90" s="15" t="s">
        <v>94</v>
      </c>
    </row>
    <row r="91" spans="1:8" ht="14.5" hidden="1" x14ac:dyDescent="0.35">
      <c r="A91" s="9">
        <v>2024</v>
      </c>
      <c r="B91" s="9" t="s">
        <v>4</v>
      </c>
      <c r="C91" s="9" t="s">
        <v>14</v>
      </c>
      <c r="D91" s="9" t="s">
        <v>95</v>
      </c>
      <c r="E91" s="12" t="s">
        <v>28</v>
      </c>
      <c r="F91" s="9">
        <f t="array" ref="F91">INDEX('SPI SOURCE'!$D$4:$O$41,MATCH(E91,'SPI SOURCE'!$C$4:$C$41,0),MATCH(B91,'SPI SOURCE'!$D$3:$O$3,0))</f>
        <v>0</v>
      </c>
      <c r="G91" s="15" t="s">
        <v>93</v>
      </c>
      <c r="H91" s="15" t="s">
        <v>94</v>
      </c>
    </row>
    <row r="92" spans="1:8" ht="14.5" hidden="1" x14ac:dyDescent="0.35">
      <c r="A92" s="9">
        <v>2024</v>
      </c>
      <c r="B92" s="9" t="s">
        <v>4</v>
      </c>
      <c r="C92" s="9" t="s">
        <v>14</v>
      </c>
      <c r="D92" s="9" t="s">
        <v>95</v>
      </c>
      <c r="E92" s="12" t="s">
        <v>29</v>
      </c>
      <c r="F92" s="9">
        <f t="array" ref="F92">INDEX('SPI SOURCE'!$D$4:$O$41,MATCH(E92,'SPI SOURCE'!$C$4:$C$41,0),MATCH(B92,'SPI SOURCE'!$D$3:$O$3,0))</f>
        <v>0</v>
      </c>
      <c r="G92" s="15" t="s">
        <v>93</v>
      </c>
      <c r="H92" s="15" t="s">
        <v>94</v>
      </c>
    </row>
    <row r="93" spans="1:8" ht="14.5" hidden="1" x14ac:dyDescent="0.35">
      <c r="A93" s="9">
        <v>2024</v>
      </c>
      <c r="B93" s="9" t="s">
        <v>4</v>
      </c>
      <c r="C93" s="9" t="s">
        <v>14</v>
      </c>
      <c r="D93" s="9" t="s">
        <v>95</v>
      </c>
      <c r="E93" s="12" t="s">
        <v>30</v>
      </c>
      <c r="F93" s="9">
        <f t="array" ref="F93">INDEX('SPI SOURCE'!$D$4:$O$41,MATCH(E93,'SPI SOURCE'!$C$4:$C$41,0),MATCH(B93,'SPI SOURCE'!$D$3:$O$3,0))</f>
        <v>0</v>
      </c>
      <c r="G93" s="15" t="s">
        <v>93</v>
      </c>
      <c r="H93" s="15" t="s">
        <v>94</v>
      </c>
    </row>
    <row r="94" spans="1:8" ht="14.5" hidden="1" x14ac:dyDescent="0.35">
      <c r="A94" s="9">
        <v>2024</v>
      </c>
      <c r="B94" s="9" t="s">
        <v>4</v>
      </c>
      <c r="C94" s="9" t="s">
        <v>14</v>
      </c>
      <c r="D94" s="9" t="s">
        <v>95</v>
      </c>
      <c r="E94" s="12" t="s">
        <v>31</v>
      </c>
      <c r="F94" s="9">
        <f t="array" ref="F94">INDEX('SPI SOURCE'!$D$4:$O$41,MATCH(E94,'SPI SOURCE'!$C$4:$C$41,0),MATCH(B94,'SPI SOURCE'!$D$3:$O$3,0))</f>
        <v>3</v>
      </c>
      <c r="G94" s="15" t="s">
        <v>96</v>
      </c>
      <c r="H94" s="15" t="s">
        <v>94</v>
      </c>
    </row>
    <row r="95" spans="1:8" ht="14.5" hidden="1" x14ac:dyDescent="0.35">
      <c r="A95" s="9">
        <v>2024</v>
      </c>
      <c r="B95" s="9" t="s">
        <v>4</v>
      </c>
      <c r="C95" s="9" t="s">
        <v>14</v>
      </c>
      <c r="D95" s="9" t="s">
        <v>99</v>
      </c>
      <c r="E95" s="12" t="s">
        <v>32</v>
      </c>
      <c r="F95" s="9">
        <f t="array" ref="F95">INDEX('SPI SOURCE'!$D$4:$O$41,MATCH(E95,'SPI SOURCE'!$C$4:$C$41,0),MATCH(B95,'SPI SOURCE'!$D$3:$O$3,0))</f>
        <v>0</v>
      </c>
      <c r="G95" s="15" t="s">
        <v>93</v>
      </c>
      <c r="H95" s="15" t="s">
        <v>94</v>
      </c>
    </row>
    <row r="96" spans="1:8" ht="14.5" hidden="1" x14ac:dyDescent="0.35">
      <c r="A96" s="9">
        <v>2024</v>
      </c>
      <c r="B96" s="9" t="s">
        <v>4</v>
      </c>
      <c r="C96" s="9" t="s">
        <v>14</v>
      </c>
      <c r="D96" s="9" t="s">
        <v>99</v>
      </c>
      <c r="E96" s="12" t="s">
        <v>33</v>
      </c>
      <c r="F96" s="9">
        <f t="array" ref="F96">INDEX('SPI SOURCE'!$D$4:$O$41,MATCH(E96,'SPI SOURCE'!$C$4:$C$41,0),MATCH(B96,'SPI SOURCE'!$D$3:$O$3,0))</f>
        <v>0</v>
      </c>
      <c r="G96" s="15" t="s">
        <v>93</v>
      </c>
      <c r="H96" s="15" t="s">
        <v>94</v>
      </c>
    </row>
    <row r="97" spans="1:8" ht="14.5" hidden="1" x14ac:dyDescent="0.35">
      <c r="A97" s="9">
        <v>2024</v>
      </c>
      <c r="B97" s="9" t="s">
        <v>4</v>
      </c>
      <c r="C97" s="9" t="s">
        <v>14</v>
      </c>
      <c r="D97" s="9" t="s">
        <v>99</v>
      </c>
      <c r="E97" s="12" t="s">
        <v>34</v>
      </c>
      <c r="F97" s="9">
        <f t="array" ref="F97">INDEX('SPI SOURCE'!$D$4:$O$41,MATCH(E97,'SPI SOURCE'!$C$4:$C$41,0),MATCH(B97,'SPI SOURCE'!$D$3:$O$3,0))</f>
        <v>0</v>
      </c>
      <c r="G97" s="15" t="s">
        <v>93</v>
      </c>
      <c r="H97" s="15" t="s">
        <v>94</v>
      </c>
    </row>
    <row r="98" spans="1:8" ht="14.5" hidden="1" x14ac:dyDescent="0.35">
      <c r="A98" s="9">
        <v>2024</v>
      </c>
      <c r="B98" s="9" t="s">
        <v>4</v>
      </c>
      <c r="C98" s="9" t="s">
        <v>14</v>
      </c>
      <c r="D98" s="9" t="s">
        <v>99</v>
      </c>
      <c r="E98" s="12" t="s">
        <v>35</v>
      </c>
      <c r="F98" s="9">
        <f t="array" ref="F98">INDEX('SPI SOURCE'!$D$4:$O$41,MATCH(E98,'SPI SOURCE'!$C$4:$C$41,0),MATCH(B98,'SPI SOURCE'!$D$3:$O$3,0))</f>
        <v>0</v>
      </c>
      <c r="G98" s="15" t="s">
        <v>93</v>
      </c>
      <c r="H98" s="15" t="s">
        <v>94</v>
      </c>
    </row>
    <row r="99" spans="1:8" ht="14.5" hidden="1" x14ac:dyDescent="0.35">
      <c r="A99" s="9">
        <v>2024</v>
      </c>
      <c r="B99" s="9" t="s">
        <v>4</v>
      </c>
      <c r="C99" s="9" t="s">
        <v>14</v>
      </c>
      <c r="D99" s="9" t="s">
        <v>99</v>
      </c>
      <c r="E99" s="12" t="s">
        <v>36</v>
      </c>
      <c r="F99" s="9">
        <f t="array" ref="F99">INDEX('SPI SOURCE'!$D$4:$O$41,MATCH(E99,'SPI SOURCE'!$C$4:$C$41,0),MATCH(B99,'SPI SOURCE'!$D$3:$O$3,0))</f>
        <v>0</v>
      </c>
      <c r="G99" s="15" t="s">
        <v>93</v>
      </c>
      <c r="H99" s="15" t="s">
        <v>94</v>
      </c>
    </row>
    <row r="100" spans="1:8" ht="14.5" hidden="1" x14ac:dyDescent="0.35">
      <c r="A100" s="9">
        <v>2024</v>
      </c>
      <c r="B100" s="9" t="s">
        <v>4</v>
      </c>
      <c r="C100" s="9" t="s">
        <v>14</v>
      </c>
      <c r="D100" s="9" t="s">
        <v>100</v>
      </c>
      <c r="E100" s="12" t="s">
        <v>37</v>
      </c>
      <c r="F100" s="9">
        <f t="array" ref="F100">INDEX('SPI SOURCE'!$D$4:$O$41,MATCH(E100,'SPI SOURCE'!$C$4:$C$41,0),MATCH(B100,'SPI SOURCE'!$D$3:$O$3,0))</f>
        <v>2</v>
      </c>
      <c r="G100" s="15" t="s">
        <v>97</v>
      </c>
      <c r="H100" s="15" t="s">
        <v>98</v>
      </c>
    </row>
    <row r="101" spans="1:8" ht="14.5" hidden="1" x14ac:dyDescent="0.35">
      <c r="A101" s="9">
        <v>2024</v>
      </c>
      <c r="B101" s="9" t="s">
        <v>4</v>
      </c>
      <c r="C101" s="9" t="s">
        <v>14</v>
      </c>
      <c r="D101" s="9" t="s">
        <v>100</v>
      </c>
      <c r="E101" s="12" t="s">
        <v>38</v>
      </c>
      <c r="F101" s="9">
        <f t="array" ref="F101">INDEX('SPI SOURCE'!$D$4:$O$41,MATCH(E101,'SPI SOURCE'!$C$4:$C$41,0),MATCH(B101,'SPI SOURCE'!$D$3:$O$3,0))</f>
        <v>0</v>
      </c>
      <c r="G101" s="15" t="s">
        <v>93</v>
      </c>
      <c r="H101" s="15" t="s">
        <v>94</v>
      </c>
    </row>
    <row r="102" spans="1:8" ht="14.5" hidden="1" x14ac:dyDescent="0.35">
      <c r="A102" s="9">
        <v>2024</v>
      </c>
      <c r="B102" s="9" t="s">
        <v>4</v>
      </c>
      <c r="C102" s="9" t="s">
        <v>14</v>
      </c>
      <c r="D102" s="9" t="s">
        <v>100</v>
      </c>
      <c r="E102" s="12" t="s">
        <v>39</v>
      </c>
      <c r="F102" s="9">
        <f t="array" ref="F102">INDEX('SPI SOURCE'!$D$4:$O$41,MATCH(E102,'SPI SOURCE'!$C$4:$C$41,0),MATCH(B102,'SPI SOURCE'!$D$3:$O$3,0))</f>
        <v>0</v>
      </c>
      <c r="G102" s="15" t="s">
        <v>93</v>
      </c>
      <c r="H102" s="15" t="s">
        <v>94</v>
      </c>
    </row>
    <row r="103" spans="1:8" ht="14.5" hidden="1" x14ac:dyDescent="0.35">
      <c r="A103" s="9">
        <v>2024</v>
      </c>
      <c r="B103" s="9" t="s">
        <v>4</v>
      </c>
      <c r="C103" s="9" t="s">
        <v>14</v>
      </c>
      <c r="D103" s="9" t="s">
        <v>100</v>
      </c>
      <c r="E103" s="12" t="s">
        <v>40</v>
      </c>
      <c r="F103" s="9">
        <f t="array" ref="F103">INDEX('SPI SOURCE'!$D$4:$O$41,MATCH(E103,'SPI SOURCE'!$C$4:$C$41,0),MATCH(B103,'SPI SOURCE'!$D$3:$O$3,0))</f>
        <v>2</v>
      </c>
      <c r="G103" s="15" t="s">
        <v>96</v>
      </c>
      <c r="H103" s="15" t="s">
        <v>94</v>
      </c>
    </row>
    <row r="104" spans="1:8" ht="14.5" hidden="1" x14ac:dyDescent="0.35">
      <c r="A104" s="9">
        <v>2024</v>
      </c>
      <c r="B104" s="9" t="s">
        <v>4</v>
      </c>
      <c r="C104" s="9" t="s">
        <v>14</v>
      </c>
      <c r="D104" s="9" t="s">
        <v>100</v>
      </c>
      <c r="E104" s="12" t="s">
        <v>41</v>
      </c>
      <c r="F104" s="9">
        <f t="array" ref="F104">INDEX('SPI SOURCE'!$D$4:$O$41,MATCH(E104,'SPI SOURCE'!$C$4:$C$41,0),MATCH(B104,'SPI SOURCE'!$D$3:$O$3,0))</f>
        <v>19</v>
      </c>
      <c r="G104" s="15" t="s">
        <v>97</v>
      </c>
      <c r="H104" s="15" t="s">
        <v>98</v>
      </c>
    </row>
    <row r="105" spans="1:8" ht="14.5" hidden="1" x14ac:dyDescent="0.35">
      <c r="A105" s="9">
        <v>2024</v>
      </c>
      <c r="B105" s="9" t="s">
        <v>4</v>
      </c>
      <c r="C105" s="9" t="s">
        <v>14</v>
      </c>
      <c r="D105" s="9" t="s">
        <v>100</v>
      </c>
      <c r="E105" s="12" t="s">
        <v>42</v>
      </c>
      <c r="F105" s="9">
        <f t="array" ref="F105">INDEX('SPI SOURCE'!$D$4:$O$41,MATCH(E105,'SPI SOURCE'!$C$4:$C$41,0),MATCH(B105,'SPI SOURCE'!$D$3:$O$3,0))</f>
        <v>3</v>
      </c>
      <c r="G105" s="15" t="s">
        <v>105</v>
      </c>
      <c r="H105" s="15" t="s">
        <v>94</v>
      </c>
    </row>
    <row r="106" spans="1:8" ht="14.5" hidden="1" x14ac:dyDescent="0.35">
      <c r="A106" s="9">
        <v>2024</v>
      </c>
      <c r="B106" s="9" t="s">
        <v>4</v>
      </c>
      <c r="C106" s="9" t="s">
        <v>14</v>
      </c>
      <c r="D106" s="9" t="s">
        <v>100</v>
      </c>
      <c r="E106" s="12" t="s">
        <v>43</v>
      </c>
      <c r="F106" s="9">
        <f t="array" ref="F106">INDEX('SPI SOURCE'!$D$4:$O$41,MATCH(E106,'SPI SOURCE'!$C$4:$C$41,0),MATCH(B106,'SPI SOURCE'!$D$3:$O$3,0))</f>
        <v>58</v>
      </c>
      <c r="G106" s="15" t="s">
        <v>93</v>
      </c>
      <c r="H106" s="15" t="s">
        <v>94</v>
      </c>
    </row>
    <row r="107" spans="1:8" ht="14.5" hidden="1" x14ac:dyDescent="0.35">
      <c r="A107" s="9">
        <v>2024</v>
      </c>
      <c r="B107" s="9" t="s">
        <v>4</v>
      </c>
      <c r="C107" s="9" t="s">
        <v>14</v>
      </c>
      <c r="D107" s="9" t="s">
        <v>100</v>
      </c>
      <c r="E107" s="12" t="s">
        <v>44</v>
      </c>
      <c r="F107" s="9">
        <f t="array" ref="F107">INDEX('SPI SOURCE'!$D$4:$O$41,MATCH(E107,'SPI SOURCE'!$C$4:$C$41,0),MATCH(B107,'SPI SOURCE'!$D$3:$O$3,0))</f>
        <v>22</v>
      </c>
      <c r="G107" s="15" t="s">
        <v>96</v>
      </c>
      <c r="H107" s="15" t="s">
        <v>94</v>
      </c>
    </row>
    <row r="108" spans="1:8" ht="14.5" hidden="1" x14ac:dyDescent="0.35">
      <c r="A108" s="9">
        <v>2024</v>
      </c>
      <c r="B108" s="9" t="s">
        <v>4</v>
      </c>
      <c r="C108" s="9" t="s">
        <v>14</v>
      </c>
      <c r="D108" s="9" t="s">
        <v>100</v>
      </c>
      <c r="E108" s="12" t="s">
        <v>45</v>
      </c>
      <c r="F108" s="9">
        <f t="array" ref="F108">INDEX('SPI SOURCE'!$D$4:$O$41,MATCH(E108,'SPI SOURCE'!$C$4:$C$41,0),MATCH(B108,'SPI SOURCE'!$D$3:$O$3,0))</f>
        <v>87</v>
      </c>
      <c r="G108" s="15" t="s">
        <v>93</v>
      </c>
      <c r="H108" s="15" t="s">
        <v>94</v>
      </c>
    </row>
    <row r="109" spans="1:8" ht="14.5" hidden="1" x14ac:dyDescent="0.35">
      <c r="A109" s="9">
        <v>2024</v>
      </c>
      <c r="B109" s="9" t="s">
        <v>4</v>
      </c>
      <c r="C109" s="9" t="s">
        <v>14</v>
      </c>
      <c r="D109" s="9" t="s">
        <v>101</v>
      </c>
      <c r="E109" s="12" t="s">
        <v>46</v>
      </c>
      <c r="F109" s="9">
        <f t="array" ref="F109">INDEX('SPI SOURCE'!$D$4:$O$41,MATCH(E109,'SPI SOURCE'!$C$4:$C$41,0),MATCH(B109,'SPI SOURCE'!$D$3:$O$3,0))</f>
        <v>0</v>
      </c>
      <c r="G109" s="15" t="s">
        <v>93</v>
      </c>
      <c r="H109" s="15" t="s">
        <v>94</v>
      </c>
    </row>
    <row r="110" spans="1:8" ht="14.5" hidden="1" x14ac:dyDescent="0.35">
      <c r="A110" s="9">
        <v>2024</v>
      </c>
      <c r="B110" s="9" t="s">
        <v>4</v>
      </c>
      <c r="C110" s="9" t="s">
        <v>14</v>
      </c>
      <c r="D110" s="9" t="s">
        <v>101</v>
      </c>
      <c r="E110" s="12" t="s">
        <v>47</v>
      </c>
      <c r="F110" s="9">
        <f t="array" ref="F110">INDEX('SPI SOURCE'!$D$4:$O$41,MATCH(E110,'SPI SOURCE'!$C$4:$C$41,0),MATCH(B110,'SPI SOURCE'!$D$3:$O$3,0))</f>
        <v>0</v>
      </c>
      <c r="G110" s="15" t="s">
        <v>93</v>
      </c>
      <c r="H110" s="15" t="s">
        <v>94</v>
      </c>
    </row>
    <row r="111" spans="1:8" ht="14.5" hidden="1" x14ac:dyDescent="0.35">
      <c r="A111" s="9">
        <v>2024</v>
      </c>
      <c r="B111" s="9" t="s">
        <v>4</v>
      </c>
      <c r="C111" s="9" t="s">
        <v>14</v>
      </c>
      <c r="D111" s="9" t="s">
        <v>101</v>
      </c>
      <c r="E111" s="12" t="s">
        <v>48</v>
      </c>
      <c r="F111" s="9">
        <f t="array" ref="F111">INDEX('SPI SOURCE'!$D$4:$O$41,MATCH(E111,'SPI SOURCE'!$C$4:$C$41,0),MATCH(B111,'SPI SOURCE'!$D$3:$O$3,0))</f>
        <v>0</v>
      </c>
      <c r="G111" s="15" t="s">
        <v>93</v>
      </c>
      <c r="H111" s="15" t="s">
        <v>94</v>
      </c>
    </row>
    <row r="112" spans="1:8" ht="14.5" hidden="1" x14ac:dyDescent="0.35">
      <c r="A112" s="9">
        <v>2024</v>
      </c>
      <c r="B112" s="9" t="s">
        <v>4</v>
      </c>
      <c r="C112" s="9" t="s">
        <v>14</v>
      </c>
      <c r="D112" s="9" t="s">
        <v>101</v>
      </c>
      <c r="E112" s="12" t="s">
        <v>49</v>
      </c>
      <c r="F112" s="9">
        <f t="array" ref="F112">INDEX('SPI SOURCE'!$D$4:$O$41,MATCH(E112,'SPI SOURCE'!$C$4:$C$41,0),MATCH(B112,'SPI SOURCE'!$D$3:$O$3,0))</f>
        <v>0</v>
      </c>
      <c r="G112" s="15" t="s">
        <v>93</v>
      </c>
      <c r="H112" s="15" t="s">
        <v>94</v>
      </c>
    </row>
    <row r="113" spans="1:8" ht="14.5" hidden="1" x14ac:dyDescent="0.35">
      <c r="A113" s="9">
        <v>2024</v>
      </c>
      <c r="B113" s="9" t="s">
        <v>4</v>
      </c>
      <c r="C113" s="9" t="s">
        <v>14</v>
      </c>
      <c r="D113" s="9" t="s">
        <v>102</v>
      </c>
      <c r="E113" s="12" t="s">
        <v>50</v>
      </c>
      <c r="F113" s="9">
        <f t="array" ref="F113">INDEX('SPI SOURCE'!$D$4:$O$41,MATCH(E113,'SPI SOURCE'!$C$4:$C$41,0),MATCH(B113,'SPI SOURCE'!$D$3:$O$3,0))</f>
        <v>0</v>
      </c>
      <c r="G113" s="15" t="s">
        <v>93</v>
      </c>
      <c r="H113" s="15" t="s">
        <v>94</v>
      </c>
    </row>
    <row r="114" spans="1:8" ht="14.5" hidden="1" x14ac:dyDescent="0.35">
      <c r="A114" s="9">
        <v>2024</v>
      </c>
      <c r="B114" s="9" t="s">
        <v>4</v>
      </c>
      <c r="C114" s="9" t="s">
        <v>14</v>
      </c>
      <c r="D114" s="9" t="s">
        <v>102</v>
      </c>
      <c r="E114" s="12" t="s">
        <v>51</v>
      </c>
      <c r="F114" s="9">
        <f t="array" ref="F114">INDEX('SPI SOURCE'!$D$4:$O$41,MATCH(E114,'SPI SOURCE'!$C$4:$C$41,0),MATCH(B114,'SPI SOURCE'!$D$3:$O$3,0))</f>
        <v>0</v>
      </c>
      <c r="G114" s="15" t="s">
        <v>93</v>
      </c>
      <c r="H114" s="15" t="s">
        <v>94</v>
      </c>
    </row>
    <row r="115" spans="1:8" ht="14.5" hidden="1" x14ac:dyDescent="0.35">
      <c r="A115" s="9">
        <v>2024</v>
      </c>
      <c r="B115" s="9" t="s">
        <v>4</v>
      </c>
      <c r="C115" s="9" t="s">
        <v>14</v>
      </c>
      <c r="D115" s="9" t="s">
        <v>103</v>
      </c>
      <c r="E115" s="12" t="s">
        <v>52</v>
      </c>
      <c r="F115" s="9">
        <f t="array" ref="F115">INDEX('SPI SOURCE'!$D$4:$O$41,MATCH(E115,'SPI SOURCE'!$C$4:$C$41,0),MATCH(B115,'SPI SOURCE'!$D$3:$O$3,0))</f>
        <v>0</v>
      </c>
      <c r="G115" s="15" t="s">
        <v>93</v>
      </c>
      <c r="H115" s="15" t="s">
        <v>94</v>
      </c>
    </row>
    <row r="116" spans="1:8" ht="14.5" hidden="1" x14ac:dyDescent="0.35">
      <c r="A116" s="9">
        <v>2024</v>
      </c>
      <c r="B116" s="9" t="s">
        <v>5</v>
      </c>
      <c r="C116" s="9" t="s">
        <v>14</v>
      </c>
      <c r="D116" s="9" t="s">
        <v>90</v>
      </c>
      <c r="E116" s="12" t="s">
        <v>15</v>
      </c>
      <c r="F116" s="9">
        <f t="array" ref="F116">INDEX('SPI SOURCE'!$D$4:$O$41,MATCH(E116,'SPI SOURCE'!$C$4:$C$41,0),MATCH(B116,'SPI SOURCE'!$D$3:$O$3,0))</f>
        <v>9874</v>
      </c>
      <c r="G116" s="15" t="s">
        <v>91</v>
      </c>
      <c r="H116" s="15" t="s">
        <v>91</v>
      </c>
    </row>
    <row r="117" spans="1:8" ht="14.5" hidden="1" x14ac:dyDescent="0.35">
      <c r="A117" s="9">
        <v>2024</v>
      </c>
      <c r="B117" s="9" t="s">
        <v>5</v>
      </c>
      <c r="C117" s="9" t="s">
        <v>14</v>
      </c>
      <c r="D117" s="9" t="s">
        <v>90</v>
      </c>
      <c r="E117" s="12" t="s">
        <v>16</v>
      </c>
      <c r="F117" s="9">
        <f t="array" ref="F117">INDEX('SPI SOURCE'!$D$4:$O$41,MATCH(E117,'SPI SOURCE'!$C$4:$C$41,0),MATCH(B117,'SPI SOURCE'!$D$3:$O$3,0))</f>
        <v>18265</v>
      </c>
      <c r="G117" s="15" t="s">
        <v>91</v>
      </c>
      <c r="H117" s="15" t="s">
        <v>91</v>
      </c>
    </row>
    <row r="118" spans="1:8" ht="14.5" hidden="1" x14ac:dyDescent="0.35">
      <c r="A118" s="9">
        <v>2024</v>
      </c>
      <c r="B118" s="9" t="s">
        <v>5</v>
      </c>
      <c r="C118" s="9" t="s">
        <v>14</v>
      </c>
      <c r="D118" s="9" t="s">
        <v>90</v>
      </c>
      <c r="E118" s="12" t="s">
        <v>17</v>
      </c>
      <c r="F118" s="9">
        <f t="array" ref="F118">INDEX('SPI SOURCE'!$D$4:$O$41,MATCH(E118,'SPI SOURCE'!$C$4:$C$41,0),MATCH(B118,'SPI SOURCE'!$D$3:$O$3,0))</f>
        <v>488</v>
      </c>
      <c r="G118" s="15" t="s">
        <v>91</v>
      </c>
      <c r="H118" s="15" t="s">
        <v>91</v>
      </c>
    </row>
    <row r="119" spans="1:8" ht="14.5" hidden="1" x14ac:dyDescent="0.35">
      <c r="A119" s="9">
        <v>2024</v>
      </c>
      <c r="B119" s="9" t="s">
        <v>5</v>
      </c>
      <c r="C119" s="9" t="s">
        <v>14</v>
      </c>
      <c r="D119" s="9" t="s">
        <v>92</v>
      </c>
      <c r="E119" s="12" t="s">
        <v>18</v>
      </c>
      <c r="F119" s="9">
        <f t="array" ref="F119">INDEX('SPI SOURCE'!$D$4:$O$41,MATCH(E119,'SPI SOURCE'!$C$4:$C$41,0),MATCH(B119,'SPI SOURCE'!$D$3:$O$3,0))</f>
        <v>0</v>
      </c>
      <c r="G119" s="15" t="s">
        <v>93</v>
      </c>
      <c r="H119" s="15" t="s">
        <v>94</v>
      </c>
    </row>
    <row r="120" spans="1:8" ht="14.5" hidden="1" x14ac:dyDescent="0.35">
      <c r="A120" s="9">
        <v>2024</v>
      </c>
      <c r="B120" s="9" t="s">
        <v>5</v>
      </c>
      <c r="C120" s="9" t="s">
        <v>14</v>
      </c>
      <c r="D120" s="9" t="s">
        <v>92</v>
      </c>
      <c r="E120" s="12" t="s">
        <v>19</v>
      </c>
      <c r="F120" s="9">
        <f t="array" ref="F120">INDEX('SPI SOURCE'!$D$4:$O$41,MATCH(E120,'SPI SOURCE'!$C$4:$C$41,0),MATCH(B120,'SPI SOURCE'!$D$3:$O$3,0))</f>
        <v>0</v>
      </c>
      <c r="G120" s="15" t="s">
        <v>93</v>
      </c>
      <c r="H120" s="15" t="s">
        <v>94</v>
      </c>
    </row>
    <row r="121" spans="1:8" ht="14.5" hidden="1" x14ac:dyDescent="0.35">
      <c r="A121" s="9">
        <v>2024</v>
      </c>
      <c r="B121" s="9" t="s">
        <v>5</v>
      </c>
      <c r="C121" s="9" t="s">
        <v>14</v>
      </c>
      <c r="D121" s="9" t="s">
        <v>95</v>
      </c>
      <c r="E121" s="12" t="s">
        <v>20</v>
      </c>
      <c r="F121" s="9">
        <f t="array" ref="F121">INDEX('SPI SOURCE'!$D$4:$O$41,MATCH(E121,'SPI SOURCE'!$C$4:$C$41,0),MATCH(B121,'SPI SOURCE'!$D$3:$O$3,0))</f>
        <v>0</v>
      </c>
      <c r="G121" s="15" t="s">
        <v>93</v>
      </c>
      <c r="H121" s="15" t="s">
        <v>94</v>
      </c>
    </row>
    <row r="122" spans="1:8" ht="14.5" hidden="1" x14ac:dyDescent="0.35">
      <c r="A122" s="9">
        <v>2024</v>
      </c>
      <c r="B122" s="9" t="s">
        <v>5</v>
      </c>
      <c r="C122" s="9" t="s">
        <v>14</v>
      </c>
      <c r="D122" s="9" t="s">
        <v>95</v>
      </c>
      <c r="E122" s="12" t="s">
        <v>21</v>
      </c>
      <c r="F122" s="9">
        <f t="array" ref="F122">INDEX('SPI SOURCE'!$D$4:$O$41,MATCH(E122,'SPI SOURCE'!$C$4:$C$41,0),MATCH(B122,'SPI SOURCE'!$D$3:$O$3,0))</f>
        <v>0</v>
      </c>
      <c r="G122" s="15" t="s">
        <v>93</v>
      </c>
      <c r="H122" s="15" t="s">
        <v>94</v>
      </c>
    </row>
    <row r="123" spans="1:8" ht="14.5" hidden="1" x14ac:dyDescent="0.35">
      <c r="A123" s="9">
        <v>2024</v>
      </c>
      <c r="B123" s="9" t="s">
        <v>5</v>
      </c>
      <c r="C123" s="9" t="s">
        <v>14</v>
      </c>
      <c r="D123" s="9" t="s">
        <v>95</v>
      </c>
      <c r="E123" s="12" t="s">
        <v>22</v>
      </c>
      <c r="F123" s="9">
        <f t="array" ref="F123">INDEX('SPI SOURCE'!$D$4:$O$41,MATCH(E123,'SPI SOURCE'!$C$4:$C$41,0),MATCH(B123,'SPI SOURCE'!$D$3:$O$3,0))</f>
        <v>0</v>
      </c>
      <c r="G123" s="15" t="s">
        <v>93</v>
      </c>
      <c r="H123" s="15" t="s">
        <v>94</v>
      </c>
    </row>
    <row r="124" spans="1:8" ht="14.5" hidden="1" x14ac:dyDescent="0.35">
      <c r="A124" s="9">
        <v>2024</v>
      </c>
      <c r="B124" s="9" t="s">
        <v>5</v>
      </c>
      <c r="C124" s="9" t="s">
        <v>14</v>
      </c>
      <c r="D124" s="9" t="s">
        <v>95</v>
      </c>
      <c r="E124" s="12" t="s">
        <v>23</v>
      </c>
      <c r="F124" s="9">
        <f t="array" ref="F124">INDEX('SPI SOURCE'!$D$4:$O$41,MATCH(E124,'SPI SOURCE'!$C$4:$C$41,0),MATCH(B124,'SPI SOURCE'!$D$3:$O$3,0))</f>
        <v>1</v>
      </c>
      <c r="G124" s="15" t="s">
        <v>93</v>
      </c>
      <c r="H124" s="15" t="s">
        <v>94</v>
      </c>
    </row>
    <row r="125" spans="1:8" ht="14.5" hidden="1" x14ac:dyDescent="0.35">
      <c r="A125" s="9">
        <v>2024</v>
      </c>
      <c r="B125" s="9" t="s">
        <v>5</v>
      </c>
      <c r="C125" s="9" t="s">
        <v>14</v>
      </c>
      <c r="D125" s="9" t="s">
        <v>95</v>
      </c>
      <c r="E125" s="12" t="s">
        <v>24</v>
      </c>
      <c r="F125" s="9">
        <f t="array" ref="F125">INDEX('SPI SOURCE'!$D$4:$O$41,MATCH(E125,'SPI SOURCE'!$C$4:$C$41,0),MATCH(B125,'SPI SOURCE'!$D$3:$O$3,0))</f>
        <v>1</v>
      </c>
      <c r="G125" s="15" t="s">
        <v>93</v>
      </c>
      <c r="H125" s="15" t="s">
        <v>94</v>
      </c>
    </row>
    <row r="126" spans="1:8" ht="14.5" hidden="1" x14ac:dyDescent="0.35">
      <c r="A126" s="9">
        <v>2024</v>
      </c>
      <c r="B126" s="9" t="s">
        <v>5</v>
      </c>
      <c r="C126" s="9" t="s">
        <v>14</v>
      </c>
      <c r="D126" s="9" t="s">
        <v>95</v>
      </c>
      <c r="E126" s="12" t="s">
        <v>25</v>
      </c>
      <c r="F126" s="9">
        <f t="array" ref="F126">INDEX('SPI SOURCE'!$D$4:$O$41,MATCH(E126,'SPI SOURCE'!$C$4:$C$41,0),MATCH(B126,'SPI SOURCE'!$D$3:$O$3,0))</f>
        <v>0</v>
      </c>
      <c r="G126" s="15" t="s">
        <v>93</v>
      </c>
      <c r="H126" s="15" t="s">
        <v>94</v>
      </c>
    </row>
    <row r="127" spans="1:8" ht="14.5" hidden="1" x14ac:dyDescent="0.35">
      <c r="A127" s="9">
        <v>2024</v>
      </c>
      <c r="B127" s="9" t="s">
        <v>5</v>
      </c>
      <c r="C127" s="9" t="s">
        <v>14</v>
      </c>
      <c r="D127" s="9" t="s">
        <v>95</v>
      </c>
      <c r="E127" s="12" t="s">
        <v>26</v>
      </c>
      <c r="F127" s="9">
        <f t="array" ref="F127">INDEX('SPI SOURCE'!$D$4:$O$41,MATCH(E127,'SPI SOURCE'!$C$4:$C$41,0),MATCH(B127,'SPI SOURCE'!$D$3:$O$3,0))</f>
        <v>0</v>
      </c>
      <c r="G127" s="15" t="s">
        <v>93</v>
      </c>
      <c r="H127" s="15" t="s">
        <v>94</v>
      </c>
    </row>
    <row r="128" spans="1:8" ht="14.5" hidden="1" x14ac:dyDescent="0.35">
      <c r="A128" s="9">
        <v>2024</v>
      </c>
      <c r="B128" s="9" t="s">
        <v>5</v>
      </c>
      <c r="C128" s="9" t="s">
        <v>14</v>
      </c>
      <c r="D128" s="9" t="s">
        <v>95</v>
      </c>
      <c r="E128" s="12" t="s">
        <v>27</v>
      </c>
      <c r="F128" s="9">
        <f t="array" ref="F128">INDEX('SPI SOURCE'!$D$4:$O$41,MATCH(E128,'SPI SOURCE'!$C$4:$C$41,0),MATCH(B128,'SPI SOURCE'!$D$3:$O$3,0))</f>
        <v>7</v>
      </c>
      <c r="G128" s="15" t="s">
        <v>97</v>
      </c>
      <c r="H128" s="15" t="s">
        <v>98</v>
      </c>
    </row>
    <row r="129" spans="1:8" ht="14.5" hidden="1" x14ac:dyDescent="0.35">
      <c r="A129" s="9">
        <v>2024</v>
      </c>
      <c r="B129" s="9" t="s">
        <v>5</v>
      </c>
      <c r="C129" s="9" t="s">
        <v>14</v>
      </c>
      <c r="D129" s="9" t="s">
        <v>95</v>
      </c>
      <c r="E129" s="12" t="s">
        <v>28</v>
      </c>
      <c r="F129" s="9">
        <f t="array" ref="F129">INDEX('SPI SOURCE'!$D$4:$O$41,MATCH(E129,'SPI SOURCE'!$C$4:$C$41,0),MATCH(B129,'SPI SOURCE'!$D$3:$O$3,0))</f>
        <v>0</v>
      </c>
      <c r="G129" s="15" t="s">
        <v>93</v>
      </c>
      <c r="H129" s="15" t="s">
        <v>94</v>
      </c>
    </row>
    <row r="130" spans="1:8" ht="14.5" hidden="1" x14ac:dyDescent="0.35">
      <c r="A130" s="9">
        <v>2024</v>
      </c>
      <c r="B130" s="9" t="s">
        <v>5</v>
      </c>
      <c r="C130" s="9" t="s">
        <v>14</v>
      </c>
      <c r="D130" s="9" t="s">
        <v>95</v>
      </c>
      <c r="E130" s="12" t="s">
        <v>29</v>
      </c>
      <c r="F130" s="9">
        <f t="array" ref="F130">INDEX('SPI SOURCE'!$D$4:$O$41,MATCH(E130,'SPI SOURCE'!$C$4:$C$41,0),MATCH(B130,'SPI SOURCE'!$D$3:$O$3,0))</f>
        <v>1</v>
      </c>
      <c r="G130" s="15" t="s">
        <v>104</v>
      </c>
      <c r="H130" s="15" t="s">
        <v>94</v>
      </c>
    </row>
    <row r="131" spans="1:8" ht="14.5" hidden="1" x14ac:dyDescent="0.35">
      <c r="A131" s="9">
        <v>2024</v>
      </c>
      <c r="B131" s="9" t="s">
        <v>5</v>
      </c>
      <c r="C131" s="9" t="s">
        <v>14</v>
      </c>
      <c r="D131" s="9" t="s">
        <v>95</v>
      </c>
      <c r="E131" s="12" t="s">
        <v>30</v>
      </c>
      <c r="F131" s="9">
        <f t="array" ref="F131">INDEX('SPI SOURCE'!$D$4:$O$41,MATCH(E131,'SPI SOURCE'!$C$4:$C$41,0),MATCH(B131,'SPI SOURCE'!$D$3:$O$3,0))</f>
        <v>0</v>
      </c>
      <c r="G131" s="15" t="s">
        <v>93</v>
      </c>
      <c r="H131" s="15" t="s">
        <v>94</v>
      </c>
    </row>
    <row r="132" spans="1:8" ht="14.5" hidden="1" x14ac:dyDescent="0.35">
      <c r="A132" s="9">
        <v>2024</v>
      </c>
      <c r="B132" s="9" t="s">
        <v>5</v>
      </c>
      <c r="C132" s="9" t="s">
        <v>14</v>
      </c>
      <c r="D132" s="9" t="s">
        <v>95</v>
      </c>
      <c r="E132" s="12" t="s">
        <v>31</v>
      </c>
      <c r="F132" s="9">
        <f t="array" ref="F132">INDEX('SPI SOURCE'!$D$4:$O$41,MATCH(E132,'SPI SOURCE'!$C$4:$C$41,0),MATCH(B132,'SPI SOURCE'!$D$3:$O$3,0))</f>
        <v>1</v>
      </c>
      <c r="G132" s="15" t="s">
        <v>93</v>
      </c>
      <c r="H132" s="15" t="s">
        <v>94</v>
      </c>
    </row>
    <row r="133" spans="1:8" ht="14.5" hidden="1" x14ac:dyDescent="0.35">
      <c r="A133" s="9">
        <v>2024</v>
      </c>
      <c r="B133" s="9" t="s">
        <v>5</v>
      </c>
      <c r="C133" s="9" t="s">
        <v>14</v>
      </c>
      <c r="D133" s="9" t="s">
        <v>99</v>
      </c>
      <c r="E133" s="12" t="s">
        <v>32</v>
      </c>
      <c r="F133" s="9">
        <f t="array" ref="F133">INDEX('SPI SOURCE'!$D$4:$O$41,MATCH(E133,'SPI SOURCE'!$C$4:$C$41,0),MATCH(B133,'SPI SOURCE'!$D$3:$O$3,0))</f>
        <v>0</v>
      </c>
      <c r="G133" s="15" t="s">
        <v>93</v>
      </c>
      <c r="H133" s="15" t="s">
        <v>94</v>
      </c>
    </row>
    <row r="134" spans="1:8" ht="14.5" hidden="1" x14ac:dyDescent="0.35">
      <c r="A134" s="9">
        <v>2024</v>
      </c>
      <c r="B134" s="9" t="s">
        <v>5</v>
      </c>
      <c r="C134" s="9" t="s">
        <v>14</v>
      </c>
      <c r="D134" s="9" t="s">
        <v>99</v>
      </c>
      <c r="E134" s="12" t="s">
        <v>33</v>
      </c>
      <c r="F134" s="9">
        <f t="array" ref="F134">INDEX('SPI SOURCE'!$D$4:$O$41,MATCH(E134,'SPI SOURCE'!$C$4:$C$41,0),MATCH(B134,'SPI SOURCE'!$D$3:$O$3,0))</f>
        <v>0</v>
      </c>
      <c r="G134" s="15" t="s">
        <v>93</v>
      </c>
      <c r="H134" s="15" t="s">
        <v>94</v>
      </c>
    </row>
    <row r="135" spans="1:8" ht="14.5" hidden="1" x14ac:dyDescent="0.35">
      <c r="A135" s="9">
        <v>2024</v>
      </c>
      <c r="B135" s="9" t="s">
        <v>5</v>
      </c>
      <c r="C135" s="9" t="s">
        <v>14</v>
      </c>
      <c r="D135" s="9" t="s">
        <v>99</v>
      </c>
      <c r="E135" s="12" t="s">
        <v>34</v>
      </c>
      <c r="F135" s="9">
        <f t="array" ref="F135">INDEX('SPI SOURCE'!$D$4:$O$41,MATCH(E135,'SPI SOURCE'!$C$4:$C$41,0),MATCH(B135,'SPI SOURCE'!$D$3:$O$3,0))</f>
        <v>0</v>
      </c>
      <c r="G135" s="15" t="s">
        <v>93</v>
      </c>
      <c r="H135" s="15" t="s">
        <v>94</v>
      </c>
    </row>
    <row r="136" spans="1:8" ht="14.5" hidden="1" x14ac:dyDescent="0.35">
      <c r="A136" s="9">
        <v>2024</v>
      </c>
      <c r="B136" s="9" t="s">
        <v>5</v>
      </c>
      <c r="C136" s="9" t="s">
        <v>14</v>
      </c>
      <c r="D136" s="9" t="s">
        <v>99</v>
      </c>
      <c r="E136" s="12" t="s">
        <v>35</v>
      </c>
      <c r="F136" s="9">
        <f t="array" ref="F136">INDEX('SPI SOURCE'!$D$4:$O$41,MATCH(E136,'SPI SOURCE'!$C$4:$C$41,0),MATCH(B136,'SPI SOURCE'!$D$3:$O$3,0))</f>
        <v>0</v>
      </c>
      <c r="G136" s="15" t="s">
        <v>93</v>
      </c>
      <c r="H136" s="15" t="s">
        <v>94</v>
      </c>
    </row>
    <row r="137" spans="1:8" ht="14.5" hidden="1" x14ac:dyDescent="0.35">
      <c r="A137" s="9">
        <v>2024</v>
      </c>
      <c r="B137" s="9" t="s">
        <v>5</v>
      </c>
      <c r="C137" s="9" t="s">
        <v>14</v>
      </c>
      <c r="D137" s="9" t="s">
        <v>99</v>
      </c>
      <c r="E137" s="12" t="s">
        <v>36</v>
      </c>
      <c r="F137" s="9">
        <f t="array" ref="F137">INDEX('SPI SOURCE'!$D$4:$O$41,MATCH(E137,'SPI SOURCE'!$C$4:$C$41,0),MATCH(B137,'SPI SOURCE'!$D$3:$O$3,0))</f>
        <v>0</v>
      </c>
      <c r="G137" s="15" t="s">
        <v>93</v>
      </c>
      <c r="H137" s="15" t="s">
        <v>94</v>
      </c>
    </row>
    <row r="138" spans="1:8" ht="14.5" hidden="1" x14ac:dyDescent="0.35">
      <c r="A138" s="9">
        <v>2024</v>
      </c>
      <c r="B138" s="9" t="s">
        <v>5</v>
      </c>
      <c r="C138" s="9" t="s">
        <v>14</v>
      </c>
      <c r="D138" s="9" t="s">
        <v>100</v>
      </c>
      <c r="E138" s="12" t="s">
        <v>37</v>
      </c>
      <c r="F138" s="9">
        <f t="array" ref="F138">INDEX('SPI SOURCE'!$D$4:$O$41,MATCH(E138,'SPI SOURCE'!$C$4:$C$41,0),MATCH(B138,'SPI SOURCE'!$D$3:$O$3,0))</f>
        <v>1</v>
      </c>
      <c r="G138" s="15" t="s">
        <v>105</v>
      </c>
      <c r="H138" s="15" t="s">
        <v>98</v>
      </c>
    </row>
    <row r="139" spans="1:8" ht="14.5" hidden="1" x14ac:dyDescent="0.35">
      <c r="A139" s="9">
        <v>2024</v>
      </c>
      <c r="B139" s="9" t="s">
        <v>5</v>
      </c>
      <c r="C139" s="9" t="s">
        <v>14</v>
      </c>
      <c r="D139" s="9" t="s">
        <v>100</v>
      </c>
      <c r="E139" s="12" t="s">
        <v>38</v>
      </c>
      <c r="F139" s="9">
        <f t="array" ref="F139">INDEX('SPI SOURCE'!$D$4:$O$41,MATCH(E139,'SPI SOURCE'!$C$4:$C$41,0),MATCH(B139,'SPI SOURCE'!$D$3:$O$3,0))</f>
        <v>0</v>
      </c>
      <c r="G139" s="15" t="s">
        <v>93</v>
      </c>
      <c r="H139" s="15" t="s">
        <v>94</v>
      </c>
    </row>
    <row r="140" spans="1:8" ht="14.5" hidden="1" x14ac:dyDescent="0.35">
      <c r="A140" s="9">
        <v>2024</v>
      </c>
      <c r="B140" s="9" t="s">
        <v>5</v>
      </c>
      <c r="C140" s="9" t="s">
        <v>14</v>
      </c>
      <c r="D140" s="9" t="s">
        <v>100</v>
      </c>
      <c r="E140" s="12" t="s">
        <v>39</v>
      </c>
      <c r="F140" s="9">
        <f t="array" ref="F140">INDEX('SPI SOURCE'!$D$4:$O$41,MATCH(E140,'SPI SOURCE'!$C$4:$C$41,0),MATCH(B140,'SPI SOURCE'!$D$3:$O$3,0))</f>
        <v>0</v>
      </c>
      <c r="G140" s="15" t="s">
        <v>93</v>
      </c>
      <c r="H140" s="15" t="s">
        <v>94</v>
      </c>
    </row>
    <row r="141" spans="1:8" ht="14.5" hidden="1" x14ac:dyDescent="0.35">
      <c r="A141" s="9">
        <v>2024</v>
      </c>
      <c r="B141" s="9" t="s">
        <v>5</v>
      </c>
      <c r="C141" s="9" t="s">
        <v>14</v>
      </c>
      <c r="D141" s="9" t="s">
        <v>100</v>
      </c>
      <c r="E141" s="12" t="s">
        <v>40</v>
      </c>
      <c r="F141" s="9">
        <f t="array" ref="F141">INDEX('SPI SOURCE'!$D$4:$O$41,MATCH(E141,'SPI SOURCE'!$C$4:$C$41,0),MATCH(B141,'SPI SOURCE'!$D$3:$O$3,0))</f>
        <v>3</v>
      </c>
      <c r="G141" s="15" t="s">
        <v>96</v>
      </c>
      <c r="H141" s="15" t="s">
        <v>94</v>
      </c>
    </row>
    <row r="142" spans="1:8" ht="14.5" hidden="1" x14ac:dyDescent="0.35">
      <c r="A142" s="9">
        <v>2024</v>
      </c>
      <c r="B142" s="9" t="s">
        <v>5</v>
      </c>
      <c r="C142" s="9" t="s">
        <v>14</v>
      </c>
      <c r="D142" s="9" t="s">
        <v>100</v>
      </c>
      <c r="E142" s="12" t="s">
        <v>41</v>
      </c>
      <c r="F142" s="9">
        <f t="array" ref="F142">INDEX('SPI SOURCE'!$D$4:$O$41,MATCH(E142,'SPI SOURCE'!$C$4:$C$41,0),MATCH(B142,'SPI SOURCE'!$D$3:$O$3,0))</f>
        <v>20</v>
      </c>
      <c r="G142" s="15" t="s">
        <v>105</v>
      </c>
      <c r="H142" s="15" t="s">
        <v>98</v>
      </c>
    </row>
    <row r="143" spans="1:8" ht="14.5" hidden="1" x14ac:dyDescent="0.35">
      <c r="A143" s="9">
        <v>2024</v>
      </c>
      <c r="B143" s="9" t="s">
        <v>5</v>
      </c>
      <c r="C143" s="9" t="s">
        <v>14</v>
      </c>
      <c r="D143" s="9" t="s">
        <v>100</v>
      </c>
      <c r="E143" s="12" t="s">
        <v>42</v>
      </c>
      <c r="F143" s="9">
        <f t="array" ref="F143">INDEX('SPI SOURCE'!$D$4:$O$41,MATCH(E143,'SPI SOURCE'!$C$4:$C$41,0),MATCH(B143,'SPI SOURCE'!$D$3:$O$3,0))</f>
        <v>2</v>
      </c>
      <c r="G143" s="15" t="s">
        <v>96</v>
      </c>
      <c r="H143" s="15" t="s">
        <v>94</v>
      </c>
    </row>
    <row r="144" spans="1:8" ht="14.5" hidden="1" x14ac:dyDescent="0.35">
      <c r="A144" s="9">
        <v>2024</v>
      </c>
      <c r="B144" s="9" t="s">
        <v>5</v>
      </c>
      <c r="C144" s="9" t="s">
        <v>14</v>
      </c>
      <c r="D144" s="9" t="s">
        <v>100</v>
      </c>
      <c r="E144" s="12" t="s">
        <v>43</v>
      </c>
      <c r="F144" s="9">
        <f t="array" ref="F144">INDEX('SPI SOURCE'!$D$4:$O$41,MATCH(E144,'SPI SOURCE'!$C$4:$C$41,0),MATCH(B144,'SPI SOURCE'!$D$3:$O$3,0))</f>
        <v>69</v>
      </c>
      <c r="G144" s="15" t="s">
        <v>93</v>
      </c>
      <c r="H144" s="15" t="s">
        <v>94</v>
      </c>
    </row>
    <row r="145" spans="1:8" ht="14.5" hidden="1" x14ac:dyDescent="0.35">
      <c r="A145" s="9">
        <v>2024</v>
      </c>
      <c r="B145" s="9" t="s">
        <v>5</v>
      </c>
      <c r="C145" s="9" t="s">
        <v>14</v>
      </c>
      <c r="D145" s="9" t="s">
        <v>100</v>
      </c>
      <c r="E145" s="12" t="s">
        <v>44</v>
      </c>
      <c r="F145" s="9">
        <f t="array" ref="F145">INDEX('SPI SOURCE'!$D$4:$O$41,MATCH(E145,'SPI SOURCE'!$C$4:$C$41,0),MATCH(B145,'SPI SOURCE'!$D$3:$O$3,0))</f>
        <v>30</v>
      </c>
      <c r="G145" s="15" t="s">
        <v>96</v>
      </c>
      <c r="H145" s="15" t="s">
        <v>94</v>
      </c>
    </row>
    <row r="146" spans="1:8" ht="14.5" hidden="1" x14ac:dyDescent="0.35">
      <c r="A146" s="9">
        <v>2024</v>
      </c>
      <c r="B146" s="9" t="s">
        <v>5</v>
      </c>
      <c r="C146" s="9" t="s">
        <v>14</v>
      </c>
      <c r="D146" s="9" t="s">
        <v>100</v>
      </c>
      <c r="E146" s="12" t="s">
        <v>45</v>
      </c>
      <c r="F146" s="9">
        <f t="array" ref="F146">INDEX('SPI SOURCE'!$D$4:$O$41,MATCH(E146,'SPI SOURCE'!$C$4:$C$41,0),MATCH(B146,'SPI SOURCE'!$D$3:$O$3,0))</f>
        <v>116</v>
      </c>
      <c r="G146" s="15" t="s">
        <v>93</v>
      </c>
      <c r="H146" s="15" t="s">
        <v>94</v>
      </c>
    </row>
    <row r="147" spans="1:8" ht="14.5" hidden="1" x14ac:dyDescent="0.35">
      <c r="A147" s="9">
        <v>2024</v>
      </c>
      <c r="B147" s="9" t="s">
        <v>5</v>
      </c>
      <c r="C147" s="9" t="s">
        <v>14</v>
      </c>
      <c r="D147" s="9" t="s">
        <v>101</v>
      </c>
      <c r="E147" s="12" t="s">
        <v>46</v>
      </c>
      <c r="F147" s="9">
        <f t="array" ref="F147">INDEX('SPI SOURCE'!$D$4:$O$41,MATCH(E147,'SPI SOURCE'!$C$4:$C$41,0),MATCH(B147,'SPI SOURCE'!$D$3:$O$3,0))</f>
        <v>0</v>
      </c>
      <c r="G147" s="15" t="s">
        <v>93</v>
      </c>
      <c r="H147" s="15" t="s">
        <v>94</v>
      </c>
    </row>
    <row r="148" spans="1:8" ht="14.5" hidden="1" x14ac:dyDescent="0.35">
      <c r="A148" s="9">
        <v>2024</v>
      </c>
      <c r="B148" s="9" t="s">
        <v>5</v>
      </c>
      <c r="C148" s="9" t="s">
        <v>14</v>
      </c>
      <c r="D148" s="9" t="s">
        <v>101</v>
      </c>
      <c r="E148" s="12" t="s">
        <v>47</v>
      </c>
      <c r="F148" s="9">
        <f t="array" ref="F148">INDEX('SPI SOURCE'!$D$4:$O$41,MATCH(E148,'SPI SOURCE'!$C$4:$C$41,0),MATCH(B148,'SPI SOURCE'!$D$3:$O$3,0))</f>
        <v>0</v>
      </c>
      <c r="G148" s="15" t="s">
        <v>93</v>
      </c>
      <c r="H148" s="15" t="s">
        <v>94</v>
      </c>
    </row>
    <row r="149" spans="1:8" ht="14.5" hidden="1" x14ac:dyDescent="0.35">
      <c r="A149" s="9">
        <v>2024</v>
      </c>
      <c r="B149" s="9" t="s">
        <v>5</v>
      </c>
      <c r="C149" s="9" t="s">
        <v>14</v>
      </c>
      <c r="D149" s="9" t="s">
        <v>101</v>
      </c>
      <c r="E149" s="12" t="s">
        <v>48</v>
      </c>
      <c r="F149" s="9">
        <f t="array" ref="F149">INDEX('SPI SOURCE'!$D$4:$O$41,MATCH(E149,'SPI SOURCE'!$C$4:$C$41,0),MATCH(B149,'SPI SOURCE'!$D$3:$O$3,0))</f>
        <v>0</v>
      </c>
      <c r="G149" s="15" t="s">
        <v>93</v>
      </c>
      <c r="H149" s="15" t="s">
        <v>94</v>
      </c>
    </row>
    <row r="150" spans="1:8" ht="14.5" hidden="1" x14ac:dyDescent="0.35">
      <c r="A150" s="9">
        <v>2024</v>
      </c>
      <c r="B150" s="9" t="s">
        <v>5</v>
      </c>
      <c r="C150" s="9" t="s">
        <v>14</v>
      </c>
      <c r="D150" s="9" t="s">
        <v>101</v>
      </c>
      <c r="E150" s="12" t="s">
        <v>49</v>
      </c>
      <c r="F150" s="9">
        <f t="array" ref="F150">INDEX('SPI SOURCE'!$D$4:$O$41,MATCH(E150,'SPI SOURCE'!$C$4:$C$41,0),MATCH(B150,'SPI SOURCE'!$D$3:$O$3,0))</f>
        <v>0</v>
      </c>
      <c r="G150" s="15" t="s">
        <v>93</v>
      </c>
      <c r="H150" s="15" t="s">
        <v>94</v>
      </c>
    </row>
    <row r="151" spans="1:8" ht="14.5" hidden="1" x14ac:dyDescent="0.35">
      <c r="A151" s="9">
        <v>2024</v>
      </c>
      <c r="B151" s="9" t="s">
        <v>5</v>
      </c>
      <c r="C151" s="9" t="s">
        <v>14</v>
      </c>
      <c r="D151" s="9" t="s">
        <v>102</v>
      </c>
      <c r="E151" s="12" t="s">
        <v>50</v>
      </c>
      <c r="F151" s="9">
        <f t="array" ref="F151">INDEX('SPI SOURCE'!$D$4:$O$41,MATCH(E151,'SPI SOURCE'!$C$4:$C$41,0),MATCH(B151,'SPI SOURCE'!$D$3:$O$3,0))</f>
        <v>0</v>
      </c>
      <c r="G151" s="15" t="s">
        <v>93</v>
      </c>
      <c r="H151" s="15" t="s">
        <v>94</v>
      </c>
    </row>
    <row r="152" spans="1:8" ht="14.5" hidden="1" x14ac:dyDescent="0.35">
      <c r="A152" s="9">
        <v>2024</v>
      </c>
      <c r="B152" s="9" t="s">
        <v>5</v>
      </c>
      <c r="C152" s="9" t="s">
        <v>14</v>
      </c>
      <c r="D152" s="9" t="s">
        <v>102</v>
      </c>
      <c r="E152" s="12" t="s">
        <v>51</v>
      </c>
      <c r="F152" s="9">
        <f t="array" ref="F152">INDEX('SPI SOURCE'!$D$4:$O$41,MATCH(E152,'SPI SOURCE'!$C$4:$C$41,0),MATCH(B152,'SPI SOURCE'!$D$3:$O$3,0))</f>
        <v>0</v>
      </c>
      <c r="G152" s="15" t="s">
        <v>93</v>
      </c>
      <c r="H152" s="15" t="s">
        <v>94</v>
      </c>
    </row>
    <row r="153" spans="1:8" ht="14.5" hidden="1" x14ac:dyDescent="0.35">
      <c r="A153" s="9">
        <v>2024</v>
      </c>
      <c r="B153" s="9" t="s">
        <v>5</v>
      </c>
      <c r="C153" s="9" t="s">
        <v>14</v>
      </c>
      <c r="D153" s="9" t="s">
        <v>103</v>
      </c>
      <c r="E153" s="12" t="s">
        <v>52</v>
      </c>
      <c r="F153" s="9">
        <f t="array" ref="F153">INDEX('SPI SOURCE'!$D$4:$O$41,MATCH(E153,'SPI SOURCE'!$C$4:$C$41,0),MATCH(B153,'SPI SOURCE'!$D$3:$O$3,0))</f>
        <v>0</v>
      </c>
      <c r="G153" s="15" t="s">
        <v>93</v>
      </c>
      <c r="H153" s="15" t="s">
        <v>94</v>
      </c>
    </row>
    <row r="154" spans="1:8" ht="14.5" hidden="1" x14ac:dyDescent="0.35">
      <c r="A154" s="9">
        <v>2024</v>
      </c>
      <c r="B154" s="9" t="s">
        <v>6</v>
      </c>
      <c r="C154" s="9" t="s">
        <v>14</v>
      </c>
      <c r="D154" s="9" t="s">
        <v>90</v>
      </c>
      <c r="E154" s="12" t="s">
        <v>15</v>
      </c>
      <c r="F154" s="9">
        <f t="array" ref="F154">INDEX('SPI SOURCE'!$D$4:$O$41,MATCH(E154,'SPI SOURCE'!$C$4:$C$41,0),MATCH(B154,'SPI SOURCE'!$D$3:$O$3,0))</f>
        <v>7840</v>
      </c>
      <c r="G154" s="15" t="s">
        <v>91</v>
      </c>
      <c r="H154" s="15" t="s">
        <v>91</v>
      </c>
    </row>
    <row r="155" spans="1:8" ht="14.5" hidden="1" x14ac:dyDescent="0.35">
      <c r="A155" s="9">
        <v>2024</v>
      </c>
      <c r="B155" s="9" t="s">
        <v>6</v>
      </c>
      <c r="C155" s="9" t="s">
        <v>14</v>
      </c>
      <c r="D155" s="9" t="s">
        <v>90</v>
      </c>
      <c r="E155" s="12" t="s">
        <v>16</v>
      </c>
      <c r="F155" s="9">
        <f t="array" ref="F155">INDEX('SPI SOURCE'!$D$4:$O$41,MATCH(E155,'SPI SOURCE'!$C$4:$C$41,0),MATCH(B155,'SPI SOURCE'!$D$3:$O$3,0))</f>
        <v>13587</v>
      </c>
      <c r="G155" s="15" t="s">
        <v>91</v>
      </c>
      <c r="H155" s="15" t="s">
        <v>91</v>
      </c>
    </row>
    <row r="156" spans="1:8" ht="14.5" hidden="1" x14ac:dyDescent="0.35">
      <c r="A156" s="9">
        <v>2024</v>
      </c>
      <c r="B156" s="9" t="s">
        <v>6</v>
      </c>
      <c r="C156" s="9" t="s">
        <v>14</v>
      </c>
      <c r="D156" s="9" t="s">
        <v>90</v>
      </c>
      <c r="E156" s="12" t="s">
        <v>17</v>
      </c>
      <c r="F156" s="9">
        <f t="array" ref="F156">INDEX('SPI SOURCE'!$D$4:$O$41,MATCH(E156,'SPI SOURCE'!$C$4:$C$41,0),MATCH(B156,'SPI SOURCE'!$D$3:$O$3,0))</f>
        <v>340</v>
      </c>
      <c r="G156" s="15" t="s">
        <v>91</v>
      </c>
      <c r="H156" s="15" t="s">
        <v>91</v>
      </c>
    </row>
    <row r="157" spans="1:8" ht="14.5" hidden="1" x14ac:dyDescent="0.35">
      <c r="A157" s="9">
        <v>2024</v>
      </c>
      <c r="B157" s="9" t="s">
        <v>6</v>
      </c>
      <c r="C157" s="9" t="s">
        <v>14</v>
      </c>
      <c r="D157" s="9" t="s">
        <v>92</v>
      </c>
      <c r="E157" s="12" t="s">
        <v>18</v>
      </c>
      <c r="F157" s="9">
        <f t="array" ref="F157">INDEX('SPI SOURCE'!$D$4:$O$41,MATCH(E157,'SPI SOURCE'!$C$4:$C$41,0),MATCH(B157,'SPI SOURCE'!$D$3:$O$3,0))</f>
        <v>0</v>
      </c>
      <c r="G157" s="15" t="s">
        <v>93</v>
      </c>
      <c r="H157" s="15" t="s">
        <v>94</v>
      </c>
    </row>
    <row r="158" spans="1:8" ht="14.5" hidden="1" x14ac:dyDescent="0.35">
      <c r="A158" s="9">
        <v>2024</v>
      </c>
      <c r="B158" s="9" t="s">
        <v>6</v>
      </c>
      <c r="C158" s="9" t="s">
        <v>14</v>
      </c>
      <c r="D158" s="9" t="s">
        <v>92</v>
      </c>
      <c r="E158" s="12" t="s">
        <v>19</v>
      </c>
      <c r="F158" s="9">
        <f t="array" ref="F158">INDEX('SPI SOURCE'!$D$4:$O$41,MATCH(E158,'SPI SOURCE'!$C$4:$C$41,0),MATCH(B158,'SPI SOURCE'!$D$3:$O$3,0))</f>
        <v>0</v>
      </c>
      <c r="G158" s="15" t="s">
        <v>93</v>
      </c>
      <c r="H158" s="15" t="s">
        <v>94</v>
      </c>
    </row>
    <row r="159" spans="1:8" ht="14.5" hidden="1" x14ac:dyDescent="0.35">
      <c r="A159" s="9">
        <v>2024</v>
      </c>
      <c r="B159" s="9" t="s">
        <v>6</v>
      </c>
      <c r="C159" s="9" t="s">
        <v>14</v>
      </c>
      <c r="D159" s="9" t="s">
        <v>95</v>
      </c>
      <c r="E159" s="12" t="s">
        <v>20</v>
      </c>
      <c r="F159" s="9">
        <f t="array" ref="F159">INDEX('SPI SOURCE'!$D$4:$O$41,MATCH(E159,'SPI SOURCE'!$C$4:$C$41,0),MATCH(B159,'SPI SOURCE'!$D$3:$O$3,0))</f>
        <v>0</v>
      </c>
      <c r="G159" s="15" t="s">
        <v>93</v>
      </c>
      <c r="H159" s="15" t="s">
        <v>94</v>
      </c>
    </row>
    <row r="160" spans="1:8" ht="14.5" hidden="1" x14ac:dyDescent="0.35">
      <c r="A160" s="9">
        <v>2024</v>
      </c>
      <c r="B160" s="9" t="s">
        <v>6</v>
      </c>
      <c r="C160" s="9" t="s">
        <v>14</v>
      </c>
      <c r="D160" s="9" t="s">
        <v>95</v>
      </c>
      <c r="E160" s="12" t="s">
        <v>21</v>
      </c>
      <c r="F160" s="9">
        <f t="array" ref="F160">INDEX('SPI SOURCE'!$D$4:$O$41,MATCH(E160,'SPI SOURCE'!$C$4:$C$41,0),MATCH(B160,'SPI SOURCE'!$D$3:$O$3,0))</f>
        <v>0</v>
      </c>
      <c r="G160" s="15" t="s">
        <v>93</v>
      </c>
      <c r="H160" s="15" t="s">
        <v>94</v>
      </c>
    </row>
    <row r="161" spans="1:8" ht="14.5" hidden="1" x14ac:dyDescent="0.35">
      <c r="A161" s="9">
        <v>2024</v>
      </c>
      <c r="B161" s="9" t="s">
        <v>6</v>
      </c>
      <c r="C161" s="9" t="s">
        <v>14</v>
      </c>
      <c r="D161" s="9" t="s">
        <v>95</v>
      </c>
      <c r="E161" s="12" t="s">
        <v>22</v>
      </c>
      <c r="F161" s="9">
        <f t="array" ref="F161">INDEX('SPI SOURCE'!$D$4:$O$41,MATCH(E161,'SPI SOURCE'!$C$4:$C$41,0),MATCH(B161,'SPI SOURCE'!$D$3:$O$3,0))</f>
        <v>0</v>
      </c>
      <c r="G161" s="15" t="s">
        <v>93</v>
      </c>
      <c r="H161" s="15" t="s">
        <v>94</v>
      </c>
    </row>
    <row r="162" spans="1:8" ht="14.5" hidden="1" x14ac:dyDescent="0.35">
      <c r="A162" s="9">
        <v>2024</v>
      </c>
      <c r="B162" s="9" t="s">
        <v>6</v>
      </c>
      <c r="C162" s="9" t="s">
        <v>14</v>
      </c>
      <c r="D162" s="9" t="s">
        <v>95</v>
      </c>
      <c r="E162" s="12" t="s">
        <v>23</v>
      </c>
      <c r="F162" s="9">
        <f t="array" ref="F162">INDEX('SPI SOURCE'!$D$4:$O$41,MATCH(E162,'SPI SOURCE'!$C$4:$C$41,0),MATCH(B162,'SPI SOURCE'!$D$3:$O$3,0))</f>
        <v>4</v>
      </c>
      <c r="G162" s="15" t="s">
        <v>93</v>
      </c>
      <c r="H162" s="15" t="s">
        <v>94</v>
      </c>
    </row>
    <row r="163" spans="1:8" ht="14.5" hidden="1" x14ac:dyDescent="0.35">
      <c r="A163" s="9">
        <v>2024</v>
      </c>
      <c r="B163" s="9" t="s">
        <v>6</v>
      </c>
      <c r="C163" s="9" t="s">
        <v>14</v>
      </c>
      <c r="D163" s="9" t="s">
        <v>95</v>
      </c>
      <c r="E163" s="12" t="s">
        <v>24</v>
      </c>
      <c r="F163" s="9">
        <f t="array" ref="F163">INDEX('SPI SOURCE'!$D$4:$O$41,MATCH(E163,'SPI SOURCE'!$C$4:$C$41,0),MATCH(B163,'SPI SOURCE'!$D$3:$O$3,0))</f>
        <v>4</v>
      </c>
      <c r="G163" s="15" t="s">
        <v>93</v>
      </c>
      <c r="H163" s="15" t="s">
        <v>94</v>
      </c>
    </row>
    <row r="164" spans="1:8" ht="14.5" hidden="1" x14ac:dyDescent="0.35">
      <c r="A164" s="9">
        <v>2024</v>
      </c>
      <c r="B164" s="9" t="s">
        <v>6</v>
      </c>
      <c r="C164" s="9" t="s">
        <v>14</v>
      </c>
      <c r="D164" s="9" t="s">
        <v>95</v>
      </c>
      <c r="E164" s="12" t="s">
        <v>25</v>
      </c>
      <c r="F164" s="9">
        <f t="array" ref="F164">INDEX('SPI SOURCE'!$D$4:$O$41,MATCH(E164,'SPI SOURCE'!$C$4:$C$41,0),MATCH(B164,'SPI SOURCE'!$D$3:$O$3,0))</f>
        <v>0</v>
      </c>
      <c r="G164" s="15" t="s">
        <v>93</v>
      </c>
      <c r="H164" s="15" t="s">
        <v>94</v>
      </c>
    </row>
    <row r="165" spans="1:8" ht="14.5" hidden="1" x14ac:dyDescent="0.35">
      <c r="A165" s="9">
        <v>2024</v>
      </c>
      <c r="B165" s="9" t="s">
        <v>6</v>
      </c>
      <c r="C165" s="9" t="s">
        <v>14</v>
      </c>
      <c r="D165" s="9" t="s">
        <v>95</v>
      </c>
      <c r="E165" s="12" t="s">
        <v>26</v>
      </c>
      <c r="F165" s="9">
        <f t="array" ref="F165">INDEX('SPI SOURCE'!$D$4:$O$41,MATCH(E165,'SPI SOURCE'!$C$4:$C$41,0),MATCH(B165,'SPI SOURCE'!$D$3:$O$3,0))</f>
        <v>0</v>
      </c>
      <c r="G165" s="15" t="s">
        <v>93</v>
      </c>
      <c r="H165" s="15" t="s">
        <v>94</v>
      </c>
    </row>
    <row r="166" spans="1:8" ht="14.5" hidden="1" x14ac:dyDescent="0.35">
      <c r="A166" s="9">
        <v>2024</v>
      </c>
      <c r="B166" s="9" t="s">
        <v>6</v>
      </c>
      <c r="C166" s="9" t="s">
        <v>14</v>
      </c>
      <c r="D166" s="9" t="s">
        <v>95</v>
      </c>
      <c r="E166" s="12" t="s">
        <v>27</v>
      </c>
      <c r="F166" s="9">
        <f t="array" ref="F166">INDEX('SPI SOURCE'!$D$4:$O$41,MATCH(E166,'SPI SOURCE'!$C$4:$C$41,0),MATCH(B166,'SPI SOURCE'!$D$3:$O$3,0))</f>
        <v>3</v>
      </c>
      <c r="G166" s="15" t="s">
        <v>96</v>
      </c>
      <c r="H166" s="15" t="s">
        <v>94</v>
      </c>
    </row>
    <row r="167" spans="1:8" ht="14.5" hidden="1" x14ac:dyDescent="0.35">
      <c r="A167" s="9">
        <v>2024</v>
      </c>
      <c r="B167" s="9" t="s">
        <v>6</v>
      </c>
      <c r="C167" s="9" t="s">
        <v>14</v>
      </c>
      <c r="D167" s="9" t="s">
        <v>95</v>
      </c>
      <c r="E167" s="12" t="s">
        <v>28</v>
      </c>
      <c r="F167" s="9">
        <f t="array" ref="F167">INDEX('SPI SOURCE'!$D$4:$O$41,MATCH(E167,'SPI SOURCE'!$C$4:$C$41,0),MATCH(B167,'SPI SOURCE'!$D$3:$O$3,0))</f>
        <v>1</v>
      </c>
      <c r="G167" s="15" t="s">
        <v>97</v>
      </c>
      <c r="H167" s="15" t="s">
        <v>98</v>
      </c>
    </row>
    <row r="168" spans="1:8" ht="14.5" hidden="1" x14ac:dyDescent="0.35">
      <c r="A168" s="9">
        <v>2024</v>
      </c>
      <c r="B168" s="9" t="s">
        <v>6</v>
      </c>
      <c r="C168" s="9" t="s">
        <v>14</v>
      </c>
      <c r="D168" s="9" t="s">
        <v>95</v>
      </c>
      <c r="E168" s="12" t="s">
        <v>29</v>
      </c>
      <c r="F168" s="9">
        <f t="array" ref="F168">INDEX('SPI SOURCE'!$D$4:$O$41,MATCH(E168,'SPI SOURCE'!$C$4:$C$41,0),MATCH(B168,'SPI SOURCE'!$D$3:$O$3,0))</f>
        <v>0</v>
      </c>
      <c r="G168" s="15" t="s">
        <v>93</v>
      </c>
      <c r="H168" s="15" t="s">
        <v>94</v>
      </c>
    </row>
    <row r="169" spans="1:8" ht="14.5" hidden="1" x14ac:dyDescent="0.35">
      <c r="A169" s="9">
        <v>2024</v>
      </c>
      <c r="B169" s="9" t="s">
        <v>6</v>
      </c>
      <c r="C169" s="9" t="s">
        <v>14</v>
      </c>
      <c r="D169" s="9" t="s">
        <v>95</v>
      </c>
      <c r="E169" s="12" t="s">
        <v>30</v>
      </c>
      <c r="F169" s="9">
        <f t="array" ref="F169">INDEX('SPI SOURCE'!$D$4:$O$41,MATCH(E169,'SPI SOURCE'!$C$4:$C$41,0),MATCH(B169,'SPI SOURCE'!$D$3:$O$3,0))</f>
        <v>0</v>
      </c>
      <c r="G169" s="15" t="s">
        <v>93</v>
      </c>
      <c r="H169" s="15" t="s">
        <v>94</v>
      </c>
    </row>
    <row r="170" spans="1:8" ht="14.5" hidden="1" x14ac:dyDescent="0.35">
      <c r="A170" s="9">
        <v>2024</v>
      </c>
      <c r="B170" s="9" t="s">
        <v>6</v>
      </c>
      <c r="C170" s="9" t="s">
        <v>14</v>
      </c>
      <c r="D170" s="9" t="s">
        <v>95</v>
      </c>
      <c r="E170" s="12" t="s">
        <v>31</v>
      </c>
      <c r="F170" s="9">
        <f t="array" ref="F170">INDEX('SPI SOURCE'!$D$4:$O$41,MATCH(E170,'SPI SOURCE'!$C$4:$C$41,0),MATCH(B170,'SPI SOURCE'!$D$3:$O$3,0))</f>
        <v>3</v>
      </c>
      <c r="G170" s="15" t="s">
        <v>96</v>
      </c>
      <c r="H170" s="15" t="s">
        <v>94</v>
      </c>
    </row>
    <row r="171" spans="1:8" ht="14.5" hidden="1" x14ac:dyDescent="0.35">
      <c r="A171" s="9">
        <v>2024</v>
      </c>
      <c r="B171" s="9" t="s">
        <v>6</v>
      </c>
      <c r="C171" s="9" t="s">
        <v>14</v>
      </c>
      <c r="D171" s="9" t="s">
        <v>99</v>
      </c>
      <c r="E171" s="12" t="s">
        <v>32</v>
      </c>
      <c r="F171" s="9">
        <f t="array" ref="F171">INDEX('SPI SOURCE'!$D$4:$O$41,MATCH(E171,'SPI SOURCE'!$C$4:$C$41,0),MATCH(B171,'SPI SOURCE'!$D$3:$O$3,0))</f>
        <v>0</v>
      </c>
      <c r="G171" s="15" t="s">
        <v>93</v>
      </c>
      <c r="H171" s="15" t="s">
        <v>94</v>
      </c>
    </row>
    <row r="172" spans="1:8" ht="14.5" hidden="1" x14ac:dyDescent="0.35">
      <c r="A172" s="9">
        <v>2024</v>
      </c>
      <c r="B172" s="9" t="s">
        <v>6</v>
      </c>
      <c r="C172" s="9" t="s">
        <v>14</v>
      </c>
      <c r="D172" s="9" t="s">
        <v>99</v>
      </c>
      <c r="E172" s="12" t="s">
        <v>33</v>
      </c>
      <c r="F172" s="9">
        <f t="array" ref="F172">INDEX('SPI SOURCE'!$D$4:$O$41,MATCH(E172,'SPI SOURCE'!$C$4:$C$41,0),MATCH(B172,'SPI SOURCE'!$D$3:$O$3,0))</f>
        <v>0</v>
      </c>
      <c r="G172" s="15" t="s">
        <v>93</v>
      </c>
      <c r="H172" s="15" t="s">
        <v>94</v>
      </c>
    </row>
    <row r="173" spans="1:8" ht="14.5" hidden="1" x14ac:dyDescent="0.35">
      <c r="A173" s="9">
        <v>2024</v>
      </c>
      <c r="B173" s="9" t="s">
        <v>6</v>
      </c>
      <c r="C173" s="9" t="s">
        <v>14</v>
      </c>
      <c r="D173" s="9" t="s">
        <v>99</v>
      </c>
      <c r="E173" s="12" t="s">
        <v>34</v>
      </c>
      <c r="F173" s="9">
        <f t="array" ref="F173">INDEX('SPI SOURCE'!$D$4:$O$41,MATCH(E173,'SPI SOURCE'!$C$4:$C$41,0),MATCH(B173,'SPI SOURCE'!$D$3:$O$3,0))</f>
        <v>0</v>
      </c>
      <c r="G173" s="15" t="s">
        <v>93</v>
      </c>
      <c r="H173" s="15" t="s">
        <v>94</v>
      </c>
    </row>
    <row r="174" spans="1:8" ht="14.5" hidden="1" x14ac:dyDescent="0.35">
      <c r="A174" s="9">
        <v>2024</v>
      </c>
      <c r="B174" s="9" t="s">
        <v>6</v>
      </c>
      <c r="C174" s="9" t="s">
        <v>14</v>
      </c>
      <c r="D174" s="9" t="s">
        <v>99</v>
      </c>
      <c r="E174" s="12" t="s">
        <v>35</v>
      </c>
      <c r="F174" s="9">
        <f t="array" ref="F174">INDEX('SPI SOURCE'!$D$4:$O$41,MATCH(E174,'SPI SOURCE'!$C$4:$C$41,0),MATCH(B174,'SPI SOURCE'!$D$3:$O$3,0))</f>
        <v>0</v>
      </c>
      <c r="G174" s="15" t="s">
        <v>93</v>
      </c>
      <c r="H174" s="15" t="s">
        <v>94</v>
      </c>
    </row>
    <row r="175" spans="1:8" ht="14.5" hidden="1" x14ac:dyDescent="0.35">
      <c r="A175" s="9">
        <v>2024</v>
      </c>
      <c r="B175" s="9" t="s">
        <v>6</v>
      </c>
      <c r="C175" s="9" t="s">
        <v>14</v>
      </c>
      <c r="D175" s="9" t="s">
        <v>99</v>
      </c>
      <c r="E175" s="12" t="s">
        <v>36</v>
      </c>
      <c r="F175" s="9">
        <f t="array" ref="F175">INDEX('SPI SOURCE'!$D$4:$O$41,MATCH(E175,'SPI SOURCE'!$C$4:$C$41,0),MATCH(B175,'SPI SOURCE'!$D$3:$O$3,0))</f>
        <v>0</v>
      </c>
      <c r="G175" s="15" t="s">
        <v>93</v>
      </c>
      <c r="H175" s="15" t="s">
        <v>94</v>
      </c>
    </row>
    <row r="176" spans="1:8" ht="14.5" hidden="1" x14ac:dyDescent="0.35">
      <c r="A176" s="9">
        <v>2024</v>
      </c>
      <c r="B176" s="9" t="s">
        <v>6</v>
      </c>
      <c r="C176" s="9" t="s">
        <v>14</v>
      </c>
      <c r="D176" s="9" t="s">
        <v>100</v>
      </c>
      <c r="E176" s="12" t="s">
        <v>37</v>
      </c>
      <c r="F176" s="9">
        <f t="array" ref="F176">INDEX('SPI SOURCE'!$D$4:$O$41,MATCH(E176,'SPI SOURCE'!$C$4:$C$41,0),MATCH(B176,'SPI SOURCE'!$D$3:$O$3,0))</f>
        <v>0</v>
      </c>
      <c r="G176" s="15" t="s">
        <v>93</v>
      </c>
      <c r="H176" s="15" t="s">
        <v>94</v>
      </c>
    </row>
    <row r="177" spans="1:8" ht="14.5" hidden="1" x14ac:dyDescent="0.35">
      <c r="A177" s="9">
        <v>2024</v>
      </c>
      <c r="B177" s="9" t="s">
        <v>6</v>
      </c>
      <c r="C177" s="9" t="s">
        <v>14</v>
      </c>
      <c r="D177" s="9" t="s">
        <v>100</v>
      </c>
      <c r="E177" s="12" t="s">
        <v>38</v>
      </c>
      <c r="F177" s="9">
        <f t="array" ref="F177">INDEX('SPI SOURCE'!$D$4:$O$41,MATCH(E177,'SPI SOURCE'!$C$4:$C$41,0),MATCH(B177,'SPI SOURCE'!$D$3:$O$3,0))</f>
        <v>0</v>
      </c>
      <c r="G177" s="15" t="s">
        <v>93</v>
      </c>
      <c r="H177" s="15" t="s">
        <v>94</v>
      </c>
    </row>
    <row r="178" spans="1:8" ht="14.5" hidden="1" x14ac:dyDescent="0.35">
      <c r="A178" s="9">
        <v>2024</v>
      </c>
      <c r="B178" s="9" t="s">
        <v>6</v>
      </c>
      <c r="C178" s="9" t="s">
        <v>14</v>
      </c>
      <c r="D178" s="9" t="s">
        <v>100</v>
      </c>
      <c r="E178" s="12" t="s">
        <v>39</v>
      </c>
      <c r="F178" s="9">
        <f t="array" ref="F178">INDEX('SPI SOURCE'!$D$4:$O$41,MATCH(E178,'SPI SOURCE'!$C$4:$C$41,0),MATCH(B178,'SPI SOURCE'!$D$3:$O$3,0))</f>
        <v>0</v>
      </c>
      <c r="G178" s="15" t="s">
        <v>93</v>
      </c>
      <c r="H178" s="15" t="s">
        <v>94</v>
      </c>
    </row>
    <row r="179" spans="1:8" ht="14.5" hidden="1" x14ac:dyDescent="0.35">
      <c r="A179" s="9">
        <v>2024</v>
      </c>
      <c r="B179" s="9" t="s">
        <v>6</v>
      </c>
      <c r="C179" s="9" t="s">
        <v>14</v>
      </c>
      <c r="D179" s="9" t="s">
        <v>100</v>
      </c>
      <c r="E179" s="12" t="s">
        <v>40</v>
      </c>
      <c r="F179" s="9">
        <f t="array" ref="F179">INDEX('SPI SOURCE'!$D$4:$O$41,MATCH(E179,'SPI SOURCE'!$C$4:$C$41,0),MATCH(B179,'SPI SOURCE'!$D$3:$O$3,0))</f>
        <v>1</v>
      </c>
      <c r="G179" s="15" t="s">
        <v>93</v>
      </c>
      <c r="H179" s="15" t="s">
        <v>94</v>
      </c>
    </row>
    <row r="180" spans="1:8" ht="14.5" hidden="1" x14ac:dyDescent="0.35">
      <c r="A180" s="9">
        <v>2024</v>
      </c>
      <c r="B180" s="9" t="s">
        <v>6</v>
      </c>
      <c r="C180" s="9" t="s">
        <v>14</v>
      </c>
      <c r="D180" s="9" t="s">
        <v>100</v>
      </c>
      <c r="E180" s="12" t="s">
        <v>41</v>
      </c>
      <c r="F180" s="9">
        <f t="array" ref="F180">INDEX('SPI SOURCE'!$D$4:$O$41,MATCH(E180,'SPI SOURCE'!$C$4:$C$41,0),MATCH(B180,'SPI SOURCE'!$D$3:$O$3,0))</f>
        <v>9</v>
      </c>
      <c r="G180" s="15" t="s">
        <v>96</v>
      </c>
      <c r="H180" s="15" t="s">
        <v>94</v>
      </c>
    </row>
    <row r="181" spans="1:8" ht="14.5" hidden="1" x14ac:dyDescent="0.35">
      <c r="A181" s="9">
        <v>2024</v>
      </c>
      <c r="B181" s="9" t="s">
        <v>6</v>
      </c>
      <c r="C181" s="9" t="s">
        <v>14</v>
      </c>
      <c r="D181" s="9" t="s">
        <v>100</v>
      </c>
      <c r="E181" s="12" t="s">
        <v>42</v>
      </c>
      <c r="F181" s="9">
        <f t="array" ref="F181">INDEX('SPI SOURCE'!$D$4:$O$41,MATCH(E181,'SPI SOURCE'!$C$4:$C$41,0),MATCH(B181,'SPI SOURCE'!$D$3:$O$3,0))</f>
        <v>4</v>
      </c>
      <c r="G181" s="15" t="s">
        <v>105</v>
      </c>
      <c r="H181" s="15" t="s">
        <v>94</v>
      </c>
    </row>
    <row r="182" spans="1:8" ht="14.5" hidden="1" x14ac:dyDescent="0.35">
      <c r="A182" s="9">
        <v>2024</v>
      </c>
      <c r="B182" s="9" t="s">
        <v>6</v>
      </c>
      <c r="C182" s="9" t="s">
        <v>14</v>
      </c>
      <c r="D182" s="9" t="s">
        <v>100</v>
      </c>
      <c r="E182" s="12" t="s">
        <v>43</v>
      </c>
      <c r="F182" s="9">
        <f t="array" ref="F182">INDEX('SPI SOURCE'!$D$4:$O$41,MATCH(E182,'SPI SOURCE'!$C$4:$C$41,0),MATCH(B182,'SPI SOURCE'!$D$3:$O$3,0))</f>
        <v>67</v>
      </c>
      <c r="G182" s="15" t="s">
        <v>93</v>
      </c>
      <c r="H182" s="15" t="s">
        <v>94</v>
      </c>
    </row>
    <row r="183" spans="1:8" ht="14.5" hidden="1" x14ac:dyDescent="0.35">
      <c r="A183" s="9">
        <v>2024</v>
      </c>
      <c r="B183" s="9" t="s">
        <v>6</v>
      </c>
      <c r="C183" s="9" t="s">
        <v>14</v>
      </c>
      <c r="D183" s="9" t="s">
        <v>100</v>
      </c>
      <c r="E183" s="12" t="s">
        <v>44</v>
      </c>
      <c r="F183" s="9">
        <f t="array" ref="F183">INDEX('SPI SOURCE'!$D$4:$O$41,MATCH(E183,'SPI SOURCE'!$C$4:$C$41,0),MATCH(B183,'SPI SOURCE'!$D$3:$O$3,0))</f>
        <v>28</v>
      </c>
      <c r="G183" s="15" t="s">
        <v>104</v>
      </c>
      <c r="H183" s="15" t="s">
        <v>94</v>
      </c>
    </row>
    <row r="184" spans="1:8" ht="14.5" hidden="1" x14ac:dyDescent="0.35">
      <c r="A184" s="9">
        <v>2024</v>
      </c>
      <c r="B184" s="9" t="s">
        <v>6</v>
      </c>
      <c r="C184" s="9" t="s">
        <v>14</v>
      </c>
      <c r="D184" s="9" t="s">
        <v>100</v>
      </c>
      <c r="E184" s="12" t="s">
        <v>45</v>
      </c>
      <c r="F184" s="9">
        <f t="array" ref="F184">INDEX('SPI SOURCE'!$D$4:$O$41,MATCH(E184,'SPI SOURCE'!$C$4:$C$41,0),MATCH(B184,'SPI SOURCE'!$D$3:$O$3,0))</f>
        <v>96</v>
      </c>
      <c r="G184" s="15" t="s">
        <v>93</v>
      </c>
      <c r="H184" s="15" t="s">
        <v>94</v>
      </c>
    </row>
    <row r="185" spans="1:8" ht="14.5" hidden="1" x14ac:dyDescent="0.35">
      <c r="A185" s="9">
        <v>2024</v>
      </c>
      <c r="B185" s="9" t="s">
        <v>6</v>
      </c>
      <c r="C185" s="9" t="s">
        <v>14</v>
      </c>
      <c r="D185" s="9" t="s">
        <v>101</v>
      </c>
      <c r="E185" s="12" t="s">
        <v>46</v>
      </c>
      <c r="F185" s="9">
        <f t="array" ref="F185">INDEX('SPI SOURCE'!$D$4:$O$41,MATCH(E185,'SPI SOURCE'!$C$4:$C$41,0),MATCH(B185,'SPI SOURCE'!$D$3:$O$3,0))</f>
        <v>0</v>
      </c>
      <c r="G185" s="15" t="s">
        <v>93</v>
      </c>
      <c r="H185" s="15" t="s">
        <v>94</v>
      </c>
    </row>
    <row r="186" spans="1:8" ht="14.5" hidden="1" x14ac:dyDescent="0.35">
      <c r="A186" s="9">
        <v>2024</v>
      </c>
      <c r="B186" s="9" t="s">
        <v>6</v>
      </c>
      <c r="C186" s="9" t="s">
        <v>14</v>
      </c>
      <c r="D186" s="9" t="s">
        <v>101</v>
      </c>
      <c r="E186" s="12" t="s">
        <v>47</v>
      </c>
      <c r="F186" s="9">
        <f t="array" ref="F186">INDEX('SPI SOURCE'!$D$4:$O$41,MATCH(E186,'SPI SOURCE'!$C$4:$C$41,0),MATCH(B186,'SPI SOURCE'!$D$3:$O$3,0))</f>
        <v>0</v>
      </c>
      <c r="G186" s="15" t="s">
        <v>93</v>
      </c>
      <c r="H186" s="15" t="s">
        <v>94</v>
      </c>
    </row>
    <row r="187" spans="1:8" ht="14.5" hidden="1" x14ac:dyDescent="0.35">
      <c r="A187" s="9">
        <v>2024</v>
      </c>
      <c r="B187" s="9" t="s">
        <v>6</v>
      </c>
      <c r="C187" s="9" t="s">
        <v>14</v>
      </c>
      <c r="D187" s="9" t="s">
        <v>101</v>
      </c>
      <c r="E187" s="12" t="s">
        <v>48</v>
      </c>
      <c r="F187" s="9">
        <f t="array" ref="F187">INDEX('SPI SOURCE'!$D$4:$O$41,MATCH(E187,'SPI SOURCE'!$C$4:$C$41,0),MATCH(B187,'SPI SOURCE'!$D$3:$O$3,0))</f>
        <v>0</v>
      </c>
      <c r="G187" s="15" t="s">
        <v>93</v>
      </c>
      <c r="H187" s="15" t="s">
        <v>94</v>
      </c>
    </row>
    <row r="188" spans="1:8" ht="14.5" hidden="1" x14ac:dyDescent="0.35">
      <c r="A188" s="9">
        <v>2024</v>
      </c>
      <c r="B188" s="9" t="s">
        <v>6</v>
      </c>
      <c r="C188" s="9" t="s">
        <v>14</v>
      </c>
      <c r="D188" s="9" t="s">
        <v>101</v>
      </c>
      <c r="E188" s="12" t="s">
        <v>49</v>
      </c>
      <c r="F188" s="9">
        <f t="array" ref="F188">INDEX('SPI SOURCE'!$D$4:$O$41,MATCH(E188,'SPI SOURCE'!$C$4:$C$41,0),MATCH(B188,'SPI SOURCE'!$D$3:$O$3,0))</f>
        <v>0</v>
      </c>
      <c r="G188" s="15" t="s">
        <v>93</v>
      </c>
      <c r="H188" s="15" t="s">
        <v>94</v>
      </c>
    </row>
    <row r="189" spans="1:8" ht="14.5" hidden="1" x14ac:dyDescent="0.35">
      <c r="A189" s="9">
        <v>2024</v>
      </c>
      <c r="B189" s="9" t="s">
        <v>6</v>
      </c>
      <c r="C189" s="9" t="s">
        <v>14</v>
      </c>
      <c r="D189" s="9" t="s">
        <v>102</v>
      </c>
      <c r="E189" s="12" t="s">
        <v>50</v>
      </c>
      <c r="F189" s="9">
        <f t="array" ref="F189">INDEX('SPI SOURCE'!$D$4:$O$41,MATCH(E189,'SPI SOURCE'!$C$4:$C$41,0),MATCH(B189,'SPI SOURCE'!$D$3:$O$3,0))</f>
        <v>0</v>
      </c>
      <c r="G189" s="15" t="s">
        <v>93</v>
      </c>
      <c r="H189" s="15" t="s">
        <v>94</v>
      </c>
    </row>
    <row r="190" spans="1:8" ht="14.5" hidden="1" x14ac:dyDescent="0.35">
      <c r="A190" s="9">
        <v>2024</v>
      </c>
      <c r="B190" s="9" t="s">
        <v>6</v>
      </c>
      <c r="C190" s="9" t="s">
        <v>14</v>
      </c>
      <c r="D190" s="9" t="s">
        <v>102</v>
      </c>
      <c r="E190" s="12" t="s">
        <v>51</v>
      </c>
      <c r="F190" s="9">
        <f t="array" ref="F190">INDEX('SPI SOURCE'!$D$4:$O$41,MATCH(E190,'SPI SOURCE'!$C$4:$C$41,0),MATCH(B190,'SPI SOURCE'!$D$3:$O$3,0))</f>
        <v>0</v>
      </c>
      <c r="G190" s="15" t="s">
        <v>93</v>
      </c>
      <c r="H190" s="15" t="s">
        <v>94</v>
      </c>
    </row>
    <row r="191" spans="1:8" ht="14.5" hidden="1" x14ac:dyDescent="0.35">
      <c r="A191" s="9">
        <v>2024</v>
      </c>
      <c r="B191" s="9" t="s">
        <v>6</v>
      </c>
      <c r="C191" s="9" t="s">
        <v>14</v>
      </c>
      <c r="D191" s="9" t="s">
        <v>103</v>
      </c>
      <c r="E191" s="12" t="s">
        <v>52</v>
      </c>
      <c r="F191" s="9">
        <f t="array" ref="F191">INDEX('SPI SOURCE'!$D$4:$O$41,MATCH(E191,'SPI SOURCE'!$C$4:$C$41,0),MATCH(B191,'SPI SOURCE'!$D$3:$O$3,0))</f>
        <v>0</v>
      </c>
      <c r="G191" s="15" t="s">
        <v>93</v>
      </c>
      <c r="H191" s="15" t="s">
        <v>94</v>
      </c>
    </row>
    <row r="192" spans="1:8" ht="14.5" hidden="1" x14ac:dyDescent="0.35">
      <c r="A192" s="9">
        <v>2024</v>
      </c>
      <c r="B192" s="9" t="s">
        <v>7</v>
      </c>
      <c r="C192" s="9" t="s">
        <v>14</v>
      </c>
      <c r="D192" s="9" t="s">
        <v>90</v>
      </c>
      <c r="E192" s="12" t="s">
        <v>15</v>
      </c>
      <c r="F192" s="9">
        <f t="array" ref="F192">INDEX('SPI SOURCE'!$D$4:$O$41,MATCH(E192,'SPI SOURCE'!$C$4:$C$41,0),MATCH(B192,'SPI SOURCE'!$D$3:$O$3,0))</f>
        <v>0</v>
      </c>
      <c r="G192" s="15" t="s">
        <v>91</v>
      </c>
      <c r="H192" s="15" t="s">
        <v>91</v>
      </c>
    </row>
    <row r="193" spans="1:8" ht="14.5" hidden="1" x14ac:dyDescent="0.35">
      <c r="A193" s="9">
        <v>2024</v>
      </c>
      <c r="B193" s="9" t="s">
        <v>7</v>
      </c>
      <c r="C193" s="9" t="s">
        <v>14</v>
      </c>
      <c r="D193" s="9" t="s">
        <v>90</v>
      </c>
      <c r="E193" s="12" t="s">
        <v>16</v>
      </c>
      <c r="F193" s="9">
        <f t="array" ref="F193">INDEX('SPI SOURCE'!$D$4:$O$41,MATCH(E193,'SPI SOURCE'!$C$4:$C$41,0),MATCH(B193,'SPI SOURCE'!$D$3:$O$3,0))</f>
        <v>0</v>
      </c>
      <c r="G193" s="15" t="s">
        <v>91</v>
      </c>
      <c r="H193" s="15" t="s">
        <v>91</v>
      </c>
    </row>
    <row r="194" spans="1:8" ht="14.5" hidden="1" x14ac:dyDescent="0.35">
      <c r="A194" s="9">
        <v>2024</v>
      </c>
      <c r="B194" s="9" t="s">
        <v>7</v>
      </c>
      <c r="C194" s="9" t="s">
        <v>14</v>
      </c>
      <c r="D194" s="9" t="s">
        <v>90</v>
      </c>
      <c r="E194" s="12" t="s">
        <v>17</v>
      </c>
      <c r="F194" s="9">
        <f t="array" ref="F194">INDEX('SPI SOURCE'!$D$4:$O$41,MATCH(E194,'SPI SOURCE'!$C$4:$C$41,0),MATCH(B194,'SPI SOURCE'!$D$3:$O$3,0))</f>
        <v>0</v>
      </c>
      <c r="G194" s="15" t="s">
        <v>91</v>
      </c>
      <c r="H194" s="15" t="s">
        <v>91</v>
      </c>
    </row>
    <row r="195" spans="1:8" ht="14.5" hidden="1" x14ac:dyDescent="0.35">
      <c r="A195" s="9">
        <v>2024</v>
      </c>
      <c r="B195" s="9" t="s">
        <v>7</v>
      </c>
      <c r="C195" s="9" t="s">
        <v>14</v>
      </c>
      <c r="D195" s="9" t="s">
        <v>92</v>
      </c>
      <c r="E195" s="12" t="s">
        <v>18</v>
      </c>
      <c r="F195" s="9">
        <f t="array" ref="F195">INDEX('SPI SOURCE'!$D$4:$O$41,MATCH(E195,'SPI SOURCE'!$C$4:$C$41,0),MATCH(B195,'SPI SOURCE'!$D$3:$O$3,0))</f>
        <v>0</v>
      </c>
      <c r="G195" s="15" t="s">
        <v>93</v>
      </c>
      <c r="H195" s="15" t="s">
        <v>94</v>
      </c>
    </row>
    <row r="196" spans="1:8" ht="14.5" hidden="1" x14ac:dyDescent="0.35">
      <c r="A196" s="9">
        <v>2024</v>
      </c>
      <c r="B196" s="9" t="s">
        <v>7</v>
      </c>
      <c r="C196" s="9" t="s">
        <v>14</v>
      </c>
      <c r="D196" s="9" t="s">
        <v>92</v>
      </c>
      <c r="E196" s="12" t="s">
        <v>19</v>
      </c>
      <c r="F196" s="9">
        <f t="array" ref="F196">INDEX('SPI SOURCE'!$D$4:$O$41,MATCH(E196,'SPI SOURCE'!$C$4:$C$41,0),MATCH(B196,'SPI SOURCE'!$D$3:$O$3,0))</f>
        <v>0</v>
      </c>
      <c r="G196" s="15" t="s">
        <v>93</v>
      </c>
      <c r="H196" s="15" t="s">
        <v>94</v>
      </c>
    </row>
    <row r="197" spans="1:8" ht="14.5" hidden="1" x14ac:dyDescent="0.35">
      <c r="A197" s="9">
        <v>2024</v>
      </c>
      <c r="B197" s="9" t="s">
        <v>7</v>
      </c>
      <c r="C197" s="9" t="s">
        <v>14</v>
      </c>
      <c r="D197" s="9" t="s">
        <v>95</v>
      </c>
      <c r="E197" s="12" t="s">
        <v>20</v>
      </c>
      <c r="F197" s="9">
        <f t="array" ref="F197">INDEX('SPI SOURCE'!$D$4:$O$41,MATCH(E197,'SPI SOURCE'!$C$4:$C$41,0),MATCH(B197,'SPI SOURCE'!$D$3:$O$3,0))</f>
        <v>0</v>
      </c>
      <c r="G197" s="15" t="s">
        <v>93</v>
      </c>
      <c r="H197" s="15" t="s">
        <v>94</v>
      </c>
    </row>
    <row r="198" spans="1:8" ht="14.5" hidden="1" x14ac:dyDescent="0.35">
      <c r="A198" s="9">
        <v>2024</v>
      </c>
      <c r="B198" s="9" t="s">
        <v>7</v>
      </c>
      <c r="C198" s="9" t="s">
        <v>14</v>
      </c>
      <c r="D198" s="9" t="s">
        <v>95</v>
      </c>
      <c r="E198" s="12" t="s">
        <v>21</v>
      </c>
      <c r="F198" s="9">
        <f t="array" ref="F198">INDEX('SPI SOURCE'!$D$4:$O$41,MATCH(E198,'SPI SOURCE'!$C$4:$C$41,0),MATCH(B198,'SPI SOURCE'!$D$3:$O$3,0))</f>
        <v>0</v>
      </c>
      <c r="G198" s="15" t="s">
        <v>93</v>
      </c>
      <c r="H198" s="15" t="s">
        <v>94</v>
      </c>
    </row>
    <row r="199" spans="1:8" ht="14.5" hidden="1" x14ac:dyDescent="0.35">
      <c r="A199" s="9">
        <v>2024</v>
      </c>
      <c r="B199" s="9" t="s">
        <v>7</v>
      </c>
      <c r="C199" s="9" t="s">
        <v>14</v>
      </c>
      <c r="D199" s="9" t="s">
        <v>95</v>
      </c>
      <c r="E199" s="12" t="s">
        <v>22</v>
      </c>
      <c r="F199" s="9">
        <f t="array" ref="F199">INDEX('SPI SOURCE'!$D$4:$O$41,MATCH(E199,'SPI SOURCE'!$C$4:$C$41,0),MATCH(B199,'SPI SOURCE'!$D$3:$O$3,0))</f>
        <v>0</v>
      </c>
      <c r="G199" s="15" t="s">
        <v>93</v>
      </c>
      <c r="H199" s="15" t="s">
        <v>94</v>
      </c>
    </row>
    <row r="200" spans="1:8" ht="14.5" hidden="1" x14ac:dyDescent="0.35">
      <c r="A200" s="9">
        <v>2024</v>
      </c>
      <c r="B200" s="9" t="s">
        <v>7</v>
      </c>
      <c r="C200" s="9" t="s">
        <v>14</v>
      </c>
      <c r="D200" s="9" t="s">
        <v>95</v>
      </c>
      <c r="E200" s="12" t="s">
        <v>23</v>
      </c>
      <c r="F200" s="9">
        <f t="array" ref="F200">INDEX('SPI SOURCE'!$D$4:$O$41,MATCH(E200,'SPI SOURCE'!$C$4:$C$41,0),MATCH(B200,'SPI SOURCE'!$D$3:$O$3,0))</f>
        <v>0</v>
      </c>
      <c r="G200" s="15" t="s">
        <v>93</v>
      </c>
      <c r="H200" s="15" t="s">
        <v>94</v>
      </c>
    </row>
    <row r="201" spans="1:8" ht="14.5" hidden="1" x14ac:dyDescent="0.35">
      <c r="A201" s="9">
        <v>2024</v>
      </c>
      <c r="B201" s="9" t="s">
        <v>7</v>
      </c>
      <c r="C201" s="9" t="s">
        <v>14</v>
      </c>
      <c r="D201" s="9" t="s">
        <v>95</v>
      </c>
      <c r="E201" s="12" t="s">
        <v>24</v>
      </c>
      <c r="F201" s="9">
        <f t="array" ref="F201">INDEX('SPI SOURCE'!$D$4:$O$41,MATCH(E201,'SPI SOURCE'!$C$4:$C$41,0),MATCH(B201,'SPI SOURCE'!$D$3:$O$3,0))</f>
        <v>0</v>
      </c>
      <c r="G201" s="15" t="s">
        <v>93</v>
      </c>
      <c r="H201" s="15" t="s">
        <v>94</v>
      </c>
    </row>
    <row r="202" spans="1:8" ht="14.5" hidden="1" x14ac:dyDescent="0.35">
      <c r="A202" s="9">
        <v>2024</v>
      </c>
      <c r="B202" s="9" t="s">
        <v>7</v>
      </c>
      <c r="C202" s="9" t="s">
        <v>14</v>
      </c>
      <c r="D202" s="9" t="s">
        <v>95</v>
      </c>
      <c r="E202" s="12" t="s">
        <v>25</v>
      </c>
      <c r="F202" s="9">
        <f t="array" ref="F202">INDEX('SPI SOURCE'!$D$4:$O$41,MATCH(E202,'SPI SOURCE'!$C$4:$C$41,0),MATCH(B202,'SPI SOURCE'!$D$3:$O$3,0))</f>
        <v>0</v>
      </c>
      <c r="G202" s="15" t="s">
        <v>93</v>
      </c>
      <c r="H202" s="15" t="s">
        <v>94</v>
      </c>
    </row>
    <row r="203" spans="1:8" ht="14.5" hidden="1" x14ac:dyDescent="0.35">
      <c r="A203" s="9">
        <v>2024</v>
      </c>
      <c r="B203" s="9" t="s">
        <v>7</v>
      </c>
      <c r="C203" s="9" t="s">
        <v>14</v>
      </c>
      <c r="D203" s="9" t="s">
        <v>95</v>
      </c>
      <c r="E203" s="12" t="s">
        <v>26</v>
      </c>
      <c r="F203" s="9">
        <f t="array" ref="F203">INDEX('SPI SOURCE'!$D$4:$O$41,MATCH(E203,'SPI SOURCE'!$C$4:$C$41,0),MATCH(B203,'SPI SOURCE'!$D$3:$O$3,0))</f>
        <v>0</v>
      </c>
      <c r="G203" s="15" t="s">
        <v>93</v>
      </c>
      <c r="H203" s="15" t="s">
        <v>94</v>
      </c>
    </row>
    <row r="204" spans="1:8" ht="14.5" hidden="1" x14ac:dyDescent="0.35">
      <c r="A204" s="9">
        <v>2024</v>
      </c>
      <c r="B204" s="9" t="s">
        <v>7</v>
      </c>
      <c r="C204" s="9" t="s">
        <v>14</v>
      </c>
      <c r="D204" s="9" t="s">
        <v>95</v>
      </c>
      <c r="E204" s="12" t="s">
        <v>27</v>
      </c>
      <c r="F204" s="9">
        <f t="array" ref="F204">INDEX('SPI SOURCE'!$D$4:$O$41,MATCH(E204,'SPI SOURCE'!$C$4:$C$41,0),MATCH(B204,'SPI SOURCE'!$D$3:$O$3,0))</f>
        <v>0</v>
      </c>
      <c r="G204" s="15" t="s">
        <v>93</v>
      </c>
      <c r="H204" s="15" t="s">
        <v>94</v>
      </c>
    </row>
    <row r="205" spans="1:8" ht="14.5" hidden="1" x14ac:dyDescent="0.35">
      <c r="A205" s="9">
        <v>2024</v>
      </c>
      <c r="B205" s="9" t="s">
        <v>7</v>
      </c>
      <c r="C205" s="9" t="s">
        <v>14</v>
      </c>
      <c r="D205" s="9" t="s">
        <v>95</v>
      </c>
      <c r="E205" s="12" t="s">
        <v>28</v>
      </c>
      <c r="F205" s="9">
        <f t="array" ref="F205">INDEX('SPI SOURCE'!$D$4:$O$41,MATCH(E205,'SPI SOURCE'!$C$4:$C$41,0),MATCH(B205,'SPI SOURCE'!$D$3:$O$3,0))</f>
        <v>0</v>
      </c>
      <c r="G205" s="15" t="s">
        <v>93</v>
      </c>
      <c r="H205" s="15" t="s">
        <v>94</v>
      </c>
    </row>
    <row r="206" spans="1:8" ht="14.5" hidden="1" x14ac:dyDescent="0.35">
      <c r="A206" s="9">
        <v>2024</v>
      </c>
      <c r="B206" s="9" t="s">
        <v>7</v>
      </c>
      <c r="C206" s="9" t="s">
        <v>14</v>
      </c>
      <c r="D206" s="9" t="s">
        <v>95</v>
      </c>
      <c r="E206" s="12" t="s">
        <v>29</v>
      </c>
      <c r="F206" s="9">
        <f t="array" ref="F206">INDEX('SPI SOURCE'!$D$4:$O$41,MATCH(E206,'SPI SOURCE'!$C$4:$C$41,0),MATCH(B206,'SPI SOURCE'!$D$3:$O$3,0))</f>
        <v>0</v>
      </c>
      <c r="G206" s="15" t="s">
        <v>93</v>
      </c>
      <c r="H206" s="15" t="s">
        <v>94</v>
      </c>
    </row>
    <row r="207" spans="1:8" ht="14.5" hidden="1" x14ac:dyDescent="0.35">
      <c r="A207" s="9">
        <v>2024</v>
      </c>
      <c r="B207" s="9" t="s">
        <v>7</v>
      </c>
      <c r="C207" s="9" t="s">
        <v>14</v>
      </c>
      <c r="D207" s="9" t="s">
        <v>95</v>
      </c>
      <c r="E207" s="12" t="s">
        <v>30</v>
      </c>
      <c r="F207" s="9">
        <f t="array" ref="F207">INDEX('SPI SOURCE'!$D$4:$O$41,MATCH(E207,'SPI SOURCE'!$C$4:$C$41,0),MATCH(B207,'SPI SOURCE'!$D$3:$O$3,0))</f>
        <v>0</v>
      </c>
      <c r="G207" s="15" t="s">
        <v>93</v>
      </c>
      <c r="H207" s="15" t="s">
        <v>94</v>
      </c>
    </row>
    <row r="208" spans="1:8" ht="14.5" hidden="1" x14ac:dyDescent="0.35">
      <c r="A208" s="9">
        <v>2024</v>
      </c>
      <c r="B208" s="9" t="s">
        <v>7</v>
      </c>
      <c r="C208" s="9" t="s">
        <v>14</v>
      </c>
      <c r="D208" s="9" t="s">
        <v>95</v>
      </c>
      <c r="E208" s="12" t="s">
        <v>31</v>
      </c>
      <c r="F208" s="9">
        <f t="array" ref="F208">INDEX('SPI SOURCE'!$D$4:$O$41,MATCH(E208,'SPI SOURCE'!$C$4:$C$41,0),MATCH(B208,'SPI SOURCE'!$D$3:$O$3,0))</f>
        <v>0</v>
      </c>
      <c r="G208" s="15" t="s">
        <v>93</v>
      </c>
      <c r="H208" s="15" t="s">
        <v>94</v>
      </c>
    </row>
    <row r="209" spans="1:8" ht="14.5" hidden="1" x14ac:dyDescent="0.35">
      <c r="A209" s="9">
        <v>2024</v>
      </c>
      <c r="B209" s="9" t="s">
        <v>7</v>
      </c>
      <c r="C209" s="9" t="s">
        <v>14</v>
      </c>
      <c r="D209" s="9" t="s">
        <v>99</v>
      </c>
      <c r="E209" s="12" t="s">
        <v>32</v>
      </c>
      <c r="F209" s="9">
        <f t="array" ref="F209">INDEX('SPI SOURCE'!$D$4:$O$41,MATCH(E209,'SPI SOURCE'!$C$4:$C$41,0),MATCH(B209,'SPI SOURCE'!$D$3:$O$3,0))</f>
        <v>0</v>
      </c>
      <c r="G209" s="15" t="s">
        <v>93</v>
      </c>
      <c r="H209" s="15" t="s">
        <v>94</v>
      </c>
    </row>
    <row r="210" spans="1:8" ht="14.5" hidden="1" x14ac:dyDescent="0.35">
      <c r="A210" s="9">
        <v>2024</v>
      </c>
      <c r="B210" s="9" t="s">
        <v>7</v>
      </c>
      <c r="C210" s="9" t="s">
        <v>14</v>
      </c>
      <c r="D210" s="9" t="s">
        <v>99</v>
      </c>
      <c r="E210" s="12" t="s">
        <v>33</v>
      </c>
      <c r="F210" s="9">
        <f t="array" ref="F210">INDEX('SPI SOURCE'!$D$4:$O$41,MATCH(E210,'SPI SOURCE'!$C$4:$C$41,0),MATCH(B210,'SPI SOURCE'!$D$3:$O$3,0))</f>
        <v>0</v>
      </c>
      <c r="G210" s="15" t="s">
        <v>93</v>
      </c>
      <c r="H210" s="15" t="s">
        <v>94</v>
      </c>
    </row>
    <row r="211" spans="1:8" ht="14.5" hidden="1" x14ac:dyDescent="0.35">
      <c r="A211" s="9">
        <v>2024</v>
      </c>
      <c r="B211" s="9" t="s">
        <v>7</v>
      </c>
      <c r="C211" s="9" t="s">
        <v>14</v>
      </c>
      <c r="D211" s="9" t="s">
        <v>99</v>
      </c>
      <c r="E211" s="12" t="s">
        <v>34</v>
      </c>
      <c r="F211" s="9">
        <f t="array" ref="F211">INDEX('SPI SOURCE'!$D$4:$O$41,MATCH(E211,'SPI SOURCE'!$C$4:$C$41,0),MATCH(B211,'SPI SOURCE'!$D$3:$O$3,0))</f>
        <v>0</v>
      </c>
      <c r="G211" s="15" t="s">
        <v>93</v>
      </c>
      <c r="H211" s="15" t="s">
        <v>94</v>
      </c>
    </row>
    <row r="212" spans="1:8" ht="14.5" hidden="1" x14ac:dyDescent="0.35">
      <c r="A212" s="9">
        <v>2024</v>
      </c>
      <c r="B212" s="9" t="s">
        <v>7</v>
      </c>
      <c r="C212" s="9" t="s">
        <v>14</v>
      </c>
      <c r="D212" s="9" t="s">
        <v>99</v>
      </c>
      <c r="E212" s="12" t="s">
        <v>35</v>
      </c>
      <c r="F212" s="9">
        <f t="array" ref="F212">INDEX('SPI SOURCE'!$D$4:$O$41,MATCH(E212,'SPI SOURCE'!$C$4:$C$41,0),MATCH(B212,'SPI SOURCE'!$D$3:$O$3,0))</f>
        <v>0</v>
      </c>
      <c r="G212" s="15" t="s">
        <v>93</v>
      </c>
      <c r="H212" s="15" t="s">
        <v>94</v>
      </c>
    </row>
    <row r="213" spans="1:8" ht="14.5" hidden="1" x14ac:dyDescent="0.35">
      <c r="A213" s="9">
        <v>2024</v>
      </c>
      <c r="B213" s="9" t="s">
        <v>7</v>
      </c>
      <c r="C213" s="9" t="s">
        <v>14</v>
      </c>
      <c r="D213" s="9" t="s">
        <v>99</v>
      </c>
      <c r="E213" s="12" t="s">
        <v>36</v>
      </c>
      <c r="F213" s="9">
        <f t="array" ref="F213">INDEX('SPI SOURCE'!$D$4:$O$41,MATCH(E213,'SPI SOURCE'!$C$4:$C$41,0),MATCH(B213,'SPI SOURCE'!$D$3:$O$3,0))</f>
        <v>0</v>
      </c>
      <c r="G213" s="15" t="s">
        <v>93</v>
      </c>
      <c r="H213" s="15" t="s">
        <v>94</v>
      </c>
    </row>
    <row r="214" spans="1:8" ht="14.5" hidden="1" x14ac:dyDescent="0.35">
      <c r="A214" s="9">
        <v>2024</v>
      </c>
      <c r="B214" s="9" t="s">
        <v>7</v>
      </c>
      <c r="C214" s="9" t="s">
        <v>14</v>
      </c>
      <c r="D214" s="9" t="s">
        <v>100</v>
      </c>
      <c r="E214" s="12" t="s">
        <v>37</v>
      </c>
      <c r="F214" s="9">
        <f t="array" ref="F214">INDEX('SPI SOURCE'!$D$4:$O$41,MATCH(E214,'SPI SOURCE'!$C$4:$C$41,0),MATCH(B214,'SPI SOURCE'!$D$3:$O$3,0))</f>
        <v>0</v>
      </c>
      <c r="G214" s="15" t="s">
        <v>93</v>
      </c>
      <c r="H214" s="15" t="s">
        <v>94</v>
      </c>
    </row>
    <row r="215" spans="1:8" ht="14.5" hidden="1" x14ac:dyDescent="0.35">
      <c r="A215" s="9">
        <v>2024</v>
      </c>
      <c r="B215" s="9" t="s">
        <v>7</v>
      </c>
      <c r="C215" s="9" t="s">
        <v>14</v>
      </c>
      <c r="D215" s="9" t="s">
        <v>100</v>
      </c>
      <c r="E215" s="12" t="s">
        <v>38</v>
      </c>
      <c r="F215" s="9">
        <f t="array" ref="F215">INDEX('SPI SOURCE'!$D$4:$O$41,MATCH(E215,'SPI SOURCE'!$C$4:$C$41,0),MATCH(B215,'SPI SOURCE'!$D$3:$O$3,0))</f>
        <v>0</v>
      </c>
      <c r="G215" s="15" t="s">
        <v>93</v>
      </c>
      <c r="H215" s="15" t="s">
        <v>94</v>
      </c>
    </row>
    <row r="216" spans="1:8" ht="14.5" hidden="1" x14ac:dyDescent="0.35">
      <c r="A216" s="9">
        <v>2024</v>
      </c>
      <c r="B216" s="9" t="s">
        <v>7</v>
      </c>
      <c r="C216" s="9" t="s">
        <v>14</v>
      </c>
      <c r="D216" s="9" t="s">
        <v>100</v>
      </c>
      <c r="E216" s="12" t="s">
        <v>39</v>
      </c>
      <c r="F216" s="9">
        <f t="array" ref="F216">INDEX('SPI SOURCE'!$D$4:$O$41,MATCH(E216,'SPI SOURCE'!$C$4:$C$41,0),MATCH(B216,'SPI SOURCE'!$D$3:$O$3,0))</f>
        <v>0</v>
      </c>
      <c r="G216" s="15" t="s">
        <v>93</v>
      </c>
      <c r="H216" s="15" t="s">
        <v>94</v>
      </c>
    </row>
    <row r="217" spans="1:8" ht="14.5" hidden="1" x14ac:dyDescent="0.35">
      <c r="A217" s="9">
        <v>2024</v>
      </c>
      <c r="B217" s="9" t="s">
        <v>7</v>
      </c>
      <c r="C217" s="9" t="s">
        <v>14</v>
      </c>
      <c r="D217" s="9" t="s">
        <v>100</v>
      </c>
      <c r="E217" s="12" t="s">
        <v>40</v>
      </c>
      <c r="F217" s="9">
        <f t="array" ref="F217">INDEX('SPI SOURCE'!$D$4:$O$41,MATCH(E217,'SPI SOURCE'!$C$4:$C$41,0),MATCH(B217,'SPI SOURCE'!$D$3:$O$3,0))</f>
        <v>0</v>
      </c>
      <c r="G217" s="15" t="s">
        <v>93</v>
      </c>
      <c r="H217" s="15" t="s">
        <v>94</v>
      </c>
    </row>
    <row r="218" spans="1:8" ht="14.5" hidden="1" x14ac:dyDescent="0.35">
      <c r="A218" s="9">
        <v>2024</v>
      </c>
      <c r="B218" s="9" t="s">
        <v>7</v>
      </c>
      <c r="C218" s="9" t="s">
        <v>14</v>
      </c>
      <c r="D218" s="9" t="s">
        <v>100</v>
      </c>
      <c r="E218" s="12" t="s">
        <v>41</v>
      </c>
      <c r="F218" s="9">
        <f t="array" ref="F218">INDEX('SPI SOURCE'!$D$4:$O$41,MATCH(E218,'SPI SOURCE'!$C$4:$C$41,0),MATCH(B218,'SPI SOURCE'!$D$3:$O$3,0))</f>
        <v>0</v>
      </c>
      <c r="G218" s="15" t="s">
        <v>93</v>
      </c>
      <c r="H218" s="15" t="s">
        <v>94</v>
      </c>
    </row>
    <row r="219" spans="1:8" ht="14.5" hidden="1" x14ac:dyDescent="0.35">
      <c r="A219" s="9">
        <v>2024</v>
      </c>
      <c r="B219" s="9" t="s">
        <v>7</v>
      </c>
      <c r="C219" s="9" t="s">
        <v>14</v>
      </c>
      <c r="D219" s="9" t="s">
        <v>100</v>
      </c>
      <c r="E219" s="12" t="s">
        <v>42</v>
      </c>
      <c r="F219" s="9">
        <f t="array" ref="F219">INDEX('SPI SOURCE'!$D$4:$O$41,MATCH(E219,'SPI SOURCE'!$C$4:$C$41,0),MATCH(B219,'SPI SOURCE'!$D$3:$O$3,0))</f>
        <v>0</v>
      </c>
      <c r="G219" s="15" t="s">
        <v>93</v>
      </c>
      <c r="H219" s="15" t="s">
        <v>94</v>
      </c>
    </row>
    <row r="220" spans="1:8" ht="14.5" hidden="1" x14ac:dyDescent="0.35">
      <c r="A220" s="9">
        <v>2024</v>
      </c>
      <c r="B220" s="9" t="s">
        <v>7</v>
      </c>
      <c r="C220" s="9" t="s">
        <v>14</v>
      </c>
      <c r="D220" s="9" t="s">
        <v>100</v>
      </c>
      <c r="E220" s="12" t="s">
        <v>43</v>
      </c>
      <c r="F220" s="9">
        <f t="array" ref="F220">INDEX('SPI SOURCE'!$D$4:$O$41,MATCH(E220,'SPI SOURCE'!$C$4:$C$41,0),MATCH(B220,'SPI SOURCE'!$D$3:$O$3,0))</f>
        <v>0</v>
      </c>
      <c r="G220" s="15" t="s">
        <v>93</v>
      </c>
      <c r="H220" s="15" t="s">
        <v>94</v>
      </c>
    </row>
    <row r="221" spans="1:8" ht="14.5" hidden="1" x14ac:dyDescent="0.35">
      <c r="A221" s="9">
        <v>2024</v>
      </c>
      <c r="B221" s="9" t="s">
        <v>7</v>
      </c>
      <c r="C221" s="9" t="s">
        <v>14</v>
      </c>
      <c r="D221" s="9" t="s">
        <v>100</v>
      </c>
      <c r="E221" s="12" t="s">
        <v>44</v>
      </c>
      <c r="F221" s="9">
        <f t="array" ref="F221">INDEX('SPI SOURCE'!$D$4:$O$41,MATCH(E221,'SPI SOURCE'!$C$4:$C$41,0),MATCH(B221,'SPI SOURCE'!$D$3:$O$3,0))</f>
        <v>0</v>
      </c>
      <c r="G221" s="15" t="s">
        <v>93</v>
      </c>
      <c r="H221" s="15" t="s">
        <v>94</v>
      </c>
    </row>
    <row r="222" spans="1:8" ht="14.5" hidden="1" x14ac:dyDescent="0.35">
      <c r="A222" s="9">
        <v>2024</v>
      </c>
      <c r="B222" s="9" t="s">
        <v>7</v>
      </c>
      <c r="C222" s="9" t="s">
        <v>14</v>
      </c>
      <c r="D222" s="9" t="s">
        <v>100</v>
      </c>
      <c r="E222" s="12" t="s">
        <v>45</v>
      </c>
      <c r="F222" s="9">
        <f t="array" ref="F222">INDEX('SPI SOURCE'!$D$4:$O$41,MATCH(E222,'SPI SOURCE'!$C$4:$C$41,0),MATCH(B222,'SPI SOURCE'!$D$3:$O$3,0))</f>
        <v>0</v>
      </c>
      <c r="G222" s="15" t="s">
        <v>93</v>
      </c>
      <c r="H222" s="15" t="s">
        <v>94</v>
      </c>
    </row>
    <row r="223" spans="1:8" ht="14.5" hidden="1" x14ac:dyDescent="0.35">
      <c r="A223" s="9">
        <v>2024</v>
      </c>
      <c r="B223" s="9" t="s">
        <v>7</v>
      </c>
      <c r="C223" s="9" t="s">
        <v>14</v>
      </c>
      <c r="D223" s="9" t="s">
        <v>101</v>
      </c>
      <c r="E223" s="12" t="s">
        <v>46</v>
      </c>
      <c r="F223" s="9">
        <f t="array" ref="F223">INDEX('SPI SOURCE'!$D$4:$O$41,MATCH(E223,'SPI SOURCE'!$C$4:$C$41,0),MATCH(B223,'SPI SOURCE'!$D$3:$O$3,0))</f>
        <v>0</v>
      </c>
      <c r="G223" s="15" t="s">
        <v>93</v>
      </c>
      <c r="H223" s="15" t="s">
        <v>94</v>
      </c>
    </row>
    <row r="224" spans="1:8" ht="14.5" hidden="1" x14ac:dyDescent="0.35">
      <c r="A224" s="9">
        <v>2024</v>
      </c>
      <c r="B224" s="9" t="s">
        <v>7</v>
      </c>
      <c r="C224" s="9" t="s">
        <v>14</v>
      </c>
      <c r="D224" s="9" t="s">
        <v>101</v>
      </c>
      <c r="E224" s="12" t="s">
        <v>47</v>
      </c>
      <c r="F224" s="9">
        <f t="array" ref="F224">INDEX('SPI SOURCE'!$D$4:$O$41,MATCH(E224,'SPI SOURCE'!$C$4:$C$41,0),MATCH(B224,'SPI SOURCE'!$D$3:$O$3,0))</f>
        <v>0</v>
      </c>
      <c r="G224" s="15" t="s">
        <v>93</v>
      </c>
      <c r="H224" s="15" t="s">
        <v>94</v>
      </c>
    </row>
    <row r="225" spans="1:8" ht="14.5" hidden="1" x14ac:dyDescent="0.35">
      <c r="A225" s="9">
        <v>2024</v>
      </c>
      <c r="B225" s="9" t="s">
        <v>7</v>
      </c>
      <c r="C225" s="9" t="s">
        <v>14</v>
      </c>
      <c r="D225" s="9" t="s">
        <v>101</v>
      </c>
      <c r="E225" s="12" t="s">
        <v>48</v>
      </c>
      <c r="F225" s="9">
        <f t="array" ref="F225">INDEX('SPI SOURCE'!$D$4:$O$41,MATCH(E225,'SPI SOURCE'!$C$4:$C$41,0),MATCH(B225,'SPI SOURCE'!$D$3:$O$3,0))</f>
        <v>0</v>
      </c>
      <c r="G225" s="15" t="s">
        <v>93</v>
      </c>
      <c r="H225" s="15" t="s">
        <v>94</v>
      </c>
    </row>
    <row r="226" spans="1:8" ht="14.5" hidden="1" x14ac:dyDescent="0.35">
      <c r="A226" s="9">
        <v>2024</v>
      </c>
      <c r="B226" s="9" t="s">
        <v>7</v>
      </c>
      <c r="C226" s="9" t="s">
        <v>14</v>
      </c>
      <c r="D226" s="9" t="s">
        <v>101</v>
      </c>
      <c r="E226" s="12" t="s">
        <v>49</v>
      </c>
      <c r="F226" s="9">
        <f t="array" ref="F226">INDEX('SPI SOURCE'!$D$4:$O$41,MATCH(E226,'SPI SOURCE'!$C$4:$C$41,0),MATCH(B226,'SPI SOURCE'!$D$3:$O$3,0))</f>
        <v>0</v>
      </c>
      <c r="G226" s="15" t="s">
        <v>93</v>
      </c>
      <c r="H226" s="15" t="s">
        <v>94</v>
      </c>
    </row>
    <row r="227" spans="1:8" ht="14.5" hidden="1" x14ac:dyDescent="0.35">
      <c r="A227" s="9">
        <v>2024</v>
      </c>
      <c r="B227" s="9" t="s">
        <v>7</v>
      </c>
      <c r="C227" s="9" t="s">
        <v>14</v>
      </c>
      <c r="D227" s="9" t="s">
        <v>102</v>
      </c>
      <c r="E227" s="12" t="s">
        <v>50</v>
      </c>
      <c r="F227" s="9">
        <f t="array" ref="F227">INDEX('SPI SOURCE'!$D$4:$O$41,MATCH(E227,'SPI SOURCE'!$C$4:$C$41,0),MATCH(B227,'SPI SOURCE'!$D$3:$O$3,0))</f>
        <v>0</v>
      </c>
      <c r="G227" s="15" t="s">
        <v>93</v>
      </c>
      <c r="H227" s="15" t="s">
        <v>94</v>
      </c>
    </row>
    <row r="228" spans="1:8" ht="14.5" hidden="1" x14ac:dyDescent="0.35">
      <c r="A228" s="9">
        <v>2024</v>
      </c>
      <c r="B228" s="9" t="s">
        <v>7</v>
      </c>
      <c r="C228" s="9" t="s">
        <v>14</v>
      </c>
      <c r="D228" s="9" t="s">
        <v>102</v>
      </c>
      <c r="E228" s="12" t="s">
        <v>51</v>
      </c>
      <c r="F228" s="9">
        <f t="array" ref="F228">INDEX('SPI SOURCE'!$D$4:$O$41,MATCH(E228,'SPI SOURCE'!$C$4:$C$41,0),MATCH(B228,'SPI SOURCE'!$D$3:$O$3,0))</f>
        <v>0</v>
      </c>
      <c r="G228" s="15" t="s">
        <v>93</v>
      </c>
      <c r="H228" s="15" t="s">
        <v>94</v>
      </c>
    </row>
    <row r="229" spans="1:8" ht="14.5" hidden="1" x14ac:dyDescent="0.35">
      <c r="A229" s="9">
        <v>2024</v>
      </c>
      <c r="B229" s="9" t="s">
        <v>7</v>
      </c>
      <c r="C229" s="9" t="s">
        <v>14</v>
      </c>
      <c r="D229" s="9" t="s">
        <v>103</v>
      </c>
      <c r="E229" s="12" t="s">
        <v>52</v>
      </c>
      <c r="F229" s="9">
        <f t="array" ref="F229">INDEX('SPI SOURCE'!$D$4:$O$41,MATCH(E229,'SPI SOURCE'!$C$4:$C$41,0),MATCH(B229,'SPI SOURCE'!$D$3:$O$3,0))</f>
        <v>0</v>
      </c>
      <c r="G229" s="15" t="s">
        <v>93</v>
      </c>
      <c r="H229" s="15" t="s">
        <v>94</v>
      </c>
    </row>
    <row r="230" spans="1:8" ht="14.5" hidden="1" x14ac:dyDescent="0.35">
      <c r="A230" s="9">
        <v>2024</v>
      </c>
      <c r="B230" s="9" t="s">
        <v>8</v>
      </c>
      <c r="C230" s="9" t="s">
        <v>14</v>
      </c>
      <c r="D230" s="9" t="s">
        <v>90</v>
      </c>
      <c r="E230" s="12" t="s">
        <v>15</v>
      </c>
      <c r="F230" s="9">
        <f t="array" ref="F230">INDEX('SPI SOURCE'!$D$4:$O$41,MATCH(E230,'SPI SOURCE'!$C$4:$C$41,0),MATCH(B230,'SPI SOURCE'!$D$3:$O$3,0))</f>
        <v>0</v>
      </c>
      <c r="G230" s="15" t="s">
        <v>91</v>
      </c>
      <c r="H230" s="15" t="s">
        <v>91</v>
      </c>
    </row>
    <row r="231" spans="1:8" ht="14.5" hidden="1" x14ac:dyDescent="0.35">
      <c r="A231" s="9">
        <v>2024</v>
      </c>
      <c r="B231" s="9" t="s">
        <v>8</v>
      </c>
      <c r="C231" s="9" t="s">
        <v>14</v>
      </c>
      <c r="D231" s="9" t="s">
        <v>90</v>
      </c>
      <c r="E231" s="12" t="s">
        <v>16</v>
      </c>
      <c r="F231" s="9">
        <f t="array" ref="F231">INDEX('SPI SOURCE'!$D$4:$O$41,MATCH(E231,'SPI SOURCE'!$C$4:$C$41,0),MATCH(B231,'SPI SOURCE'!$D$3:$O$3,0))</f>
        <v>0</v>
      </c>
      <c r="G231" s="15" t="s">
        <v>91</v>
      </c>
      <c r="H231" s="15" t="s">
        <v>91</v>
      </c>
    </row>
    <row r="232" spans="1:8" ht="14.5" hidden="1" x14ac:dyDescent="0.35">
      <c r="A232" s="9">
        <v>2024</v>
      </c>
      <c r="B232" s="9" t="s">
        <v>8</v>
      </c>
      <c r="C232" s="9" t="s">
        <v>14</v>
      </c>
      <c r="D232" s="9" t="s">
        <v>90</v>
      </c>
      <c r="E232" s="12" t="s">
        <v>17</v>
      </c>
      <c r="F232" s="9">
        <f t="array" ref="F232">INDEX('SPI SOURCE'!$D$4:$O$41,MATCH(E232,'SPI SOURCE'!$C$4:$C$41,0),MATCH(B232,'SPI SOURCE'!$D$3:$O$3,0))</f>
        <v>0</v>
      </c>
      <c r="G232" s="15" t="s">
        <v>91</v>
      </c>
      <c r="H232" s="15" t="s">
        <v>91</v>
      </c>
    </row>
    <row r="233" spans="1:8" ht="14.5" hidden="1" x14ac:dyDescent="0.35">
      <c r="A233" s="9">
        <v>2024</v>
      </c>
      <c r="B233" s="9" t="s">
        <v>8</v>
      </c>
      <c r="C233" s="9" t="s">
        <v>14</v>
      </c>
      <c r="D233" s="9" t="s">
        <v>92</v>
      </c>
      <c r="E233" s="12" t="s">
        <v>18</v>
      </c>
      <c r="F233" s="9">
        <f t="array" ref="F233">INDEX('SPI SOURCE'!$D$4:$O$41,MATCH(E233,'SPI SOURCE'!$C$4:$C$41,0),MATCH(B233,'SPI SOURCE'!$D$3:$O$3,0))</f>
        <v>0</v>
      </c>
      <c r="G233" s="15" t="s">
        <v>93</v>
      </c>
      <c r="H233" s="15" t="s">
        <v>94</v>
      </c>
    </row>
    <row r="234" spans="1:8" ht="14.5" hidden="1" x14ac:dyDescent="0.35">
      <c r="A234" s="9">
        <v>2024</v>
      </c>
      <c r="B234" s="9" t="s">
        <v>8</v>
      </c>
      <c r="C234" s="9" t="s">
        <v>14</v>
      </c>
      <c r="D234" s="9" t="s">
        <v>92</v>
      </c>
      <c r="E234" s="12" t="s">
        <v>19</v>
      </c>
      <c r="F234" s="9">
        <f t="array" ref="F234">INDEX('SPI SOURCE'!$D$4:$O$41,MATCH(E234,'SPI SOURCE'!$C$4:$C$41,0),MATCH(B234,'SPI SOURCE'!$D$3:$O$3,0))</f>
        <v>0</v>
      </c>
      <c r="G234" s="15" t="s">
        <v>93</v>
      </c>
      <c r="H234" s="15" t="s">
        <v>94</v>
      </c>
    </row>
    <row r="235" spans="1:8" ht="14.5" hidden="1" x14ac:dyDescent="0.35">
      <c r="A235" s="9">
        <v>2024</v>
      </c>
      <c r="B235" s="9" t="s">
        <v>8</v>
      </c>
      <c r="C235" s="9" t="s">
        <v>14</v>
      </c>
      <c r="D235" s="9" t="s">
        <v>95</v>
      </c>
      <c r="E235" s="12" t="s">
        <v>20</v>
      </c>
      <c r="F235" s="9">
        <f t="array" ref="F235">INDEX('SPI SOURCE'!$D$4:$O$41,MATCH(E235,'SPI SOURCE'!$C$4:$C$41,0),MATCH(B235,'SPI SOURCE'!$D$3:$O$3,0))</f>
        <v>0</v>
      </c>
      <c r="G235" s="15" t="s">
        <v>93</v>
      </c>
      <c r="H235" s="15" t="s">
        <v>94</v>
      </c>
    </row>
    <row r="236" spans="1:8" ht="14.5" hidden="1" x14ac:dyDescent="0.35">
      <c r="A236" s="9">
        <v>2024</v>
      </c>
      <c r="B236" s="9" t="s">
        <v>8</v>
      </c>
      <c r="C236" s="9" t="s">
        <v>14</v>
      </c>
      <c r="D236" s="9" t="s">
        <v>95</v>
      </c>
      <c r="E236" s="12" t="s">
        <v>21</v>
      </c>
      <c r="F236" s="9">
        <f t="array" ref="F236">INDEX('SPI SOURCE'!$D$4:$O$41,MATCH(E236,'SPI SOURCE'!$C$4:$C$41,0),MATCH(B236,'SPI SOURCE'!$D$3:$O$3,0))</f>
        <v>0</v>
      </c>
      <c r="G236" s="15" t="s">
        <v>93</v>
      </c>
      <c r="H236" s="15" t="s">
        <v>94</v>
      </c>
    </row>
    <row r="237" spans="1:8" ht="14.5" hidden="1" x14ac:dyDescent="0.35">
      <c r="A237" s="9">
        <v>2024</v>
      </c>
      <c r="B237" s="9" t="s">
        <v>8</v>
      </c>
      <c r="C237" s="9" t="s">
        <v>14</v>
      </c>
      <c r="D237" s="9" t="s">
        <v>95</v>
      </c>
      <c r="E237" s="12" t="s">
        <v>22</v>
      </c>
      <c r="F237" s="9">
        <f t="array" ref="F237">INDEX('SPI SOURCE'!$D$4:$O$41,MATCH(E237,'SPI SOURCE'!$C$4:$C$41,0),MATCH(B237,'SPI SOURCE'!$D$3:$O$3,0))</f>
        <v>0</v>
      </c>
      <c r="G237" s="15" t="s">
        <v>93</v>
      </c>
      <c r="H237" s="15" t="s">
        <v>94</v>
      </c>
    </row>
    <row r="238" spans="1:8" ht="14.5" hidden="1" x14ac:dyDescent="0.35">
      <c r="A238" s="9">
        <v>2024</v>
      </c>
      <c r="B238" s="9" t="s">
        <v>8</v>
      </c>
      <c r="C238" s="9" t="s">
        <v>14</v>
      </c>
      <c r="D238" s="9" t="s">
        <v>95</v>
      </c>
      <c r="E238" s="12" t="s">
        <v>23</v>
      </c>
      <c r="F238" s="9">
        <f t="array" ref="F238">INDEX('SPI SOURCE'!$D$4:$O$41,MATCH(E238,'SPI SOURCE'!$C$4:$C$41,0),MATCH(B238,'SPI SOURCE'!$D$3:$O$3,0))</f>
        <v>0</v>
      </c>
      <c r="G238" s="15" t="s">
        <v>93</v>
      </c>
      <c r="H238" s="15" t="s">
        <v>94</v>
      </c>
    </row>
    <row r="239" spans="1:8" ht="14.5" hidden="1" x14ac:dyDescent="0.35">
      <c r="A239" s="9">
        <v>2024</v>
      </c>
      <c r="B239" s="9" t="s">
        <v>8</v>
      </c>
      <c r="C239" s="9" t="s">
        <v>14</v>
      </c>
      <c r="D239" s="9" t="s">
        <v>95</v>
      </c>
      <c r="E239" s="12" t="s">
        <v>24</v>
      </c>
      <c r="F239" s="9">
        <f t="array" ref="F239">INDEX('SPI SOURCE'!$D$4:$O$41,MATCH(E239,'SPI SOURCE'!$C$4:$C$41,0),MATCH(B239,'SPI SOURCE'!$D$3:$O$3,0))</f>
        <v>0</v>
      </c>
      <c r="G239" s="15" t="s">
        <v>93</v>
      </c>
      <c r="H239" s="15" t="s">
        <v>94</v>
      </c>
    </row>
    <row r="240" spans="1:8" ht="14.5" hidden="1" x14ac:dyDescent="0.35">
      <c r="A240" s="9">
        <v>2024</v>
      </c>
      <c r="B240" s="9" t="s">
        <v>8</v>
      </c>
      <c r="C240" s="9" t="s">
        <v>14</v>
      </c>
      <c r="D240" s="9" t="s">
        <v>95</v>
      </c>
      <c r="E240" s="12" t="s">
        <v>25</v>
      </c>
      <c r="F240" s="9">
        <f t="array" ref="F240">INDEX('SPI SOURCE'!$D$4:$O$41,MATCH(E240,'SPI SOURCE'!$C$4:$C$41,0),MATCH(B240,'SPI SOURCE'!$D$3:$O$3,0))</f>
        <v>0</v>
      </c>
      <c r="G240" s="15" t="s">
        <v>93</v>
      </c>
      <c r="H240" s="15" t="s">
        <v>94</v>
      </c>
    </row>
    <row r="241" spans="1:8" ht="14.5" hidden="1" x14ac:dyDescent="0.35">
      <c r="A241" s="9">
        <v>2024</v>
      </c>
      <c r="B241" s="9" t="s">
        <v>8</v>
      </c>
      <c r="C241" s="9" t="s">
        <v>14</v>
      </c>
      <c r="D241" s="9" t="s">
        <v>95</v>
      </c>
      <c r="E241" s="12" t="s">
        <v>26</v>
      </c>
      <c r="F241" s="9">
        <f t="array" ref="F241">INDEX('SPI SOURCE'!$D$4:$O$41,MATCH(E241,'SPI SOURCE'!$C$4:$C$41,0),MATCH(B241,'SPI SOURCE'!$D$3:$O$3,0))</f>
        <v>0</v>
      </c>
      <c r="G241" s="15" t="s">
        <v>93</v>
      </c>
      <c r="H241" s="15" t="s">
        <v>94</v>
      </c>
    </row>
    <row r="242" spans="1:8" ht="14.5" hidden="1" x14ac:dyDescent="0.35">
      <c r="A242" s="9">
        <v>2024</v>
      </c>
      <c r="B242" s="9" t="s">
        <v>8</v>
      </c>
      <c r="C242" s="9" t="s">
        <v>14</v>
      </c>
      <c r="D242" s="9" t="s">
        <v>95</v>
      </c>
      <c r="E242" s="12" t="s">
        <v>27</v>
      </c>
      <c r="F242" s="9">
        <f t="array" ref="F242">INDEX('SPI SOURCE'!$D$4:$O$41,MATCH(E242,'SPI SOURCE'!$C$4:$C$41,0),MATCH(B242,'SPI SOURCE'!$D$3:$O$3,0))</f>
        <v>0</v>
      </c>
      <c r="G242" s="15" t="s">
        <v>93</v>
      </c>
      <c r="H242" s="15" t="s">
        <v>94</v>
      </c>
    </row>
    <row r="243" spans="1:8" ht="14.5" hidden="1" x14ac:dyDescent="0.35">
      <c r="A243" s="9">
        <v>2024</v>
      </c>
      <c r="B243" s="9" t="s">
        <v>8</v>
      </c>
      <c r="C243" s="9" t="s">
        <v>14</v>
      </c>
      <c r="D243" s="9" t="s">
        <v>95</v>
      </c>
      <c r="E243" s="12" t="s">
        <v>28</v>
      </c>
      <c r="F243" s="9">
        <f t="array" ref="F243">INDEX('SPI SOURCE'!$D$4:$O$41,MATCH(E243,'SPI SOURCE'!$C$4:$C$41,0),MATCH(B243,'SPI SOURCE'!$D$3:$O$3,0))</f>
        <v>0</v>
      </c>
      <c r="G243" s="15" t="s">
        <v>93</v>
      </c>
      <c r="H243" s="15" t="s">
        <v>94</v>
      </c>
    </row>
    <row r="244" spans="1:8" ht="14.5" hidden="1" x14ac:dyDescent="0.35">
      <c r="A244" s="9">
        <v>2024</v>
      </c>
      <c r="B244" s="9" t="s">
        <v>8</v>
      </c>
      <c r="C244" s="9" t="s">
        <v>14</v>
      </c>
      <c r="D244" s="9" t="s">
        <v>95</v>
      </c>
      <c r="E244" s="12" t="s">
        <v>29</v>
      </c>
      <c r="F244" s="9">
        <f t="array" ref="F244">INDEX('SPI SOURCE'!$D$4:$O$41,MATCH(E244,'SPI SOURCE'!$C$4:$C$41,0),MATCH(B244,'SPI SOURCE'!$D$3:$O$3,0))</f>
        <v>0</v>
      </c>
      <c r="G244" s="15" t="s">
        <v>93</v>
      </c>
      <c r="H244" s="15" t="s">
        <v>94</v>
      </c>
    </row>
    <row r="245" spans="1:8" ht="14.5" hidden="1" x14ac:dyDescent="0.35">
      <c r="A245" s="9">
        <v>2024</v>
      </c>
      <c r="B245" s="9" t="s">
        <v>8</v>
      </c>
      <c r="C245" s="9" t="s">
        <v>14</v>
      </c>
      <c r="D245" s="9" t="s">
        <v>95</v>
      </c>
      <c r="E245" s="12" t="s">
        <v>30</v>
      </c>
      <c r="F245" s="9">
        <f t="array" ref="F245">INDEX('SPI SOURCE'!$D$4:$O$41,MATCH(E245,'SPI SOURCE'!$C$4:$C$41,0),MATCH(B245,'SPI SOURCE'!$D$3:$O$3,0))</f>
        <v>0</v>
      </c>
      <c r="G245" s="15" t="s">
        <v>93</v>
      </c>
      <c r="H245" s="15" t="s">
        <v>94</v>
      </c>
    </row>
    <row r="246" spans="1:8" ht="14.5" hidden="1" x14ac:dyDescent="0.35">
      <c r="A246" s="9">
        <v>2024</v>
      </c>
      <c r="B246" s="9" t="s">
        <v>8</v>
      </c>
      <c r="C246" s="9" t="s">
        <v>14</v>
      </c>
      <c r="D246" s="9" t="s">
        <v>95</v>
      </c>
      <c r="E246" s="12" t="s">
        <v>31</v>
      </c>
      <c r="F246" s="9">
        <f t="array" ref="F246">INDEX('SPI SOURCE'!$D$4:$O$41,MATCH(E246,'SPI SOURCE'!$C$4:$C$41,0),MATCH(B246,'SPI SOURCE'!$D$3:$O$3,0))</f>
        <v>0</v>
      </c>
      <c r="G246" s="15" t="s">
        <v>93</v>
      </c>
      <c r="H246" s="15" t="s">
        <v>94</v>
      </c>
    </row>
    <row r="247" spans="1:8" ht="14.5" hidden="1" x14ac:dyDescent="0.35">
      <c r="A247" s="9">
        <v>2024</v>
      </c>
      <c r="B247" s="9" t="s">
        <v>8</v>
      </c>
      <c r="C247" s="9" t="s">
        <v>14</v>
      </c>
      <c r="D247" s="9" t="s">
        <v>99</v>
      </c>
      <c r="E247" s="12" t="s">
        <v>32</v>
      </c>
      <c r="F247" s="9">
        <f t="array" ref="F247">INDEX('SPI SOURCE'!$D$4:$O$41,MATCH(E247,'SPI SOURCE'!$C$4:$C$41,0),MATCH(B247,'SPI SOURCE'!$D$3:$O$3,0))</f>
        <v>0</v>
      </c>
      <c r="G247" s="15" t="s">
        <v>93</v>
      </c>
      <c r="H247" s="15" t="s">
        <v>94</v>
      </c>
    </row>
    <row r="248" spans="1:8" ht="14.5" hidden="1" x14ac:dyDescent="0.35">
      <c r="A248" s="9">
        <v>2024</v>
      </c>
      <c r="B248" s="9" t="s">
        <v>8</v>
      </c>
      <c r="C248" s="9" t="s">
        <v>14</v>
      </c>
      <c r="D248" s="9" t="s">
        <v>99</v>
      </c>
      <c r="E248" s="12" t="s">
        <v>33</v>
      </c>
      <c r="F248" s="9">
        <f t="array" ref="F248">INDEX('SPI SOURCE'!$D$4:$O$41,MATCH(E248,'SPI SOURCE'!$C$4:$C$41,0),MATCH(B248,'SPI SOURCE'!$D$3:$O$3,0))</f>
        <v>0</v>
      </c>
      <c r="G248" s="15" t="s">
        <v>93</v>
      </c>
      <c r="H248" s="15" t="s">
        <v>94</v>
      </c>
    </row>
    <row r="249" spans="1:8" ht="14.5" hidden="1" x14ac:dyDescent="0.35">
      <c r="A249" s="9">
        <v>2024</v>
      </c>
      <c r="B249" s="9" t="s">
        <v>8</v>
      </c>
      <c r="C249" s="9" t="s">
        <v>14</v>
      </c>
      <c r="D249" s="9" t="s">
        <v>99</v>
      </c>
      <c r="E249" s="12" t="s">
        <v>34</v>
      </c>
      <c r="F249" s="9">
        <f t="array" ref="F249">INDEX('SPI SOURCE'!$D$4:$O$41,MATCH(E249,'SPI SOURCE'!$C$4:$C$41,0),MATCH(B249,'SPI SOURCE'!$D$3:$O$3,0))</f>
        <v>0</v>
      </c>
      <c r="G249" s="15" t="s">
        <v>93</v>
      </c>
      <c r="H249" s="15" t="s">
        <v>94</v>
      </c>
    </row>
    <row r="250" spans="1:8" ht="14.5" hidden="1" x14ac:dyDescent="0.35">
      <c r="A250" s="9">
        <v>2024</v>
      </c>
      <c r="B250" s="9" t="s">
        <v>8</v>
      </c>
      <c r="C250" s="9" t="s">
        <v>14</v>
      </c>
      <c r="D250" s="9" t="s">
        <v>99</v>
      </c>
      <c r="E250" s="12" t="s">
        <v>35</v>
      </c>
      <c r="F250" s="9">
        <f t="array" ref="F250">INDEX('SPI SOURCE'!$D$4:$O$41,MATCH(E250,'SPI SOURCE'!$C$4:$C$41,0),MATCH(B250,'SPI SOURCE'!$D$3:$O$3,0))</f>
        <v>0</v>
      </c>
      <c r="G250" s="15" t="s">
        <v>93</v>
      </c>
      <c r="H250" s="15" t="s">
        <v>94</v>
      </c>
    </row>
    <row r="251" spans="1:8" ht="14.5" hidden="1" x14ac:dyDescent="0.35">
      <c r="A251" s="9">
        <v>2024</v>
      </c>
      <c r="B251" s="9" t="s">
        <v>8</v>
      </c>
      <c r="C251" s="9" t="s">
        <v>14</v>
      </c>
      <c r="D251" s="9" t="s">
        <v>99</v>
      </c>
      <c r="E251" s="12" t="s">
        <v>36</v>
      </c>
      <c r="F251" s="9">
        <f t="array" ref="F251">INDEX('SPI SOURCE'!$D$4:$O$41,MATCH(E251,'SPI SOURCE'!$C$4:$C$41,0),MATCH(B251,'SPI SOURCE'!$D$3:$O$3,0))</f>
        <v>0</v>
      </c>
      <c r="G251" s="15" t="s">
        <v>93</v>
      </c>
      <c r="H251" s="15" t="s">
        <v>94</v>
      </c>
    </row>
    <row r="252" spans="1:8" ht="14.5" hidden="1" x14ac:dyDescent="0.35">
      <c r="A252" s="9">
        <v>2024</v>
      </c>
      <c r="B252" s="9" t="s">
        <v>8</v>
      </c>
      <c r="C252" s="9" t="s">
        <v>14</v>
      </c>
      <c r="D252" s="9" t="s">
        <v>100</v>
      </c>
      <c r="E252" s="12" t="s">
        <v>37</v>
      </c>
      <c r="F252" s="9">
        <f t="array" ref="F252">INDEX('SPI SOURCE'!$D$4:$O$41,MATCH(E252,'SPI SOURCE'!$C$4:$C$41,0),MATCH(B252,'SPI SOURCE'!$D$3:$O$3,0))</f>
        <v>0</v>
      </c>
      <c r="G252" s="15" t="s">
        <v>93</v>
      </c>
      <c r="H252" s="15" t="s">
        <v>94</v>
      </c>
    </row>
    <row r="253" spans="1:8" ht="14.5" hidden="1" x14ac:dyDescent="0.35">
      <c r="A253" s="9">
        <v>2024</v>
      </c>
      <c r="B253" s="9" t="s">
        <v>8</v>
      </c>
      <c r="C253" s="9" t="s">
        <v>14</v>
      </c>
      <c r="D253" s="9" t="s">
        <v>100</v>
      </c>
      <c r="E253" s="12" t="s">
        <v>38</v>
      </c>
      <c r="F253" s="9">
        <f t="array" ref="F253">INDEX('SPI SOURCE'!$D$4:$O$41,MATCH(E253,'SPI SOURCE'!$C$4:$C$41,0),MATCH(B253,'SPI SOURCE'!$D$3:$O$3,0))</f>
        <v>0</v>
      </c>
      <c r="G253" s="15" t="s">
        <v>93</v>
      </c>
      <c r="H253" s="15" t="s">
        <v>94</v>
      </c>
    </row>
    <row r="254" spans="1:8" ht="14.5" hidden="1" x14ac:dyDescent="0.35">
      <c r="A254" s="9">
        <v>2024</v>
      </c>
      <c r="B254" s="9" t="s">
        <v>8</v>
      </c>
      <c r="C254" s="9" t="s">
        <v>14</v>
      </c>
      <c r="D254" s="9" t="s">
        <v>100</v>
      </c>
      <c r="E254" s="12" t="s">
        <v>39</v>
      </c>
      <c r="F254" s="9">
        <f t="array" ref="F254">INDEX('SPI SOURCE'!$D$4:$O$41,MATCH(E254,'SPI SOURCE'!$C$4:$C$41,0),MATCH(B254,'SPI SOURCE'!$D$3:$O$3,0))</f>
        <v>0</v>
      </c>
      <c r="G254" s="15" t="s">
        <v>93</v>
      </c>
      <c r="H254" s="15" t="s">
        <v>94</v>
      </c>
    </row>
    <row r="255" spans="1:8" ht="14.5" hidden="1" x14ac:dyDescent="0.35">
      <c r="A255" s="9">
        <v>2024</v>
      </c>
      <c r="B255" s="9" t="s">
        <v>8</v>
      </c>
      <c r="C255" s="9" t="s">
        <v>14</v>
      </c>
      <c r="D255" s="9" t="s">
        <v>100</v>
      </c>
      <c r="E255" s="12" t="s">
        <v>40</v>
      </c>
      <c r="F255" s="9">
        <f t="array" ref="F255">INDEX('SPI SOURCE'!$D$4:$O$41,MATCH(E255,'SPI SOURCE'!$C$4:$C$41,0),MATCH(B255,'SPI SOURCE'!$D$3:$O$3,0))</f>
        <v>0</v>
      </c>
      <c r="G255" s="15" t="s">
        <v>93</v>
      </c>
      <c r="H255" s="15" t="s">
        <v>94</v>
      </c>
    </row>
    <row r="256" spans="1:8" ht="14.5" hidden="1" x14ac:dyDescent="0.35">
      <c r="A256" s="9">
        <v>2024</v>
      </c>
      <c r="B256" s="9" t="s">
        <v>8</v>
      </c>
      <c r="C256" s="9" t="s">
        <v>14</v>
      </c>
      <c r="D256" s="9" t="s">
        <v>100</v>
      </c>
      <c r="E256" s="12" t="s">
        <v>41</v>
      </c>
      <c r="F256" s="9">
        <f t="array" ref="F256">INDEX('SPI SOURCE'!$D$4:$O$41,MATCH(E256,'SPI SOURCE'!$C$4:$C$41,0),MATCH(B256,'SPI SOURCE'!$D$3:$O$3,0))</f>
        <v>0</v>
      </c>
      <c r="G256" s="15" t="s">
        <v>93</v>
      </c>
      <c r="H256" s="15" t="s">
        <v>94</v>
      </c>
    </row>
    <row r="257" spans="1:8" ht="14.5" hidden="1" x14ac:dyDescent="0.35">
      <c r="A257" s="9">
        <v>2024</v>
      </c>
      <c r="B257" s="9" t="s">
        <v>8</v>
      </c>
      <c r="C257" s="9" t="s">
        <v>14</v>
      </c>
      <c r="D257" s="9" t="s">
        <v>100</v>
      </c>
      <c r="E257" s="12" t="s">
        <v>42</v>
      </c>
      <c r="F257" s="9">
        <f t="array" ref="F257">INDEX('SPI SOURCE'!$D$4:$O$41,MATCH(E257,'SPI SOURCE'!$C$4:$C$41,0),MATCH(B257,'SPI SOURCE'!$D$3:$O$3,0))</f>
        <v>0</v>
      </c>
      <c r="G257" s="15" t="s">
        <v>93</v>
      </c>
      <c r="H257" s="15" t="s">
        <v>94</v>
      </c>
    </row>
    <row r="258" spans="1:8" ht="14.5" hidden="1" x14ac:dyDescent="0.35">
      <c r="A258" s="9">
        <v>2024</v>
      </c>
      <c r="B258" s="9" t="s">
        <v>8</v>
      </c>
      <c r="C258" s="9" t="s">
        <v>14</v>
      </c>
      <c r="D258" s="9" t="s">
        <v>100</v>
      </c>
      <c r="E258" s="12" t="s">
        <v>43</v>
      </c>
      <c r="F258" s="9">
        <f t="array" ref="F258">INDEX('SPI SOURCE'!$D$4:$O$41,MATCH(E258,'SPI SOURCE'!$C$4:$C$41,0),MATCH(B258,'SPI SOURCE'!$D$3:$O$3,0))</f>
        <v>0</v>
      </c>
      <c r="G258" s="15" t="s">
        <v>93</v>
      </c>
      <c r="H258" s="15" t="s">
        <v>94</v>
      </c>
    </row>
    <row r="259" spans="1:8" ht="14.5" hidden="1" x14ac:dyDescent="0.35">
      <c r="A259" s="9">
        <v>2024</v>
      </c>
      <c r="B259" s="9" t="s">
        <v>8</v>
      </c>
      <c r="C259" s="9" t="s">
        <v>14</v>
      </c>
      <c r="D259" s="9" t="s">
        <v>100</v>
      </c>
      <c r="E259" s="12" t="s">
        <v>44</v>
      </c>
      <c r="F259" s="9">
        <f t="array" ref="F259">INDEX('SPI SOURCE'!$D$4:$O$41,MATCH(E259,'SPI SOURCE'!$C$4:$C$41,0),MATCH(B259,'SPI SOURCE'!$D$3:$O$3,0))</f>
        <v>0</v>
      </c>
      <c r="G259" s="15" t="s">
        <v>93</v>
      </c>
      <c r="H259" s="15" t="s">
        <v>94</v>
      </c>
    </row>
    <row r="260" spans="1:8" ht="14.5" hidden="1" x14ac:dyDescent="0.35">
      <c r="A260" s="9">
        <v>2024</v>
      </c>
      <c r="B260" s="9" t="s">
        <v>8</v>
      </c>
      <c r="C260" s="9" t="s">
        <v>14</v>
      </c>
      <c r="D260" s="9" t="s">
        <v>100</v>
      </c>
      <c r="E260" s="12" t="s">
        <v>45</v>
      </c>
      <c r="F260" s="9">
        <f t="array" ref="F260">INDEX('SPI SOURCE'!$D$4:$O$41,MATCH(E260,'SPI SOURCE'!$C$4:$C$41,0),MATCH(B260,'SPI SOURCE'!$D$3:$O$3,0))</f>
        <v>0</v>
      </c>
      <c r="G260" s="15" t="s">
        <v>93</v>
      </c>
      <c r="H260" s="15" t="s">
        <v>94</v>
      </c>
    </row>
    <row r="261" spans="1:8" ht="14.5" hidden="1" x14ac:dyDescent="0.35">
      <c r="A261" s="9">
        <v>2024</v>
      </c>
      <c r="B261" s="9" t="s">
        <v>8</v>
      </c>
      <c r="C261" s="9" t="s">
        <v>14</v>
      </c>
      <c r="D261" s="9" t="s">
        <v>101</v>
      </c>
      <c r="E261" s="12" t="s">
        <v>46</v>
      </c>
      <c r="F261" s="9">
        <f t="array" ref="F261">INDEX('SPI SOURCE'!$D$4:$O$41,MATCH(E261,'SPI SOURCE'!$C$4:$C$41,0),MATCH(B261,'SPI SOURCE'!$D$3:$O$3,0))</f>
        <v>0</v>
      </c>
      <c r="G261" s="15" t="s">
        <v>93</v>
      </c>
      <c r="H261" s="15" t="s">
        <v>94</v>
      </c>
    </row>
    <row r="262" spans="1:8" ht="14.5" hidden="1" x14ac:dyDescent="0.35">
      <c r="A262" s="9">
        <v>2024</v>
      </c>
      <c r="B262" s="9" t="s">
        <v>8</v>
      </c>
      <c r="C262" s="9" t="s">
        <v>14</v>
      </c>
      <c r="D262" s="9" t="s">
        <v>101</v>
      </c>
      <c r="E262" s="12" t="s">
        <v>47</v>
      </c>
      <c r="F262" s="9">
        <f t="array" ref="F262">INDEX('SPI SOURCE'!$D$4:$O$41,MATCH(E262,'SPI SOURCE'!$C$4:$C$41,0),MATCH(B262,'SPI SOURCE'!$D$3:$O$3,0))</f>
        <v>0</v>
      </c>
      <c r="G262" s="15" t="s">
        <v>93</v>
      </c>
      <c r="H262" s="15" t="s">
        <v>94</v>
      </c>
    </row>
    <row r="263" spans="1:8" ht="14.5" hidden="1" x14ac:dyDescent="0.35">
      <c r="A263" s="9">
        <v>2024</v>
      </c>
      <c r="B263" s="9" t="s">
        <v>8</v>
      </c>
      <c r="C263" s="9" t="s">
        <v>14</v>
      </c>
      <c r="D263" s="9" t="s">
        <v>101</v>
      </c>
      <c r="E263" s="12" t="s">
        <v>48</v>
      </c>
      <c r="F263" s="9">
        <f t="array" ref="F263">INDEX('SPI SOURCE'!$D$4:$O$41,MATCH(E263,'SPI SOURCE'!$C$4:$C$41,0),MATCH(B263,'SPI SOURCE'!$D$3:$O$3,0))</f>
        <v>0</v>
      </c>
      <c r="G263" s="15" t="s">
        <v>93</v>
      </c>
      <c r="H263" s="15" t="s">
        <v>94</v>
      </c>
    </row>
    <row r="264" spans="1:8" ht="14.5" hidden="1" x14ac:dyDescent="0.35">
      <c r="A264" s="9">
        <v>2024</v>
      </c>
      <c r="B264" s="9" t="s">
        <v>8</v>
      </c>
      <c r="C264" s="9" t="s">
        <v>14</v>
      </c>
      <c r="D264" s="9" t="s">
        <v>101</v>
      </c>
      <c r="E264" s="12" t="s">
        <v>49</v>
      </c>
      <c r="F264" s="9">
        <f t="array" ref="F264">INDEX('SPI SOURCE'!$D$4:$O$41,MATCH(E264,'SPI SOURCE'!$C$4:$C$41,0),MATCH(B264,'SPI SOURCE'!$D$3:$O$3,0))</f>
        <v>0</v>
      </c>
      <c r="G264" s="15" t="s">
        <v>93</v>
      </c>
      <c r="H264" s="15" t="s">
        <v>94</v>
      </c>
    </row>
    <row r="265" spans="1:8" ht="14.5" hidden="1" x14ac:dyDescent="0.35">
      <c r="A265" s="9">
        <v>2024</v>
      </c>
      <c r="B265" s="9" t="s">
        <v>8</v>
      </c>
      <c r="C265" s="9" t="s">
        <v>14</v>
      </c>
      <c r="D265" s="9" t="s">
        <v>102</v>
      </c>
      <c r="E265" s="12" t="s">
        <v>50</v>
      </c>
      <c r="F265" s="9">
        <f t="array" ref="F265">INDEX('SPI SOURCE'!$D$4:$O$41,MATCH(E265,'SPI SOURCE'!$C$4:$C$41,0),MATCH(B265,'SPI SOURCE'!$D$3:$O$3,0))</f>
        <v>0</v>
      </c>
      <c r="G265" s="15" t="s">
        <v>93</v>
      </c>
      <c r="H265" s="15" t="s">
        <v>94</v>
      </c>
    </row>
    <row r="266" spans="1:8" ht="14.5" hidden="1" x14ac:dyDescent="0.35">
      <c r="A266" s="9">
        <v>2024</v>
      </c>
      <c r="B266" s="9" t="s">
        <v>8</v>
      </c>
      <c r="C266" s="9" t="s">
        <v>14</v>
      </c>
      <c r="D266" s="9" t="s">
        <v>102</v>
      </c>
      <c r="E266" s="12" t="s">
        <v>51</v>
      </c>
      <c r="F266" s="9">
        <f t="array" ref="F266">INDEX('SPI SOURCE'!$D$4:$O$41,MATCH(E266,'SPI SOURCE'!$C$4:$C$41,0),MATCH(B266,'SPI SOURCE'!$D$3:$O$3,0))</f>
        <v>0</v>
      </c>
      <c r="G266" s="15" t="s">
        <v>93</v>
      </c>
      <c r="H266" s="15" t="s">
        <v>94</v>
      </c>
    </row>
    <row r="267" spans="1:8" ht="14.5" hidden="1" x14ac:dyDescent="0.35">
      <c r="A267" s="9">
        <v>2024</v>
      </c>
      <c r="B267" s="9" t="s">
        <v>8</v>
      </c>
      <c r="C267" s="9" t="s">
        <v>14</v>
      </c>
      <c r="D267" s="9" t="s">
        <v>103</v>
      </c>
      <c r="E267" s="12" t="s">
        <v>52</v>
      </c>
      <c r="F267" s="9">
        <f t="array" ref="F267">INDEX('SPI SOURCE'!$D$4:$O$41,MATCH(E267,'SPI SOURCE'!$C$4:$C$41,0),MATCH(B267,'SPI SOURCE'!$D$3:$O$3,0))</f>
        <v>0</v>
      </c>
      <c r="G267" s="15" t="s">
        <v>93</v>
      </c>
      <c r="H267" s="15" t="s">
        <v>94</v>
      </c>
    </row>
    <row r="268" spans="1:8" ht="14.5" hidden="1" x14ac:dyDescent="0.35">
      <c r="A268" s="9">
        <v>2024</v>
      </c>
      <c r="B268" s="9" t="s">
        <v>9</v>
      </c>
      <c r="C268" s="9" t="s">
        <v>14</v>
      </c>
      <c r="D268" s="9" t="s">
        <v>90</v>
      </c>
      <c r="E268" s="12" t="s">
        <v>15</v>
      </c>
      <c r="F268" s="9">
        <f t="array" ref="F268">INDEX('SPI SOURCE'!$D$4:$O$41,MATCH(E268,'SPI SOURCE'!$C$4:$C$41,0),MATCH(B268,'SPI SOURCE'!$D$3:$O$3,0))</f>
        <v>0</v>
      </c>
      <c r="G268" s="15" t="s">
        <v>91</v>
      </c>
      <c r="H268" s="15" t="s">
        <v>91</v>
      </c>
    </row>
    <row r="269" spans="1:8" ht="14.5" hidden="1" x14ac:dyDescent="0.35">
      <c r="A269" s="9">
        <v>2024</v>
      </c>
      <c r="B269" s="9" t="s">
        <v>9</v>
      </c>
      <c r="C269" s="9" t="s">
        <v>14</v>
      </c>
      <c r="D269" s="9" t="s">
        <v>90</v>
      </c>
      <c r="E269" s="12" t="s">
        <v>16</v>
      </c>
      <c r="F269" s="9">
        <f t="array" ref="F269">INDEX('SPI SOURCE'!$D$4:$O$41,MATCH(E269,'SPI SOURCE'!$C$4:$C$41,0),MATCH(B269,'SPI SOURCE'!$D$3:$O$3,0))</f>
        <v>0</v>
      </c>
      <c r="G269" s="15" t="s">
        <v>91</v>
      </c>
      <c r="H269" s="15" t="s">
        <v>91</v>
      </c>
    </row>
    <row r="270" spans="1:8" ht="14.5" hidden="1" x14ac:dyDescent="0.35">
      <c r="A270" s="9">
        <v>2024</v>
      </c>
      <c r="B270" s="9" t="s">
        <v>9</v>
      </c>
      <c r="C270" s="9" t="s">
        <v>14</v>
      </c>
      <c r="D270" s="9" t="s">
        <v>90</v>
      </c>
      <c r="E270" s="12" t="s">
        <v>17</v>
      </c>
      <c r="F270" s="9">
        <f t="array" ref="F270">INDEX('SPI SOURCE'!$D$4:$O$41,MATCH(E270,'SPI SOURCE'!$C$4:$C$41,0),MATCH(B270,'SPI SOURCE'!$D$3:$O$3,0))</f>
        <v>0</v>
      </c>
      <c r="G270" s="15" t="s">
        <v>91</v>
      </c>
      <c r="H270" s="15" t="s">
        <v>91</v>
      </c>
    </row>
    <row r="271" spans="1:8" ht="14.5" hidden="1" x14ac:dyDescent="0.35">
      <c r="A271" s="9">
        <v>2024</v>
      </c>
      <c r="B271" s="9" t="s">
        <v>9</v>
      </c>
      <c r="C271" s="9" t="s">
        <v>14</v>
      </c>
      <c r="D271" s="9" t="s">
        <v>92</v>
      </c>
      <c r="E271" s="12" t="s">
        <v>18</v>
      </c>
      <c r="F271" s="9">
        <f t="array" ref="F271">INDEX('SPI SOURCE'!$D$4:$O$41,MATCH(E271,'SPI SOURCE'!$C$4:$C$41,0),MATCH(B271,'SPI SOURCE'!$D$3:$O$3,0))</f>
        <v>0</v>
      </c>
      <c r="G271" s="15" t="s">
        <v>93</v>
      </c>
      <c r="H271" s="15" t="s">
        <v>94</v>
      </c>
    </row>
    <row r="272" spans="1:8" ht="14.5" hidden="1" x14ac:dyDescent="0.35">
      <c r="A272" s="9">
        <v>2024</v>
      </c>
      <c r="B272" s="9" t="s">
        <v>9</v>
      </c>
      <c r="C272" s="9" t="s">
        <v>14</v>
      </c>
      <c r="D272" s="9" t="s">
        <v>92</v>
      </c>
      <c r="E272" s="12" t="s">
        <v>19</v>
      </c>
      <c r="F272" s="9">
        <f t="array" ref="F272">INDEX('SPI SOURCE'!$D$4:$O$41,MATCH(E272,'SPI SOURCE'!$C$4:$C$41,0),MATCH(B272,'SPI SOURCE'!$D$3:$O$3,0))</f>
        <v>0</v>
      </c>
      <c r="G272" s="15" t="s">
        <v>93</v>
      </c>
      <c r="H272" s="15" t="s">
        <v>94</v>
      </c>
    </row>
    <row r="273" spans="1:8" ht="14.5" hidden="1" x14ac:dyDescent="0.35">
      <c r="A273" s="9">
        <v>2024</v>
      </c>
      <c r="B273" s="9" t="s">
        <v>9</v>
      </c>
      <c r="C273" s="9" t="s">
        <v>14</v>
      </c>
      <c r="D273" s="9" t="s">
        <v>95</v>
      </c>
      <c r="E273" s="12" t="s">
        <v>20</v>
      </c>
      <c r="F273" s="9">
        <f t="array" ref="F273">INDEX('SPI SOURCE'!$D$4:$O$41,MATCH(E273,'SPI SOURCE'!$C$4:$C$41,0),MATCH(B273,'SPI SOURCE'!$D$3:$O$3,0))</f>
        <v>0</v>
      </c>
      <c r="G273" s="15" t="s">
        <v>93</v>
      </c>
      <c r="H273" s="15" t="s">
        <v>94</v>
      </c>
    </row>
    <row r="274" spans="1:8" ht="14.5" hidden="1" x14ac:dyDescent="0.35">
      <c r="A274" s="9">
        <v>2024</v>
      </c>
      <c r="B274" s="9" t="s">
        <v>9</v>
      </c>
      <c r="C274" s="9" t="s">
        <v>14</v>
      </c>
      <c r="D274" s="9" t="s">
        <v>95</v>
      </c>
      <c r="E274" s="12" t="s">
        <v>21</v>
      </c>
      <c r="F274" s="9">
        <f t="array" ref="F274">INDEX('SPI SOURCE'!$D$4:$O$41,MATCH(E274,'SPI SOURCE'!$C$4:$C$41,0),MATCH(B274,'SPI SOURCE'!$D$3:$O$3,0))</f>
        <v>0</v>
      </c>
      <c r="G274" s="15" t="s">
        <v>93</v>
      </c>
      <c r="H274" s="15" t="s">
        <v>94</v>
      </c>
    </row>
    <row r="275" spans="1:8" ht="14.5" hidden="1" x14ac:dyDescent="0.35">
      <c r="A275" s="9">
        <v>2024</v>
      </c>
      <c r="B275" s="9" t="s">
        <v>9</v>
      </c>
      <c r="C275" s="9" t="s">
        <v>14</v>
      </c>
      <c r="D275" s="9" t="s">
        <v>95</v>
      </c>
      <c r="E275" s="12" t="s">
        <v>22</v>
      </c>
      <c r="F275" s="9">
        <f t="array" ref="F275">INDEX('SPI SOURCE'!$D$4:$O$41,MATCH(E275,'SPI SOURCE'!$C$4:$C$41,0),MATCH(B275,'SPI SOURCE'!$D$3:$O$3,0))</f>
        <v>0</v>
      </c>
      <c r="G275" s="15" t="s">
        <v>93</v>
      </c>
      <c r="H275" s="15" t="s">
        <v>94</v>
      </c>
    </row>
    <row r="276" spans="1:8" ht="14.5" hidden="1" x14ac:dyDescent="0.35">
      <c r="A276" s="9">
        <v>2024</v>
      </c>
      <c r="B276" s="9" t="s">
        <v>9</v>
      </c>
      <c r="C276" s="9" t="s">
        <v>14</v>
      </c>
      <c r="D276" s="9" t="s">
        <v>95</v>
      </c>
      <c r="E276" s="12" t="s">
        <v>23</v>
      </c>
      <c r="F276" s="9">
        <f t="array" ref="F276">INDEX('SPI SOURCE'!$D$4:$O$41,MATCH(E276,'SPI SOURCE'!$C$4:$C$41,0),MATCH(B276,'SPI SOURCE'!$D$3:$O$3,0))</f>
        <v>0</v>
      </c>
      <c r="G276" s="15" t="s">
        <v>93</v>
      </c>
      <c r="H276" s="15" t="s">
        <v>94</v>
      </c>
    </row>
    <row r="277" spans="1:8" ht="14.5" hidden="1" x14ac:dyDescent="0.35">
      <c r="A277" s="9">
        <v>2024</v>
      </c>
      <c r="B277" s="9" t="s">
        <v>9</v>
      </c>
      <c r="C277" s="9" t="s">
        <v>14</v>
      </c>
      <c r="D277" s="9" t="s">
        <v>95</v>
      </c>
      <c r="E277" s="12" t="s">
        <v>24</v>
      </c>
      <c r="F277" s="9">
        <f t="array" ref="F277">INDEX('SPI SOURCE'!$D$4:$O$41,MATCH(E277,'SPI SOURCE'!$C$4:$C$41,0),MATCH(B277,'SPI SOURCE'!$D$3:$O$3,0))</f>
        <v>0</v>
      </c>
      <c r="G277" s="15" t="s">
        <v>93</v>
      </c>
      <c r="H277" s="15" t="s">
        <v>94</v>
      </c>
    </row>
    <row r="278" spans="1:8" ht="14.5" hidden="1" x14ac:dyDescent="0.35">
      <c r="A278" s="9">
        <v>2024</v>
      </c>
      <c r="B278" s="9" t="s">
        <v>9</v>
      </c>
      <c r="C278" s="9" t="s">
        <v>14</v>
      </c>
      <c r="D278" s="9" t="s">
        <v>95</v>
      </c>
      <c r="E278" s="12" t="s">
        <v>25</v>
      </c>
      <c r="F278" s="9">
        <f t="array" ref="F278">INDEX('SPI SOURCE'!$D$4:$O$41,MATCH(E278,'SPI SOURCE'!$C$4:$C$41,0),MATCH(B278,'SPI SOURCE'!$D$3:$O$3,0))</f>
        <v>0</v>
      </c>
      <c r="G278" s="15" t="s">
        <v>93</v>
      </c>
      <c r="H278" s="15" t="s">
        <v>94</v>
      </c>
    </row>
    <row r="279" spans="1:8" ht="14.5" hidden="1" x14ac:dyDescent="0.35">
      <c r="A279" s="9">
        <v>2024</v>
      </c>
      <c r="B279" s="9" t="s">
        <v>9</v>
      </c>
      <c r="C279" s="9" t="s">
        <v>14</v>
      </c>
      <c r="D279" s="9" t="s">
        <v>95</v>
      </c>
      <c r="E279" s="12" t="s">
        <v>26</v>
      </c>
      <c r="F279" s="9">
        <f t="array" ref="F279">INDEX('SPI SOURCE'!$D$4:$O$41,MATCH(E279,'SPI SOURCE'!$C$4:$C$41,0),MATCH(B279,'SPI SOURCE'!$D$3:$O$3,0))</f>
        <v>0</v>
      </c>
      <c r="G279" s="15" t="s">
        <v>93</v>
      </c>
      <c r="H279" s="15" t="s">
        <v>94</v>
      </c>
    </row>
    <row r="280" spans="1:8" ht="14.5" hidden="1" x14ac:dyDescent="0.35">
      <c r="A280" s="9">
        <v>2024</v>
      </c>
      <c r="B280" s="9" t="s">
        <v>9</v>
      </c>
      <c r="C280" s="9" t="s">
        <v>14</v>
      </c>
      <c r="D280" s="9" t="s">
        <v>95</v>
      </c>
      <c r="E280" s="12" t="s">
        <v>27</v>
      </c>
      <c r="F280" s="9">
        <f t="array" ref="F280">INDEX('SPI SOURCE'!$D$4:$O$41,MATCH(E280,'SPI SOURCE'!$C$4:$C$41,0),MATCH(B280,'SPI SOURCE'!$D$3:$O$3,0))</f>
        <v>0</v>
      </c>
      <c r="G280" s="15" t="s">
        <v>93</v>
      </c>
      <c r="H280" s="15" t="s">
        <v>94</v>
      </c>
    </row>
    <row r="281" spans="1:8" ht="14.5" hidden="1" x14ac:dyDescent="0.35">
      <c r="A281" s="9">
        <v>2024</v>
      </c>
      <c r="B281" s="9" t="s">
        <v>9</v>
      </c>
      <c r="C281" s="9" t="s">
        <v>14</v>
      </c>
      <c r="D281" s="9" t="s">
        <v>95</v>
      </c>
      <c r="E281" s="12" t="s">
        <v>28</v>
      </c>
      <c r="F281" s="9">
        <f t="array" ref="F281">INDEX('SPI SOURCE'!$D$4:$O$41,MATCH(E281,'SPI SOURCE'!$C$4:$C$41,0),MATCH(B281,'SPI SOURCE'!$D$3:$O$3,0))</f>
        <v>0</v>
      </c>
      <c r="G281" s="15" t="s">
        <v>93</v>
      </c>
      <c r="H281" s="15" t="s">
        <v>94</v>
      </c>
    </row>
    <row r="282" spans="1:8" ht="14.5" hidden="1" x14ac:dyDescent="0.35">
      <c r="A282" s="9">
        <v>2024</v>
      </c>
      <c r="B282" s="9" t="s">
        <v>9</v>
      </c>
      <c r="C282" s="9" t="s">
        <v>14</v>
      </c>
      <c r="D282" s="9" t="s">
        <v>95</v>
      </c>
      <c r="E282" s="12" t="s">
        <v>29</v>
      </c>
      <c r="F282" s="9">
        <f t="array" ref="F282">INDEX('SPI SOURCE'!$D$4:$O$41,MATCH(E282,'SPI SOURCE'!$C$4:$C$41,0),MATCH(B282,'SPI SOURCE'!$D$3:$O$3,0))</f>
        <v>0</v>
      </c>
      <c r="G282" s="15" t="s">
        <v>93</v>
      </c>
      <c r="H282" s="15" t="s">
        <v>94</v>
      </c>
    </row>
    <row r="283" spans="1:8" ht="14.5" hidden="1" x14ac:dyDescent="0.35">
      <c r="A283" s="9">
        <v>2024</v>
      </c>
      <c r="B283" s="9" t="s">
        <v>9</v>
      </c>
      <c r="C283" s="9" t="s">
        <v>14</v>
      </c>
      <c r="D283" s="9" t="s">
        <v>95</v>
      </c>
      <c r="E283" s="12" t="s">
        <v>30</v>
      </c>
      <c r="F283" s="9">
        <f t="array" ref="F283">INDEX('SPI SOURCE'!$D$4:$O$41,MATCH(E283,'SPI SOURCE'!$C$4:$C$41,0),MATCH(B283,'SPI SOURCE'!$D$3:$O$3,0))</f>
        <v>0</v>
      </c>
      <c r="G283" s="15" t="s">
        <v>93</v>
      </c>
      <c r="H283" s="15" t="s">
        <v>94</v>
      </c>
    </row>
    <row r="284" spans="1:8" ht="14.5" hidden="1" x14ac:dyDescent="0.35">
      <c r="A284" s="9">
        <v>2024</v>
      </c>
      <c r="B284" s="9" t="s">
        <v>9</v>
      </c>
      <c r="C284" s="9" t="s">
        <v>14</v>
      </c>
      <c r="D284" s="9" t="s">
        <v>95</v>
      </c>
      <c r="E284" s="12" t="s">
        <v>31</v>
      </c>
      <c r="F284" s="9">
        <f t="array" ref="F284">INDEX('SPI SOURCE'!$D$4:$O$41,MATCH(E284,'SPI SOURCE'!$C$4:$C$41,0),MATCH(B284,'SPI SOURCE'!$D$3:$O$3,0))</f>
        <v>0</v>
      </c>
      <c r="G284" s="15" t="s">
        <v>93</v>
      </c>
      <c r="H284" s="15" t="s">
        <v>94</v>
      </c>
    </row>
    <row r="285" spans="1:8" ht="14.5" hidden="1" x14ac:dyDescent="0.35">
      <c r="A285" s="9">
        <v>2024</v>
      </c>
      <c r="B285" s="9" t="s">
        <v>9</v>
      </c>
      <c r="C285" s="9" t="s">
        <v>14</v>
      </c>
      <c r="D285" s="9" t="s">
        <v>99</v>
      </c>
      <c r="E285" s="12" t="s">
        <v>32</v>
      </c>
      <c r="F285" s="9">
        <f t="array" ref="F285">INDEX('SPI SOURCE'!$D$4:$O$41,MATCH(E285,'SPI SOURCE'!$C$4:$C$41,0),MATCH(B285,'SPI SOURCE'!$D$3:$O$3,0))</f>
        <v>0</v>
      </c>
      <c r="G285" s="15" t="s">
        <v>93</v>
      </c>
      <c r="H285" s="15" t="s">
        <v>94</v>
      </c>
    </row>
    <row r="286" spans="1:8" ht="14.5" hidden="1" x14ac:dyDescent="0.35">
      <c r="A286" s="9">
        <v>2024</v>
      </c>
      <c r="B286" s="9" t="s">
        <v>9</v>
      </c>
      <c r="C286" s="9" t="s">
        <v>14</v>
      </c>
      <c r="D286" s="9" t="s">
        <v>99</v>
      </c>
      <c r="E286" s="12" t="s">
        <v>33</v>
      </c>
      <c r="F286" s="9">
        <f t="array" ref="F286">INDEX('SPI SOURCE'!$D$4:$O$41,MATCH(E286,'SPI SOURCE'!$C$4:$C$41,0),MATCH(B286,'SPI SOURCE'!$D$3:$O$3,0))</f>
        <v>0</v>
      </c>
      <c r="G286" s="15" t="s">
        <v>93</v>
      </c>
      <c r="H286" s="15" t="s">
        <v>94</v>
      </c>
    </row>
    <row r="287" spans="1:8" ht="14.5" hidden="1" x14ac:dyDescent="0.35">
      <c r="A287" s="9">
        <v>2024</v>
      </c>
      <c r="B287" s="9" t="s">
        <v>9</v>
      </c>
      <c r="C287" s="9" t="s">
        <v>14</v>
      </c>
      <c r="D287" s="9" t="s">
        <v>99</v>
      </c>
      <c r="E287" s="12" t="s">
        <v>34</v>
      </c>
      <c r="F287" s="9">
        <f t="array" ref="F287">INDEX('SPI SOURCE'!$D$4:$O$41,MATCH(E287,'SPI SOURCE'!$C$4:$C$41,0),MATCH(B287,'SPI SOURCE'!$D$3:$O$3,0))</f>
        <v>0</v>
      </c>
      <c r="G287" s="15" t="s">
        <v>93</v>
      </c>
      <c r="H287" s="15" t="s">
        <v>94</v>
      </c>
    </row>
    <row r="288" spans="1:8" ht="14.5" hidden="1" x14ac:dyDescent="0.35">
      <c r="A288" s="9">
        <v>2024</v>
      </c>
      <c r="B288" s="9" t="s">
        <v>9</v>
      </c>
      <c r="C288" s="9" t="s">
        <v>14</v>
      </c>
      <c r="D288" s="9" t="s">
        <v>99</v>
      </c>
      <c r="E288" s="12" t="s">
        <v>35</v>
      </c>
      <c r="F288" s="9">
        <f t="array" ref="F288">INDEX('SPI SOURCE'!$D$4:$O$41,MATCH(E288,'SPI SOURCE'!$C$4:$C$41,0),MATCH(B288,'SPI SOURCE'!$D$3:$O$3,0))</f>
        <v>0</v>
      </c>
      <c r="G288" s="15" t="s">
        <v>93</v>
      </c>
      <c r="H288" s="15" t="s">
        <v>94</v>
      </c>
    </row>
    <row r="289" spans="1:8" ht="14.5" hidden="1" x14ac:dyDescent="0.35">
      <c r="A289" s="9">
        <v>2024</v>
      </c>
      <c r="B289" s="9" t="s">
        <v>9</v>
      </c>
      <c r="C289" s="9" t="s">
        <v>14</v>
      </c>
      <c r="D289" s="9" t="s">
        <v>99</v>
      </c>
      <c r="E289" s="12" t="s">
        <v>36</v>
      </c>
      <c r="F289" s="9">
        <f t="array" ref="F289">INDEX('SPI SOURCE'!$D$4:$O$41,MATCH(E289,'SPI SOURCE'!$C$4:$C$41,0),MATCH(B289,'SPI SOURCE'!$D$3:$O$3,0))</f>
        <v>0</v>
      </c>
      <c r="G289" s="15" t="s">
        <v>93</v>
      </c>
      <c r="H289" s="15" t="s">
        <v>94</v>
      </c>
    </row>
    <row r="290" spans="1:8" ht="14.5" hidden="1" x14ac:dyDescent="0.35">
      <c r="A290" s="9">
        <v>2024</v>
      </c>
      <c r="B290" s="9" t="s">
        <v>9</v>
      </c>
      <c r="C290" s="9" t="s">
        <v>14</v>
      </c>
      <c r="D290" s="9" t="s">
        <v>100</v>
      </c>
      <c r="E290" s="12" t="s">
        <v>37</v>
      </c>
      <c r="F290" s="9">
        <f t="array" ref="F290">INDEX('SPI SOURCE'!$D$4:$O$41,MATCH(E290,'SPI SOURCE'!$C$4:$C$41,0),MATCH(B290,'SPI SOURCE'!$D$3:$O$3,0))</f>
        <v>0</v>
      </c>
      <c r="G290" s="15" t="s">
        <v>93</v>
      </c>
      <c r="H290" s="15" t="s">
        <v>94</v>
      </c>
    </row>
    <row r="291" spans="1:8" ht="14.5" hidden="1" x14ac:dyDescent="0.35">
      <c r="A291" s="9">
        <v>2024</v>
      </c>
      <c r="B291" s="9" t="s">
        <v>9</v>
      </c>
      <c r="C291" s="9" t="s">
        <v>14</v>
      </c>
      <c r="D291" s="9" t="s">
        <v>100</v>
      </c>
      <c r="E291" s="12" t="s">
        <v>38</v>
      </c>
      <c r="F291" s="9">
        <f t="array" ref="F291">INDEX('SPI SOURCE'!$D$4:$O$41,MATCH(E291,'SPI SOURCE'!$C$4:$C$41,0),MATCH(B291,'SPI SOURCE'!$D$3:$O$3,0))</f>
        <v>0</v>
      </c>
      <c r="G291" s="15" t="s">
        <v>93</v>
      </c>
      <c r="H291" s="15" t="s">
        <v>94</v>
      </c>
    </row>
    <row r="292" spans="1:8" ht="14.5" hidden="1" x14ac:dyDescent="0.35">
      <c r="A292" s="9">
        <v>2024</v>
      </c>
      <c r="B292" s="9" t="s">
        <v>9</v>
      </c>
      <c r="C292" s="9" t="s">
        <v>14</v>
      </c>
      <c r="D292" s="9" t="s">
        <v>100</v>
      </c>
      <c r="E292" s="12" t="s">
        <v>39</v>
      </c>
      <c r="F292" s="9">
        <f t="array" ref="F292">INDEX('SPI SOURCE'!$D$4:$O$41,MATCH(E292,'SPI SOURCE'!$C$4:$C$41,0),MATCH(B292,'SPI SOURCE'!$D$3:$O$3,0))</f>
        <v>0</v>
      </c>
      <c r="G292" s="15" t="s">
        <v>93</v>
      </c>
      <c r="H292" s="15" t="s">
        <v>94</v>
      </c>
    </row>
    <row r="293" spans="1:8" ht="14.5" hidden="1" x14ac:dyDescent="0.35">
      <c r="A293" s="9">
        <v>2024</v>
      </c>
      <c r="B293" s="9" t="s">
        <v>9</v>
      </c>
      <c r="C293" s="9" t="s">
        <v>14</v>
      </c>
      <c r="D293" s="9" t="s">
        <v>100</v>
      </c>
      <c r="E293" s="12" t="s">
        <v>40</v>
      </c>
      <c r="F293" s="9">
        <f t="array" ref="F293">INDEX('SPI SOURCE'!$D$4:$O$41,MATCH(E293,'SPI SOURCE'!$C$4:$C$41,0),MATCH(B293,'SPI SOURCE'!$D$3:$O$3,0))</f>
        <v>0</v>
      </c>
      <c r="G293" s="15" t="s">
        <v>93</v>
      </c>
      <c r="H293" s="15" t="s">
        <v>94</v>
      </c>
    </row>
    <row r="294" spans="1:8" ht="14.5" hidden="1" x14ac:dyDescent="0.35">
      <c r="A294" s="9">
        <v>2024</v>
      </c>
      <c r="B294" s="9" t="s">
        <v>9</v>
      </c>
      <c r="C294" s="9" t="s">
        <v>14</v>
      </c>
      <c r="D294" s="9" t="s">
        <v>100</v>
      </c>
      <c r="E294" s="12" t="s">
        <v>41</v>
      </c>
      <c r="F294" s="9">
        <f t="array" ref="F294">INDEX('SPI SOURCE'!$D$4:$O$41,MATCH(E294,'SPI SOURCE'!$C$4:$C$41,0),MATCH(B294,'SPI SOURCE'!$D$3:$O$3,0))</f>
        <v>0</v>
      </c>
      <c r="G294" s="15" t="s">
        <v>93</v>
      </c>
      <c r="H294" s="15" t="s">
        <v>94</v>
      </c>
    </row>
    <row r="295" spans="1:8" ht="14.5" hidden="1" x14ac:dyDescent="0.35">
      <c r="A295" s="9">
        <v>2024</v>
      </c>
      <c r="B295" s="9" t="s">
        <v>9</v>
      </c>
      <c r="C295" s="9" t="s">
        <v>14</v>
      </c>
      <c r="D295" s="9" t="s">
        <v>100</v>
      </c>
      <c r="E295" s="12" t="s">
        <v>42</v>
      </c>
      <c r="F295" s="9">
        <f t="array" ref="F295">INDEX('SPI SOURCE'!$D$4:$O$41,MATCH(E295,'SPI SOURCE'!$C$4:$C$41,0),MATCH(B295,'SPI SOURCE'!$D$3:$O$3,0))</f>
        <v>0</v>
      </c>
      <c r="G295" s="15" t="s">
        <v>93</v>
      </c>
      <c r="H295" s="15" t="s">
        <v>94</v>
      </c>
    </row>
    <row r="296" spans="1:8" ht="14.5" hidden="1" x14ac:dyDescent="0.35">
      <c r="A296" s="9">
        <v>2024</v>
      </c>
      <c r="B296" s="9" t="s">
        <v>9</v>
      </c>
      <c r="C296" s="9" t="s">
        <v>14</v>
      </c>
      <c r="D296" s="9" t="s">
        <v>100</v>
      </c>
      <c r="E296" s="12" t="s">
        <v>43</v>
      </c>
      <c r="F296" s="9">
        <f t="array" ref="F296">INDEX('SPI SOURCE'!$D$4:$O$41,MATCH(E296,'SPI SOURCE'!$C$4:$C$41,0),MATCH(B296,'SPI SOURCE'!$D$3:$O$3,0))</f>
        <v>0</v>
      </c>
      <c r="G296" s="15" t="s">
        <v>93</v>
      </c>
      <c r="H296" s="15" t="s">
        <v>94</v>
      </c>
    </row>
    <row r="297" spans="1:8" ht="14.5" hidden="1" x14ac:dyDescent="0.35">
      <c r="A297" s="9">
        <v>2024</v>
      </c>
      <c r="B297" s="9" t="s">
        <v>9</v>
      </c>
      <c r="C297" s="9" t="s">
        <v>14</v>
      </c>
      <c r="D297" s="9" t="s">
        <v>100</v>
      </c>
      <c r="E297" s="12" t="s">
        <v>44</v>
      </c>
      <c r="F297" s="9">
        <f t="array" ref="F297">INDEX('SPI SOURCE'!$D$4:$O$41,MATCH(E297,'SPI SOURCE'!$C$4:$C$41,0),MATCH(B297,'SPI SOURCE'!$D$3:$O$3,0))</f>
        <v>0</v>
      </c>
      <c r="G297" s="15" t="s">
        <v>93</v>
      </c>
      <c r="H297" s="15" t="s">
        <v>94</v>
      </c>
    </row>
    <row r="298" spans="1:8" ht="14.5" hidden="1" x14ac:dyDescent="0.35">
      <c r="A298" s="9">
        <v>2024</v>
      </c>
      <c r="B298" s="9" t="s">
        <v>9</v>
      </c>
      <c r="C298" s="9" t="s">
        <v>14</v>
      </c>
      <c r="D298" s="9" t="s">
        <v>100</v>
      </c>
      <c r="E298" s="12" t="s">
        <v>45</v>
      </c>
      <c r="F298" s="9">
        <f t="array" ref="F298">INDEX('SPI SOURCE'!$D$4:$O$41,MATCH(E298,'SPI SOURCE'!$C$4:$C$41,0),MATCH(B298,'SPI SOURCE'!$D$3:$O$3,0))</f>
        <v>0</v>
      </c>
      <c r="G298" s="15" t="s">
        <v>93</v>
      </c>
      <c r="H298" s="15" t="s">
        <v>94</v>
      </c>
    </row>
    <row r="299" spans="1:8" ht="14.5" hidden="1" x14ac:dyDescent="0.35">
      <c r="A299" s="9">
        <v>2024</v>
      </c>
      <c r="B299" s="9" t="s">
        <v>9</v>
      </c>
      <c r="C299" s="9" t="s">
        <v>14</v>
      </c>
      <c r="D299" s="9" t="s">
        <v>101</v>
      </c>
      <c r="E299" s="12" t="s">
        <v>46</v>
      </c>
      <c r="F299" s="9">
        <f t="array" ref="F299">INDEX('SPI SOURCE'!$D$4:$O$41,MATCH(E299,'SPI SOURCE'!$C$4:$C$41,0),MATCH(B299,'SPI SOURCE'!$D$3:$O$3,0))</f>
        <v>0</v>
      </c>
      <c r="G299" s="15" t="s">
        <v>93</v>
      </c>
      <c r="H299" s="15" t="s">
        <v>94</v>
      </c>
    </row>
    <row r="300" spans="1:8" ht="14.5" hidden="1" x14ac:dyDescent="0.35">
      <c r="A300" s="9">
        <v>2024</v>
      </c>
      <c r="B300" s="9" t="s">
        <v>9</v>
      </c>
      <c r="C300" s="9" t="s">
        <v>14</v>
      </c>
      <c r="D300" s="9" t="s">
        <v>101</v>
      </c>
      <c r="E300" s="12" t="s">
        <v>47</v>
      </c>
      <c r="F300" s="9">
        <f t="array" ref="F300">INDEX('SPI SOURCE'!$D$4:$O$41,MATCH(E300,'SPI SOURCE'!$C$4:$C$41,0),MATCH(B300,'SPI SOURCE'!$D$3:$O$3,0))</f>
        <v>0</v>
      </c>
      <c r="G300" s="15" t="s">
        <v>93</v>
      </c>
      <c r="H300" s="15" t="s">
        <v>94</v>
      </c>
    </row>
    <row r="301" spans="1:8" ht="14.5" hidden="1" x14ac:dyDescent="0.35">
      <c r="A301" s="9">
        <v>2024</v>
      </c>
      <c r="B301" s="9" t="s">
        <v>9</v>
      </c>
      <c r="C301" s="9" t="s">
        <v>14</v>
      </c>
      <c r="D301" s="9" t="s">
        <v>101</v>
      </c>
      <c r="E301" s="12" t="s">
        <v>48</v>
      </c>
      <c r="F301" s="9">
        <f t="array" ref="F301">INDEX('SPI SOURCE'!$D$4:$O$41,MATCH(E301,'SPI SOURCE'!$C$4:$C$41,0),MATCH(B301,'SPI SOURCE'!$D$3:$O$3,0))</f>
        <v>0</v>
      </c>
      <c r="G301" s="15" t="s">
        <v>93</v>
      </c>
      <c r="H301" s="15" t="s">
        <v>94</v>
      </c>
    </row>
    <row r="302" spans="1:8" ht="14.5" hidden="1" x14ac:dyDescent="0.35">
      <c r="A302" s="9">
        <v>2024</v>
      </c>
      <c r="B302" s="9" t="s">
        <v>9</v>
      </c>
      <c r="C302" s="9" t="s">
        <v>14</v>
      </c>
      <c r="D302" s="9" t="s">
        <v>101</v>
      </c>
      <c r="E302" s="12" t="s">
        <v>49</v>
      </c>
      <c r="F302" s="9">
        <f t="array" ref="F302">INDEX('SPI SOURCE'!$D$4:$O$41,MATCH(E302,'SPI SOURCE'!$C$4:$C$41,0),MATCH(B302,'SPI SOURCE'!$D$3:$O$3,0))</f>
        <v>0</v>
      </c>
      <c r="G302" s="15" t="s">
        <v>93</v>
      </c>
      <c r="H302" s="15" t="s">
        <v>94</v>
      </c>
    </row>
    <row r="303" spans="1:8" ht="14.5" hidden="1" x14ac:dyDescent="0.35">
      <c r="A303" s="9">
        <v>2024</v>
      </c>
      <c r="B303" s="9" t="s">
        <v>9</v>
      </c>
      <c r="C303" s="9" t="s">
        <v>14</v>
      </c>
      <c r="D303" s="9" t="s">
        <v>102</v>
      </c>
      <c r="E303" s="12" t="s">
        <v>50</v>
      </c>
      <c r="F303" s="9">
        <f t="array" ref="F303">INDEX('SPI SOURCE'!$D$4:$O$41,MATCH(E303,'SPI SOURCE'!$C$4:$C$41,0),MATCH(B303,'SPI SOURCE'!$D$3:$O$3,0))</f>
        <v>0</v>
      </c>
      <c r="G303" s="15" t="s">
        <v>93</v>
      </c>
      <c r="H303" s="15" t="s">
        <v>94</v>
      </c>
    </row>
    <row r="304" spans="1:8" ht="14.5" hidden="1" x14ac:dyDescent="0.35">
      <c r="A304" s="9">
        <v>2024</v>
      </c>
      <c r="B304" s="9" t="s">
        <v>9</v>
      </c>
      <c r="C304" s="9" t="s">
        <v>14</v>
      </c>
      <c r="D304" s="9" t="s">
        <v>102</v>
      </c>
      <c r="E304" s="12" t="s">
        <v>51</v>
      </c>
      <c r="F304" s="9">
        <f t="array" ref="F304">INDEX('SPI SOURCE'!$D$4:$O$41,MATCH(E304,'SPI SOURCE'!$C$4:$C$41,0),MATCH(B304,'SPI SOURCE'!$D$3:$O$3,0))</f>
        <v>0</v>
      </c>
      <c r="G304" s="15" t="s">
        <v>93</v>
      </c>
      <c r="H304" s="15" t="s">
        <v>94</v>
      </c>
    </row>
    <row r="305" spans="1:8" ht="14.5" hidden="1" x14ac:dyDescent="0.35">
      <c r="A305" s="9">
        <v>2024</v>
      </c>
      <c r="B305" s="9" t="s">
        <v>9</v>
      </c>
      <c r="C305" s="9" t="s">
        <v>14</v>
      </c>
      <c r="D305" s="9" t="s">
        <v>103</v>
      </c>
      <c r="E305" s="12" t="s">
        <v>52</v>
      </c>
      <c r="F305" s="9">
        <f t="array" ref="F305">INDEX('SPI SOURCE'!$D$4:$O$41,MATCH(E305,'SPI SOURCE'!$C$4:$C$41,0),MATCH(B305,'SPI SOURCE'!$D$3:$O$3,0))</f>
        <v>0</v>
      </c>
      <c r="G305" s="15" t="s">
        <v>93</v>
      </c>
      <c r="H305" s="15" t="s">
        <v>94</v>
      </c>
    </row>
    <row r="306" spans="1:8" ht="14.5" hidden="1" x14ac:dyDescent="0.35">
      <c r="A306" s="9">
        <v>2024</v>
      </c>
      <c r="B306" s="9" t="s">
        <v>10</v>
      </c>
      <c r="C306" s="9" t="s">
        <v>14</v>
      </c>
      <c r="D306" s="9" t="s">
        <v>90</v>
      </c>
      <c r="E306" s="12" t="s">
        <v>15</v>
      </c>
      <c r="F306" s="9">
        <f t="array" ref="F306">INDEX('SPI SOURCE'!$D$4:$O$41,MATCH(E306,'SPI SOURCE'!$C$4:$C$41,0),MATCH(B306,'SPI SOURCE'!$D$3:$O$3,0))</f>
        <v>0</v>
      </c>
      <c r="G306" s="15" t="s">
        <v>91</v>
      </c>
      <c r="H306" s="15" t="s">
        <v>91</v>
      </c>
    </row>
    <row r="307" spans="1:8" ht="14.5" hidden="1" x14ac:dyDescent="0.35">
      <c r="A307" s="9">
        <v>2024</v>
      </c>
      <c r="B307" s="9" t="s">
        <v>10</v>
      </c>
      <c r="C307" s="9" t="s">
        <v>14</v>
      </c>
      <c r="D307" s="9" t="s">
        <v>90</v>
      </c>
      <c r="E307" s="12" t="s">
        <v>16</v>
      </c>
      <c r="F307" s="9">
        <f t="array" ref="F307">INDEX('SPI SOURCE'!$D$4:$O$41,MATCH(E307,'SPI SOURCE'!$C$4:$C$41,0),MATCH(B307,'SPI SOURCE'!$D$3:$O$3,0))</f>
        <v>0</v>
      </c>
      <c r="G307" s="15" t="s">
        <v>91</v>
      </c>
      <c r="H307" s="15" t="s">
        <v>91</v>
      </c>
    </row>
    <row r="308" spans="1:8" ht="14.5" hidden="1" x14ac:dyDescent="0.35">
      <c r="A308" s="9">
        <v>2024</v>
      </c>
      <c r="B308" s="9" t="s">
        <v>10</v>
      </c>
      <c r="C308" s="9" t="s">
        <v>14</v>
      </c>
      <c r="D308" s="9" t="s">
        <v>90</v>
      </c>
      <c r="E308" s="12" t="s">
        <v>17</v>
      </c>
      <c r="F308" s="9">
        <f t="array" ref="F308">INDEX('SPI SOURCE'!$D$4:$O$41,MATCH(E308,'SPI SOURCE'!$C$4:$C$41,0),MATCH(B308,'SPI SOURCE'!$D$3:$O$3,0))</f>
        <v>0</v>
      </c>
      <c r="G308" s="15" t="s">
        <v>91</v>
      </c>
      <c r="H308" s="15" t="s">
        <v>91</v>
      </c>
    </row>
    <row r="309" spans="1:8" ht="14.5" hidden="1" x14ac:dyDescent="0.35">
      <c r="A309" s="9">
        <v>2024</v>
      </c>
      <c r="B309" s="9" t="s">
        <v>10</v>
      </c>
      <c r="C309" s="9" t="s">
        <v>14</v>
      </c>
      <c r="D309" s="9" t="s">
        <v>92</v>
      </c>
      <c r="E309" s="12" t="s">
        <v>18</v>
      </c>
      <c r="F309" s="9">
        <f t="array" ref="F309">INDEX('SPI SOURCE'!$D$4:$O$41,MATCH(E309,'SPI SOURCE'!$C$4:$C$41,0),MATCH(B309,'SPI SOURCE'!$D$3:$O$3,0))</f>
        <v>0</v>
      </c>
      <c r="G309" s="15" t="s">
        <v>93</v>
      </c>
      <c r="H309" s="15" t="s">
        <v>94</v>
      </c>
    </row>
    <row r="310" spans="1:8" ht="14.5" hidden="1" x14ac:dyDescent="0.35">
      <c r="A310" s="9">
        <v>2024</v>
      </c>
      <c r="B310" s="9" t="s">
        <v>10</v>
      </c>
      <c r="C310" s="9" t="s">
        <v>14</v>
      </c>
      <c r="D310" s="9" t="s">
        <v>92</v>
      </c>
      <c r="E310" s="12" t="s">
        <v>19</v>
      </c>
      <c r="F310" s="9">
        <f t="array" ref="F310">INDEX('SPI SOURCE'!$D$4:$O$41,MATCH(E310,'SPI SOURCE'!$C$4:$C$41,0),MATCH(B310,'SPI SOURCE'!$D$3:$O$3,0))</f>
        <v>0</v>
      </c>
      <c r="G310" s="15" t="s">
        <v>93</v>
      </c>
      <c r="H310" s="15" t="s">
        <v>94</v>
      </c>
    </row>
    <row r="311" spans="1:8" ht="14.5" hidden="1" x14ac:dyDescent="0.35">
      <c r="A311" s="9">
        <v>2024</v>
      </c>
      <c r="B311" s="9" t="s">
        <v>10</v>
      </c>
      <c r="C311" s="9" t="s">
        <v>14</v>
      </c>
      <c r="D311" s="9" t="s">
        <v>95</v>
      </c>
      <c r="E311" s="12" t="s">
        <v>20</v>
      </c>
      <c r="F311" s="9">
        <f t="array" ref="F311">INDEX('SPI SOURCE'!$D$4:$O$41,MATCH(E311,'SPI SOURCE'!$C$4:$C$41,0),MATCH(B311,'SPI SOURCE'!$D$3:$O$3,0))</f>
        <v>0</v>
      </c>
      <c r="G311" s="15" t="s">
        <v>93</v>
      </c>
      <c r="H311" s="15" t="s">
        <v>94</v>
      </c>
    </row>
    <row r="312" spans="1:8" ht="14.5" hidden="1" x14ac:dyDescent="0.35">
      <c r="A312" s="9">
        <v>2024</v>
      </c>
      <c r="B312" s="9" t="s">
        <v>10</v>
      </c>
      <c r="C312" s="9" t="s">
        <v>14</v>
      </c>
      <c r="D312" s="9" t="s">
        <v>95</v>
      </c>
      <c r="E312" s="12" t="s">
        <v>21</v>
      </c>
      <c r="F312" s="9">
        <f t="array" ref="F312">INDEX('SPI SOURCE'!$D$4:$O$41,MATCH(E312,'SPI SOURCE'!$C$4:$C$41,0),MATCH(B312,'SPI SOURCE'!$D$3:$O$3,0))</f>
        <v>0</v>
      </c>
      <c r="G312" s="15" t="s">
        <v>93</v>
      </c>
      <c r="H312" s="15" t="s">
        <v>94</v>
      </c>
    </row>
    <row r="313" spans="1:8" ht="14.5" hidden="1" x14ac:dyDescent="0.35">
      <c r="A313" s="9">
        <v>2024</v>
      </c>
      <c r="B313" s="9" t="s">
        <v>10</v>
      </c>
      <c r="C313" s="9" t="s">
        <v>14</v>
      </c>
      <c r="D313" s="9" t="s">
        <v>95</v>
      </c>
      <c r="E313" s="12" t="s">
        <v>22</v>
      </c>
      <c r="F313" s="9">
        <f t="array" ref="F313">INDEX('SPI SOURCE'!$D$4:$O$41,MATCH(E313,'SPI SOURCE'!$C$4:$C$41,0),MATCH(B313,'SPI SOURCE'!$D$3:$O$3,0))</f>
        <v>0</v>
      </c>
      <c r="G313" s="15" t="s">
        <v>93</v>
      </c>
      <c r="H313" s="15" t="s">
        <v>94</v>
      </c>
    </row>
    <row r="314" spans="1:8" ht="14.5" hidden="1" x14ac:dyDescent="0.35">
      <c r="A314" s="9">
        <v>2024</v>
      </c>
      <c r="B314" s="9" t="s">
        <v>10</v>
      </c>
      <c r="C314" s="9" t="s">
        <v>14</v>
      </c>
      <c r="D314" s="9" t="s">
        <v>95</v>
      </c>
      <c r="E314" s="12" t="s">
        <v>23</v>
      </c>
      <c r="F314" s="9">
        <f t="array" ref="F314">INDEX('SPI SOURCE'!$D$4:$O$41,MATCH(E314,'SPI SOURCE'!$C$4:$C$41,0),MATCH(B314,'SPI SOURCE'!$D$3:$O$3,0))</f>
        <v>0</v>
      </c>
      <c r="G314" s="15" t="s">
        <v>93</v>
      </c>
      <c r="H314" s="15" t="s">
        <v>94</v>
      </c>
    </row>
    <row r="315" spans="1:8" ht="14.5" hidden="1" x14ac:dyDescent="0.35">
      <c r="A315" s="9">
        <v>2024</v>
      </c>
      <c r="B315" s="9" t="s">
        <v>10</v>
      </c>
      <c r="C315" s="9" t="s">
        <v>14</v>
      </c>
      <c r="D315" s="9" t="s">
        <v>95</v>
      </c>
      <c r="E315" s="12" t="s">
        <v>24</v>
      </c>
      <c r="F315" s="9">
        <f t="array" ref="F315">INDEX('SPI SOURCE'!$D$4:$O$41,MATCH(E315,'SPI SOURCE'!$C$4:$C$41,0),MATCH(B315,'SPI SOURCE'!$D$3:$O$3,0))</f>
        <v>0</v>
      </c>
      <c r="G315" s="15" t="s">
        <v>93</v>
      </c>
      <c r="H315" s="15" t="s">
        <v>94</v>
      </c>
    </row>
    <row r="316" spans="1:8" ht="14.5" hidden="1" x14ac:dyDescent="0.35">
      <c r="A316" s="9">
        <v>2024</v>
      </c>
      <c r="B316" s="9" t="s">
        <v>10</v>
      </c>
      <c r="C316" s="9" t="s">
        <v>14</v>
      </c>
      <c r="D316" s="9" t="s">
        <v>95</v>
      </c>
      <c r="E316" s="12" t="s">
        <v>25</v>
      </c>
      <c r="F316" s="9">
        <f t="array" ref="F316">INDEX('SPI SOURCE'!$D$4:$O$41,MATCH(E316,'SPI SOURCE'!$C$4:$C$41,0),MATCH(B316,'SPI SOURCE'!$D$3:$O$3,0))</f>
        <v>0</v>
      </c>
      <c r="G316" s="15" t="s">
        <v>93</v>
      </c>
      <c r="H316" s="15" t="s">
        <v>94</v>
      </c>
    </row>
    <row r="317" spans="1:8" ht="14.5" hidden="1" x14ac:dyDescent="0.35">
      <c r="A317" s="9">
        <v>2024</v>
      </c>
      <c r="B317" s="9" t="s">
        <v>10</v>
      </c>
      <c r="C317" s="9" t="s">
        <v>14</v>
      </c>
      <c r="D317" s="9" t="s">
        <v>95</v>
      </c>
      <c r="E317" s="12" t="s">
        <v>26</v>
      </c>
      <c r="F317" s="9">
        <f t="array" ref="F317">INDEX('SPI SOURCE'!$D$4:$O$41,MATCH(E317,'SPI SOURCE'!$C$4:$C$41,0),MATCH(B317,'SPI SOURCE'!$D$3:$O$3,0))</f>
        <v>0</v>
      </c>
      <c r="G317" s="15" t="s">
        <v>93</v>
      </c>
      <c r="H317" s="15" t="s">
        <v>94</v>
      </c>
    </row>
    <row r="318" spans="1:8" ht="14.5" hidden="1" x14ac:dyDescent="0.35">
      <c r="A318" s="9">
        <v>2024</v>
      </c>
      <c r="B318" s="9" t="s">
        <v>10</v>
      </c>
      <c r="C318" s="9" t="s">
        <v>14</v>
      </c>
      <c r="D318" s="9" t="s">
        <v>95</v>
      </c>
      <c r="E318" s="12" t="s">
        <v>27</v>
      </c>
      <c r="F318" s="9">
        <f t="array" ref="F318">INDEX('SPI SOURCE'!$D$4:$O$41,MATCH(E318,'SPI SOURCE'!$C$4:$C$41,0),MATCH(B318,'SPI SOURCE'!$D$3:$O$3,0))</f>
        <v>0</v>
      </c>
      <c r="G318" s="15" t="s">
        <v>93</v>
      </c>
      <c r="H318" s="15" t="s">
        <v>94</v>
      </c>
    </row>
    <row r="319" spans="1:8" ht="14.5" hidden="1" x14ac:dyDescent="0.35">
      <c r="A319" s="9">
        <v>2024</v>
      </c>
      <c r="B319" s="9" t="s">
        <v>10</v>
      </c>
      <c r="C319" s="9" t="s">
        <v>14</v>
      </c>
      <c r="D319" s="9" t="s">
        <v>95</v>
      </c>
      <c r="E319" s="12" t="s">
        <v>28</v>
      </c>
      <c r="F319" s="9">
        <f t="array" ref="F319">INDEX('SPI SOURCE'!$D$4:$O$41,MATCH(E319,'SPI SOURCE'!$C$4:$C$41,0),MATCH(B319,'SPI SOURCE'!$D$3:$O$3,0))</f>
        <v>0</v>
      </c>
      <c r="G319" s="15" t="s">
        <v>93</v>
      </c>
      <c r="H319" s="15" t="s">
        <v>94</v>
      </c>
    </row>
    <row r="320" spans="1:8" ht="14.5" hidden="1" x14ac:dyDescent="0.35">
      <c r="A320" s="9">
        <v>2024</v>
      </c>
      <c r="B320" s="9" t="s">
        <v>10</v>
      </c>
      <c r="C320" s="9" t="s">
        <v>14</v>
      </c>
      <c r="D320" s="9" t="s">
        <v>95</v>
      </c>
      <c r="E320" s="12" t="s">
        <v>29</v>
      </c>
      <c r="F320" s="9">
        <f t="array" ref="F320">INDEX('SPI SOURCE'!$D$4:$O$41,MATCH(E320,'SPI SOURCE'!$C$4:$C$41,0),MATCH(B320,'SPI SOURCE'!$D$3:$O$3,0))</f>
        <v>0</v>
      </c>
      <c r="G320" s="15" t="s">
        <v>93</v>
      </c>
      <c r="H320" s="15" t="s">
        <v>94</v>
      </c>
    </row>
    <row r="321" spans="1:8" ht="14.5" hidden="1" x14ac:dyDescent="0.35">
      <c r="A321" s="9">
        <v>2024</v>
      </c>
      <c r="B321" s="9" t="s">
        <v>10</v>
      </c>
      <c r="C321" s="9" t="s">
        <v>14</v>
      </c>
      <c r="D321" s="9" t="s">
        <v>95</v>
      </c>
      <c r="E321" s="12" t="s">
        <v>30</v>
      </c>
      <c r="F321" s="9">
        <f t="array" ref="F321">INDEX('SPI SOURCE'!$D$4:$O$41,MATCH(E321,'SPI SOURCE'!$C$4:$C$41,0),MATCH(B321,'SPI SOURCE'!$D$3:$O$3,0))</f>
        <v>0</v>
      </c>
      <c r="G321" s="15" t="s">
        <v>93</v>
      </c>
      <c r="H321" s="15" t="s">
        <v>94</v>
      </c>
    </row>
    <row r="322" spans="1:8" ht="14.5" hidden="1" x14ac:dyDescent="0.35">
      <c r="A322" s="9">
        <v>2024</v>
      </c>
      <c r="B322" s="9" t="s">
        <v>10</v>
      </c>
      <c r="C322" s="9" t="s">
        <v>14</v>
      </c>
      <c r="D322" s="9" t="s">
        <v>95</v>
      </c>
      <c r="E322" s="12" t="s">
        <v>31</v>
      </c>
      <c r="F322" s="9">
        <f t="array" ref="F322">INDEX('SPI SOURCE'!$D$4:$O$41,MATCH(E322,'SPI SOURCE'!$C$4:$C$41,0),MATCH(B322,'SPI SOURCE'!$D$3:$O$3,0))</f>
        <v>0</v>
      </c>
      <c r="G322" s="15" t="s">
        <v>93</v>
      </c>
      <c r="H322" s="15" t="s">
        <v>94</v>
      </c>
    </row>
    <row r="323" spans="1:8" ht="14.5" hidden="1" x14ac:dyDescent="0.35">
      <c r="A323" s="9">
        <v>2024</v>
      </c>
      <c r="B323" s="9" t="s">
        <v>10</v>
      </c>
      <c r="C323" s="9" t="s">
        <v>14</v>
      </c>
      <c r="D323" s="9" t="s">
        <v>99</v>
      </c>
      <c r="E323" s="12" t="s">
        <v>32</v>
      </c>
      <c r="F323" s="9">
        <f t="array" ref="F323">INDEX('SPI SOURCE'!$D$4:$O$41,MATCH(E323,'SPI SOURCE'!$C$4:$C$41,0),MATCH(B323,'SPI SOURCE'!$D$3:$O$3,0))</f>
        <v>0</v>
      </c>
      <c r="G323" s="15" t="s">
        <v>93</v>
      </c>
      <c r="H323" s="15" t="s">
        <v>94</v>
      </c>
    </row>
    <row r="324" spans="1:8" ht="14.5" hidden="1" x14ac:dyDescent="0.35">
      <c r="A324" s="9">
        <v>2024</v>
      </c>
      <c r="B324" s="9" t="s">
        <v>10</v>
      </c>
      <c r="C324" s="9" t="s">
        <v>14</v>
      </c>
      <c r="D324" s="9" t="s">
        <v>99</v>
      </c>
      <c r="E324" s="12" t="s">
        <v>33</v>
      </c>
      <c r="F324" s="9">
        <f t="array" ref="F324">INDEX('SPI SOURCE'!$D$4:$O$41,MATCH(E324,'SPI SOURCE'!$C$4:$C$41,0),MATCH(B324,'SPI SOURCE'!$D$3:$O$3,0))</f>
        <v>0</v>
      </c>
      <c r="G324" s="15" t="s">
        <v>93</v>
      </c>
      <c r="H324" s="15" t="s">
        <v>94</v>
      </c>
    </row>
    <row r="325" spans="1:8" ht="14.5" hidden="1" x14ac:dyDescent="0.35">
      <c r="A325" s="9">
        <v>2024</v>
      </c>
      <c r="B325" s="9" t="s">
        <v>10</v>
      </c>
      <c r="C325" s="9" t="s">
        <v>14</v>
      </c>
      <c r="D325" s="9" t="s">
        <v>99</v>
      </c>
      <c r="E325" s="12" t="s">
        <v>34</v>
      </c>
      <c r="F325" s="9">
        <f t="array" ref="F325">INDEX('SPI SOURCE'!$D$4:$O$41,MATCH(E325,'SPI SOURCE'!$C$4:$C$41,0),MATCH(B325,'SPI SOURCE'!$D$3:$O$3,0))</f>
        <v>0</v>
      </c>
      <c r="G325" s="15" t="s">
        <v>93</v>
      </c>
      <c r="H325" s="15" t="s">
        <v>94</v>
      </c>
    </row>
    <row r="326" spans="1:8" ht="14.5" hidden="1" x14ac:dyDescent="0.35">
      <c r="A326" s="9">
        <v>2024</v>
      </c>
      <c r="B326" s="9" t="s">
        <v>10</v>
      </c>
      <c r="C326" s="9" t="s">
        <v>14</v>
      </c>
      <c r="D326" s="9" t="s">
        <v>99</v>
      </c>
      <c r="E326" s="12" t="s">
        <v>35</v>
      </c>
      <c r="F326" s="9">
        <f t="array" ref="F326">INDEX('SPI SOURCE'!$D$4:$O$41,MATCH(E326,'SPI SOURCE'!$C$4:$C$41,0),MATCH(B326,'SPI SOURCE'!$D$3:$O$3,0))</f>
        <v>0</v>
      </c>
      <c r="G326" s="15" t="s">
        <v>93</v>
      </c>
      <c r="H326" s="15" t="s">
        <v>94</v>
      </c>
    </row>
    <row r="327" spans="1:8" ht="14.5" hidden="1" x14ac:dyDescent="0.35">
      <c r="A327" s="9">
        <v>2024</v>
      </c>
      <c r="B327" s="9" t="s">
        <v>10</v>
      </c>
      <c r="C327" s="9" t="s">
        <v>14</v>
      </c>
      <c r="D327" s="9" t="s">
        <v>99</v>
      </c>
      <c r="E327" s="12" t="s">
        <v>36</v>
      </c>
      <c r="F327" s="9">
        <f t="array" ref="F327">INDEX('SPI SOURCE'!$D$4:$O$41,MATCH(E327,'SPI SOURCE'!$C$4:$C$41,0),MATCH(B327,'SPI SOURCE'!$D$3:$O$3,0))</f>
        <v>0</v>
      </c>
      <c r="G327" s="15" t="s">
        <v>93</v>
      </c>
      <c r="H327" s="15" t="s">
        <v>94</v>
      </c>
    </row>
    <row r="328" spans="1:8" ht="14.5" hidden="1" x14ac:dyDescent="0.35">
      <c r="A328" s="9">
        <v>2024</v>
      </c>
      <c r="B328" s="9" t="s">
        <v>10</v>
      </c>
      <c r="C328" s="9" t="s">
        <v>14</v>
      </c>
      <c r="D328" s="9" t="s">
        <v>100</v>
      </c>
      <c r="E328" s="12" t="s">
        <v>37</v>
      </c>
      <c r="F328" s="9">
        <f t="array" ref="F328">INDEX('SPI SOURCE'!$D$4:$O$41,MATCH(E328,'SPI SOURCE'!$C$4:$C$41,0),MATCH(B328,'SPI SOURCE'!$D$3:$O$3,0))</f>
        <v>0</v>
      </c>
      <c r="G328" s="15" t="s">
        <v>93</v>
      </c>
      <c r="H328" s="15" t="s">
        <v>94</v>
      </c>
    </row>
    <row r="329" spans="1:8" ht="14.5" hidden="1" x14ac:dyDescent="0.35">
      <c r="A329" s="9">
        <v>2024</v>
      </c>
      <c r="B329" s="9" t="s">
        <v>10</v>
      </c>
      <c r="C329" s="9" t="s">
        <v>14</v>
      </c>
      <c r="D329" s="9" t="s">
        <v>100</v>
      </c>
      <c r="E329" s="12" t="s">
        <v>38</v>
      </c>
      <c r="F329" s="9">
        <f t="array" ref="F329">INDEX('SPI SOURCE'!$D$4:$O$41,MATCH(E329,'SPI SOURCE'!$C$4:$C$41,0),MATCH(B329,'SPI SOURCE'!$D$3:$O$3,0))</f>
        <v>0</v>
      </c>
      <c r="G329" s="15" t="s">
        <v>93</v>
      </c>
      <c r="H329" s="15" t="s">
        <v>94</v>
      </c>
    </row>
    <row r="330" spans="1:8" ht="14.5" hidden="1" x14ac:dyDescent="0.35">
      <c r="A330" s="9">
        <v>2024</v>
      </c>
      <c r="B330" s="9" t="s">
        <v>10</v>
      </c>
      <c r="C330" s="9" t="s">
        <v>14</v>
      </c>
      <c r="D330" s="9" t="s">
        <v>100</v>
      </c>
      <c r="E330" s="12" t="s">
        <v>39</v>
      </c>
      <c r="F330" s="9">
        <f t="array" ref="F330">INDEX('SPI SOURCE'!$D$4:$O$41,MATCH(E330,'SPI SOURCE'!$C$4:$C$41,0),MATCH(B330,'SPI SOURCE'!$D$3:$O$3,0))</f>
        <v>0</v>
      </c>
      <c r="G330" s="15" t="s">
        <v>93</v>
      </c>
      <c r="H330" s="15" t="s">
        <v>94</v>
      </c>
    </row>
    <row r="331" spans="1:8" ht="14.5" hidden="1" x14ac:dyDescent="0.35">
      <c r="A331" s="9">
        <v>2024</v>
      </c>
      <c r="B331" s="9" t="s">
        <v>10</v>
      </c>
      <c r="C331" s="9" t="s">
        <v>14</v>
      </c>
      <c r="D331" s="9" t="s">
        <v>100</v>
      </c>
      <c r="E331" s="12" t="s">
        <v>40</v>
      </c>
      <c r="F331" s="9">
        <f t="array" ref="F331">INDEX('SPI SOURCE'!$D$4:$O$41,MATCH(E331,'SPI SOURCE'!$C$4:$C$41,0),MATCH(B331,'SPI SOURCE'!$D$3:$O$3,0))</f>
        <v>0</v>
      </c>
      <c r="G331" s="15" t="s">
        <v>93</v>
      </c>
      <c r="H331" s="15" t="s">
        <v>94</v>
      </c>
    </row>
    <row r="332" spans="1:8" ht="14.5" hidden="1" x14ac:dyDescent="0.35">
      <c r="A332" s="9">
        <v>2024</v>
      </c>
      <c r="B332" s="9" t="s">
        <v>10</v>
      </c>
      <c r="C332" s="9" t="s">
        <v>14</v>
      </c>
      <c r="D332" s="9" t="s">
        <v>100</v>
      </c>
      <c r="E332" s="12" t="s">
        <v>41</v>
      </c>
      <c r="F332" s="9">
        <f t="array" ref="F332">INDEX('SPI SOURCE'!$D$4:$O$41,MATCH(E332,'SPI SOURCE'!$C$4:$C$41,0),MATCH(B332,'SPI SOURCE'!$D$3:$O$3,0))</f>
        <v>0</v>
      </c>
      <c r="G332" s="15" t="s">
        <v>93</v>
      </c>
      <c r="H332" s="15" t="s">
        <v>94</v>
      </c>
    </row>
    <row r="333" spans="1:8" ht="14.5" hidden="1" x14ac:dyDescent="0.35">
      <c r="A333" s="9">
        <v>2024</v>
      </c>
      <c r="B333" s="9" t="s">
        <v>10</v>
      </c>
      <c r="C333" s="9" t="s">
        <v>14</v>
      </c>
      <c r="D333" s="9" t="s">
        <v>100</v>
      </c>
      <c r="E333" s="12" t="s">
        <v>42</v>
      </c>
      <c r="F333" s="9">
        <f t="array" ref="F333">INDEX('SPI SOURCE'!$D$4:$O$41,MATCH(E333,'SPI SOURCE'!$C$4:$C$41,0),MATCH(B333,'SPI SOURCE'!$D$3:$O$3,0))</f>
        <v>0</v>
      </c>
      <c r="G333" s="15" t="s">
        <v>93</v>
      </c>
      <c r="H333" s="15" t="s">
        <v>94</v>
      </c>
    </row>
    <row r="334" spans="1:8" ht="14.5" hidden="1" x14ac:dyDescent="0.35">
      <c r="A334" s="9">
        <v>2024</v>
      </c>
      <c r="B334" s="9" t="s">
        <v>10</v>
      </c>
      <c r="C334" s="9" t="s">
        <v>14</v>
      </c>
      <c r="D334" s="9" t="s">
        <v>100</v>
      </c>
      <c r="E334" s="12" t="s">
        <v>43</v>
      </c>
      <c r="F334" s="9">
        <f t="array" ref="F334">INDEX('SPI SOURCE'!$D$4:$O$41,MATCH(E334,'SPI SOURCE'!$C$4:$C$41,0),MATCH(B334,'SPI SOURCE'!$D$3:$O$3,0))</f>
        <v>0</v>
      </c>
      <c r="G334" s="15" t="s">
        <v>93</v>
      </c>
      <c r="H334" s="15" t="s">
        <v>94</v>
      </c>
    </row>
    <row r="335" spans="1:8" ht="14.5" hidden="1" x14ac:dyDescent="0.35">
      <c r="A335" s="9">
        <v>2024</v>
      </c>
      <c r="B335" s="9" t="s">
        <v>10</v>
      </c>
      <c r="C335" s="9" t="s">
        <v>14</v>
      </c>
      <c r="D335" s="9" t="s">
        <v>100</v>
      </c>
      <c r="E335" s="12" t="s">
        <v>44</v>
      </c>
      <c r="F335" s="9">
        <f t="array" ref="F335">INDEX('SPI SOURCE'!$D$4:$O$41,MATCH(E335,'SPI SOURCE'!$C$4:$C$41,0),MATCH(B335,'SPI SOURCE'!$D$3:$O$3,0))</f>
        <v>0</v>
      </c>
      <c r="G335" s="15" t="s">
        <v>93</v>
      </c>
      <c r="H335" s="15" t="s">
        <v>94</v>
      </c>
    </row>
    <row r="336" spans="1:8" ht="14.5" hidden="1" x14ac:dyDescent="0.35">
      <c r="A336" s="9">
        <v>2024</v>
      </c>
      <c r="B336" s="9" t="s">
        <v>10</v>
      </c>
      <c r="C336" s="9" t="s">
        <v>14</v>
      </c>
      <c r="D336" s="9" t="s">
        <v>100</v>
      </c>
      <c r="E336" s="12" t="s">
        <v>45</v>
      </c>
      <c r="F336" s="9">
        <f t="array" ref="F336">INDEX('SPI SOURCE'!$D$4:$O$41,MATCH(E336,'SPI SOURCE'!$C$4:$C$41,0),MATCH(B336,'SPI SOURCE'!$D$3:$O$3,0))</f>
        <v>0</v>
      </c>
      <c r="G336" s="15" t="s">
        <v>93</v>
      </c>
      <c r="H336" s="15" t="s">
        <v>94</v>
      </c>
    </row>
    <row r="337" spans="1:8" ht="14.5" hidden="1" x14ac:dyDescent="0.35">
      <c r="A337" s="9">
        <v>2024</v>
      </c>
      <c r="B337" s="9" t="s">
        <v>10</v>
      </c>
      <c r="C337" s="9" t="s">
        <v>14</v>
      </c>
      <c r="D337" s="9" t="s">
        <v>101</v>
      </c>
      <c r="E337" s="12" t="s">
        <v>46</v>
      </c>
      <c r="F337" s="9">
        <f t="array" ref="F337">INDEX('SPI SOURCE'!$D$4:$O$41,MATCH(E337,'SPI SOURCE'!$C$4:$C$41,0),MATCH(B337,'SPI SOURCE'!$D$3:$O$3,0))</f>
        <v>0</v>
      </c>
      <c r="G337" s="15" t="s">
        <v>93</v>
      </c>
      <c r="H337" s="15" t="s">
        <v>94</v>
      </c>
    </row>
    <row r="338" spans="1:8" ht="14.5" hidden="1" x14ac:dyDescent="0.35">
      <c r="A338" s="9">
        <v>2024</v>
      </c>
      <c r="B338" s="9" t="s">
        <v>10</v>
      </c>
      <c r="C338" s="9" t="s">
        <v>14</v>
      </c>
      <c r="D338" s="9" t="s">
        <v>101</v>
      </c>
      <c r="E338" s="12" t="s">
        <v>47</v>
      </c>
      <c r="F338" s="9">
        <f t="array" ref="F338">INDEX('SPI SOURCE'!$D$4:$O$41,MATCH(E338,'SPI SOURCE'!$C$4:$C$41,0),MATCH(B338,'SPI SOURCE'!$D$3:$O$3,0))</f>
        <v>0</v>
      </c>
      <c r="G338" s="15" t="s">
        <v>93</v>
      </c>
      <c r="H338" s="15" t="s">
        <v>94</v>
      </c>
    </row>
    <row r="339" spans="1:8" ht="14.5" hidden="1" x14ac:dyDescent="0.35">
      <c r="A339" s="9">
        <v>2024</v>
      </c>
      <c r="B339" s="9" t="s">
        <v>10</v>
      </c>
      <c r="C339" s="9" t="s">
        <v>14</v>
      </c>
      <c r="D339" s="9" t="s">
        <v>101</v>
      </c>
      <c r="E339" s="12" t="s">
        <v>48</v>
      </c>
      <c r="F339" s="9">
        <f t="array" ref="F339">INDEX('SPI SOURCE'!$D$4:$O$41,MATCH(E339,'SPI SOURCE'!$C$4:$C$41,0),MATCH(B339,'SPI SOURCE'!$D$3:$O$3,0))</f>
        <v>0</v>
      </c>
      <c r="G339" s="15" t="s">
        <v>93</v>
      </c>
      <c r="H339" s="15" t="s">
        <v>94</v>
      </c>
    </row>
    <row r="340" spans="1:8" ht="14.5" hidden="1" x14ac:dyDescent="0.35">
      <c r="A340" s="9">
        <v>2024</v>
      </c>
      <c r="B340" s="9" t="s">
        <v>10</v>
      </c>
      <c r="C340" s="9" t="s">
        <v>14</v>
      </c>
      <c r="D340" s="9" t="s">
        <v>101</v>
      </c>
      <c r="E340" s="12" t="s">
        <v>49</v>
      </c>
      <c r="F340" s="9">
        <f t="array" ref="F340">INDEX('SPI SOURCE'!$D$4:$O$41,MATCH(E340,'SPI SOURCE'!$C$4:$C$41,0),MATCH(B340,'SPI SOURCE'!$D$3:$O$3,0))</f>
        <v>0</v>
      </c>
      <c r="G340" s="15" t="s">
        <v>93</v>
      </c>
      <c r="H340" s="15" t="s">
        <v>94</v>
      </c>
    </row>
    <row r="341" spans="1:8" ht="14.5" hidden="1" x14ac:dyDescent="0.35">
      <c r="A341" s="9">
        <v>2024</v>
      </c>
      <c r="B341" s="9" t="s">
        <v>10</v>
      </c>
      <c r="C341" s="9" t="s">
        <v>14</v>
      </c>
      <c r="D341" s="9" t="s">
        <v>102</v>
      </c>
      <c r="E341" s="12" t="s">
        <v>50</v>
      </c>
      <c r="F341" s="9">
        <f t="array" ref="F341">INDEX('SPI SOURCE'!$D$4:$O$41,MATCH(E341,'SPI SOURCE'!$C$4:$C$41,0),MATCH(B341,'SPI SOURCE'!$D$3:$O$3,0))</f>
        <v>0</v>
      </c>
      <c r="G341" s="15" t="s">
        <v>93</v>
      </c>
      <c r="H341" s="15" t="s">
        <v>94</v>
      </c>
    </row>
    <row r="342" spans="1:8" ht="14.5" hidden="1" x14ac:dyDescent="0.35">
      <c r="A342" s="9">
        <v>2024</v>
      </c>
      <c r="B342" s="9" t="s">
        <v>10</v>
      </c>
      <c r="C342" s="9" t="s">
        <v>14</v>
      </c>
      <c r="D342" s="9" t="s">
        <v>102</v>
      </c>
      <c r="E342" s="12" t="s">
        <v>51</v>
      </c>
      <c r="F342" s="9">
        <f t="array" ref="F342">INDEX('SPI SOURCE'!$D$4:$O$41,MATCH(E342,'SPI SOURCE'!$C$4:$C$41,0),MATCH(B342,'SPI SOURCE'!$D$3:$O$3,0))</f>
        <v>0</v>
      </c>
      <c r="G342" s="15" t="s">
        <v>93</v>
      </c>
      <c r="H342" s="15" t="s">
        <v>94</v>
      </c>
    </row>
    <row r="343" spans="1:8" ht="14.5" hidden="1" x14ac:dyDescent="0.35">
      <c r="A343" s="9">
        <v>2024</v>
      </c>
      <c r="B343" s="9" t="s">
        <v>10</v>
      </c>
      <c r="C343" s="9" t="s">
        <v>14</v>
      </c>
      <c r="D343" s="9" t="s">
        <v>103</v>
      </c>
      <c r="E343" s="12" t="s">
        <v>52</v>
      </c>
      <c r="F343" s="9">
        <f t="array" ref="F343">INDEX('SPI SOURCE'!$D$4:$O$41,MATCH(E343,'SPI SOURCE'!$C$4:$C$41,0),MATCH(B343,'SPI SOURCE'!$D$3:$O$3,0))</f>
        <v>0</v>
      </c>
      <c r="G343" s="15" t="s">
        <v>93</v>
      </c>
      <c r="H343" s="15" t="s">
        <v>94</v>
      </c>
    </row>
    <row r="344" spans="1:8" ht="14.5" hidden="1" x14ac:dyDescent="0.35">
      <c r="A344" s="9">
        <v>2024</v>
      </c>
      <c r="B344" s="9" t="s">
        <v>11</v>
      </c>
      <c r="C344" s="9" t="s">
        <v>14</v>
      </c>
      <c r="D344" s="9" t="s">
        <v>90</v>
      </c>
      <c r="E344" s="12" t="s">
        <v>15</v>
      </c>
      <c r="F344" s="9">
        <f t="array" ref="F344">INDEX('SPI SOURCE'!$D$4:$O$41,MATCH(E344,'SPI SOURCE'!$C$4:$C$41,0),MATCH(B344,'SPI SOURCE'!$D$3:$O$3,0))</f>
        <v>0</v>
      </c>
      <c r="G344" s="15" t="s">
        <v>91</v>
      </c>
      <c r="H344" s="15" t="s">
        <v>91</v>
      </c>
    </row>
    <row r="345" spans="1:8" ht="14.5" hidden="1" x14ac:dyDescent="0.35">
      <c r="A345" s="9">
        <v>2024</v>
      </c>
      <c r="B345" s="9" t="s">
        <v>11</v>
      </c>
      <c r="C345" s="9" t="s">
        <v>14</v>
      </c>
      <c r="D345" s="9" t="s">
        <v>90</v>
      </c>
      <c r="E345" s="12" t="s">
        <v>16</v>
      </c>
      <c r="F345" s="9">
        <f t="array" ref="F345">INDEX('SPI SOURCE'!$D$4:$O$41,MATCH(E345,'SPI SOURCE'!$C$4:$C$41,0),MATCH(B345,'SPI SOURCE'!$D$3:$O$3,0))</f>
        <v>0</v>
      </c>
      <c r="G345" s="15" t="s">
        <v>91</v>
      </c>
      <c r="H345" s="15" t="s">
        <v>91</v>
      </c>
    </row>
    <row r="346" spans="1:8" ht="14.5" hidden="1" x14ac:dyDescent="0.35">
      <c r="A346" s="9">
        <v>2024</v>
      </c>
      <c r="B346" s="9" t="s">
        <v>11</v>
      </c>
      <c r="C346" s="9" t="s">
        <v>14</v>
      </c>
      <c r="D346" s="9" t="s">
        <v>90</v>
      </c>
      <c r="E346" s="12" t="s">
        <v>17</v>
      </c>
      <c r="F346" s="9">
        <f t="array" ref="F346">INDEX('SPI SOURCE'!$D$4:$O$41,MATCH(E346,'SPI SOURCE'!$C$4:$C$41,0),MATCH(B346,'SPI SOURCE'!$D$3:$O$3,0))</f>
        <v>0</v>
      </c>
      <c r="G346" s="15" t="s">
        <v>91</v>
      </c>
      <c r="H346" s="15" t="s">
        <v>91</v>
      </c>
    </row>
    <row r="347" spans="1:8" ht="14.5" hidden="1" x14ac:dyDescent="0.35">
      <c r="A347" s="9">
        <v>2024</v>
      </c>
      <c r="B347" s="9" t="s">
        <v>11</v>
      </c>
      <c r="C347" s="9" t="s">
        <v>14</v>
      </c>
      <c r="D347" s="9" t="s">
        <v>92</v>
      </c>
      <c r="E347" s="12" t="s">
        <v>18</v>
      </c>
      <c r="F347" s="9">
        <f t="array" ref="F347">INDEX('SPI SOURCE'!$D$4:$O$41,MATCH(E347,'SPI SOURCE'!$C$4:$C$41,0),MATCH(B347,'SPI SOURCE'!$D$3:$O$3,0))</f>
        <v>0</v>
      </c>
      <c r="G347" s="15" t="s">
        <v>93</v>
      </c>
      <c r="H347" s="15" t="s">
        <v>94</v>
      </c>
    </row>
    <row r="348" spans="1:8" ht="14.5" hidden="1" x14ac:dyDescent="0.35">
      <c r="A348" s="9">
        <v>2024</v>
      </c>
      <c r="B348" s="9" t="s">
        <v>11</v>
      </c>
      <c r="C348" s="9" t="s">
        <v>14</v>
      </c>
      <c r="D348" s="9" t="s">
        <v>92</v>
      </c>
      <c r="E348" s="12" t="s">
        <v>19</v>
      </c>
      <c r="F348" s="9">
        <f t="array" ref="F348">INDEX('SPI SOURCE'!$D$4:$O$41,MATCH(E348,'SPI SOURCE'!$C$4:$C$41,0),MATCH(B348,'SPI SOURCE'!$D$3:$O$3,0))</f>
        <v>0</v>
      </c>
      <c r="G348" s="15" t="s">
        <v>93</v>
      </c>
      <c r="H348" s="15" t="s">
        <v>94</v>
      </c>
    </row>
    <row r="349" spans="1:8" ht="14.5" hidden="1" x14ac:dyDescent="0.35">
      <c r="A349" s="9">
        <v>2024</v>
      </c>
      <c r="B349" s="9" t="s">
        <v>11</v>
      </c>
      <c r="C349" s="9" t="s">
        <v>14</v>
      </c>
      <c r="D349" s="9" t="s">
        <v>95</v>
      </c>
      <c r="E349" s="12" t="s">
        <v>20</v>
      </c>
      <c r="F349" s="9">
        <f t="array" ref="F349">INDEX('SPI SOURCE'!$D$4:$O$41,MATCH(E349,'SPI SOURCE'!$C$4:$C$41,0),MATCH(B349,'SPI SOURCE'!$D$3:$O$3,0))</f>
        <v>0</v>
      </c>
      <c r="G349" s="15" t="s">
        <v>93</v>
      </c>
      <c r="H349" s="15" t="s">
        <v>94</v>
      </c>
    </row>
    <row r="350" spans="1:8" ht="14.5" hidden="1" x14ac:dyDescent="0.35">
      <c r="A350" s="9">
        <v>2024</v>
      </c>
      <c r="B350" s="9" t="s">
        <v>11</v>
      </c>
      <c r="C350" s="9" t="s">
        <v>14</v>
      </c>
      <c r="D350" s="9" t="s">
        <v>95</v>
      </c>
      <c r="E350" s="12" t="s">
        <v>21</v>
      </c>
      <c r="F350" s="9">
        <f t="array" ref="F350">INDEX('SPI SOURCE'!$D$4:$O$41,MATCH(E350,'SPI SOURCE'!$C$4:$C$41,0),MATCH(B350,'SPI SOURCE'!$D$3:$O$3,0))</f>
        <v>0</v>
      </c>
      <c r="G350" s="15" t="s">
        <v>93</v>
      </c>
      <c r="H350" s="15" t="s">
        <v>94</v>
      </c>
    </row>
    <row r="351" spans="1:8" ht="14.5" hidden="1" x14ac:dyDescent="0.35">
      <c r="A351" s="9">
        <v>2024</v>
      </c>
      <c r="B351" s="9" t="s">
        <v>11</v>
      </c>
      <c r="C351" s="9" t="s">
        <v>14</v>
      </c>
      <c r="D351" s="9" t="s">
        <v>95</v>
      </c>
      <c r="E351" s="12" t="s">
        <v>22</v>
      </c>
      <c r="F351" s="9">
        <f t="array" ref="F351">INDEX('SPI SOURCE'!$D$4:$O$41,MATCH(E351,'SPI SOURCE'!$C$4:$C$41,0),MATCH(B351,'SPI SOURCE'!$D$3:$O$3,0))</f>
        <v>0</v>
      </c>
      <c r="G351" s="15" t="s">
        <v>93</v>
      </c>
      <c r="H351" s="15" t="s">
        <v>94</v>
      </c>
    </row>
    <row r="352" spans="1:8" ht="14.5" hidden="1" x14ac:dyDescent="0.35">
      <c r="A352" s="9">
        <v>2024</v>
      </c>
      <c r="B352" s="9" t="s">
        <v>11</v>
      </c>
      <c r="C352" s="9" t="s">
        <v>14</v>
      </c>
      <c r="D352" s="9" t="s">
        <v>95</v>
      </c>
      <c r="E352" s="12" t="s">
        <v>23</v>
      </c>
      <c r="F352" s="9">
        <f t="array" ref="F352">INDEX('SPI SOURCE'!$D$4:$O$41,MATCH(E352,'SPI SOURCE'!$C$4:$C$41,0),MATCH(B352,'SPI SOURCE'!$D$3:$O$3,0))</f>
        <v>0</v>
      </c>
      <c r="G352" s="15" t="s">
        <v>93</v>
      </c>
      <c r="H352" s="15" t="s">
        <v>94</v>
      </c>
    </row>
    <row r="353" spans="1:8" ht="14.5" hidden="1" x14ac:dyDescent="0.35">
      <c r="A353" s="9">
        <v>2024</v>
      </c>
      <c r="B353" s="9" t="s">
        <v>11</v>
      </c>
      <c r="C353" s="9" t="s">
        <v>14</v>
      </c>
      <c r="D353" s="9" t="s">
        <v>95</v>
      </c>
      <c r="E353" s="12" t="s">
        <v>24</v>
      </c>
      <c r="F353" s="9">
        <f t="array" ref="F353">INDEX('SPI SOURCE'!$D$4:$O$41,MATCH(E353,'SPI SOURCE'!$C$4:$C$41,0),MATCH(B353,'SPI SOURCE'!$D$3:$O$3,0))</f>
        <v>0</v>
      </c>
      <c r="G353" s="15" t="s">
        <v>93</v>
      </c>
      <c r="H353" s="15" t="s">
        <v>94</v>
      </c>
    </row>
    <row r="354" spans="1:8" ht="14.5" hidden="1" x14ac:dyDescent="0.35">
      <c r="A354" s="9">
        <v>2024</v>
      </c>
      <c r="B354" s="9" t="s">
        <v>11</v>
      </c>
      <c r="C354" s="9" t="s">
        <v>14</v>
      </c>
      <c r="D354" s="9" t="s">
        <v>95</v>
      </c>
      <c r="E354" s="12" t="s">
        <v>25</v>
      </c>
      <c r="F354" s="9">
        <f t="array" ref="F354">INDEX('SPI SOURCE'!$D$4:$O$41,MATCH(E354,'SPI SOURCE'!$C$4:$C$41,0),MATCH(B354,'SPI SOURCE'!$D$3:$O$3,0))</f>
        <v>0</v>
      </c>
      <c r="G354" s="15" t="s">
        <v>93</v>
      </c>
      <c r="H354" s="15" t="s">
        <v>94</v>
      </c>
    </row>
    <row r="355" spans="1:8" ht="14.5" hidden="1" x14ac:dyDescent="0.35">
      <c r="A355" s="9">
        <v>2024</v>
      </c>
      <c r="B355" s="9" t="s">
        <v>11</v>
      </c>
      <c r="C355" s="9" t="s">
        <v>14</v>
      </c>
      <c r="D355" s="9" t="s">
        <v>95</v>
      </c>
      <c r="E355" s="12" t="s">
        <v>26</v>
      </c>
      <c r="F355" s="9">
        <f t="array" ref="F355">INDEX('SPI SOURCE'!$D$4:$O$41,MATCH(E355,'SPI SOURCE'!$C$4:$C$41,0),MATCH(B355,'SPI SOURCE'!$D$3:$O$3,0))</f>
        <v>0</v>
      </c>
      <c r="G355" s="15" t="s">
        <v>93</v>
      </c>
      <c r="H355" s="15" t="s">
        <v>94</v>
      </c>
    </row>
    <row r="356" spans="1:8" ht="14.5" hidden="1" x14ac:dyDescent="0.35">
      <c r="A356" s="9">
        <v>2024</v>
      </c>
      <c r="B356" s="9" t="s">
        <v>11</v>
      </c>
      <c r="C356" s="9" t="s">
        <v>14</v>
      </c>
      <c r="D356" s="9" t="s">
        <v>95</v>
      </c>
      <c r="E356" s="12" t="s">
        <v>27</v>
      </c>
      <c r="F356" s="9">
        <f t="array" ref="F356">INDEX('SPI SOURCE'!$D$4:$O$41,MATCH(E356,'SPI SOURCE'!$C$4:$C$41,0),MATCH(B356,'SPI SOURCE'!$D$3:$O$3,0))</f>
        <v>0</v>
      </c>
      <c r="G356" s="15" t="s">
        <v>93</v>
      </c>
      <c r="H356" s="15" t="s">
        <v>94</v>
      </c>
    </row>
    <row r="357" spans="1:8" ht="14.5" hidden="1" x14ac:dyDescent="0.35">
      <c r="A357" s="9">
        <v>2024</v>
      </c>
      <c r="B357" s="9" t="s">
        <v>11</v>
      </c>
      <c r="C357" s="9" t="s">
        <v>14</v>
      </c>
      <c r="D357" s="9" t="s">
        <v>95</v>
      </c>
      <c r="E357" s="12" t="s">
        <v>28</v>
      </c>
      <c r="F357" s="9">
        <f t="array" ref="F357">INDEX('SPI SOURCE'!$D$4:$O$41,MATCH(E357,'SPI SOURCE'!$C$4:$C$41,0),MATCH(B357,'SPI SOURCE'!$D$3:$O$3,0))</f>
        <v>0</v>
      </c>
      <c r="G357" s="15" t="s">
        <v>93</v>
      </c>
      <c r="H357" s="15" t="s">
        <v>94</v>
      </c>
    </row>
    <row r="358" spans="1:8" ht="14.5" hidden="1" x14ac:dyDescent="0.35">
      <c r="A358" s="9">
        <v>2024</v>
      </c>
      <c r="B358" s="9" t="s">
        <v>11</v>
      </c>
      <c r="C358" s="9" t="s">
        <v>14</v>
      </c>
      <c r="D358" s="9" t="s">
        <v>95</v>
      </c>
      <c r="E358" s="12" t="s">
        <v>29</v>
      </c>
      <c r="F358" s="9">
        <f t="array" ref="F358">INDEX('SPI SOURCE'!$D$4:$O$41,MATCH(E358,'SPI SOURCE'!$C$4:$C$41,0),MATCH(B358,'SPI SOURCE'!$D$3:$O$3,0))</f>
        <v>0</v>
      </c>
      <c r="G358" s="15" t="s">
        <v>93</v>
      </c>
      <c r="H358" s="15" t="s">
        <v>94</v>
      </c>
    </row>
    <row r="359" spans="1:8" ht="14.5" hidden="1" x14ac:dyDescent="0.35">
      <c r="A359" s="9">
        <v>2024</v>
      </c>
      <c r="B359" s="9" t="s">
        <v>11</v>
      </c>
      <c r="C359" s="9" t="s">
        <v>14</v>
      </c>
      <c r="D359" s="9" t="s">
        <v>95</v>
      </c>
      <c r="E359" s="12" t="s">
        <v>30</v>
      </c>
      <c r="F359" s="9">
        <f t="array" ref="F359">INDEX('SPI SOURCE'!$D$4:$O$41,MATCH(E359,'SPI SOURCE'!$C$4:$C$41,0),MATCH(B359,'SPI SOURCE'!$D$3:$O$3,0))</f>
        <v>0</v>
      </c>
      <c r="G359" s="15" t="s">
        <v>93</v>
      </c>
      <c r="H359" s="15" t="s">
        <v>94</v>
      </c>
    </row>
    <row r="360" spans="1:8" ht="14.5" hidden="1" x14ac:dyDescent="0.35">
      <c r="A360" s="9">
        <v>2024</v>
      </c>
      <c r="B360" s="9" t="s">
        <v>11</v>
      </c>
      <c r="C360" s="9" t="s">
        <v>14</v>
      </c>
      <c r="D360" s="9" t="s">
        <v>95</v>
      </c>
      <c r="E360" s="12" t="s">
        <v>31</v>
      </c>
      <c r="F360" s="9">
        <f t="array" ref="F360">INDEX('SPI SOURCE'!$D$4:$O$41,MATCH(E360,'SPI SOURCE'!$C$4:$C$41,0),MATCH(B360,'SPI SOURCE'!$D$3:$O$3,0))</f>
        <v>0</v>
      </c>
      <c r="G360" s="15" t="s">
        <v>93</v>
      </c>
      <c r="H360" s="15" t="s">
        <v>94</v>
      </c>
    </row>
    <row r="361" spans="1:8" ht="14.5" hidden="1" x14ac:dyDescent="0.35">
      <c r="A361" s="9">
        <v>2024</v>
      </c>
      <c r="B361" s="9" t="s">
        <v>11</v>
      </c>
      <c r="C361" s="9" t="s">
        <v>14</v>
      </c>
      <c r="D361" s="9" t="s">
        <v>99</v>
      </c>
      <c r="E361" s="12" t="s">
        <v>32</v>
      </c>
      <c r="F361" s="9">
        <f t="array" ref="F361">INDEX('SPI SOURCE'!$D$4:$O$41,MATCH(E361,'SPI SOURCE'!$C$4:$C$41,0),MATCH(B361,'SPI SOURCE'!$D$3:$O$3,0))</f>
        <v>0</v>
      </c>
      <c r="G361" s="15" t="s">
        <v>93</v>
      </c>
      <c r="H361" s="15" t="s">
        <v>94</v>
      </c>
    </row>
    <row r="362" spans="1:8" ht="14.5" hidden="1" x14ac:dyDescent="0.35">
      <c r="A362" s="9">
        <v>2024</v>
      </c>
      <c r="B362" s="9" t="s">
        <v>11</v>
      </c>
      <c r="C362" s="9" t="s">
        <v>14</v>
      </c>
      <c r="D362" s="9" t="s">
        <v>99</v>
      </c>
      <c r="E362" s="12" t="s">
        <v>33</v>
      </c>
      <c r="F362" s="9">
        <f t="array" ref="F362">INDEX('SPI SOURCE'!$D$4:$O$41,MATCH(E362,'SPI SOURCE'!$C$4:$C$41,0),MATCH(B362,'SPI SOURCE'!$D$3:$O$3,0))</f>
        <v>0</v>
      </c>
      <c r="G362" s="15" t="s">
        <v>93</v>
      </c>
      <c r="H362" s="15" t="s">
        <v>94</v>
      </c>
    </row>
    <row r="363" spans="1:8" ht="14.5" hidden="1" x14ac:dyDescent="0.35">
      <c r="A363" s="9">
        <v>2024</v>
      </c>
      <c r="B363" s="9" t="s">
        <v>11</v>
      </c>
      <c r="C363" s="9" t="s">
        <v>14</v>
      </c>
      <c r="D363" s="9" t="s">
        <v>99</v>
      </c>
      <c r="E363" s="12" t="s">
        <v>34</v>
      </c>
      <c r="F363" s="9">
        <f t="array" ref="F363">INDEX('SPI SOURCE'!$D$4:$O$41,MATCH(E363,'SPI SOURCE'!$C$4:$C$41,0),MATCH(B363,'SPI SOURCE'!$D$3:$O$3,0))</f>
        <v>0</v>
      </c>
      <c r="G363" s="15" t="s">
        <v>93</v>
      </c>
      <c r="H363" s="15" t="s">
        <v>94</v>
      </c>
    </row>
    <row r="364" spans="1:8" ht="14.5" hidden="1" x14ac:dyDescent="0.35">
      <c r="A364" s="9">
        <v>2024</v>
      </c>
      <c r="B364" s="9" t="s">
        <v>11</v>
      </c>
      <c r="C364" s="9" t="s">
        <v>14</v>
      </c>
      <c r="D364" s="9" t="s">
        <v>99</v>
      </c>
      <c r="E364" s="12" t="s">
        <v>35</v>
      </c>
      <c r="F364" s="9">
        <f t="array" ref="F364">INDEX('SPI SOURCE'!$D$4:$O$41,MATCH(E364,'SPI SOURCE'!$C$4:$C$41,0),MATCH(B364,'SPI SOURCE'!$D$3:$O$3,0))</f>
        <v>0</v>
      </c>
      <c r="G364" s="15" t="s">
        <v>93</v>
      </c>
      <c r="H364" s="15" t="s">
        <v>94</v>
      </c>
    </row>
    <row r="365" spans="1:8" ht="14.5" hidden="1" x14ac:dyDescent="0.35">
      <c r="A365" s="9">
        <v>2024</v>
      </c>
      <c r="B365" s="9" t="s">
        <v>11</v>
      </c>
      <c r="C365" s="9" t="s">
        <v>14</v>
      </c>
      <c r="D365" s="9" t="s">
        <v>99</v>
      </c>
      <c r="E365" s="12" t="s">
        <v>36</v>
      </c>
      <c r="F365" s="9">
        <f t="array" ref="F365">INDEX('SPI SOURCE'!$D$4:$O$41,MATCH(E365,'SPI SOURCE'!$C$4:$C$41,0),MATCH(B365,'SPI SOURCE'!$D$3:$O$3,0))</f>
        <v>0</v>
      </c>
      <c r="G365" s="15" t="s">
        <v>93</v>
      </c>
      <c r="H365" s="15" t="s">
        <v>94</v>
      </c>
    </row>
    <row r="366" spans="1:8" ht="14.5" hidden="1" x14ac:dyDescent="0.35">
      <c r="A366" s="9">
        <v>2024</v>
      </c>
      <c r="B366" s="9" t="s">
        <v>11</v>
      </c>
      <c r="C366" s="9" t="s">
        <v>14</v>
      </c>
      <c r="D366" s="9" t="s">
        <v>100</v>
      </c>
      <c r="E366" s="12" t="s">
        <v>37</v>
      </c>
      <c r="F366" s="9">
        <f t="array" ref="F366">INDEX('SPI SOURCE'!$D$4:$O$41,MATCH(E366,'SPI SOURCE'!$C$4:$C$41,0),MATCH(B366,'SPI SOURCE'!$D$3:$O$3,0))</f>
        <v>0</v>
      </c>
      <c r="G366" s="15" t="s">
        <v>93</v>
      </c>
      <c r="H366" s="15" t="s">
        <v>94</v>
      </c>
    </row>
    <row r="367" spans="1:8" ht="14.5" hidden="1" x14ac:dyDescent="0.35">
      <c r="A367" s="9">
        <v>2024</v>
      </c>
      <c r="B367" s="9" t="s">
        <v>11</v>
      </c>
      <c r="C367" s="9" t="s">
        <v>14</v>
      </c>
      <c r="D367" s="9" t="s">
        <v>100</v>
      </c>
      <c r="E367" s="12" t="s">
        <v>38</v>
      </c>
      <c r="F367" s="9">
        <f t="array" ref="F367">INDEX('SPI SOURCE'!$D$4:$O$41,MATCH(E367,'SPI SOURCE'!$C$4:$C$41,0),MATCH(B367,'SPI SOURCE'!$D$3:$O$3,0))</f>
        <v>0</v>
      </c>
      <c r="G367" s="15" t="s">
        <v>93</v>
      </c>
      <c r="H367" s="15" t="s">
        <v>94</v>
      </c>
    </row>
    <row r="368" spans="1:8" ht="14.5" hidden="1" x14ac:dyDescent="0.35">
      <c r="A368" s="9">
        <v>2024</v>
      </c>
      <c r="B368" s="9" t="s">
        <v>11</v>
      </c>
      <c r="C368" s="9" t="s">
        <v>14</v>
      </c>
      <c r="D368" s="9" t="s">
        <v>100</v>
      </c>
      <c r="E368" s="12" t="s">
        <v>39</v>
      </c>
      <c r="F368" s="9">
        <f t="array" ref="F368">INDEX('SPI SOURCE'!$D$4:$O$41,MATCH(E368,'SPI SOURCE'!$C$4:$C$41,0),MATCH(B368,'SPI SOURCE'!$D$3:$O$3,0))</f>
        <v>0</v>
      </c>
      <c r="G368" s="15" t="s">
        <v>93</v>
      </c>
      <c r="H368" s="15" t="s">
        <v>94</v>
      </c>
    </row>
    <row r="369" spans="1:8" ht="14.5" hidden="1" x14ac:dyDescent="0.35">
      <c r="A369" s="9">
        <v>2024</v>
      </c>
      <c r="B369" s="9" t="s">
        <v>11</v>
      </c>
      <c r="C369" s="9" t="s">
        <v>14</v>
      </c>
      <c r="D369" s="9" t="s">
        <v>100</v>
      </c>
      <c r="E369" s="12" t="s">
        <v>40</v>
      </c>
      <c r="F369" s="9">
        <f t="array" ref="F369">INDEX('SPI SOURCE'!$D$4:$O$41,MATCH(E369,'SPI SOURCE'!$C$4:$C$41,0),MATCH(B369,'SPI SOURCE'!$D$3:$O$3,0))</f>
        <v>0</v>
      </c>
      <c r="G369" s="15" t="s">
        <v>93</v>
      </c>
      <c r="H369" s="15" t="s">
        <v>94</v>
      </c>
    </row>
    <row r="370" spans="1:8" ht="14.5" hidden="1" x14ac:dyDescent="0.35">
      <c r="A370" s="9">
        <v>2024</v>
      </c>
      <c r="B370" s="9" t="s">
        <v>11</v>
      </c>
      <c r="C370" s="9" t="s">
        <v>14</v>
      </c>
      <c r="D370" s="9" t="s">
        <v>100</v>
      </c>
      <c r="E370" s="12" t="s">
        <v>41</v>
      </c>
      <c r="F370" s="9">
        <f t="array" ref="F370">INDEX('SPI SOURCE'!$D$4:$O$41,MATCH(E370,'SPI SOURCE'!$C$4:$C$41,0),MATCH(B370,'SPI SOURCE'!$D$3:$O$3,0))</f>
        <v>0</v>
      </c>
      <c r="G370" s="15" t="s">
        <v>93</v>
      </c>
      <c r="H370" s="15" t="s">
        <v>94</v>
      </c>
    </row>
    <row r="371" spans="1:8" ht="14.5" hidden="1" x14ac:dyDescent="0.35">
      <c r="A371" s="9">
        <v>2024</v>
      </c>
      <c r="B371" s="9" t="s">
        <v>11</v>
      </c>
      <c r="C371" s="9" t="s">
        <v>14</v>
      </c>
      <c r="D371" s="9" t="s">
        <v>100</v>
      </c>
      <c r="E371" s="12" t="s">
        <v>42</v>
      </c>
      <c r="F371" s="9">
        <f t="array" ref="F371">INDEX('SPI SOURCE'!$D$4:$O$41,MATCH(E371,'SPI SOURCE'!$C$4:$C$41,0),MATCH(B371,'SPI SOURCE'!$D$3:$O$3,0))</f>
        <v>0</v>
      </c>
      <c r="G371" s="15" t="s">
        <v>93</v>
      </c>
      <c r="H371" s="15" t="s">
        <v>94</v>
      </c>
    </row>
    <row r="372" spans="1:8" ht="14.5" hidden="1" x14ac:dyDescent="0.35">
      <c r="A372" s="9">
        <v>2024</v>
      </c>
      <c r="B372" s="9" t="s">
        <v>11</v>
      </c>
      <c r="C372" s="9" t="s">
        <v>14</v>
      </c>
      <c r="D372" s="9" t="s">
        <v>100</v>
      </c>
      <c r="E372" s="12" t="s">
        <v>43</v>
      </c>
      <c r="F372" s="9">
        <f t="array" ref="F372">INDEX('SPI SOURCE'!$D$4:$O$41,MATCH(E372,'SPI SOURCE'!$C$4:$C$41,0),MATCH(B372,'SPI SOURCE'!$D$3:$O$3,0))</f>
        <v>0</v>
      </c>
      <c r="G372" s="15" t="s">
        <v>93</v>
      </c>
      <c r="H372" s="15" t="s">
        <v>94</v>
      </c>
    </row>
    <row r="373" spans="1:8" ht="14.5" hidden="1" x14ac:dyDescent="0.35">
      <c r="A373" s="9">
        <v>2024</v>
      </c>
      <c r="B373" s="9" t="s">
        <v>11</v>
      </c>
      <c r="C373" s="9" t="s">
        <v>14</v>
      </c>
      <c r="D373" s="9" t="s">
        <v>100</v>
      </c>
      <c r="E373" s="12" t="s">
        <v>44</v>
      </c>
      <c r="F373" s="9">
        <f t="array" ref="F373">INDEX('SPI SOURCE'!$D$4:$O$41,MATCH(E373,'SPI SOURCE'!$C$4:$C$41,0),MATCH(B373,'SPI SOURCE'!$D$3:$O$3,0))</f>
        <v>0</v>
      </c>
      <c r="G373" s="15" t="s">
        <v>93</v>
      </c>
      <c r="H373" s="15" t="s">
        <v>94</v>
      </c>
    </row>
    <row r="374" spans="1:8" ht="14.5" hidden="1" x14ac:dyDescent="0.35">
      <c r="A374" s="9">
        <v>2024</v>
      </c>
      <c r="B374" s="9" t="s">
        <v>11</v>
      </c>
      <c r="C374" s="9" t="s">
        <v>14</v>
      </c>
      <c r="D374" s="9" t="s">
        <v>100</v>
      </c>
      <c r="E374" s="12" t="s">
        <v>45</v>
      </c>
      <c r="F374" s="9">
        <f t="array" ref="F374">INDEX('SPI SOURCE'!$D$4:$O$41,MATCH(E374,'SPI SOURCE'!$C$4:$C$41,0),MATCH(B374,'SPI SOURCE'!$D$3:$O$3,0))</f>
        <v>0</v>
      </c>
      <c r="G374" s="15" t="s">
        <v>93</v>
      </c>
      <c r="H374" s="15" t="s">
        <v>94</v>
      </c>
    </row>
    <row r="375" spans="1:8" ht="14.5" hidden="1" x14ac:dyDescent="0.35">
      <c r="A375" s="9">
        <v>2024</v>
      </c>
      <c r="B375" s="9" t="s">
        <v>11</v>
      </c>
      <c r="C375" s="9" t="s">
        <v>14</v>
      </c>
      <c r="D375" s="9" t="s">
        <v>101</v>
      </c>
      <c r="E375" s="12" t="s">
        <v>46</v>
      </c>
      <c r="F375" s="9">
        <f t="array" ref="F375">INDEX('SPI SOURCE'!$D$4:$O$41,MATCH(E375,'SPI SOURCE'!$C$4:$C$41,0),MATCH(B375,'SPI SOURCE'!$D$3:$O$3,0))</f>
        <v>0</v>
      </c>
      <c r="G375" s="15" t="s">
        <v>93</v>
      </c>
      <c r="H375" s="15" t="s">
        <v>94</v>
      </c>
    </row>
    <row r="376" spans="1:8" ht="14.5" hidden="1" x14ac:dyDescent="0.35">
      <c r="A376" s="9">
        <v>2024</v>
      </c>
      <c r="B376" s="9" t="s">
        <v>11</v>
      </c>
      <c r="C376" s="9" t="s">
        <v>14</v>
      </c>
      <c r="D376" s="9" t="s">
        <v>101</v>
      </c>
      <c r="E376" s="12" t="s">
        <v>47</v>
      </c>
      <c r="F376" s="9">
        <f t="array" ref="F376">INDEX('SPI SOURCE'!$D$4:$O$41,MATCH(E376,'SPI SOURCE'!$C$4:$C$41,0),MATCH(B376,'SPI SOURCE'!$D$3:$O$3,0))</f>
        <v>0</v>
      </c>
      <c r="G376" s="15" t="s">
        <v>93</v>
      </c>
      <c r="H376" s="15" t="s">
        <v>94</v>
      </c>
    </row>
    <row r="377" spans="1:8" ht="14.5" hidden="1" x14ac:dyDescent="0.35">
      <c r="A377" s="9">
        <v>2024</v>
      </c>
      <c r="B377" s="9" t="s">
        <v>11</v>
      </c>
      <c r="C377" s="9" t="s">
        <v>14</v>
      </c>
      <c r="D377" s="9" t="s">
        <v>101</v>
      </c>
      <c r="E377" s="12" t="s">
        <v>48</v>
      </c>
      <c r="F377" s="9">
        <f t="array" ref="F377">INDEX('SPI SOURCE'!$D$4:$O$41,MATCH(E377,'SPI SOURCE'!$C$4:$C$41,0),MATCH(B377,'SPI SOURCE'!$D$3:$O$3,0))</f>
        <v>0</v>
      </c>
      <c r="G377" s="15" t="s">
        <v>93</v>
      </c>
      <c r="H377" s="15" t="s">
        <v>94</v>
      </c>
    </row>
    <row r="378" spans="1:8" ht="14.5" hidden="1" x14ac:dyDescent="0.35">
      <c r="A378" s="9">
        <v>2024</v>
      </c>
      <c r="B378" s="9" t="s">
        <v>11</v>
      </c>
      <c r="C378" s="9" t="s">
        <v>14</v>
      </c>
      <c r="D378" s="9" t="s">
        <v>101</v>
      </c>
      <c r="E378" s="12" t="s">
        <v>49</v>
      </c>
      <c r="F378" s="9">
        <f t="array" ref="F378">INDEX('SPI SOURCE'!$D$4:$O$41,MATCH(E378,'SPI SOURCE'!$C$4:$C$41,0),MATCH(B378,'SPI SOURCE'!$D$3:$O$3,0))</f>
        <v>0</v>
      </c>
      <c r="G378" s="15" t="s">
        <v>93</v>
      </c>
      <c r="H378" s="15" t="s">
        <v>94</v>
      </c>
    </row>
    <row r="379" spans="1:8" ht="14.5" hidden="1" x14ac:dyDescent="0.35">
      <c r="A379" s="9">
        <v>2024</v>
      </c>
      <c r="B379" s="9" t="s">
        <v>11</v>
      </c>
      <c r="C379" s="9" t="s">
        <v>14</v>
      </c>
      <c r="D379" s="9" t="s">
        <v>102</v>
      </c>
      <c r="E379" s="12" t="s">
        <v>50</v>
      </c>
      <c r="F379" s="9">
        <f t="array" ref="F379">INDEX('SPI SOURCE'!$D$4:$O$41,MATCH(E379,'SPI SOURCE'!$C$4:$C$41,0),MATCH(B379,'SPI SOURCE'!$D$3:$O$3,0))</f>
        <v>0</v>
      </c>
      <c r="G379" s="15" t="s">
        <v>93</v>
      </c>
      <c r="H379" s="15" t="s">
        <v>94</v>
      </c>
    </row>
    <row r="380" spans="1:8" ht="14.5" hidden="1" x14ac:dyDescent="0.35">
      <c r="A380" s="9">
        <v>2024</v>
      </c>
      <c r="B380" s="9" t="s">
        <v>11</v>
      </c>
      <c r="C380" s="9" t="s">
        <v>14</v>
      </c>
      <c r="D380" s="9" t="s">
        <v>102</v>
      </c>
      <c r="E380" s="12" t="s">
        <v>51</v>
      </c>
      <c r="F380" s="9">
        <f t="array" ref="F380">INDEX('SPI SOURCE'!$D$4:$O$41,MATCH(E380,'SPI SOURCE'!$C$4:$C$41,0),MATCH(B380,'SPI SOURCE'!$D$3:$O$3,0))</f>
        <v>0</v>
      </c>
      <c r="G380" s="15" t="s">
        <v>93</v>
      </c>
      <c r="H380" s="15" t="s">
        <v>94</v>
      </c>
    </row>
    <row r="381" spans="1:8" ht="14.5" hidden="1" x14ac:dyDescent="0.35">
      <c r="A381" s="9">
        <v>2024</v>
      </c>
      <c r="B381" s="9" t="s">
        <v>11</v>
      </c>
      <c r="C381" s="9" t="s">
        <v>14</v>
      </c>
      <c r="D381" s="9" t="s">
        <v>103</v>
      </c>
      <c r="E381" s="12" t="s">
        <v>52</v>
      </c>
      <c r="F381" s="9">
        <f t="array" ref="F381">INDEX('SPI SOURCE'!$D$4:$O$41,MATCH(E381,'SPI SOURCE'!$C$4:$C$41,0),MATCH(B381,'SPI SOURCE'!$D$3:$O$3,0))</f>
        <v>0</v>
      </c>
      <c r="G381" s="15" t="s">
        <v>93</v>
      </c>
      <c r="H381" s="15" t="s">
        <v>94</v>
      </c>
    </row>
    <row r="382" spans="1:8" ht="14.5" hidden="1" x14ac:dyDescent="0.35">
      <c r="A382" s="9">
        <v>2024</v>
      </c>
      <c r="B382" s="9" t="s">
        <v>12</v>
      </c>
      <c r="C382" s="9" t="s">
        <v>14</v>
      </c>
      <c r="D382" s="9" t="s">
        <v>90</v>
      </c>
      <c r="E382" s="12" t="s">
        <v>15</v>
      </c>
      <c r="F382" s="9">
        <f t="array" ref="F382">INDEX('SPI SOURCE'!$D$4:$O$41,MATCH(E382,'SPI SOURCE'!$C$4:$C$41,0),MATCH(B382,'SPI SOURCE'!$D$3:$O$3,0))</f>
        <v>0</v>
      </c>
      <c r="G382" s="15" t="s">
        <v>91</v>
      </c>
      <c r="H382" s="15" t="s">
        <v>91</v>
      </c>
    </row>
    <row r="383" spans="1:8" ht="14.5" hidden="1" x14ac:dyDescent="0.35">
      <c r="A383" s="9">
        <v>2024</v>
      </c>
      <c r="B383" s="9" t="s">
        <v>12</v>
      </c>
      <c r="C383" s="9" t="s">
        <v>14</v>
      </c>
      <c r="D383" s="9" t="s">
        <v>90</v>
      </c>
      <c r="E383" s="12" t="s">
        <v>16</v>
      </c>
      <c r="F383" s="9">
        <f t="array" ref="F383">INDEX('SPI SOURCE'!$D$4:$O$41,MATCH(E383,'SPI SOURCE'!$C$4:$C$41,0),MATCH(B383,'SPI SOURCE'!$D$3:$O$3,0))</f>
        <v>0</v>
      </c>
      <c r="G383" s="15" t="s">
        <v>91</v>
      </c>
      <c r="H383" s="15" t="s">
        <v>91</v>
      </c>
    </row>
    <row r="384" spans="1:8" ht="14.5" hidden="1" x14ac:dyDescent="0.35">
      <c r="A384" s="9">
        <v>2024</v>
      </c>
      <c r="B384" s="9" t="s">
        <v>12</v>
      </c>
      <c r="C384" s="9" t="s">
        <v>14</v>
      </c>
      <c r="D384" s="9" t="s">
        <v>90</v>
      </c>
      <c r="E384" s="12" t="s">
        <v>17</v>
      </c>
      <c r="F384" s="9">
        <f t="array" ref="F384">INDEX('SPI SOURCE'!$D$4:$O$41,MATCH(E384,'SPI SOURCE'!$C$4:$C$41,0),MATCH(B384,'SPI SOURCE'!$D$3:$O$3,0))</f>
        <v>0</v>
      </c>
      <c r="G384" s="15" t="s">
        <v>91</v>
      </c>
      <c r="H384" s="15" t="s">
        <v>91</v>
      </c>
    </row>
    <row r="385" spans="1:8" ht="14.5" hidden="1" x14ac:dyDescent="0.35">
      <c r="A385" s="9">
        <v>2024</v>
      </c>
      <c r="B385" s="9" t="s">
        <v>12</v>
      </c>
      <c r="C385" s="9" t="s">
        <v>14</v>
      </c>
      <c r="D385" s="9" t="s">
        <v>92</v>
      </c>
      <c r="E385" s="12" t="s">
        <v>18</v>
      </c>
      <c r="F385" s="9">
        <f t="array" ref="F385">INDEX('SPI SOURCE'!$D$4:$O$41,MATCH(E385,'SPI SOURCE'!$C$4:$C$41,0),MATCH(B385,'SPI SOURCE'!$D$3:$O$3,0))</f>
        <v>0</v>
      </c>
      <c r="G385" s="15" t="s">
        <v>93</v>
      </c>
      <c r="H385" s="15" t="s">
        <v>94</v>
      </c>
    </row>
    <row r="386" spans="1:8" ht="14.5" hidden="1" x14ac:dyDescent="0.35">
      <c r="A386" s="9">
        <v>2024</v>
      </c>
      <c r="B386" s="9" t="s">
        <v>12</v>
      </c>
      <c r="C386" s="9" t="s">
        <v>14</v>
      </c>
      <c r="D386" s="9" t="s">
        <v>92</v>
      </c>
      <c r="E386" s="12" t="s">
        <v>19</v>
      </c>
      <c r="F386" s="9">
        <f t="array" ref="F386">INDEX('SPI SOURCE'!$D$4:$O$41,MATCH(E386,'SPI SOURCE'!$C$4:$C$41,0),MATCH(B386,'SPI SOURCE'!$D$3:$O$3,0))</f>
        <v>0</v>
      </c>
      <c r="G386" s="15" t="s">
        <v>93</v>
      </c>
      <c r="H386" s="15" t="s">
        <v>94</v>
      </c>
    </row>
    <row r="387" spans="1:8" ht="14.5" hidden="1" x14ac:dyDescent="0.35">
      <c r="A387" s="9">
        <v>2024</v>
      </c>
      <c r="B387" s="9" t="s">
        <v>12</v>
      </c>
      <c r="C387" s="9" t="s">
        <v>14</v>
      </c>
      <c r="D387" s="9" t="s">
        <v>95</v>
      </c>
      <c r="E387" s="12" t="s">
        <v>20</v>
      </c>
      <c r="F387" s="9">
        <f t="array" ref="F387">INDEX('SPI SOURCE'!$D$4:$O$41,MATCH(E387,'SPI SOURCE'!$C$4:$C$41,0),MATCH(B387,'SPI SOURCE'!$D$3:$O$3,0))</f>
        <v>0</v>
      </c>
      <c r="G387" s="15" t="s">
        <v>93</v>
      </c>
      <c r="H387" s="15" t="s">
        <v>94</v>
      </c>
    </row>
    <row r="388" spans="1:8" ht="14.5" hidden="1" x14ac:dyDescent="0.35">
      <c r="A388" s="9">
        <v>2024</v>
      </c>
      <c r="B388" s="9" t="s">
        <v>12</v>
      </c>
      <c r="C388" s="9" t="s">
        <v>14</v>
      </c>
      <c r="D388" s="9" t="s">
        <v>95</v>
      </c>
      <c r="E388" s="12" t="s">
        <v>21</v>
      </c>
      <c r="F388" s="9">
        <f t="array" ref="F388">INDEX('SPI SOURCE'!$D$4:$O$41,MATCH(E388,'SPI SOURCE'!$C$4:$C$41,0),MATCH(B388,'SPI SOURCE'!$D$3:$O$3,0))</f>
        <v>0</v>
      </c>
      <c r="G388" s="15" t="s">
        <v>93</v>
      </c>
      <c r="H388" s="15" t="s">
        <v>94</v>
      </c>
    </row>
    <row r="389" spans="1:8" ht="14.5" hidden="1" x14ac:dyDescent="0.35">
      <c r="A389" s="9">
        <v>2024</v>
      </c>
      <c r="B389" s="9" t="s">
        <v>12</v>
      </c>
      <c r="C389" s="9" t="s">
        <v>14</v>
      </c>
      <c r="D389" s="9" t="s">
        <v>95</v>
      </c>
      <c r="E389" s="12" t="s">
        <v>22</v>
      </c>
      <c r="F389" s="9">
        <f t="array" ref="F389">INDEX('SPI SOURCE'!$D$4:$O$41,MATCH(E389,'SPI SOURCE'!$C$4:$C$41,0),MATCH(B389,'SPI SOURCE'!$D$3:$O$3,0))</f>
        <v>0</v>
      </c>
      <c r="G389" s="15" t="s">
        <v>93</v>
      </c>
      <c r="H389" s="15" t="s">
        <v>94</v>
      </c>
    </row>
    <row r="390" spans="1:8" ht="14.5" hidden="1" x14ac:dyDescent="0.35">
      <c r="A390" s="9">
        <v>2024</v>
      </c>
      <c r="B390" s="9" t="s">
        <v>12</v>
      </c>
      <c r="C390" s="9" t="s">
        <v>14</v>
      </c>
      <c r="D390" s="9" t="s">
        <v>95</v>
      </c>
      <c r="E390" s="12" t="s">
        <v>23</v>
      </c>
      <c r="F390" s="9">
        <f t="array" ref="F390">INDEX('SPI SOURCE'!$D$4:$O$41,MATCH(E390,'SPI SOURCE'!$C$4:$C$41,0),MATCH(B390,'SPI SOURCE'!$D$3:$O$3,0))</f>
        <v>0</v>
      </c>
      <c r="G390" s="15" t="s">
        <v>93</v>
      </c>
      <c r="H390" s="15" t="s">
        <v>94</v>
      </c>
    </row>
    <row r="391" spans="1:8" ht="14.5" hidden="1" x14ac:dyDescent="0.35">
      <c r="A391" s="9">
        <v>2024</v>
      </c>
      <c r="B391" s="9" t="s">
        <v>12</v>
      </c>
      <c r="C391" s="9" t="s">
        <v>14</v>
      </c>
      <c r="D391" s="9" t="s">
        <v>95</v>
      </c>
      <c r="E391" s="12" t="s">
        <v>24</v>
      </c>
      <c r="F391" s="9">
        <f t="array" ref="F391">INDEX('SPI SOURCE'!$D$4:$O$41,MATCH(E391,'SPI SOURCE'!$C$4:$C$41,0),MATCH(B391,'SPI SOURCE'!$D$3:$O$3,0))</f>
        <v>0</v>
      </c>
      <c r="G391" s="15" t="s">
        <v>93</v>
      </c>
      <c r="H391" s="15" t="s">
        <v>94</v>
      </c>
    </row>
    <row r="392" spans="1:8" ht="14.5" hidden="1" x14ac:dyDescent="0.35">
      <c r="A392" s="9">
        <v>2024</v>
      </c>
      <c r="B392" s="9" t="s">
        <v>12</v>
      </c>
      <c r="C392" s="9" t="s">
        <v>14</v>
      </c>
      <c r="D392" s="9" t="s">
        <v>95</v>
      </c>
      <c r="E392" s="12" t="s">
        <v>25</v>
      </c>
      <c r="F392" s="9">
        <f t="array" ref="F392">INDEX('SPI SOURCE'!$D$4:$O$41,MATCH(E392,'SPI SOURCE'!$C$4:$C$41,0),MATCH(B392,'SPI SOURCE'!$D$3:$O$3,0))</f>
        <v>0</v>
      </c>
      <c r="G392" s="15" t="s">
        <v>93</v>
      </c>
      <c r="H392" s="15" t="s">
        <v>94</v>
      </c>
    </row>
    <row r="393" spans="1:8" ht="14.5" hidden="1" x14ac:dyDescent="0.35">
      <c r="A393" s="9">
        <v>2024</v>
      </c>
      <c r="B393" s="9" t="s">
        <v>12</v>
      </c>
      <c r="C393" s="9" t="s">
        <v>14</v>
      </c>
      <c r="D393" s="9" t="s">
        <v>95</v>
      </c>
      <c r="E393" s="12" t="s">
        <v>26</v>
      </c>
      <c r="F393" s="9">
        <f t="array" ref="F393">INDEX('SPI SOURCE'!$D$4:$O$41,MATCH(E393,'SPI SOURCE'!$C$4:$C$41,0),MATCH(B393,'SPI SOURCE'!$D$3:$O$3,0))</f>
        <v>0</v>
      </c>
      <c r="G393" s="15" t="s">
        <v>93</v>
      </c>
      <c r="H393" s="15" t="s">
        <v>94</v>
      </c>
    </row>
    <row r="394" spans="1:8" ht="14.5" hidden="1" x14ac:dyDescent="0.35">
      <c r="A394" s="9">
        <v>2024</v>
      </c>
      <c r="B394" s="9" t="s">
        <v>12</v>
      </c>
      <c r="C394" s="9" t="s">
        <v>14</v>
      </c>
      <c r="D394" s="9" t="s">
        <v>95</v>
      </c>
      <c r="E394" s="12" t="s">
        <v>27</v>
      </c>
      <c r="F394" s="9">
        <f t="array" ref="F394">INDEX('SPI SOURCE'!$D$4:$O$41,MATCH(E394,'SPI SOURCE'!$C$4:$C$41,0),MATCH(B394,'SPI SOURCE'!$D$3:$O$3,0))</f>
        <v>0</v>
      </c>
      <c r="G394" s="15" t="s">
        <v>93</v>
      </c>
      <c r="H394" s="15" t="s">
        <v>94</v>
      </c>
    </row>
    <row r="395" spans="1:8" ht="14.5" hidden="1" x14ac:dyDescent="0.35">
      <c r="A395" s="9">
        <v>2024</v>
      </c>
      <c r="B395" s="9" t="s">
        <v>12</v>
      </c>
      <c r="C395" s="9" t="s">
        <v>14</v>
      </c>
      <c r="D395" s="9" t="s">
        <v>95</v>
      </c>
      <c r="E395" s="12" t="s">
        <v>28</v>
      </c>
      <c r="F395" s="9">
        <f t="array" ref="F395">INDEX('SPI SOURCE'!$D$4:$O$41,MATCH(E395,'SPI SOURCE'!$C$4:$C$41,0),MATCH(B395,'SPI SOURCE'!$D$3:$O$3,0))</f>
        <v>0</v>
      </c>
      <c r="G395" s="15" t="s">
        <v>93</v>
      </c>
      <c r="H395" s="15" t="s">
        <v>94</v>
      </c>
    </row>
    <row r="396" spans="1:8" ht="14.5" hidden="1" x14ac:dyDescent="0.35">
      <c r="A396" s="9">
        <v>2024</v>
      </c>
      <c r="B396" s="9" t="s">
        <v>12</v>
      </c>
      <c r="C396" s="9" t="s">
        <v>14</v>
      </c>
      <c r="D396" s="9" t="s">
        <v>95</v>
      </c>
      <c r="E396" s="12" t="s">
        <v>29</v>
      </c>
      <c r="F396" s="9">
        <f t="array" ref="F396">INDEX('SPI SOURCE'!$D$4:$O$41,MATCH(E396,'SPI SOURCE'!$C$4:$C$41,0),MATCH(B396,'SPI SOURCE'!$D$3:$O$3,0))</f>
        <v>0</v>
      </c>
      <c r="G396" s="15" t="s">
        <v>93</v>
      </c>
      <c r="H396" s="15" t="s">
        <v>94</v>
      </c>
    </row>
    <row r="397" spans="1:8" ht="14.5" hidden="1" x14ac:dyDescent="0.35">
      <c r="A397" s="9">
        <v>2024</v>
      </c>
      <c r="B397" s="9" t="s">
        <v>12</v>
      </c>
      <c r="C397" s="9" t="s">
        <v>14</v>
      </c>
      <c r="D397" s="9" t="s">
        <v>95</v>
      </c>
      <c r="E397" s="12" t="s">
        <v>30</v>
      </c>
      <c r="F397" s="9">
        <f t="array" ref="F397">INDEX('SPI SOURCE'!$D$4:$O$41,MATCH(E397,'SPI SOURCE'!$C$4:$C$41,0),MATCH(B397,'SPI SOURCE'!$D$3:$O$3,0))</f>
        <v>0</v>
      </c>
      <c r="G397" s="15" t="s">
        <v>93</v>
      </c>
      <c r="H397" s="15" t="s">
        <v>94</v>
      </c>
    </row>
    <row r="398" spans="1:8" ht="14.5" hidden="1" x14ac:dyDescent="0.35">
      <c r="A398" s="9">
        <v>2024</v>
      </c>
      <c r="B398" s="9" t="s">
        <v>12</v>
      </c>
      <c r="C398" s="9" t="s">
        <v>14</v>
      </c>
      <c r="D398" s="9" t="s">
        <v>95</v>
      </c>
      <c r="E398" s="12" t="s">
        <v>31</v>
      </c>
      <c r="F398" s="9">
        <f t="array" ref="F398">INDEX('SPI SOURCE'!$D$4:$O$41,MATCH(E398,'SPI SOURCE'!$C$4:$C$41,0),MATCH(B398,'SPI SOURCE'!$D$3:$O$3,0))</f>
        <v>0</v>
      </c>
      <c r="G398" s="15" t="s">
        <v>93</v>
      </c>
      <c r="H398" s="15" t="s">
        <v>94</v>
      </c>
    </row>
    <row r="399" spans="1:8" ht="14.5" hidden="1" x14ac:dyDescent="0.35">
      <c r="A399" s="9">
        <v>2024</v>
      </c>
      <c r="B399" s="9" t="s">
        <v>12</v>
      </c>
      <c r="C399" s="9" t="s">
        <v>14</v>
      </c>
      <c r="D399" s="9" t="s">
        <v>99</v>
      </c>
      <c r="E399" s="12" t="s">
        <v>32</v>
      </c>
      <c r="F399" s="9">
        <f t="array" ref="F399">INDEX('SPI SOURCE'!$D$4:$O$41,MATCH(E399,'SPI SOURCE'!$C$4:$C$41,0),MATCH(B399,'SPI SOURCE'!$D$3:$O$3,0))</f>
        <v>0</v>
      </c>
      <c r="G399" s="15" t="s">
        <v>93</v>
      </c>
      <c r="H399" s="15" t="s">
        <v>94</v>
      </c>
    </row>
    <row r="400" spans="1:8" ht="14.5" hidden="1" x14ac:dyDescent="0.35">
      <c r="A400" s="9">
        <v>2024</v>
      </c>
      <c r="B400" s="9" t="s">
        <v>12</v>
      </c>
      <c r="C400" s="9" t="s">
        <v>14</v>
      </c>
      <c r="D400" s="9" t="s">
        <v>99</v>
      </c>
      <c r="E400" s="12" t="s">
        <v>33</v>
      </c>
      <c r="F400" s="9">
        <f t="array" ref="F400">INDEX('SPI SOURCE'!$D$4:$O$41,MATCH(E400,'SPI SOURCE'!$C$4:$C$41,0),MATCH(B400,'SPI SOURCE'!$D$3:$O$3,0))</f>
        <v>0</v>
      </c>
      <c r="G400" s="15" t="s">
        <v>93</v>
      </c>
      <c r="H400" s="15" t="s">
        <v>94</v>
      </c>
    </row>
    <row r="401" spans="1:8" ht="14.5" hidden="1" x14ac:dyDescent="0.35">
      <c r="A401" s="9">
        <v>2024</v>
      </c>
      <c r="B401" s="9" t="s">
        <v>12</v>
      </c>
      <c r="C401" s="9" t="s">
        <v>14</v>
      </c>
      <c r="D401" s="9" t="s">
        <v>99</v>
      </c>
      <c r="E401" s="12" t="s">
        <v>34</v>
      </c>
      <c r="F401" s="9">
        <f t="array" ref="F401">INDEX('SPI SOURCE'!$D$4:$O$41,MATCH(E401,'SPI SOURCE'!$C$4:$C$41,0),MATCH(B401,'SPI SOURCE'!$D$3:$O$3,0))</f>
        <v>0</v>
      </c>
      <c r="G401" s="15" t="s">
        <v>93</v>
      </c>
      <c r="H401" s="15" t="s">
        <v>94</v>
      </c>
    </row>
    <row r="402" spans="1:8" ht="14.5" hidden="1" x14ac:dyDescent="0.35">
      <c r="A402" s="9">
        <v>2024</v>
      </c>
      <c r="B402" s="9" t="s">
        <v>12</v>
      </c>
      <c r="C402" s="9" t="s">
        <v>14</v>
      </c>
      <c r="D402" s="9" t="s">
        <v>99</v>
      </c>
      <c r="E402" s="12" t="s">
        <v>35</v>
      </c>
      <c r="F402" s="9">
        <f t="array" ref="F402">INDEX('SPI SOURCE'!$D$4:$O$41,MATCH(E402,'SPI SOURCE'!$C$4:$C$41,0),MATCH(B402,'SPI SOURCE'!$D$3:$O$3,0))</f>
        <v>0</v>
      </c>
      <c r="G402" s="15" t="s">
        <v>93</v>
      </c>
      <c r="H402" s="15" t="s">
        <v>94</v>
      </c>
    </row>
    <row r="403" spans="1:8" ht="14.5" hidden="1" x14ac:dyDescent="0.35">
      <c r="A403" s="9">
        <v>2024</v>
      </c>
      <c r="B403" s="9" t="s">
        <v>12</v>
      </c>
      <c r="C403" s="9" t="s">
        <v>14</v>
      </c>
      <c r="D403" s="9" t="s">
        <v>99</v>
      </c>
      <c r="E403" s="12" t="s">
        <v>36</v>
      </c>
      <c r="F403" s="9">
        <f t="array" ref="F403">INDEX('SPI SOURCE'!$D$4:$O$41,MATCH(E403,'SPI SOURCE'!$C$4:$C$41,0),MATCH(B403,'SPI SOURCE'!$D$3:$O$3,0))</f>
        <v>0</v>
      </c>
      <c r="G403" s="15" t="s">
        <v>93</v>
      </c>
      <c r="H403" s="15" t="s">
        <v>94</v>
      </c>
    </row>
    <row r="404" spans="1:8" ht="14.5" hidden="1" x14ac:dyDescent="0.35">
      <c r="A404" s="9">
        <v>2024</v>
      </c>
      <c r="B404" s="9" t="s">
        <v>12</v>
      </c>
      <c r="C404" s="9" t="s">
        <v>14</v>
      </c>
      <c r="D404" s="9" t="s">
        <v>100</v>
      </c>
      <c r="E404" s="12" t="s">
        <v>37</v>
      </c>
      <c r="F404" s="9">
        <f t="array" ref="F404">INDEX('SPI SOURCE'!$D$4:$O$41,MATCH(E404,'SPI SOURCE'!$C$4:$C$41,0),MATCH(B404,'SPI SOURCE'!$D$3:$O$3,0))</f>
        <v>0</v>
      </c>
      <c r="G404" s="15" t="s">
        <v>93</v>
      </c>
      <c r="H404" s="15" t="s">
        <v>94</v>
      </c>
    </row>
    <row r="405" spans="1:8" ht="14.5" hidden="1" x14ac:dyDescent="0.35">
      <c r="A405" s="9">
        <v>2024</v>
      </c>
      <c r="B405" s="9" t="s">
        <v>12</v>
      </c>
      <c r="C405" s="9" t="s">
        <v>14</v>
      </c>
      <c r="D405" s="9" t="s">
        <v>100</v>
      </c>
      <c r="E405" s="12" t="s">
        <v>38</v>
      </c>
      <c r="F405" s="9">
        <f t="array" ref="F405">INDEX('SPI SOURCE'!$D$4:$O$41,MATCH(E405,'SPI SOURCE'!$C$4:$C$41,0),MATCH(B405,'SPI SOURCE'!$D$3:$O$3,0))</f>
        <v>0</v>
      </c>
      <c r="G405" s="15" t="s">
        <v>93</v>
      </c>
      <c r="H405" s="15" t="s">
        <v>94</v>
      </c>
    </row>
    <row r="406" spans="1:8" ht="14.5" hidden="1" x14ac:dyDescent="0.35">
      <c r="A406" s="9">
        <v>2024</v>
      </c>
      <c r="B406" s="9" t="s">
        <v>12</v>
      </c>
      <c r="C406" s="9" t="s">
        <v>14</v>
      </c>
      <c r="D406" s="9" t="s">
        <v>100</v>
      </c>
      <c r="E406" s="12" t="s">
        <v>39</v>
      </c>
      <c r="F406" s="9">
        <f t="array" ref="F406">INDEX('SPI SOURCE'!$D$4:$O$41,MATCH(E406,'SPI SOURCE'!$C$4:$C$41,0),MATCH(B406,'SPI SOURCE'!$D$3:$O$3,0))</f>
        <v>0</v>
      </c>
      <c r="G406" s="15" t="s">
        <v>93</v>
      </c>
      <c r="H406" s="15" t="s">
        <v>94</v>
      </c>
    </row>
    <row r="407" spans="1:8" ht="14.5" hidden="1" x14ac:dyDescent="0.35">
      <c r="A407" s="9">
        <v>2024</v>
      </c>
      <c r="B407" s="9" t="s">
        <v>12</v>
      </c>
      <c r="C407" s="9" t="s">
        <v>14</v>
      </c>
      <c r="D407" s="9" t="s">
        <v>100</v>
      </c>
      <c r="E407" s="12" t="s">
        <v>40</v>
      </c>
      <c r="F407" s="9">
        <f t="array" ref="F407">INDEX('SPI SOURCE'!$D$4:$O$41,MATCH(E407,'SPI SOURCE'!$C$4:$C$41,0),MATCH(B407,'SPI SOURCE'!$D$3:$O$3,0))</f>
        <v>0</v>
      </c>
      <c r="G407" s="15" t="s">
        <v>93</v>
      </c>
      <c r="H407" s="15" t="s">
        <v>94</v>
      </c>
    </row>
    <row r="408" spans="1:8" ht="14.5" hidden="1" x14ac:dyDescent="0.35">
      <c r="A408" s="9">
        <v>2024</v>
      </c>
      <c r="B408" s="9" t="s">
        <v>12</v>
      </c>
      <c r="C408" s="9" t="s">
        <v>14</v>
      </c>
      <c r="D408" s="9" t="s">
        <v>100</v>
      </c>
      <c r="E408" s="12" t="s">
        <v>41</v>
      </c>
      <c r="F408" s="9">
        <f t="array" ref="F408">INDEX('SPI SOURCE'!$D$4:$O$41,MATCH(E408,'SPI SOURCE'!$C$4:$C$41,0),MATCH(B408,'SPI SOURCE'!$D$3:$O$3,0))</f>
        <v>0</v>
      </c>
      <c r="G408" s="15" t="s">
        <v>93</v>
      </c>
      <c r="H408" s="15" t="s">
        <v>94</v>
      </c>
    </row>
    <row r="409" spans="1:8" ht="14.5" hidden="1" x14ac:dyDescent="0.35">
      <c r="A409" s="9">
        <v>2024</v>
      </c>
      <c r="B409" s="9" t="s">
        <v>12</v>
      </c>
      <c r="C409" s="9" t="s">
        <v>14</v>
      </c>
      <c r="D409" s="9" t="s">
        <v>100</v>
      </c>
      <c r="E409" s="12" t="s">
        <v>42</v>
      </c>
      <c r="F409" s="9">
        <f t="array" ref="F409">INDEX('SPI SOURCE'!$D$4:$O$41,MATCH(E409,'SPI SOURCE'!$C$4:$C$41,0),MATCH(B409,'SPI SOURCE'!$D$3:$O$3,0))</f>
        <v>0</v>
      </c>
      <c r="G409" s="15" t="s">
        <v>93</v>
      </c>
      <c r="H409" s="15" t="s">
        <v>94</v>
      </c>
    </row>
    <row r="410" spans="1:8" ht="14.5" hidden="1" x14ac:dyDescent="0.35">
      <c r="A410" s="9">
        <v>2024</v>
      </c>
      <c r="B410" s="9" t="s">
        <v>12</v>
      </c>
      <c r="C410" s="9" t="s">
        <v>14</v>
      </c>
      <c r="D410" s="9" t="s">
        <v>100</v>
      </c>
      <c r="E410" s="12" t="s">
        <v>43</v>
      </c>
      <c r="F410" s="9">
        <f t="array" ref="F410">INDEX('SPI SOURCE'!$D$4:$O$41,MATCH(E410,'SPI SOURCE'!$C$4:$C$41,0),MATCH(B410,'SPI SOURCE'!$D$3:$O$3,0))</f>
        <v>0</v>
      </c>
      <c r="G410" s="15" t="s">
        <v>93</v>
      </c>
      <c r="H410" s="15" t="s">
        <v>94</v>
      </c>
    </row>
    <row r="411" spans="1:8" ht="14.5" hidden="1" x14ac:dyDescent="0.35">
      <c r="A411" s="9">
        <v>2024</v>
      </c>
      <c r="B411" s="9" t="s">
        <v>12</v>
      </c>
      <c r="C411" s="9" t="s">
        <v>14</v>
      </c>
      <c r="D411" s="9" t="s">
        <v>100</v>
      </c>
      <c r="E411" s="12" t="s">
        <v>44</v>
      </c>
      <c r="F411" s="9">
        <f t="array" ref="F411">INDEX('SPI SOURCE'!$D$4:$O$41,MATCH(E411,'SPI SOURCE'!$C$4:$C$41,0),MATCH(B411,'SPI SOURCE'!$D$3:$O$3,0))</f>
        <v>0</v>
      </c>
      <c r="G411" s="15" t="s">
        <v>93</v>
      </c>
      <c r="H411" s="15" t="s">
        <v>94</v>
      </c>
    </row>
    <row r="412" spans="1:8" ht="14.5" hidden="1" x14ac:dyDescent="0.35">
      <c r="A412" s="9">
        <v>2024</v>
      </c>
      <c r="B412" s="9" t="s">
        <v>12</v>
      </c>
      <c r="C412" s="9" t="s">
        <v>14</v>
      </c>
      <c r="D412" s="9" t="s">
        <v>100</v>
      </c>
      <c r="E412" s="12" t="s">
        <v>45</v>
      </c>
      <c r="F412" s="9">
        <f t="array" ref="F412">INDEX('SPI SOURCE'!$D$4:$O$41,MATCH(E412,'SPI SOURCE'!$C$4:$C$41,0),MATCH(B412,'SPI SOURCE'!$D$3:$O$3,0))</f>
        <v>0</v>
      </c>
      <c r="G412" s="15" t="s">
        <v>93</v>
      </c>
      <c r="H412" s="15" t="s">
        <v>94</v>
      </c>
    </row>
    <row r="413" spans="1:8" ht="14.5" hidden="1" x14ac:dyDescent="0.35">
      <c r="A413" s="9">
        <v>2024</v>
      </c>
      <c r="B413" s="9" t="s">
        <v>12</v>
      </c>
      <c r="C413" s="9" t="s">
        <v>14</v>
      </c>
      <c r="D413" s="9" t="s">
        <v>101</v>
      </c>
      <c r="E413" s="12" t="s">
        <v>46</v>
      </c>
      <c r="F413" s="9">
        <f t="array" ref="F413">INDEX('SPI SOURCE'!$D$4:$O$41,MATCH(E413,'SPI SOURCE'!$C$4:$C$41,0),MATCH(B413,'SPI SOURCE'!$D$3:$O$3,0))</f>
        <v>0</v>
      </c>
      <c r="G413" s="15" t="s">
        <v>93</v>
      </c>
      <c r="H413" s="15" t="s">
        <v>94</v>
      </c>
    </row>
    <row r="414" spans="1:8" ht="14.5" hidden="1" x14ac:dyDescent="0.35">
      <c r="A414" s="9">
        <v>2024</v>
      </c>
      <c r="B414" s="9" t="s">
        <v>12</v>
      </c>
      <c r="C414" s="9" t="s">
        <v>14</v>
      </c>
      <c r="D414" s="9" t="s">
        <v>101</v>
      </c>
      <c r="E414" s="12" t="s">
        <v>47</v>
      </c>
      <c r="F414" s="9">
        <f t="array" ref="F414">INDEX('SPI SOURCE'!$D$4:$O$41,MATCH(E414,'SPI SOURCE'!$C$4:$C$41,0),MATCH(B414,'SPI SOURCE'!$D$3:$O$3,0))</f>
        <v>0</v>
      </c>
      <c r="G414" s="15" t="s">
        <v>93</v>
      </c>
      <c r="H414" s="15" t="s">
        <v>94</v>
      </c>
    </row>
    <row r="415" spans="1:8" ht="14.5" hidden="1" x14ac:dyDescent="0.35">
      <c r="A415" s="9">
        <v>2024</v>
      </c>
      <c r="B415" s="9" t="s">
        <v>12</v>
      </c>
      <c r="C415" s="9" t="s">
        <v>14</v>
      </c>
      <c r="D415" s="9" t="s">
        <v>101</v>
      </c>
      <c r="E415" s="12" t="s">
        <v>48</v>
      </c>
      <c r="F415" s="9">
        <f t="array" ref="F415">INDEX('SPI SOURCE'!$D$4:$O$41,MATCH(E415,'SPI SOURCE'!$C$4:$C$41,0),MATCH(B415,'SPI SOURCE'!$D$3:$O$3,0))</f>
        <v>0</v>
      </c>
      <c r="G415" s="15" t="s">
        <v>93</v>
      </c>
      <c r="H415" s="15" t="s">
        <v>94</v>
      </c>
    </row>
    <row r="416" spans="1:8" ht="14.5" hidden="1" x14ac:dyDescent="0.35">
      <c r="A416" s="9">
        <v>2024</v>
      </c>
      <c r="B416" s="9" t="s">
        <v>12</v>
      </c>
      <c r="C416" s="9" t="s">
        <v>14</v>
      </c>
      <c r="D416" s="9" t="s">
        <v>101</v>
      </c>
      <c r="E416" s="12" t="s">
        <v>49</v>
      </c>
      <c r="F416" s="9">
        <f t="array" ref="F416">INDEX('SPI SOURCE'!$D$4:$O$41,MATCH(E416,'SPI SOURCE'!$C$4:$C$41,0),MATCH(B416,'SPI SOURCE'!$D$3:$O$3,0))</f>
        <v>0</v>
      </c>
      <c r="G416" s="15" t="s">
        <v>93</v>
      </c>
      <c r="H416" s="15" t="s">
        <v>94</v>
      </c>
    </row>
    <row r="417" spans="1:8" ht="14.5" hidden="1" x14ac:dyDescent="0.35">
      <c r="A417" s="9">
        <v>2024</v>
      </c>
      <c r="B417" s="9" t="s">
        <v>12</v>
      </c>
      <c r="C417" s="9" t="s">
        <v>14</v>
      </c>
      <c r="D417" s="9" t="s">
        <v>102</v>
      </c>
      <c r="E417" s="12" t="s">
        <v>50</v>
      </c>
      <c r="F417" s="9">
        <f t="array" ref="F417">INDEX('SPI SOURCE'!$D$4:$O$41,MATCH(E417,'SPI SOURCE'!$C$4:$C$41,0),MATCH(B417,'SPI SOURCE'!$D$3:$O$3,0))</f>
        <v>0</v>
      </c>
      <c r="G417" s="15" t="s">
        <v>93</v>
      </c>
      <c r="H417" s="15" t="s">
        <v>94</v>
      </c>
    </row>
    <row r="418" spans="1:8" ht="14.5" hidden="1" x14ac:dyDescent="0.35">
      <c r="A418" s="9">
        <v>2024</v>
      </c>
      <c r="B418" s="9" t="s">
        <v>12</v>
      </c>
      <c r="C418" s="9" t="s">
        <v>14</v>
      </c>
      <c r="D418" s="9" t="s">
        <v>102</v>
      </c>
      <c r="E418" s="12" t="s">
        <v>51</v>
      </c>
      <c r="F418" s="9">
        <f t="array" ref="F418">INDEX('SPI SOURCE'!$D$4:$O$41,MATCH(E418,'SPI SOURCE'!$C$4:$C$41,0),MATCH(B418,'SPI SOURCE'!$D$3:$O$3,0))</f>
        <v>0</v>
      </c>
      <c r="G418" s="15" t="s">
        <v>93</v>
      </c>
      <c r="H418" s="15" t="s">
        <v>94</v>
      </c>
    </row>
    <row r="419" spans="1:8" ht="14.5" hidden="1" x14ac:dyDescent="0.35">
      <c r="A419" s="9">
        <v>2024</v>
      </c>
      <c r="B419" s="9" t="s">
        <v>12</v>
      </c>
      <c r="C419" s="9" t="s">
        <v>14</v>
      </c>
      <c r="D419" s="9" t="s">
        <v>103</v>
      </c>
      <c r="E419" s="12" t="s">
        <v>52</v>
      </c>
      <c r="F419" s="9">
        <f t="array" ref="F419">INDEX('SPI SOURCE'!$D$4:$O$41,MATCH(E419,'SPI SOURCE'!$C$4:$C$41,0),MATCH(B419,'SPI SOURCE'!$D$3:$O$3,0))</f>
        <v>0</v>
      </c>
      <c r="G419" s="15" t="s">
        <v>93</v>
      </c>
      <c r="H419" s="15" t="s">
        <v>94</v>
      </c>
    </row>
    <row r="420" spans="1:8" ht="14.5" hidden="1" x14ac:dyDescent="0.35">
      <c r="A420" s="9">
        <v>2024</v>
      </c>
      <c r="B420" s="9" t="s">
        <v>13</v>
      </c>
      <c r="C420" s="9" t="s">
        <v>14</v>
      </c>
      <c r="D420" s="9" t="s">
        <v>90</v>
      </c>
      <c r="E420" s="12" t="s">
        <v>15</v>
      </c>
      <c r="F420" s="9">
        <f t="array" ref="F420">INDEX('SPI SOURCE'!$D$4:$O$41,MATCH(E420,'SPI SOURCE'!$C$4:$C$41,0),MATCH(B420,'SPI SOURCE'!$D$3:$O$3,0))</f>
        <v>0</v>
      </c>
      <c r="G420" s="15" t="s">
        <v>91</v>
      </c>
      <c r="H420" s="15" t="s">
        <v>91</v>
      </c>
    </row>
    <row r="421" spans="1:8" ht="14.5" hidden="1" x14ac:dyDescent="0.35">
      <c r="A421" s="9">
        <v>2024</v>
      </c>
      <c r="B421" s="9" t="s">
        <v>13</v>
      </c>
      <c r="C421" s="9" t="s">
        <v>14</v>
      </c>
      <c r="D421" s="9" t="s">
        <v>90</v>
      </c>
      <c r="E421" s="12" t="s">
        <v>16</v>
      </c>
      <c r="F421" s="9">
        <f t="array" ref="F421">INDEX('SPI SOURCE'!$D$4:$O$41,MATCH(E421,'SPI SOURCE'!$C$4:$C$41,0),MATCH(B421,'SPI SOURCE'!$D$3:$O$3,0))</f>
        <v>0</v>
      </c>
      <c r="G421" s="15" t="s">
        <v>91</v>
      </c>
      <c r="H421" s="15" t="s">
        <v>91</v>
      </c>
    </row>
    <row r="422" spans="1:8" ht="14.5" hidden="1" x14ac:dyDescent="0.35">
      <c r="A422" s="9">
        <v>2024</v>
      </c>
      <c r="B422" s="9" t="s">
        <v>13</v>
      </c>
      <c r="C422" s="9" t="s">
        <v>14</v>
      </c>
      <c r="D422" s="9" t="s">
        <v>90</v>
      </c>
      <c r="E422" s="12" t="s">
        <v>17</v>
      </c>
      <c r="F422" s="9">
        <f t="array" ref="F422">INDEX('SPI SOURCE'!$D$4:$O$41,MATCH(E422,'SPI SOURCE'!$C$4:$C$41,0),MATCH(B422,'SPI SOURCE'!$D$3:$O$3,0))</f>
        <v>0</v>
      </c>
      <c r="G422" s="15" t="s">
        <v>91</v>
      </c>
      <c r="H422" s="15" t="s">
        <v>91</v>
      </c>
    </row>
    <row r="423" spans="1:8" ht="14.5" hidden="1" x14ac:dyDescent="0.35">
      <c r="A423" s="9">
        <v>2024</v>
      </c>
      <c r="B423" s="9" t="s">
        <v>13</v>
      </c>
      <c r="C423" s="9" t="s">
        <v>14</v>
      </c>
      <c r="D423" s="9" t="s">
        <v>92</v>
      </c>
      <c r="E423" s="12" t="s">
        <v>18</v>
      </c>
      <c r="F423" s="9">
        <f t="array" ref="F423">INDEX('SPI SOURCE'!$D$4:$O$41,MATCH(E423,'SPI SOURCE'!$C$4:$C$41,0),MATCH(B423,'SPI SOURCE'!$D$3:$O$3,0))</f>
        <v>0</v>
      </c>
      <c r="G423" s="15" t="s">
        <v>93</v>
      </c>
      <c r="H423" s="15" t="s">
        <v>94</v>
      </c>
    </row>
    <row r="424" spans="1:8" ht="14.5" hidden="1" x14ac:dyDescent="0.35">
      <c r="A424" s="9">
        <v>2024</v>
      </c>
      <c r="B424" s="9" t="s">
        <v>13</v>
      </c>
      <c r="C424" s="9" t="s">
        <v>14</v>
      </c>
      <c r="D424" s="9" t="s">
        <v>92</v>
      </c>
      <c r="E424" s="12" t="s">
        <v>19</v>
      </c>
      <c r="F424" s="9">
        <f t="array" ref="F424">INDEX('SPI SOURCE'!$D$4:$O$41,MATCH(E424,'SPI SOURCE'!$C$4:$C$41,0),MATCH(B424,'SPI SOURCE'!$D$3:$O$3,0))</f>
        <v>0</v>
      </c>
      <c r="G424" s="15" t="s">
        <v>93</v>
      </c>
      <c r="H424" s="15" t="s">
        <v>94</v>
      </c>
    </row>
    <row r="425" spans="1:8" ht="14.5" hidden="1" x14ac:dyDescent="0.35">
      <c r="A425" s="9">
        <v>2024</v>
      </c>
      <c r="B425" s="9" t="s">
        <v>13</v>
      </c>
      <c r="C425" s="9" t="s">
        <v>14</v>
      </c>
      <c r="D425" s="9" t="s">
        <v>95</v>
      </c>
      <c r="E425" s="12" t="s">
        <v>20</v>
      </c>
      <c r="F425" s="9">
        <f t="array" ref="F425">INDEX('SPI SOURCE'!$D$4:$O$41,MATCH(E425,'SPI SOURCE'!$C$4:$C$41,0),MATCH(B425,'SPI SOURCE'!$D$3:$O$3,0))</f>
        <v>0</v>
      </c>
      <c r="G425" s="15" t="s">
        <v>93</v>
      </c>
      <c r="H425" s="15" t="s">
        <v>94</v>
      </c>
    </row>
    <row r="426" spans="1:8" ht="14.5" hidden="1" x14ac:dyDescent="0.35">
      <c r="A426" s="9">
        <v>2024</v>
      </c>
      <c r="B426" s="9" t="s">
        <v>13</v>
      </c>
      <c r="C426" s="9" t="s">
        <v>14</v>
      </c>
      <c r="D426" s="9" t="s">
        <v>95</v>
      </c>
      <c r="E426" s="12" t="s">
        <v>21</v>
      </c>
      <c r="F426" s="9">
        <f t="array" ref="F426">INDEX('SPI SOURCE'!$D$4:$O$41,MATCH(E426,'SPI SOURCE'!$C$4:$C$41,0),MATCH(B426,'SPI SOURCE'!$D$3:$O$3,0))</f>
        <v>0</v>
      </c>
      <c r="G426" s="15" t="s">
        <v>93</v>
      </c>
      <c r="H426" s="15" t="s">
        <v>94</v>
      </c>
    </row>
    <row r="427" spans="1:8" ht="14.5" hidden="1" x14ac:dyDescent="0.35">
      <c r="A427" s="9">
        <v>2024</v>
      </c>
      <c r="B427" s="9" t="s">
        <v>13</v>
      </c>
      <c r="C427" s="9" t="s">
        <v>14</v>
      </c>
      <c r="D427" s="9" t="s">
        <v>95</v>
      </c>
      <c r="E427" s="12" t="s">
        <v>22</v>
      </c>
      <c r="F427" s="9">
        <f t="array" ref="F427">INDEX('SPI SOURCE'!$D$4:$O$41,MATCH(E427,'SPI SOURCE'!$C$4:$C$41,0),MATCH(B427,'SPI SOURCE'!$D$3:$O$3,0))</f>
        <v>0</v>
      </c>
      <c r="G427" s="15" t="s">
        <v>93</v>
      </c>
      <c r="H427" s="15" t="s">
        <v>94</v>
      </c>
    </row>
    <row r="428" spans="1:8" ht="14.5" hidden="1" x14ac:dyDescent="0.35">
      <c r="A428" s="9">
        <v>2024</v>
      </c>
      <c r="B428" s="9" t="s">
        <v>13</v>
      </c>
      <c r="C428" s="9" t="s">
        <v>14</v>
      </c>
      <c r="D428" s="9" t="s">
        <v>95</v>
      </c>
      <c r="E428" s="12" t="s">
        <v>23</v>
      </c>
      <c r="F428" s="9">
        <f t="array" ref="F428">INDEX('SPI SOURCE'!$D$4:$O$41,MATCH(E428,'SPI SOURCE'!$C$4:$C$41,0),MATCH(B428,'SPI SOURCE'!$D$3:$O$3,0))</f>
        <v>0</v>
      </c>
      <c r="G428" s="15" t="s">
        <v>93</v>
      </c>
      <c r="H428" s="15" t="s">
        <v>94</v>
      </c>
    </row>
    <row r="429" spans="1:8" ht="14.5" hidden="1" x14ac:dyDescent="0.35">
      <c r="A429" s="9">
        <v>2024</v>
      </c>
      <c r="B429" s="9" t="s">
        <v>13</v>
      </c>
      <c r="C429" s="9" t="s">
        <v>14</v>
      </c>
      <c r="D429" s="9" t="s">
        <v>95</v>
      </c>
      <c r="E429" s="12" t="s">
        <v>24</v>
      </c>
      <c r="F429" s="9">
        <f t="array" ref="F429">INDEX('SPI SOURCE'!$D$4:$O$41,MATCH(E429,'SPI SOURCE'!$C$4:$C$41,0),MATCH(B429,'SPI SOURCE'!$D$3:$O$3,0))</f>
        <v>0</v>
      </c>
      <c r="G429" s="15" t="s">
        <v>93</v>
      </c>
      <c r="H429" s="15" t="s">
        <v>94</v>
      </c>
    </row>
    <row r="430" spans="1:8" ht="14.5" hidden="1" x14ac:dyDescent="0.35">
      <c r="A430" s="9">
        <v>2024</v>
      </c>
      <c r="B430" s="9" t="s">
        <v>13</v>
      </c>
      <c r="C430" s="9" t="s">
        <v>14</v>
      </c>
      <c r="D430" s="9" t="s">
        <v>95</v>
      </c>
      <c r="E430" s="12" t="s">
        <v>25</v>
      </c>
      <c r="F430" s="9">
        <f t="array" ref="F430">INDEX('SPI SOURCE'!$D$4:$O$41,MATCH(E430,'SPI SOURCE'!$C$4:$C$41,0),MATCH(B430,'SPI SOURCE'!$D$3:$O$3,0))</f>
        <v>0</v>
      </c>
      <c r="G430" s="15" t="s">
        <v>93</v>
      </c>
      <c r="H430" s="15" t="s">
        <v>94</v>
      </c>
    </row>
    <row r="431" spans="1:8" ht="14.5" hidden="1" x14ac:dyDescent="0.35">
      <c r="A431" s="9">
        <v>2024</v>
      </c>
      <c r="B431" s="9" t="s">
        <v>13</v>
      </c>
      <c r="C431" s="9" t="s">
        <v>14</v>
      </c>
      <c r="D431" s="9" t="s">
        <v>95</v>
      </c>
      <c r="E431" s="12" t="s">
        <v>26</v>
      </c>
      <c r="F431" s="9">
        <f t="array" ref="F431">INDEX('SPI SOURCE'!$D$4:$O$41,MATCH(E431,'SPI SOURCE'!$C$4:$C$41,0),MATCH(B431,'SPI SOURCE'!$D$3:$O$3,0))</f>
        <v>0</v>
      </c>
      <c r="G431" s="15" t="s">
        <v>93</v>
      </c>
      <c r="H431" s="15" t="s">
        <v>94</v>
      </c>
    </row>
    <row r="432" spans="1:8" ht="14.5" hidden="1" x14ac:dyDescent="0.35">
      <c r="A432" s="9">
        <v>2024</v>
      </c>
      <c r="B432" s="9" t="s">
        <v>13</v>
      </c>
      <c r="C432" s="9" t="s">
        <v>14</v>
      </c>
      <c r="D432" s="9" t="s">
        <v>95</v>
      </c>
      <c r="E432" s="12" t="s">
        <v>27</v>
      </c>
      <c r="F432" s="9">
        <f t="array" ref="F432">INDEX('SPI SOURCE'!$D$4:$O$41,MATCH(E432,'SPI SOURCE'!$C$4:$C$41,0),MATCH(B432,'SPI SOURCE'!$D$3:$O$3,0))</f>
        <v>0</v>
      </c>
      <c r="G432" s="15" t="s">
        <v>93</v>
      </c>
      <c r="H432" s="15" t="s">
        <v>94</v>
      </c>
    </row>
    <row r="433" spans="1:8" ht="14.5" hidden="1" x14ac:dyDescent="0.35">
      <c r="A433" s="9">
        <v>2024</v>
      </c>
      <c r="B433" s="9" t="s">
        <v>13</v>
      </c>
      <c r="C433" s="9" t="s">
        <v>14</v>
      </c>
      <c r="D433" s="9" t="s">
        <v>95</v>
      </c>
      <c r="E433" s="12" t="s">
        <v>28</v>
      </c>
      <c r="F433" s="9">
        <f t="array" ref="F433">INDEX('SPI SOURCE'!$D$4:$O$41,MATCH(E433,'SPI SOURCE'!$C$4:$C$41,0),MATCH(B433,'SPI SOURCE'!$D$3:$O$3,0))</f>
        <v>0</v>
      </c>
      <c r="G433" s="15" t="s">
        <v>93</v>
      </c>
      <c r="H433" s="15" t="s">
        <v>94</v>
      </c>
    </row>
    <row r="434" spans="1:8" ht="14.5" hidden="1" x14ac:dyDescent="0.35">
      <c r="A434" s="9">
        <v>2024</v>
      </c>
      <c r="B434" s="9" t="s">
        <v>13</v>
      </c>
      <c r="C434" s="9" t="s">
        <v>14</v>
      </c>
      <c r="D434" s="9" t="s">
        <v>95</v>
      </c>
      <c r="E434" s="12" t="s">
        <v>29</v>
      </c>
      <c r="F434" s="9">
        <f t="array" ref="F434">INDEX('SPI SOURCE'!$D$4:$O$41,MATCH(E434,'SPI SOURCE'!$C$4:$C$41,0),MATCH(B434,'SPI SOURCE'!$D$3:$O$3,0))</f>
        <v>0</v>
      </c>
      <c r="G434" s="15" t="s">
        <v>93</v>
      </c>
      <c r="H434" s="15" t="s">
        <v>94</v>
      </c>
    </row>
    <row r="435" spans="1:8" ht="14.5" hidden="1" x14ac:dyDescent="0.35">
      <c r="A435" s="9">
        <v>2024</v>
      </c>
      <c r="B435" s="9" t="s">
        <v>13</v>
      </c>
      <c r="C435" s="9" t="s">
        <v>14</v>
      </c>
      <c r="D435" s="9" t="s">
        <v>95</v>
      </c>
      <c r="E435" s="12" t="s">
        <v>30</v>
      </c>
      <c r="F435" s="9">
        <f t="array" ref="F435">INDEX('SPI SOURCE'!$D$4:$O$41,MATCH(E435,'SPI SOURCE'!$C$4:$C$41,0),MATCH(B435,'SPI SOURCE'!$D$3:$O$3,0))</f>
        <v>0</v>
      </c>
      <c r="G435" s="15" t="s">
        <v>93</v>
      </c>
      <c r="H435" s="15" t="s">
        <v>94</v>
      </c>
    </row>
    <row r="436" spans="1:8" ht="14.5" hidden="1" x14ac:dyDescent="0.35">
      <c r="A436" s="9">
        <v>2024</v>
      </c>
      <c r="B436" s="9" t="s">
        <v>13</v>
      </c>
      <c r="C436" s="9" t="s">
        <v>14</v>
      </c>
      <c r="D436" s="9" t="s">
        <v>95</v>
      </c>
      <c r="E436" s="12" t="s">
        <v>31</v>
      </c>
      <c r="F436" s="9">
        <f t="array" ref="F436">INDEX('SPI SOURCE'!$D$4:$O$41,MATCH(E436,'SPI SOURCE'!$C$4:$C$41,0),MATCH(B436,'SPI SOURCE'!$D$3:$O$3,0))</f>
        <v>0</v>
      </c>
      <c r="G436" s="15" t="s">
        <v>93</v>
      </c>
      <c r="H436" s="15" t="s">
        <v>94</v>
      </c>
    </row>
    <row r="437" spans="1:8" ht="14.5" hidden="1" x14ac:dyDescent="0.35">
      <c r="A437" s="9">
        <v>2024</v>
      </c>
      <c r="B437" s="9" t="s">
        <v>13</v>
      </c>
      <c r="C437" s="9" t="s">
        <v>14</v>
      </c>
      <c r="D437" s="9" t="s">
        <v>99</v>
      </c>
      <c r="E437" s="12" t="s">
        <v>32</v>
      </c>
      <c r="F437" s="9">
        <f t="array" ref="F437">INDEX('SPI SOURCE'!$D$4:$O$41,MATCH(E437,'SPI SOURCE'!$C$4:$C$41,0),MATCH(B437,'SPI SOURCE'!$D$3:$O$3,0))</f>
        <v>0</v>
      </c>
      <c r="G437" s="15" t="s">
        <v>93</v>
      </c>
      <c r="H437" s="15" t="s">
        <v>94</v>
      </c>
    </row>
    <row r="438" spans="1:8" ht="14.5" hidden="1" x14ac:dyDescent="0.35">
      <c r="A438" s="9">
        <v>2024</v>
      </c>
      <c r="B438" s="9" t="s">
        <v>13</v>
      </c>
      <c r="C438" s="9" t="s">
        <v>14</v>
      </c>
      <c r="D438" s="9" t="s">
        <v>99</v>
      </c>
      <c r="E438" s="12" t="s">
        <v>33</v>
      </c>
      <c r="F438" s="9">
        <f t="array" ref="F438">INDEX('SPI SOURCE'!$D$4:$O$41,MATCH(E438,'SPI SOURCE'!$C$4:$C$41,0),MATCH(B438,'SPI SOURCE'!$D$3:$O$3,0))</f>
        <v>0</v>
      </c>
      <c r="G438" s="15" t="s">
        <v>93</v>
      </c>
      <c r="H438" s="15" t="s">
        <v>94</v>
      </c>
    </row>
    <row r="439" spans="1:8" ht="14.5" hidden="1" x14ac:dyDescent="0.35">
      <c r="A439" s="9">
        <v>2024</v>
      </c>
      <c r="B439" s="9" t="s">
        <v>13</v>
      </c>
      <c r="C439" s="9" t="s">
        <v>14</v>
      </c>
      <c r="D439" s="9" t="s">
        <v>99</v>
      </c>
      <c r="E439" s="12" t="s">
        <v>34</v>
      </c>
      <c r="F439" s="9">
        <f t="array" ref="F439">INDEX('SPI SOURCE'!$D$4:$O$41,MATCH(E439,'SPI SOURCE'!$C$4:$C$41,0),MATCH(B439,'SPI SOURCE'!$D$3:$O$3,0))</f>
        <v>0</v>
      </c>
      <c r="G439" s="15" t="s">
        <v>93</v>
      </c>
      <c r="H439" s="15" t="s">
        <v>94</v>
      </c>
    </row>
    <row r="440" spans="1:8" ht="14.5" hidden="1" x14ac:dyDescent="0.35">
      <c r="A440" s="9">
        <v>2024</v>
      </c>
      <c r="B440" s="9" t="s">
        <v>13</v>
      </c>
      <c r="C440" s="9" t="s">
        <v>14</v>
      </c>
      <c r="D440" s="9" t="s">
        <v>99</v>
      </c>
      <c r="E440" s="12" t="s">
        <v>35</v>
      </c>
      <c r="F440" s="9">
        <f t="array" ref="F440">INDEX('SPI SOURCE'!$D$4:$O$41,MATCH(E440,'SPI SOURCE'!$C$4:$C$41,0),MATCH(B440,'SPI SOURCE'!$D$3:$O$3,0))</f>
        <v>0</v>
      </c>
      <c r="G440" s="15" t="s">
        <v>93</v>
      </c>
      <c r="H440" s="15" t="s">
        <v>94</v>
      </c>
    </row>
    <row r="441" spans="1:8" ht="14.5" hidden="1" x14ac:dyDescent="0.35">
      <c r="A441" s="9">
        <v>2024</v>
      </c>
      <c r="B441" s="9" t="s">
        <v>13</v>
      </c>
      <c r="C441" s="9" t="s">
        <v>14</v>
      </c>
      <c r="D441" s="9" t="s">
        <v>99</v>
      </c>
      <c r="E441" s="12" t="s">
        <v>36</v>
      </c>
      <c r="F441" s="9">
        <f t="array" ref="F441">INDEX('SPI SOURCE'!$D$4:$O$41,MATCH(E441,'SPI SOURCE'!$C$4:$C$41,0),MATCH(B441,'SPI SOURCE'!$D$3:$O$3,0))</f>
        <v>0</v>
      </c>
      <c r="G441" s="15" t="s">
        <v>93</v>
      </c>
      <c r="H441" s="15" t="s">
        <v>94</v>
      </c>
    </row>
    <row r="442" spans="1:8" ht="14.5" hidden="1" x14ac:dyDescent="0.35">
      <c r="A442" s="9">
        <v>2024</v>
      </c>
      <c r="B442" s="9" t="s">
        <v>13</v>
      </c>
      <c r="C442" s="9" t="s">
        <v>14</v>
      </c>
      <c r="D442" s="9" t="s">
        <v>100</v>
      </c>
      <c r="E442" s="12" t="s">
        <v>37</v>
      </c>
      <c r="F442" s="9">
        <f t="array" ref="F442">INDEX('SPI SOURCE'!$D$4:$O$41,MATCH(E442,'SPI SOURCE'!$C$4:$C$41,0),MATCH(B442,'SPI SOURCE'!$D$3:$O$3,0))</f>
        <v>0</v>
      </c>
      <c r="G442" s="15" t="s">
        <v>93</v>
      </c>
      <c r="H442" s="15" t="s">
        <v>94</v>
      </c>
    </row>
    <row r="443" spans="1:8" ht="14.5" hidden="1" x14ac:dyDescent="0.35">
      <c r="A443" s="9">
        <v>2024</v>
      </c>
      <c r="B443" s="9" t="s">
        <v>13</v>
      </c>
      <c r="C443" s="9" t="s">
        <v>14</v>
      </c>
      <c r="D443" s="9" t="s">
        <v>100</v>
      </c>
      <c r="E443" s="12" t="s">
        <v>38</v>
      </c>
      <c r="F443" s="9">
        <f t="array" ref="F443">INDEX('SPI SOURCE'!$D$4:$O$41,MATCH(E443,'SPI SOURCE'!$C$4:$C$41,0),MATCH(B443,'SPI SOURCE'!$D$3:$O$3,0))</f>
        <v>0</v>
      </c>
      <c r="G443" s="15" t="s">
        <v>93</v>
      </c>
      <c r="H443" s="15" t="s">
        <v>94</v>
      </c>
    </row>
    <row r="444" spans="1:8" ht="14.5" hidden="1" x14ac:dyDescent="0.35">
      <c r="A444" s="9">
        <v>2024</v>
      </c>
      <c r="B444" s="9" t="s">
        <v>13</v>
      </c>
      <c r="C444" s="9" t="s">
        <v>14</v>
      </c>
      <c r="D444" s="9" t="s">
        <v>100</v>
      </c>
      <c r="E444" s="12" t="s">
        <v>39</v>
      </c>
      <c r="F444" s="9">
        <f t="array" ref="F444">INDEX('SPI SOURCE'!$D$4:$O$41,MATCH(E444,'SPI SOURCE'!$C$4:$C$41,0),MATCH(B444,'SPI SOURCE'!$D$3:$O$3,0))</f>
        <v>0</v>
      </c>
      <c r="G444" s="15" t="s">
        <v>93</v>
      </c>
      <c r="H444" s="15" t="s">
        <v>94</v>
      </c>
    </row>
    <row r="445" spans="1:8" ht="14.5" hidden="1" x14ac:dyDescent="0.35">
      <c r="A445" s="9">
        <v>2024</v>
      </c>
      <c r="B445" s="9" t="s">
        <v>13</v>
      </c>
      <c r="C445" s="9" t="s">
        <v>14</v>
      </c>
      <c r="D445" s="9" t="s">
        <v>100</v>
      </c>
      <c r="E445" s="12" t="s">
        <v>40</v>
      </c>
      <c r="F445" s="9">
        <f t="array" ref="F445">INDEX('SPI SOURCE'!$D$4:$O$41,MATCH(E445,'SPI SOURCE'!$C$4:$C$41,0),MATCH(B445,'SPI SOURCE'!$D$3:$O$3,0))</f>
        <v>0</v>
      </c>
      <c r="G445" s="15" t="s">
        <v>93</v>
      </c>
      <c r="H445" s="15" t="s">
        <v>94</v>
      </c>
    </row>
    <row r="446" spans="1:8" ht="14.5" hidden="1" x14ac:dyDescent="0.35">
      <c r="A446" s="9">
        <v>2024</v>
      </c>
      <c r="B446" s="9" t="s">
        <v>13</v>
      </c>
      <c r="C446" s="9" t="s">
        <v>14</v>
      </c>
      <c r="D446" s="9" t="s">
        <v>100</v>
      </c>
      <c r="E446" s="12" t="s">
        <v>41</v>
      </c>
      <c r="F446" s="9">
        <f t="array" ref="F446">INDEX('SPI SOURCE'!$D$4:$O$41,MATCH(E446,'SPI SOURCE'!$C$4:$C$41,0),MATCH(B446,'SPI SOURCE'!$D$3:$O$3,0))</f>
        <v>0</v>
      </c>
      <c r="G446" s="15" t="s">
        <v>93</v>
      </c>
      <c r="H446" s="15" t="s">
        <v>94</v>
      </c>
    </row>
    <row r="447" spans="1:8" ht="14.5" hidden="1" x14ac:dyDescent="0.35">
      <c r="A447" s="9">
        <v>2024</v>
      </c>
      <c r="B447" s="9" t="s">
        <v>13</v>
      </c>
      <c r="C447" s="9" t="s">
        <v>14</v>
      </c>
      <c r="D447" s="9" t="s">
        <v>100</v>
      </c>
      <c r="E447" s="12" t="s">
        <v>42</v>
      </c>
      <c r="F447" s="9">
        <f t="array" ref="F447">INDEX('SPI SOURCE'!$D$4:$O$41,MATCH(E447,'SPI SOURCE'!$C$4:$C$41,0),MATCH(B447,'SPI SOURCE'!$D$3:$O$3,0))</f>
        <v>0</v>
      </c>
      <c r="G447" s="15" t="s">
        <v>93</v>
      </c>
      <c r="H447" s="15" t="s">
        <v>94</v>
      </c>
    </row>
    <row r="448" spans="1:8" ht="14.5" hidden="1" x14ac:dyDescent="0.35">
      <c r="A448" s="9">
        <v>2024</v>
      </c>
      <c r="B448" s="9" t="s">
        <v>13</v>
      </c>
      <c r="C448" s="9" t="s">
        <v>14</v>
      </c>
      <c r="D448" s="9" t="s">
        <v>100</v>
      </c>
      <c r="E448" s="12" t="s">
        <v>43</v>
      </c>
      <c r="F448" s="9">
        <f t="array" ref="F448">INDEX('SPI SOURCE'!$D$4:$O$41,MATCH(E448,'SPI SOURCE'!$C$4:$C$41,0),MATCH(B448,'SPI SOURCE'!$D$3:$O$3,0))</f>
        <v>0</v>
      </c>
      <c r="G448" s="15" t="s">
        <v>93</v>
      </c>
      <c r="H448" s="15" t="s">
        <v>94</v>
      </c>
    </row>
    <row r="449" spans="1:8" ht="14.5" hidden="1" x14ac:dyDescent="0.35">
      <c r="A449" s="9">
        <v>2024</v>
      </c>
      <c r="B449" s="9" t="s">
        <v>13</v>
      </c>
      <c r="C449" s="9" t="s">
        <v>14</v>
      </c>
      <c r="D449" s="9" t="s">
        <v>100</v>
      </c>
      <c r="E449" s="12" t="s">
        <v>44</v>
      </c>
      <c r="F449" s="9">
        <f t="array" ref="F449">INDEX('SPI SOURCE'!$D$4:$O$41,MATCH(E449,'SPI SOURCE'!$C$4:$C$41,0),MATCH(B449,'SPI SOURCE'!$D$3:$O$3,0))</f>
        <v>0</v>
      </c>
      <c r="G449" s="15" t="s">
        <v>93</v>
      </c>
      <c r="H449" s="15" t="s">
        <v>94</v>
      </c>
    </row>
    <row r="450" spans="1:8" ht="14.5" hidden="1" x14ac:dyDescent="0.35">
      <c r="A450" s="9">
        <v>2024</v>
      </c>
      <c r="B450" s="9" t="s">
        <v>13</v>
      </c>
      <c r="C450" s="9" t="s">
        <v>14</v>
      </c>
      <c r="D450" s="9" t="s">
        <v>100</v>
      </c>
      <c r="E450" s="12" t="s">
        <v>45</v>
      </c>
      <c r="F450" s="9">
        <f t="array" ref="F450">INDEX('SPI SOURCE'!$D$4:$O$41,MATCH(E450,'SPI SOURCE'!$C$4:$C$41,0),MATCH(B450,'SPI SOURCE'!$D$3:$O$3,0))</f>
        <v>0</v>
      </c>
      <c r="G450" s="15" t="s">
        <v>93</v>
      </c>
      <c r="H450" s="15" t="s">
        <v>94</v>
      </c>
    </row>
    <row r="451" spans="1:8" ht="14.5" hidden="1" x14ac:dyDescent="0.35">
      <c r="A451" s="9">
        <v>2024</v>
      </c>
      <c r="B451" s="9" t="s">
        <v>13</v>
      </c>
      <c r="C451" s="9" t="s">
        <v>14</v>
      </c>
      <c r="D451" s="9" t="s">
        <v>101</v>
      </c>
      <c r="E451" s="12" t="s">
        <v>46</v>
      </c>
      <c r="F451" s="9">
        <f t="array" ref="F451">INDEX('SPI SOURCE'!$D$4:$O$41,MATCH(E451,'SPI SOURCE'!$C$4:$C$41,0),MATCH(B451,'SPI SOURCE'!$D$3:$O$3,0))</f>
        <v>0</v>
      </c>
      <c r="G451" s="15" t="s">
        <v>93</v>
      </c>
      <c r="H451" s="15" t="s">
        <v>94</v>
      </c>
    </row>
    <row r="452" spans="1:8" ht="14.5" hidden="1" x14ac:dyDescent="0.35">
      <c r="A452" s="9">
        <v>2024</v>
      </c>
      <c r="B452" s="9" t="s">
        <v>13</v>
      </c>
      <c r="C452" s="9" t="s">
        <v>14</v>
      </c>
      <c r="D452" s="9" t="s">
        <v>101</v>
      </c>
      <c r="E452" s="12" t="s">
        <v>47</v>
      </c>
      <c r="F452" s="9">
        <f t="array" ref="F452">INDEX('SPI SOURCE'!$D$4:$O$41,MATCH(E452,'SPI SOURCE'!$C$4:$C$41,0),MATCH(B452,'SPI SOURCE'!$D$3:$O$3,0))</f>
        <v>0</v>
      </c>
      <c r="G452" s="15" t="s">
        <v>93</v>
      </c>
      <c r="H452" s="15" t="s">
        <v>94</v>
      </c>
    </row>
    <row r="453" spans="1:8" ht="14.5" hidden="1" x14ac:dyDescent="0.35">
      <c r="A453" s="9">
        <v>2024</v>
      </c>
      <c r="B453" s="9" t="s">
        <v>13</v>
      </c>
      <c r="C453" s="9" t="s">
        <v>14</v>
      </c>
      <c r="D453" s="9" t="s">
        <v>101</v>
      </c>
      <c r="E453" s="12" t="s">
        <v>48</v>
      </c>
      <c r="F453" s="9">
        <f t="array" ref="F453">INDEX('SPI SOURCE'!$D$4:$O$41,MATCH(E453,'SPI SOURCE'!$C$4:$C$41,0),MATCH(B453,'SPI SOURCE'!$D$3:$O$3,0))</f>
        <v>0</v>
      </c>
      <c r="G453" s="15" t="s">
        <v>93</v>
      </c>
      <c r="H453" s="15" t="s">
        <v>94</v>
      </c>
    </row>
    <row r="454" spans="1:8" ht="14.5" hidden="1" x14ac:dyDescent="0.35">
      <c r="A454" s="9">
        <v>2024</v>
      </c>
      <c r="B454" s="9" t="s">
        <v>13</v>
      </c>
      <c r="C454" s="9" t="s">
        <v>14</v>
      </c>
      <c r="D454" s="9" t="s">
        <v>101</v>
      </c>
      <c r="E454" s="12" t="s">
        <v>49</v>
      </c>
      <c r="F454" s="9">
        <f t="array" ref="F454">INDEX('SPI SOURCE'!$D$4:$O$41,MATCH(E454,'SPI SOURCE'!$C$4:$C$41,0),MATCH(B454,'SPI SOURCE'!$D$3:$O$3,0))</f>
        <v>0</v>
      </c>
      <c r="G454" s="15" t="s">
        <v>93</v>
      </c>
      <c r="H454" s="15" t="s">
        <v>94</v>
      </c>
    </row>
    <row r="455" spans="1:8" ht="14.5" hidden="1" x14ac:dyDescent="0.35">
      <c r="A455" s="9">
        <v>2024</v>
      </c>
      <c r="B455" s="9" t="s">
        <v>13</v>
      </c>
      <c r="C455" s="9" t="s">
        <v>14</v>
      </c>
      <c r="D455" s="9" t="s">
        <v>102</v>
      </c>
      <c r="E455" s="12" t="s">
        <v>50</v>
      </c>
      <c r="F455" s="9">
        <f t="array" ref="F455">INDEX('SPI SOURCE'!$D$4:$O$41,MATCH(E455,'SPI SOURCE'!$C$4:$C$41,0),MATCH(B455,'SPI SOURCE'!$D$3:$O$3,0))</f>
        <v>0</v>
      </c>
      <c r="G455" s="15" t="s">
        <v>93</v>
      </c>
      <c r="H455" s="15" t="s">
        <v>94</v>
      </c>
    </row>
    <row r="456" spans="1:8" ht="14.5" hidden="1" x14ac:dyDescent="0.35">
      <c r="A456" s="9">
        <v>2024</v>
      </c>
      <c r="B456" s="9" t="s">
        <v>13</v>
      </c>
      <c r="C456" s="9" t="s">
        <v>14</v>
      </c>
      <c r="D456" s="9" t="s">
        <v>102</v>
      </c>
      <c r="E456" s="12" t="s">
        <v>51</v>
      </c>
      <c r="F456" s="9">
        <f t="array" ref="F456">INDEX('SPI SOURCE'!$D$4:$O$41,MATCH(E456,'SPI SOURCE'!$C$4:$C$41,0),MATCH(B456,'SPI SOURCE'!$D$3:$O$3,0))</f>
        <v>0</v>
      </c>
      <c r="G456" s="15" t="s">
        <v>93</v>
      </c>
      <c r="H456" s="15" t="s">
        <v>94</v>
      </c>
    </row>
    <row r="457" spans="1:8" ht="14.5" hidden="1" x14ac:dyDescent="0.35">
      <c r="A457" s="9">
        <v>2024</v>
      </c>
      <c r="B457" s="9" t="s">
        <v>13</v>
      </c>
      <c r="C457" s="9" t="s">
        <v>14</v>
      </c>
      <c r="D457" s="9" t="s">
        <v>103</v>
      </c>
      <c r="E457" s="12" t="s">
        <v>52</v>
      </c>
      <c r="F457" s="9">
        <f t="array" ref="F457">INDEX('SPI SOURCE'!$D$4:$O$41,MATCH(E457,'SPI SOURCE'!$C$4:$C$41,0),MATCH(B457,'SPI SOURCE'!$D$3:$O$3,0))</f>
        <v>0</v>
      </c>
      <c r="G457" s="15" t="s">
        <v>93</v>
      </c>
      <c r="H457" s="15" t="s">
        <v>94</v>
      </c>
    </row>
    <row r="458" spans="1:8" ht="14.5" hidden="1" x14ac:dyDescent="0.35">
      <c r="A458" s="9">
        <v>2024</v>
      </c>
      <c r="B458" s="9" t="s">
        <v>2</v>
      </c>
      <c r="C458" s="9" t="s">
        <v>53</v>
      </c>
      <c r="D458" s="9" t="s">
        <v>90</v>
      </c>
      <c r="E458" s="12" t="s">
        <v>15</v>
      </c>
      <c r="F458" s="9">
        <f t="array" ref="F458">INDEX('SPI SOURCE'!$D$42:$O$79,MATCH(E458,'SPI SOURCE'!$C$42:$C$79,0),MATCH(B458,'SPI SOURCE'!$D$3:$O$3,0))</f>
        <v>4555</v>
      </c>
      <c r="G458" s="15" t="s">
        <v>91</v>
      </c>
      <c r="H458" s="15" t="s">
        <v>91</v>
      </c>
    </row>
    <row r="459" spans="1:8" ht="14.5" hidden="1" x14ac:dyDescent="0.35">
      <c r="A459" s="9">
        <v>2024</v>
      </c>
      <c r="B459" s="9" t="s">
        <v>2</v>
      </c>
      <c r="C459" s="9" t="s">
        <v>53</v>
      </c>
      <c r="D459" s="9" t="s">
        <v>90</v>
      </c>
      <c r="E459" s="12" t="s">
        <v>16</v>
      </c>
      <c r="F459" s="9">
        <f t="array" ref="F459">INDEX('SPI SOURCE'!$D$42:$O$79,MATCH(E459,'SPI SOURCE'!$C$42:$C$79,0),MATCH(B459,'SPI SOURCE'!$D$3:$O$3,0))</f>
        <v>4229</v>
      </c>
      <c r="G459" s="15" t="s">
        <v>91</v>
      </c>
      <c r="H459" s="15" t="s">
        <v>91</v>
      </c>
    </row>
    <row r="460" spans="1:8" ht="14.5" hidden="1" x14ac:dyDescent="0.35">
      <c r="A460" s="9">
        <v>2024</v>
      </c>
      <c r="B460" s="9" t="s">
        <v>2</v>
      </c>
      <c r="C460" s="9" t="s">
        <v>53</v>
      </c>
      <c r="D460" s="9" t="s">
        <v>90</v>
      </c>
      <c r="E460" s="12" t="s">
        <v>17</v>
      </c>
      <c r="F460" s="9">
        <f t="array" ref="F460">INDEX('SPI SOURCE'!$D$42:$O$79,MATCH(E460,'SPI SOURCE'!$C$42:$C$79,0),MATCH(B460,'SPI SOURCE'!$D$3:$O$3,0))</f>
        <v>159</v>
      </c>
      <c r="G460" s="15" t="s">
        <v>91</v>
      </c>
      <c r="H460" s="15" t="s">
        <v>91</v>
      </c>
    </row>
    <row r="461" spans="1:8" ht="14.5" hidden="1" x14ac:dyDescent="0.35">
      <c r="A461" s="9">
        <v>2024</v>
      </c>
      <c r="B461" s="9" t="s">
        <v>2</v>
      </c>
      <c r="C461" s="9" t="s">
        <v>53</v>
      </c>
      <c r="D461" s="9" t="s">
        <v>92</v>
      </c>
      <c r="E461" s="12" t="s">
        <v>18</v>
      </c>
      <c r="F461" s="9">
        <f t="array" ref="F461">INDEX('SPI SOURCE'!$D$42:$O$79,MATCH(E461,'SPI SOURCE'!$C$42:$C$79,0),MATCH(B461,'SPI SOURCE'!$D$3:$O$3,0))</f>
        <v>0</v>
      </c>
      <c r="G461" s="15" t="s">
        <v>93</v>
      </c>
      <c r="H461" s="15" t="s">
        <v>94</v>
      </c>
    </row>
    <row r="462" spans="1:8" ht="14.5" hidden="1" x14ac:dyDescent="0.35">
      <c r="A462" s="9">
        <v>2024</v>
      </c>
      <c r="B462" s="9" t="s">
        <v>2</v>
      </c>
      <c r="C462" s="9" t="s">
        <v>53</v>
      </c>
      <c r="D462" s="9" t="s">
        <v>92</v>
      </c>
      <c r="E462" s="12" t="s">
        <v>19</v>
      </c>
      <c r="F462" s="9">
        <f t="array" ref="F462">INDEX('SPI SOURCE'!$D$42:$O$79,MATCH(E462,'SPI SOURCE'!$C$42:$C$79,0),MATCH(B462,'SPI SOURCE'!$D$3:$O$3,0))</f>
        <v>0</v>
      </c>
      <c r="G462" s="15" t="s">
        <v>93</v>
      </c>
      <c r="H462" s="15" t="s">
        <v>94</v>
      </c>
    </row>
    <row r="463" spans="1:8" ht="14.5" hidden="1" x14ac:dyDescent="0.35">
      <c r="A463" s="9">
        <v>2024</v>
      </c>
      <c r="B463" s="9" t="s">
        <v>2</v>
      </c>
      <c r="C463" s="9" t="s">
        <v>53</v>
      </c>
      <c r="D463" s="9" t="s">
        <v>95</v>
      </c>
      <c r="E463" s="12" t="s">
        <v>20</v>
      </c>
      <c r="F463" s="9">
        <f t="array" ref="F463">INDEX('SPI SOURCE'!$D$42:$O$79,MATCH(E463,'SPI SOURCE'!$C$42:$C$79,0),MATCH(B463,'SPI SOURCE'!$D$3:$O$3,0))</f>
        <v>0</v>
      </c>
      <c r="G463" s="15" t="s">
        <v>93</v>
      </c>
      <c r="H463" s="15" t="s">
        <v>94</v>
      </c>
    </row>
    <row r="464" spans="1:8" ht="14.5" hidden="1" x14ac:dyDescent="0.35">
      <c r="A464" s="9">
        <v>2024</v>
      </c>
      <c r="B464" s="9" t="s">
        <v>2</v>
      </c>
      <c r="C464" s="9" t="s">
        <v>53</v>
      </c>
      <c r="D464" s="9" t="s">
        <v>95</v>
      </c>
      <c r="E464" s="12" t="s">
        <v>21</v>
      </c>
      <c r="F464" s="9">
        <f t="array" ref="F464">INDEX('SPI SOURCE'!$D$42:$O$79,MATCH(E464,'SPI SOURCE'!$C$42:$C$79,0),MATCH(B464,'SPI SOURCE'!$D$3:$O$3,0))</f>
        <v>0</v>
      </c>
      <c r="G464" s="15" t="s">
        <v>93</v>
      </c>
      <c r="H464" s="15" t="s">
        <v>94</v>
      </c>
    </row>
    <row r="465" spans="1:8" ht="14.5" hidden="1" x14ac:dyDescent="0.35">
      <c r="A465" s="9">
        <v>2024</v>
      </c>
      <c r="B465" s="9" t="s">
        <v>2</v>
      </c>
      <c r="C465" s="9" t="s">
        <v>53</v>
      </c>
      <c r="D465" s="9" t="s">
        <v>95</v>
      </c>
      <c r="E465" s="12" t="s">
        <v>22</v>
      </c>
      <c r="F465" s="9">
        <f t="array" ref="F465">INDEX('SPI SOURCE'!$D$42:$O$79,MATCH(E465,'SPI SOURCE'!$C$42:$C$79,0),MATCH(B465,'SPI SOURCE'!$D$3:$O$3,0))</f>
        <v>0</v>
      </c>
      <c r="G465" s="15" t="s">
        <v>93</v>
      </c>
      <c r="H465" s="15" t="s">
        <v>94</v>
      </c>
    </row>
    <row r="466" spans="1:8" ht="14.5" hidden="1" x14ac:dyDescent="0.35">
      <c r="A466" s="9">
        <v>2024</v>
      </c>
      <c r="B466" s="9" t="s">
        <v>2</v>
      </c>
      <c r="C466" s="9" t="s">
        <v>53</v>
      </c>
      <c r="D466" s="9" t="s">
        <v>95</v>
      </c>
      <c r="E466" s="12" t="s">
        <v>23</v>
      </c>
      <c r="F466" s="9">
        <f t="array" ref="F466">INDEX('SPI SOURCE'!$D$42:$O$79,MATCH(E466,'SPI SOURCE'!$C$42:$C$79,0),MATCH(B466,'SPI SOURCE'!$D$3:$O$3,0))</f>
        <v>0</v>
      </c>
      <c r="G466" s="15" t="s">
        <v>93</v>
      </c>
      <c r="H466" s="15" t="s">
        <v>94</v>
      </c>
    </row>
    <row r="467" spans="1:8" ht="14.5" hidden="1" x14ac:dyDescent="0.35">
      <c r="A467" s="9">
        <v>2024</v>
      </c>
      <c r="B467" s="9" t="s">
        <v>2</v>
      </c>
      <c r="C467" s="9" t="s">
        <v>53</v>
      </c>
      <c r="D467" s="9" t="s">
        <v>95</v>
      </c>
      <c r="E467" s="12" t="s">
        <v>24</v>
      </c>
      <c r="F467" s="9">
        <f t="array" ref="F467">INDEX('SPI SOURCE'!$D$42:$O$79,MATCH(E467,'SPI SOURCE'!$C$42:$C$79,0),MATCH(B467,'SPI SOURCE'!$D$3:$O$3,0))</f>
        <v>0</v>
      </c>
      <c r="G467" s="15" t="s">
        <v>93</v>
      </c>
      <c r="H467" s="15" t="s">
        <v>94</v>
      </c>
    </row>
    <row r="468" spans="1:8" ht="14.5" hidden="1" x14ac:dyDescent="0.35">
      <c r="A468" s="9">
        <v>2024</v>
      </c>
      <c r="B468" s="9" t="s">
        <v>2</v>
      </c>
      <c r="C468" s="9" t="s">
        <v>53</v>
      </c>
      <c r="D468" s="9" t="s">
        <v>95</v>
      </c>
      <c r="E468" s="12" t="s">
        <v>25</v>
      </c>
      <c r="F468" s="9">
        <f t="array" ref="F468">INDEX('SPI SOURCE'!$D$42:$O$79,MATCH(E468,'SPI SOURCE'!$C$42:$C$79,0),MATCH(B468,'SPI SOURCE'!$D$3:$O$3,0))</f>
        <v>0</v>
      </c>
      <c r="G468" s="15" t="s">
        <v>93</v>
      </c>
      <c r="H468" s="15" t="s">
        <v>94</v>
      </c>
    </row>
    <row r="469" spans="1:8" ht="14.5" hidden="1" x14ac:dyDescent="0.35">
      <c r="A469" s="9">
        <v>2024</v>
      </c>
      <c r="B469" s="9" t="s">
        <v>2</v>
      </c>
      <c r="C469" s="9" t="s">
        <v>53</v>
      </c>
      <c r="D469" s="9" t="s">
        <v>95</v>
      </c>
      <c r="E469" s="12" t="s">
        <v>26</v>
      </c>
      <c r="F469" s="9">
        <f t="array" ref="F469">INDEX('SPI SOURCE'!$D$42:$O$79,MATCH(E469,'SPI SOURCE'!$C$42:$C$79,0),MATCH(B469,'SPI SOURCE'!$D$3:$O$3,0))</f>
        <v>0</v>
      </c>
      <c r="G469" s="15" t="s">
        <v>93</v>
      </c>
      <c r="H469" s="15" t="s">
        <v>94</v>
      </c>
    </row>
    <row r="470" spans="1:8" ht="14.5" hidden="1" x14ac:dyDescent="0.35">
      <c r="A470" s="9">
        <v>2024</v>
      </c>
      <c r="B470" s="9" t="s">
        <v>2</v>
      </c>
      <c r="C470" s="9" t="s">
        <v>53</v>
      </c>
      <c r="D470" s="9" t="s">
        <v>95</v>
      </c>
      <c r="E470" s="12" t="s">
        <v>27</v>
      </c>
      <c r="F470" s="9">
        <f t="array" ref="F470">INDEX('SPI SOURCE'!$D$42:$O$79,MATCH(E470,'SPI SOURCE'!$C$42:$C$79,0),MATCH(B470,'SPI SOURCE'!$D$3:$O$3,0))</f>
        <v>0</v>
      </c>
      <c r="G470" s="15" t="s">
        <v>93</v>
      </c>
      <c r="H470" s="15" t="s">
        <v>94</v>
      </c>
    </row>
    <row r="471" spans="1:8" ht="14.5" hidden="1" x14ac:dyDescent="0.35">
      <c r="A471" s="9">
        <v>2024</v>
      </c>
      <c r="B471" s="9" t="s">
        <v>2</v>
      </c>
      <c r="C471" s="9" t="s">
        <v>53</v>
      </c>
      <c r="D471" s="9" t="s">
        <v>95</v>
      </c>
      <c r="E471" s="12" t="s">
        <v>28</v>
      </c>
      <c r="F471" s="9">
        <f t="array" ref="F471">INDEX('SPI SOURCE'!$D$42:$O$79,MATCH(E471,'SPI SOURCE'!$C$42:$C$79,0),MATCH(B471,'SPI SOURCE'!$D$3:$O$3,0))</f>
        <v>0</v>
      </c>
      <c r="G471" s="15" t="s">
        <v>93</v>
      </c>
      <c r="H471" s="15" t="s">
        <v>94</v>
      </c>
    </row>
    <row r="472" spans="1:8" ht="14.5" hidden="1" x14ac:dyDescent="0.35">
      <c r="A472" s="9">
        <v>2024</v>
      </c>
      <c r="B472" s="9" t="s">
        <v>2</v>
      </c>
      <c r="C472" s="9" t="s">
        <v>53</v>
      </c>
      <c r="D472" s="9" t="s">
        <v>95</v>
      </c>
      <c r="E472" s="12" t="s">
        <v>29</v>
      </c>
      <c r="F472" s="9">
        <f t="array" ref="F472">INDEX('SPI SOURCE'!$D$42:$O$79,MATCH(E472,'SPI SOURCE'!$C$42:$C$79,0),MATCH(B472,'SPI SOURCE'!$D$3:$O$3,0))</f>
        <v>0</v>
      </c>
      <c r="G472" s="15" t="s">
        <v>93</v>
      </c>
      <c r="H472" s="15" t="s">
        <v>94</v>
      </c>
    </row>
    <row r="473" spans="1:8" ht="14.5" hidden="1" x14ac:dyDescent="0.35">
      <c r="A473" s="9">
        <v>2024</v>
      </c>
      <c r="B473" s="9" t="s">
        <v>2</v>
      </c>
      <c r="C473" s="9" t="s">
        <v>53</v>
      </c>
      <c r="D473" s="9" t="s">
        <v>95</v>
      </c>
      <c r="E473" s="12" t="s">
        <v>30</v>
      </c>
      <c r="F473" s="9">
        <f t="array" ref="F473">INDEX('SPI SOURCE'!$D$42:$O$79,MATCH(E473,'SPI SOURCE'!$C$42:$C$79,0),MATCH(B473,'SPI SOURCE'!$D$3:$O$3,0))</f>
        <v>0</v>
      </c>
      <c r="G473" s="15" t="s">
        <v>93</v>
      </c>
      <c r="H473" s="15" t="s">
        <v>94</v>
      </c>
    </row>
    <row r="474" spans="1:8" ht="14.5" hidden="1" x14ac:dyDescent="0.35">
      <c r="A474" s="9">
        <v>2024</v>
      </c>
      <c r="B474" s="9" t="s">
        <v>2</v>
      </c>
      <c r="C474" s="9" t="s">
        <v>53</v>
      </c>
      <c r="D474" s="9" t="s">
        <v>95</v>
      </c>
      <c r="E474" s="12" t="s">
        <v>31</v>
      </c>
      <c r="F474" s="9">
        <f t="array" ref="F474">INDEX('SPI SOURCE'!$D$42:$O$79,MATCH(E474,'SPI SOURCE'!$C$42:$C$79,0),MATCH(B474,'SPI SOURCE'!$D$3:$O$3,0))</f>
        <v>0</v>
      </c>
      <c r="G474" s="15" t="s">
        <v>93</v>
      </c>
      <c r="H474" s="15" t="s">
        <v>94</v>
      </c>
    </row>
    <row r="475" spans="1:8" ht="14.5" hidden="1" x14ac:dyDescent="0.35">
      <c r="A475" s="9">
        <v>2024</v>
      </c>
      <c r="B475" s="9" t="s">
        <v>2</v>
      </c>
      <c r="C475" s="9" t="s">
        <v>53</v>
      </c>
      <c r="D475" s="9" t="s">
        <v>99</v>
      </c>
      <c r="E475" s="12" t="s">
        <v>32</v>
      </c>
      <c r="F475" s="9">
        <f t="array" ref="F475">INDEX('SPI SOURCE'!$D$42:$O$79,MATCH(E475,'SPI SOURCE'!$C$42:$C$79,0),MATCH(B475,'SPI SOURCE'!$D$3:$O$3,0))</f>
        <v>0</v>
      </c>
      <c r="G475" s="15" t="s">
        <v>93</v>
      </c>
      <c r="H475" s="15" t="s">
        <v>94</v>
      </c>
    </row>
    <row r="476" spans="1:8" ht="14.5" hidden="1" x14ac:dyDescent="0.35">
      <c r="A476" s="9">
        <v>2024</v>
      </c>
      <c r="B476" s="9" t="s">
        <v>2</v>
      </c>
      <c r="C476" s="9" t="s">
        <v>53</v>
      </c>
      <c r="D476" s="9" t="s">
        <v>99</v>
      </c>
      <c r="E476" s="12" t="s">
        <v>33</v>
      </c>
      <c r="F476" s="9">
        <f t="array" ref="F476">INDEX('SPI SOURCE'!$D$42:$O$79,MATCH(E476,'SPI SOURCE'!$C$42:$C$79,0),MATCH(B476,'SPI SOURCE'!$D$3:$O$3,0))</f>
        <v>0</v>
      </c>
      <c r="G476" s="15" t="s">
        <v>93</v>
      </c>
      <c r="H476" s="15" t="s">
        <v>94</v>
      </c>
    </row>
    <row r="477" spans="1:8" ht="14.5" hidden="1" x14ac:dyDescent="0.35">
      <c r="A477" s="9">
        <v>2024</v>
      </c>
      <c r="B477" s="9" t="s">
        <v>2</v>
      </c>
      <c r="C477" s="9" t="s">
        <v>53</v>
      </c>
      <c r="D477" s="9" t="s">
        <v>99</v>
      </c>
      <c r="E477" s="12" t="s">
        <v>34</v>
      </c>
      <c r="F477" s="9">
        <f t="array" ref="F477">INDEX('SPI SOURCE'!$D$42:$O$79,MATCH(E477,'SPI SOURCE'!$C$42:$C$79,0),MATCH(B477,'SPI SOURCE'!$D$3:$O$3,0))</f>
        <v>0</v>
      </c>
      <c r="G477" s="15" t="s">
        <v>93</v>
      </c>
      <c r="H477" s="15" t="s">
        <v>94</v>
      </c>
    </row>
    <row r="478" spans="1:8" ht="14.5" hidden="1" x14ac:dyDescent="0.35">
      <c r="A478" s="9">
        <v>2024</v>
      </c>
      <c r="B478" s="9" t="s">
        <v>2</v>
      </c>
      <c r="C478" s="9" t="s">
        <v>53</v>
      </c>
      <c r="D478" s="9" t="s">
        <v>99</v>
      </c>
      <c r="E478" s="12" t="s">
        <v>35</v>
      </c>
      <c r="F478" s="9">
        <f t="array" ref="F478">INDEX('SPI SOURCE'!$D$42:$O$79,MATCH(E478,'SPI SOURCE'!$C$42:$C$79,0),MATCH(B478,'SPI SOURCE'!$D$3:$O$3,0))</f>
        <v>0</v>
      </c>
      <c r="G478" s="15" t="s">
        <v>93</v>
      </c>
      <c r="H478" s="15" t="s">
        <v>94</v>
      </c>
    </row>
    <row r="479" spans="1:8" ht="14.5" hidden="1" x14ac:dyDescent="0.35">
      <c r="A479" s="9">
        <v>2024</v>
      </c>
      <c r="B479" s="9" t="s">
        <v>2</v>
      </c>
      <c r="C479" s="9" t="s">
        <v>53</v>
      </c>
      <c r="D479" s="9" t="s">
        <v>99</v>
      </c>
      <c r="E479" s="12" t="s">
        <v>36</v>
      </c>
      <c r="F479" s="9">
        <f t="array" ref="F479">INDEX('SPI SOURCE'!$D$42:$O$79,MATCH(E479,'SPI SOURCE'!$C$42:$C$79,0),MATCH(B479,'SPI SOURCE'!$D$3:$O$3,0))</f>
        <v>0</v>
      </c>
      <c r="G479" s="15" t="s">
        <v>93</v>
      </c>
      <c r="H479" s="15" t="s">
        <v>94</v>
      </c>
    </row>
    <row r="480" spans="1:8" ht="14.5" hidden="1" x14ac:dyDescent="0.35">
      <c r="A480" s="9">
        <v>2024</v>
      </c>
      <c r="B480" s="9" t="s">
        <v>2</v>
      </c>
      <c r="C480" s="9" t="s">
        <v>53</v>
      </c>
      <c r="D480" s="9" t="s">
        <v>100</v>
      </c>
      <c r="E480" s="12" t="s">
        <v>37</v>
      </c>
      <c r="F480" s="9">
        <f t="array" ref="F480">INDEX('SPI SOURCE'!$D$42:$O$79,MATCH(E480,'SPI SOURCE'!$C$42:$C$79,0),MATCH(B480,'SPI SOURCE'!$D$3:$O$3,0))</f>
        <v>0</v>
      </c>
      <c r="G480" s="15" t="s">
        <v>93</v>
      </c>
      <c r="H480" s="15" t="s">
        <v>94</v>
      </c>
    </row>
    <row r="481" spans="1:8" ht="14.5" hidden="1" x14ac:dyDescent="0.35">
      <c r="A481" s="9">
        <v>2024</v>
      </c>
      <c r="B481" s="9" t="s">
        <v>2</v>
      </c>
      <c r="C481" s="9" t="s">
        <v>53</v>
      </c>
      <c r="D481" s="9" t="s">
        <v>100</v>
      </c>
      <c r="E481" s="12" t="s">
        <v>38</v>
      </c>
      <c r="F481" s="9">
        <f t="array" ref="F481">INDEX('SPI SOURCE'!$D$42:$O$79,MATCH(E481,'SPI SOURCE'!$C$42:$C$79,0),MATCH(B481,'SPI SOURCE'!$D$3:$O$3,0))</f>
        <v>0</v>
      </c>
      <c r="G481" s="15" t="s">
        <v>93</v>
      </c>
      <c r="H481" s="15" t="s">
        <v>94</v>
      </c>
    </row>
    <row r="482" spans="1:8" ht="14.5" hidden="1" x14ac:dyDescent="0.35">
      <c r="A482" s="9">
        <v>2024</v>
      </c>
      <c r="B482" s="9" t="s">
        <v>2</v>
      </c>
      <c r="C482" s="9" t="s">
        <v>53</v>
      </c>
      <c r="D482" s="9" t="s">
        <v>100</v>
      </c>
      <c r="E482" s="12" t="s">
        <v>39</v>
      </c>
      <c r="F482" s="9">
        <f t="array" ref="F482">INDEX('SPI SOURCE'!$D$42:$O$79,MATCH(E482,'SPI SOURCE'!$C$42:$C$79,0),MATCH(B482,'SPI SOURCE'!$D$3:$O$3,0))</f>
        <v>0</v>
      </c>
      <c r="G482" s="15" t="s">
        <v>93</v>
      </c>
      <c r="H482" s="15" t="s">
        <v>94</v>
      </c>
    </row>
    <row r="483" spans="1:8" ht="14.5" hidden="1" x14ac:dyDescent="0.35">
      <c r="A483" s="9">
        <v>2024</v>
      </c>
      <c r="B483" s="9" t="s">
        <v>2</v>
      </c>
      <c r="C483" s="9" t="s">
        <v>53</v>
      </c>
      <c r="D483" s="9" t="s">
        <v>100</v>
      </c>
      <c r="E483" s="12" t="s">
        <v>40</v>
      </c>
      <c r="F483" s="9">
        <f t="array" ref="F483">INDEX('SPI SOURCE'!$D$42:$O$79,MATCH(E483,'SPI SOURCE'!$C$42:$C$79,0),MATCH(B483,'SPI SOURCE'!$D$3:$O$3,0))</f>
        <v>0</v>
      </c>
      <c r="G483" s="15" t="s">
        <v>93</v>
      </c>
      <c r="H483" s="15" t="s">
        <v>94</v>
      </c>
    </row>
    <row r="484" spans="1:8" ht="14.5" hidden="1" x14ac:dyDescent="0.35">
      <c r="A484" s="9">
        <v>2024</v>
      </c>
      <c r="B484" s="9" t="s">
        <v>2</v>
      </c>
      <c r="C484" s="9" t="s">
        <v>53</v>
      </c>
      <c r="D484" s="9" t="s">
        <v>100</v>
      </c>
      <c r="E484" s="12" t="s">
        <v>41</v>
      </c>
      <c r="F484" s="9">
        <f t="array" ref="F484">INDEX('SPI SOURCE'!$D$42:$O$79,MATCH(E484,'SPI SOURCE'!$C$42:$C$79,0),MATCH(B484,'SPI SOURCE'!$D$3:$O$3,0))</f>
        <v>6</v>
      </c>
      <c r="G484" s="15" t="s">
        <v>104</v>
      </c>
      <c r="H484" s="15" t="s">
        <v>94</v>
      </c>
    </row>
    <row r="485" spans="1:8" ht="14.5" hidden="1" x14ac:dyDescent="0.35">
      <c r="A485" s="9">
        <v>2024</v>
      </c>
      <c r="B485" s="9" t="s">
        <v>2</v>
      </c>
      <c r="C485" s="9" t="s">
        <v>53</v>
      </c>
      <c r="D485" s="9" t="s">
        <v>100</v>
      </c>
      <c r="E485" s="12" t="s">
        <v>42</v>
      </c>
      <c r="F485" s="9">
        <f t="array" ref="F485">INDEX('SPI SOURCE'!$D$42:$O$79,MATCH(E485,'SPI SOURCE'!$C$42:$C$79,0),MATCH(B485,'SPI SOURCE'!$D$3:$O$3,0))</f>
        <v>0</v>
      </c>
      <c r="G485" s="15" t="s">
        <v>93</v>
      </c>
      <c r="H485" s="15" t="s">
        <v>94</v>
      </c>
    </row>
    <row r="486" spans="1:8" ht="14.5" hidden="1" x14ac:dyDescent="0.35">
      <c r="A486" s="9">
        <v>2024</v>
      </c>
      <c r="B486" s="9" t="s">
        <v>2</v>
      </c>
      <c r="C486" s="9" t="s">
        <v>53</v>
      </c>
      <c r="D486" s="9" t="s">
        <v>100</v>
      </c>
      <c r="E486" s="12" t="s">
        <v>43</v>
      </c>
      <c r="F486" s="9">
        <f t="array" ref="F486">INDEX('SPI SOURCE'!$D$42:$O$79,MATCH(E486,'SPI SOURCE'!$C$42:$C$79,0),MATCH(B486,'SPI SOURCE'!$D$3:$O$3,0))</f>
        <v>6</v>
      </c>
      <c r="G486" s="15" t="s">
        <v>93</v>
      </c>
      <c r="H486" s="15" t="s">
        <v>94</v>
      </c>
    </row>
    <row r="487" spans="1:8" ht="14.5" hidden="1" x14ac:dyDescent="0.35">
      <c r="A487" s="9">
        <v>2024</v>
      </c>
      <c r="B487" s="9" t="s">
        <v>2</v>
      </c>
      <c r="C487" s="9" t="s">
        <v>53</v>
      </c>
      <c r="D487" s="9" t="s">
        <v>100</v>
      </c>
      <c r="E487" s="12" t="s">
        <v>44</v>
      </c>
      <c r="F487" s="9">
        <f t="array" ref="F487">INDEX('SPI SOURCE'!$D$42:$O$79,MATCH(E487,'SPI SOURCE'!$C$42:$C$79,0),MATCH(B487,'SPI SOURCE'!$D$3:$O$3,0))</f>
        <v>2</v>
      </c>
      <c r="G487" s="15" t="s">
        <v>93</v>
      </c>
      <c r="H487" s="15" t="s">
        <v>94</v>
      </c>
    </row>
    <row r="488" spans="1:8" ht="14.5" hidden="1" x14ac:dyDescent="0.35">
      <c r="A488" s="9">
        <v>2024</v>
      </c>
      <c r="B488" s="9" t="s">
        <v>2</v>
      </c>
      <c r="C488" s="9" t="s">
        <v>53</v>
      </c>
      <c r="D488" s="9" t="s">
        <v>100</v>
      </c>
      <c r="E488" s="12" t="s">
        <v>45</v>
      </c>
      <c r="F488" s="9">
        <f t="array" ref="F488">INDEX('SPI SOURCE'!$D$42:$O$79,MATCH(E488,'SPI SOURCE'!$C$42:$C$79,0),MATCH(B488,'SPI SOURCE'!$D$3:$O$3,0))</f>
        <v>6</v>
      </c>
      <c r="G488" s="15" t="s">
        <v>93</v>
      </c>
      <c r="H488" s="15" t="s">
        <v>94</v>
      </c>
    </row>
    <row r="489" spans="1:8" ht="14.5" hidden="1" x14ac:dyDescent="0.35">
      <c r="A489" s="9">
        <v>2024</v>
      </c>
      <c r="B489" s="9" t="s">
        <v>2</v>
      </c>
      <c r="C489" s="9" t="s">
        <v>53</v>
      </c>
      <c r="D489" s="9" t="s">
        <v>101</v>
      </c>
      <c r="E489" s="12" t="s">
        <v>46</v>
      </c>
      <c r="F489" s="9">
        <f t="array" ref="F489">INDEX('SPI SOURCE'!$D$42:$O$79,MATCH(E489,'SPI SOURCE'!$C$42:$C$79,0),MATCH(B489,'SPI SOURCE'!$D$3:$O$3,0))</f>
        <v>0</v>
      </c>
      <c r="G489" s="15" t="s">
        <v>93</v>
      </c>
      <c r="H489" s="15" t="s">
        <v>94</v>
      </c>
    </row>
    <row r="490" spans="1:8" ht="14.5" hidden="1" x14ac:dyDescent="0.35">
      <c r="A490" s="9">
        <v>2024</v>
      </c>
      <c r="B490" s="9" t="s">
        <v>2</v>
      </c>
      <c r="C490" s="9" t="s">
        <v>53</v>
      </c>
      <c r="D490" s="9" t="s">
        <v>101</v>
      </c>
      <c r="E490" s="12" t="s">
        <v>47</v>
      </c>
      <c r="F490" s="9">
        <f t="array" ref="F490">INDEX('SPI SOURCE'!$D$42:$O$79,MATCH(E490,'SPI SOURCE'!$C$42:$C$79,0),MATCH(B490,'SPI SOURCE'!$D$3:$O$3,0))</f>
        <v>0</v>
      </c>
      <c r="G490" s="15" t="s">
        <v>93</v>
      </c>
      <c r="H490" s="15" t="s">
        <v>94</v>
      </c>
    </row>
    <row r="491" spans="1:8" ht="14.5" hidden="1" x14ac:dyDescent="0.35">
      <c r="A491" s="9">
        <v>2024</v>
      </c>
      <c r="B491" s="9" t="s">
        <v>2</v>
      </c>
      <c r="C491" s="9" t="s">
        <v>53</v>
      </c>
      <c r="D491" s="9" t="s">
        <v>101</v>
      </c>
      <c r="E491" s="12" t="s">
        <v>48</v>
      </c>
      <c r="F491" s="9">
        <f t="array" ref="F491">INDEX('SPI SOURCE'!$D$42:$O$79,MATCH(E491,'SPI SOURCE'!$C$42:$C$79,0),MATCH(B491,'SPI SOURCE'!$D$3:$O$3,0))</f>
        <v>1</v>
      </c>
      <c r="G491" s="15" t="s">
        <v>97</v>
      </c>
      <c r="H491" s="15" t="s">
        <v>98</v>
      </c>
    </row>
    <row r="492" spans="1:8" ht="14.5" hidden="1" x14ac:dyDescent="0.35">
      <c r="A492" s="9">
        <v>2024</v>
      </c>
      <c r="B492" s="9" t="s">
        <v>2</v>
      </c>
      <c r="C492" s="9" t="s">
        <v>53</v>
      </c>
      <c r="D492" s="9" t="s">
        <v>101</v>
      </c>
      <c r="E492" s="12" t="s">
        <v>49</v>
      </c>
      <c r="F492" s="9">
        <f t="array" ref="F492">INDEX('SPI SOURCE'!$D$42:$O$79,MATCH(E492,'SPI SOURCE'!$C$42:$C$79,0),MATCH(B492,'SPI SOURCE'!$D$3:$O$3,0))</f>
        <v>0</v>
      </c>
      <c r="G492" s="15" t="s">
        <v>93</v>
      </c>
      <c r="H492" s="15" t="s">
        <v>94</v>
      </c>
    </row>
    <row r="493" spans="1:8" ht="14.5" hidden="1" x14ac:dyDescent="0.35">
      <c r="A493" s="9">
        <v>2024</v>
      </c>
      <c r="B493" s="9" t="s">
        <v>2</v>
      </c>
      <c r="C493" s="9" t="s">
        <v>53</v>
      </c>
      <c r="D493" s="9" t="s">
        <v>102</v>
      </c>
      <c r="E493" s="12" t="s">
        <v>50</v>
      </c>
      <c r="F493" s="9">
        <f t="array" ref="F493">INDEX('SPI SOURCE'!$D$42:$O$79,MATCH(E493,'SPI SOURCE'!$C$42:$C$79,0),MATCH(B493,'SPI SOURCE'!$D$3:$O$3,0))</f>
        <v>0</v>
      </c>
      <c r="G493" s="15" t="s">
        <v>93</v>
      </c>
      <c r="H493" s="15" t="s">
        <v>94</v>
      </c>
    </row>
    <row r="494" spans="1:8" ht="14.5" hidden="1" x14ac:dyDescent="0.35">
      <c r="A494" s="9">
        <v>2024</v>
      </c>
      <c r="B494" s="9" t="s">
        <v>2</v>
      </c>
      <c r="C494" s="9" t="s">
        <v>53</v>
      </c>
      <c r="D494" s="9" t="s">
        <v>102</v>
      </c>
      <c r="E494" s="12" t="s">
        <v>51</v>
      </c>
      <c r="F494" s="9">
        <f t="array" ref="F494">INDEX('SPI SOURCE'!$D$42:$O$79,MATCH(E494,'SPI SOURCE'!$C$42:$C$79,0),MATCH(B494,'SPI SOURCE'!$D$3:$O$3,0))</f>
        <v>0</v>
      </c>
      <c r="G494" s="15" t="s">
        <v>93</v>
      </c>
      <c r="H494" s="15" t="s">
        <v>94</v>
      </c>
    </row>
    <row r="495" spans="1:8" ht="14.5" hidden="1" x14ac:dyDescent="0.35">
      <c r="A495" s="9">
        <v>2024</v>
      </c>
      <c r="B495" s="9" t="s">
        <v>2</v>
      </c>
      <c r="C495" s="9" t="s">
        <v>53</v>
      </c>
      <c r="D495" s="9" t="s">
        <v>103</v>
      </c>
      <c r="E495" s="12" t="s">
        <v>52</v>
      </c>
      <c r="F495" s="9">
        <f t="array" ref="F495">INDEX('SPI SOURCE'!$D$42:$O$79,MATCH(E495,'SPI SOURCE'!$C$42:$C$79,0),MATCH(B495,'SPI SOURCE'!$D$3:$O$3,0))</f>
        <v>0</v>
      </c>
      <c r="G495" s="15" t="s">
        <v>93</v>
      </c>
      <c r="H495" s="15" t="s">
        <v>94</v>
      </c>
    </row>
    <row r="496" spans="1:8" ht="14.5" hidden="1" x14ac:dyDescent="0.35">
      <c r="A496" s="9">
        <v>2024</v>
      </c>
      <c r="B496" s="9" t="s">
        <v>3</v>
      </c>
      <c r="C496" s="9" t="s">
        <v>53</v>
      </c>
      <c r="D496" s="9" t="s">
        <v>90</v>
      </c>
      <c r="E496" s="12" t="s">
        <v>15</v>
      </c>
      <c r="F496" s="9">
        <f t="array" ref="F496">INDEX('SPI SOURCE'!$D$42:$O$79,MATCH(E496,'SPI SOURCE'!$C$42:$C$79,0),MATCH(B496,'SPI SOURCE'!$D$3:$O$3,0))</f>
        <v>3818</v>
      </c>
      <c r="G496" s="15" t="s">
        <v>91</v>
      </c>
      <c r="H496" s="15" t="s">
        <v>91</v>
      </c>
    </row>
    <row r="497" spans="1:8" ht="14.5" hidden="1" x14ac:dyDescent="0.35">
      <c r="A497" s="9">
        <v>2024</v>
      </c>
      <c r="B497" s="9" t="s">
        <v>3</v>
      </c>
      <c r="C497" s="9" t="s">
        <v>53</v>
      </c>
      <c r="D497" s="9" t="s">
        <v>90</v>
      </c>
      <c r="E497" s="12" t="s">
        <v>16</v>
      </c>
      <c r="F497" s="9">
        <f t="array" ref="F497">INDEX('SPI SOURCE'!$D$42:$O$79,MATCH(E497,'SPI SOURCE'!$C$42:$C$79,0),MATCH(B497,'SPI SOURCE'!$D$3:$O$3,0))</f>
        <v>3468</v>
      </c>
      <c r="G497" s="15" t="s">
        <v>91</v>
      </c>
      <c r="H497" s="15" t="s">
        <v>91</v>
      </c>
    </row>
    <row r="498" spans="1:8" ht="14.5" hidden="1" x14ac:dyDescent="0.35">
      <c r="A498" s="9">
        <v>2024</v>
      </c>
      <c r="B498" s="9" t="s">
        <v>3</v>
      </c>
      <c r="C498" s="9" t="s">
        <v>53</v>
      </c>
      <c r="D498" s="9" t="s">
        <v>90</v>
      </c>
      <c r="E498" s="12" t="s">
        <v>17</v>
      </c>
      <c r="F498" s="9">
        <f t="array" ref="F498">INDEX('SPI SOURCE'!$D$42:$O$79,MATCH(E498,'SPI SOURCE'!$C$42:$C$79,0),MATCH(B498,'SPI SOURCE'!$D$3:$O$3,0))</f>
        <v>161</v>
      </c>
      <c r="G498" s="15" t="s">
        <v>91</v>
      </c>
      <c r="H498" s="15" t="s">
        <v>91</v>
      </c>
    </row>
    <row r="499" spans="1:8" ht="14.5" hidden="1" x14ac:dyDescent="0.35">
      <c r="A499" s="9">
        <v>2024</v>
      </c>
      <c r="B499" s="9" t="s">
        <v>3</v>
      </c>
      <c r="C499" s="9" t="s">
        <v>53</v>
      </c>
      <c r="D499" s="9" t="s">
        <v>92</v>
      </c>
      <c r="E499" s="12" t="s">
        <v>18</v>
      </c>
      <c r="F499" s="9">
        <f t="array" ref="F499">INDEX('SPI SOURCE'!$D$42:$O$79,MATCH(E499,'SPI SOURCE'!$C$42:$C$79,0),MATCH(B499,'SPI SOURCE'!$D$3:$O$3,0))</f>
        <v>0</v>
      </c>
      <c r="G499" s="15" t="s">
        <v>93</v>
      </c>
      <c r="H499" s="15" t="s">
        <v>94</v>
      </c>
    </row>
    <row r="500" spans="1:8" ht="14.5" hidden="1" x14ac:dyDescent="0.35">
      <c r="A500" s="9">
        <v>2024</v>
      </c>
      <c r="B500" s="9" t="s">
        <v>3</v>
      </c>
      <c r="C500" s="9" t="s">
        <v>53</v>
      </c>
      <c r="D500" s="9" t="s">
        <v>92</v>
      </c>
      <c r="E500" s="12" t="s">
        <v>19</v>
      </c>
      <c r="F500" s="9">
        <f t="array" ref="F500">INDEX('SPI SOURCE'!$D$42:$O$79,MATCH(E500,'SPI SOURCE'!$C$42:$C$79,0),MATCH(B500,'SPI SOURCE'!$D$3:$O$3,0))</f>
        <v>0</v>
      </c>
      <c r="G500" s="15" t="s">
        <v>93</v>
      </c>
      <c r="H500" s="15" t="s">
        <v>94</v>
      </c>
    </row>
    <row r="501" spans="1:8" ht="14.5" hidden="1" x14ac:dyDescent="0.35">
      <c r="A501" s="9">
        <v>2024</v>
      </c>
      <c r="B501" s="9" t="s">
        <v>3</v>
      </c>
      <c r="C501" s="9" t="s">
        <v>53</v>
      </c>
      <c r="D501" s="9" t="s">
        <v>95</v>
      </c>
      <c r="E501" s="12" t="s">
        <v>20</v>
      </c>
      <c r="F501" s="9">
        <f t="array" ref="F501">INDEX('SPI SOURCE'!$D$42:$O$79,MATCH(E501,'SPI SOURCE'!$C$42:$C$79,0),MATCH(B501,'SPI SOURCE'!$D$3:$O$3,0))</f>
        <v>0</v>
      </c>
      <c r="G501" s="15" t="s">
        <v>93</v>
      </c>
      <c r="H501" s="15" t="s">
        <v>94</v>
      </c>
    </row>
    <row r="502" spans="1:8" ht="14.5" hidden="1" x14ac:dyDescent="0.35">
      <c r="A502" s="9">
        <v>2024</v>
      </c>
      <c r="B502" s="9" t="s">
        <v>3</v>
      </c>
      <c r="C502" s="9" t="s">
        <v>53</v>
      </c>
      <c r="D502" s="9" t="s">
        <v>95</v>
      </c>
      <c r="E502" s="12" t="s">
        <v>21</v>
      </c>
      <c r="F502" s="9">
        <f t="array" ref="F502">INDEX('SPI SOURCE'!$D$42:$O$79,MATCH(E502,'SPI SOURCE'!$C$42:$C$79,0),MATCH(B502,'SPI SOURCE'!$D$3:$O$3,0))</f>
        <v>0</v>
      </c>
      <c r="G502" s="15" t="s">
        <v>93</v>
      </c>
      <c r="H502" s="15" t="s">
        <v>94</v>
      </c>
    </row>
    <row r="503" spans="1:8" ht="14.5" hidden="1" x14ac:dyDescent="0.35">
      <c r="A503" s="9">
        <v>2024</v>
      </c>
      <c r="B503" s="9" t="s">
        <v>3</v>
      </c>
      <c r="C503" s="9" t="s">
        <v>53</v>
      </c>
      <c r="D503" s="9" t="s">
        <v>95</v>
      </c>
      <c r="E503" s="12" t="s">
        <v>22</v>
      </c>
      <c r="F503" s="9">
        <f t="array" ref="F503">INDEX('SPI SOURCE'!$D$42:$O$79,MATCH(E503,'SPI SOURCE'!$C$42:$C$79,0),MATCH(B503,'SPI SOURCE'!$D$3:$O$3,0))</f>
        <v>0</v>
      </c>
      <c r="G503" s="15" t="s">
        <v>93</v>
      </c>
      <c r="H503" s="15" t="s">
        <v>94</v>
      </c>
    </row>
    <row r="504" spans="1:8" ht="14.5" hidden="1" x14ac:dyDescent="0.35">
      <c r="A504" s="9">
        <v>2024</v>
      </c>
      <c r="B504" s="9" t="s">
        <v>3</v>
      </c>
      <c r="C504" s="9" t="s">
        <v>53</v>
      </c>
      <c r="D504" s="9" t="s">
        <v>95</v>
      </c>
      <c r="E504" s="12" t="s">
        <v>23</v>
      </c>
      <c r="F504" s="9">
        <f t="array" ref="F504">INDEX('SPI SOURCE'!$D$42:$O$79,MATCH(E504,'SPI SOURCE'!$C$42:$C$79,0),MATCH(B504,'SPI SOURCE'!$D$3:$O$3,0))</f>
        <v>1</v>
      </c>
      <c r="G504" s="15" t="s">
        <v>93</v>
      </c>
      <c r="H504" s="15" t="s">
        <v>94</v>
      </c>
    </row>
    <row r="505" spans="1:8" ht="14.5" hidden="1" x14ac:dyDescent="0.35">
      <c r="A505" s="9">
        <v>2024</v>
      </c>
      <c r="B505" s="9" t="s">
        <v>3</v>
      </c>
      <c r="C505" s="9" t="s">
        <v>53</v>
      </c>
      <c r="D505" s="9" t="s">
        <v>95</v>
      </c>
      <c r="E505" s="12" t="s">
        <v>24</v>
      </c>
      <c r="F505" s="9">
        <f t="array" ref="F505">INDEX('SPI SOURCE'!$D$42:$O$79,MATCH(E505,'SPI SOURCE'!$C$42:$C$79,0),MATCH(B505,'SPI SOURCE'!$D$3:$O$3,0))</f>
        <v>1</v>
      </c>
      <c r="G505" s="15" t="s">
        <v>93</v>
      </c>
      <c r="H505" s="15" t="s">
        <v>94</v>
      </c>
    </row>
    <row r="506" spans="1:8" ht="14.5" hidden="1" x14ac:dyDescent="0.35">
      <c r="A506" s="9">
        <v>2024</v>
      </c>
      <c r="B506" s="9" t="s">
        <v>3</v>
      </c>
      <c r="C506" s="9" t="s">
        <v>53</v>
      </c>
      <c r="D506" s="9" t="s">
        <v>95</v>
      </c>
      <c r="E506" s="12" t="s">
        <v>25</v>
      </c>
      <c r="F506" s="9">
        <f t="array" ref="F506">INDEX('SPI SOURCE'!$D$42:$O$79,MATCH(E506,'SPI SOURCE'!$C$42:$C$79,0),MATCH(B506,'SPI SOURCE'!$D$3:$O$3,0))</f>
        <v>0</v>
      </c>
      <c r="G506" s="15" t="s">
        <v>93</v>
      </c>
      <c r="H506" s="15" t="s">
        <v>94</v>
      </c>
    </row>
    <row r="507" spans="1:8" ht="14.5" hidden="1" x14ac:dyDescent="0.35">
      <c r="A507" s="9">
        <v>2024</v>
      </c>
      <c r="B507" s="9" t="s">
        <v>3</v>
      </c>
      <c r="C507" s="9" t="s">
        <v>53</v>
      </c>
      <c r="D507" s="9" t="s">
        <v>95</v>
      </c>
      <c r="E507" s="12" t="s">
        <v>26</v>
      </c>
      <c r="F507" s="9">
        <f t="array" ref="F507">INDEX('SPI SOURCE'!$D$42:$O$79,MATCH(E507,'SPI SOURCE'!$C$42:$C$79,0),MATCH(B507,'SPI SOURCE'!$D$3:$O$3,0))</f>
        <v>0</v>
      </c>
      <c r="G507" s="15" t="s">
        <v>93</v>
      </c>
      <c r="H507" s="15" t="s">
        <v>94</v>
      </c>
    </row>
    <row r="508" spans="1:8" ht="14.5" hidden="1" x14ac:dyDescent="0.35">
      <c r="A508" s="9">
        <v>2024</v>
      </c>
      <c r="B508" s="9" t="s">
        <v>3</v>
      </c>
      <c r="C508" s="9" t="s">
        <v>53</v>
      </c>
      <c r="D508" s="9" t="s">
        <v>95</v>
      </c>
      <c r="E508" s="12" t="s">
        <v>27</v>
      </c>
      <c r="F508" s="9">
        <f t="array" ref="F508">INDEX('SPI SOURCE'!$D$42:$O$79,MATCH(E508,'SPI SOURCE'!$C$42:$C$79,0),MATCH(B508,'SPI SOURCE'!$D$3:$O$3,0))</f>
        <v>1</v>
      </c>
      <c r="G508" s="15" t="s">
        <v>96</v>
      </c>
      <c r="H508" s="15" t="s">
        <v>94</v>
      </c>
    </row>
    <row r="509" spans="1:8" ht="14.5" hidden="1" x14ac:dyDescent="0.35">
      <c r="A509" s="9">
        <v>2024</v>
      </c>
      <c r="B509" s="9" t="s">
        <v>3</v>
      </c>
      <c r="C509" s="9" t="s">
        <v>53</v>
      </c>
      <c r="D509" s="9" t="s">
        <v>95</v>
      </c>
      <c r="E509" s="12" t="s">
        <v>28</v>
      </c>
      <c r="F509" s="9">
        <f t="array" ref="F509">INDEX('SPI SOURCE'!$D$42:$O$79,MATCH(E509,'SPI SOURCE'!$C$42:$C$79,0),MATCH(B509,'SPI SOURCE'!$D$3:$O$3,0))</f>
        <v>0</v>
      </c>
      <c r="G509" s="15" t="s">
        <v>93</v>
      </c>
      <c r="H509" s="15" t="s">
        <v>94</v>
      </c>
    </row>
    <row r="510" spans="1:8" ht="14.5" hidden="1" x14ac:dyDescent="0.35">
      <c r="A510" s="9">
        <v>2024</v>
      </c>
      <c r="B510" s="9" t="s">
        <v>3</v>
      </c>
      <c r="C510" s="9" t="s">
        <v>53</v>
      </c>
      <c r="D510" s="9" t="s">
        <v>95</v>
      </c>
      <c r="E510" s="12" t="s">
        <v>29</v>
      </c>
      <c r="F510" s="9">
        <f t="array" ref="F510">INDEX('SPI SOURCE'!$D$42:$O$79,MATCH(E510,'SPI SOURCE'!$C$42:$C$79,0),MATCH(B510,'SPI SOURCE'!$D$3:$O$3,0))</f>
        <v>2</v>
      </c>
      <c r="G510" s="15" t="s">
        <v>97</v>
      </c>
      <c r="H510" s="15" t="s">
        <v>98</v>
      </c>
    </row>
    <row r="511" spans="1:8" ht="14.5" hidden="1" x14ac:dyDescent="0.35">
      <c r="A511" s="9">
        <v>2024</v>
      </c>
      <c r="B511" s="9" t="s">
        <v>3</v>
      </c>
      <c r="C511" s="9" t="s">
        <v>53</v>
      </c>
      <c r="D511" s="9" t="s">
        <v>95</v>
      </c>
      <c r="E511" s="12" t="s">
        <v>30</v>
      </c>
      <c r="F511" s="9">
        <f t="array" ref="F511">INDEX('SPI SOURCE'!$D$42:$O$79,MATCH(E511,'SPI SOURCE'!$C$42:$C$79,0),MATCH(B511,'SPI SOURCE'!$D$3:$O$3,0))</f>
        <v>0</v>
      </c>
      <c r="G511" s="15" t="s">
        <v>93</v>
      </c>
      <c r="H511" s="15" t="s">
        <v>94</v>
      </c>
    </row>
    <row r="512" spans="1:8" ht="14.5" hidden="1" x14ac:dyDescent="0.35">
      <c r="A512" s="9">
        <v>2024</v>
      </c>
      <c r="B512" s="9" t="s">
        <v>3</v>
      </c>
      <c r="C512" s="9" t="s">
        <v>53</v>
      </c>
      <c r="D512" s="9" t="s">
        <v>95</v>
      </c>
      <c r="E512" s="12" t="s">
        <v>31</v>
      </c>
      <c r="F512" s="9">
        <f t="array" ref="F512">INDEX('SPI SOURCE'!$D$42:$O$79,MATCH(E512,'SPI SOURCE'!$C$42:$C$79,0),MATCH(B512,'SPI SOURCE'!$D$3:$O$3,0))</f>
        <v>0</v>
      </c>
      <c r="G512" s="15" t="s">
        <v>93</v>
      </c>
      <c r="H512" s="15" t="s">
        <v>94</v>
      </c>
    </row>
    <row r="513" spans="1:8" ht="14.5" hidden="1" x14ac:dyDescent="0.35">
      <c r="A513" s="9">
        <v>2024</v>
      </c>
      <c r="B513" s="9" t="s">
        <v>3</v>
      </c>
      <c r="C513" s="9" t="s">
        <v>53</v>
      </c>
      <c r="D513" s="9" t="s">
        <v>99</v>
      </c>
      <c r="E513" s="12" t="s">
        <v>32</v>
      </c>
      <c r="F513" s="9">
        <f t="array" ref="F513">INDEX('SPI SOURCE'!$D$42:$O$79,MATCH(E513,'SPI SOURCE'!$C$42:$C$79,0),MATCH(B513,'SPI SOURCE'!$D$3:$O$3,0))</f>
        <v>0</v>
      </c>
      <c r="G513" s="15" t="s">
        <v>93</v>
      </c>
      <c r="H513" s="15" t="s">
        <v>94</v>
      </c>
    </row>
    <row r="514" spans="1:8" ht="14.5" hidden="1" x14ac:dyDescent="0.35">
      <c r="A514" s="9">
        <v>2024</v>
      </c>
      <c r="B514" s="9" t="s">
        <v>3</v>
      </c>
      <c r="C514" s="9" t="s">
        <v>53</v>
      </c>
      <c r="D514" s="9" t="s">
        <v>99</v>
      </c>
      <c r="E514" s="12" t="s">
        <v>33</v>
      </c>
      <c r="F514" s="9">
        <f t="array" ref="F514">INDEX('SPI SOURCE'!$D$42:$O$79,MATCH(E514,'SPI SOURCE'!$C$42:$C$79,0),MATCH(B514,'SPI SOURCE'!$D$3:$O$3,0))</f>
        <v>0</v>
      </c>
      <c r="G514" s="15" t="s">
        <v>93</v>
      </c>
      <c r="H514" s="15" t="s">
        <v>94</v>
      </c>
    </row>
    <row r="515" spans="1:8" ht="14.5" hidden="1" x14ac:dyDescent="0.35">
      <c r="A515" s="9">
        <v>2024</v>
      </c>
      <c r="B515" s="9" t="s">
        <v>3</v>
      </c>
      <c r="C515" s="9" t="s">
        <v>53</v>
      </c>
      <c r="D515" s="9" t="s">
        <v>99</v>
      </c>
      <c r="E515" s="12" t="s">
        <v>34</v>
      </c>
      <c r="F515" s="9">
        <f t="array" ref="F515">INDEX('SPI SOURCE'!$D$42:$O$79,MATCH(E515,'SPI SOURCE'!$C$42:$C$79,0),MATCH(B515,'SPI SOURCE'!$D$3:$O$3,0))</f>
        <v>0</v>
      </c>
      <c r="G515" s="15" t="s">
        <v>93</v>
      </c>
      <c r="H515" s="15" t="s">
        <v>94</v>
      </c>
    </row>
    <row r="516" spans="1:8" ht="14.5" hidden="1" x14ac:dyDescent="0.35">
      <c r="A516" s="9">
        <v>2024</v>
      </c>
      <c r="B516" s="9" t="s">
        <v>3</v>
      </c>
      <c r="C516" s="9" t="s">
        <v>53</v>
      </c>
      <c r="D516" s="9" t="s">
        <v>99</v>
      </c>
      <c r="E516" s="12" t="s">
        <v>35</v>
      </c>
      <c r="F516" s="9">
        <f t="array" ref="F516">INDEX('SPI SOURCE'!$D$42:$O$79,MATCH(E516,'SPI SOURCE'!$C$42:$C$79,0),MATCH(B516,'SPI SOURCE'!$D$3:$O$3,0))</f>
        <v>0</v>
      </c>
      <c r="G516" s="15" t="s">
        <v>93</v>
      </c>
      <c r="H516" s="15" t="s">
        <v>94</v>
      </c>
    </row>
    <row r="517" spans="1:8" ht="14.5" hidden="1" x14ac:dyDescent="0.35">
      <c r="A517" s="9">
        <v>2024</v>
      </c>
      <c r="B517" s="9" t="s">
        <v>3</v>
      </c>
      <c r="C517" s="9" t="s">
        <v>53</v>
      </c>
      <c r="D517" s="9" t="s">
        <v>99</v>
      </c>
      <c r="E517" s="12" t="s">
        <v>36</v>
      </c>
      <c r="F517" s="9">
        <f t="array" ref="F517">INDEX('SPI SOURCE'!$D$42:$O$79,MATCH(E517,'SPI SOURCE'!$C$42:$C$79,0),MATCH(B517,'SPI SOURCE'!$D$3:$O$3,0))</f>
        <v>0</v>
      </c>
      <c r="G517" s="15" t="s">
        <v>93</v>
      </c>
      <c r="H517" s="15" t="s">
        <v>94</v>
      </c>
    </row>
    <row r="518" spans="1:8" ht="14.5" hidden="1" x14ac:dyDescent="0.35">
      <c r="A518" s="9">
        <v>2024</v>
      </c>
      <c r="B518" s="9" t="s">
        <v>3</v>
      </c>
      <c r="C518" s="9" t="s">
        <v>53</v>
      </c>
      <c r="D518" s="9" t="s">
        <v>100</v>
      </c>
      <c r="E518" s="12" t="s">
        <v>37</v>
      </c>
      <c r="F518" s="9">
        <f t="array" ref="F518">INDEX('SPI SOURCE'!$D$42:$O$79,MATCH(E518,'SPI SOURCE'!$C$42:$C$79,0),MATCH(B518,'SPI SOURCE'!$D$3:$O$3,0))</f>
        <v>0</v>
      </c>
      <c r="G518" s="15" t="s">
        <v>93</v>
      </c>
      <c r="H518" s="15" t="s">
        <v>94</v>
      </c>
    </row>
    <row r="519" spans="1:8" ht="14.5" hidden="1" x14ac:dyDescent="0.35">
      <c r="A519" s="9">
        <v>2024</v>
      </c>
      <c r="B519" s="9" t="s">
        <v>3</v>
      </c>
      <c r="C519" s="9" t="s">
        <v>53</v>
      </c>
      <c r="D519" s="9" t="s">
        <v>100</v>
      </c>
      <c r="E519" s="12" t="s">
        <v>38</v>
      </c>
      <c r="F519" s="9">
        <f t="array" ref="F519">INDEX('SPI SOURCE'!$D$42:$O$79,MATCH(E519,'SPI SOURCE'!$C$42:$C$79,0),MATCH(B519,'SPI SOURCE'!$D$3:$O$3,0))</f>
        <v>0</v>
      </c>
      <c r="G519" s="15" t="s">
        <v>93</v>
      </c>
      <c r="H519" s="15" t="s">
        <v>94</v>
      </c>
    </row>
    <row r="520" spans="1:8" ht="14.5" hidden="1" x14ac:dyDescent="0.35">
      <c r="A520" s="9">
        <v>2024</v>
      </c>
      <c r="B520" s="9" t="s">
        <v>3</v>
      </c>
      <c r="C520" s="9" t="s">
        <v>53</v>
      </c>
      <c r="D520" s="9" t="s">
        <v>100</v>
      </c>
      <c r="E520" s="12" t="s">
        <v>39</v>
      </c>
      <c r="F520" s="9">
        <f t="array" ref="F520">INDEX('SPI SOURCE'!$D$42:$O$79,MATCH(E520,'SPI SOURCE'!$C$42:$C$79,0),MATCH(B520,'SPI SOURCE'!$D$3:$O$3,0))</f>
        <v>0</v>
      </c>
      <c r="G520" s="15" t="s">
        <v>93</v>
      </c>
      <c r="H520" s="15" t="s">
        <v>94</v>
      </c>
    </row>
    <row r="521" spans="1:8" ht="14.5" hidden="1" x14ac:dyDescent="0.35">
      <c r="A521" s="9">
        <v>2024</v>
      </c>
      <c r="B521" s="9" t="s">
        <v>3</v>
      </c>
      <c r="C521" s="9" t="s">
        <v>53</v>
      </c>
      <c r="D521" s="9" t="s">
        <v>100</v>
      </c>
      <c r="E521" s="12" t="s">
        <v>40</v>
      </c>
      <c r="F521" s="9">
        <f t="array" ref="F521">INDEX('SPI SOURCE'!$D$42:$O$79,MATCH(E521,'SPI SOURCE'!$C$42:$C$79,0),MATCH(B521,'SPI SOURCE'!$D$3:$O$3,0))</f>
        <v>1</v>
      </c>
      <c r="G521" s="15" t="s">
        <v>96</v>
      </c>
      <c r="H521" s="15" t="s">
        <v>94</v>
      </c>
    </row>
    <row r="522" spans="1:8" ht="14.5" hidden="1" x14ac:dyDescent="0.35">
      <c r="A522" s="9">
        <v>2024</v>
      </c>
      <c r="B522" s="9" t="s">
        <v>3</v>
      </c>
      <c r="C522" s="9" t="s">
        <v>53</v>
      </c>
      <c r="D522" s="9" t="s">
        <v>100</v>
      </c>
      <c r="E522" s="12" t="s">
        <v>41</v>
      </c>
      <c r="F522" s="9">
        <f t="array" ref="F522">INDEX('SPI SOURCE'!$D$42:$O$79,MATCH(E522,'SPI SOURCE'!$C$42:$C$79,0),MATCH(B522,'SPI SOURCE'!$D$3:$O$3,0))</f>
        <v>1</v>
      </c>
      <c r="G522" s="15" t="s">
        <v>93</v>
      </c>
      <c r="H522" s="15" t="s">
        <v>94</v>
      </c>
    </row>
    <row r="523" spans="1:8" ht="14.5" hidden="1" x14ac:dyDescent="0.35">
      <c r="A523" s="9">
        <v>2024</v>
      </c>
      <c r="B523" s="9" t="s">
        <v>3</v>
      </c>
      <c r="C523" s="9" t="s">
        <v>53</v>
      </c>
      <c r="D523" s="9" t="s">
        <v>100</v>
      </c>
      <c r="E523" s="12" t="s">
        <v>42</v>
      </c>
      <c r="F523" s="9">
        <f t="array" ref="F523">INDEX('SPI SOURCE'!$D$42:$O$79,MATCH(E523,'SPI SOURCE'!$C$42:$C$79,0),MATCH(B523,'SPI SOURCE'!$D$3:$O$3,0))</f>
        <v>0</v>
      </c>
      <c r="G523" s="15" t="s">
        <v>93</v>
      </c>
      <c r="H523" s="15" t="s">
        <v>94</v>
      </c>
    </row>
    <row r="524" spans="1:8" ht="14.5" hidden="1" x14ac:dyDescent="0.35">
      <c r="A524" s="9">
        <v>2024</v>
      </c>
      <c r="B524" s="9" t="s">
        <v>3</v>
      </c>
      <c r="C524" s="9" t="s">
        <v>53</v>
      </c>
      <c r="D524" s="9" t="s">
        <v>100</v>
      </c>
      <c r="E524" s="12" t="s">
        <v>43</v>
      </c>
      <c r="F524" s="9">
        <f t="array" ref="F524">INDEX('SPI SOURCE'!$D$42:$O$79,MATCH(E524,'SPI SOURCE'!$C$42:$C$79,0),MATCH(B524,'SPI SOURCE'!$D$3:$O$3,0))</f>
        <v>4</v>
      </c>
      <c r="G524" s="15" t="s">
        <v>93</v>
      </c>
      <c r="H524" s="15" t="s">
        <v>94</v>
      </c>
    </row>
    <row r="525" spans="1:8" ht="14.5" hidden="1" x14ac:dyDescent="0.35">
      <c r="A525" s="9">
        <v>2024</v>
      </c>
      <c r="B525" s="9" t="s">
        <v>3</v>
      </c>
      <c r="C525" s="9" t="s">
        <v>53</v>
      </c>
      <c r="D525" s="9" t="s">
        <v>100</v>
      </c>
      <c r="E525" s="12" t="s">
        <v>44</v>
      </c>
      <c r="F525" s="9">
        <f t="array" ref="F525">INDEX('SPI SOURCE'!$D$42:$O$79,MATCH(E525,'SPI SOURCE'!$C$42:$C$79,0),MATCH(B525,'SPI SOURCE'!$D$3:$O$3,0))</f>
        <v>3</v>
      </c>
      <c r="G525" s="15" t="s">
        <v>96</v>
      </c>
      <c r="H525" s="15" t="s">
        <v>94</v>
      </c>
    </row>
    <row r="526" spans="1:8" ht="14.5" hidden="1" x14ac:dyDescent="0.35">
      <c r="A526" s="9">
        <v>2024</v>
      </c>
      <c r="B526" s="9" t="s">
        <v>3</v>
      </c>
      <c r="C526" s="9" t="s">
        <v>53</v>
      </c>
      <c r="D526" s="9" t="s">
        <v>100</v>
      </c>
      <c r="E526" s="12" t="s">
        <v>45</v>
      </c>
      <c r="F526" s="9">
        <f t="array" ref="F526">INDEX('SPI SOURCE'!$D$42:$O$79,MATCH(E526,'SPI SOURCE'!$C$42:$C$79,0),MATCH(B526,'SPI SOURCE'!$D$3:$O$3,0))</f>
        <v>15</v>
      </c>
      <c r="G526" s="15" t="s">
        <v>93</v>
      </c>
      <c r="H526" s="15" t="s">
        <v>94</v>
      </c>
    </row>
    <row r="527" spans="1:8" ht="14.5" hidden="1" x14ac:dyDescent="0.35">
      <c r="A527" s="9">
        <v>2024</v>
      </c>
      <c r="B527" s="9" t="s">
        <v>3</v>
      </c>
      <c r="C527" s="9" t="s">
        <v>53</v>
      </c>
      <c r="D527" s="9" t="s">
        <v>101</v>
      </c>
      <c r="E527" s="12" t="s">
        <v>46</v>
      </c>
      <c r="F527" s="9">
        <f t="array" ref="F527">INDEX('SPI SOURCE'!$D$42:$O$79,MATCH(E527,'SPI SOURCE'!$C$42:$C$79,0),MATCH(B527,'SPI SOURCE'!$D$3:$O$3,0))</f>
        <v>0</v>
      </c>
      <c r="G527" s="15" t="s">
        <v>93</v>
      </c>
      <c r="H527" s="15" t="s">
        <v>94</v>
      </c>
    </row>
    <row r="528" spans="1:8" ht="14.5" hidden="1" x14ac:dyDescent="0.35">
      <c r="A528" s="9">
        <v>2024</v>
      </c>
      <c r="B528" s="9" t="s">
        <v>3</v>
      </c>
      <c r="C528" s="9" t="s">
        <v>53</v>
      </c>
      <c r="D528" s="9" t="s">
        <v>101</v>
      </c>
      <c r="E528" s="12" t="s">
        <v>47</v>
      </c>
      <c r="F528" s="9">
        <f t="array" ref="F528">INDEX('SPI SOURCE'!$D$42:$O$79,MATCH(E528,'SPI SOURCE'!$C$42:$C$79,0),MATCH(B528,'SPI SOURCE'!$D$3:$O$3,0))</f>
        <v>0</v>
      </c>
      <c r="G528" s="15" t="s">
        <v>93</v>
      </c>
      <c r="H528" s="15" t="s">
        <v>94</v>
      </c>
    </row>
    <row r="529" spans="1:8" ht="14.5" hidden="1" x14ac:dyDescent="0.35">
      <c r="A529" s="9">
        <v>2024</v>
      </c>
      <c r="B529" s="9" t="s">
        <v>3</v>
      </c>
      <c r="C529" s="9" t="s">
        <v>53</v>
      </c>
      <c r="D529" s="9" t="s">
        <v>101</v>
      </c>
      <c r="E529" s="12" t="s">
        <v>48</v>
      </c>
      <c r="F529" s="9">
        <f t="array" ref="F529">INDEX('SPI SOURCE'!$D$42:$O$79,MATCH(E529,'SPI SOURCE'!$C$42:$C$79,0),MATCH(B529,'SPI SOURCE'!$D$3:$O$3,0))</f>
        <v>0</v>
      </c>
      <c r="G529" s="15" t="s">
        <v>93</v>
      </c>
      <c r="H529" s="15" t="s">
        <v>94</v>
      </c>
    </row>
    <row r="530" spans="1:8" ht="14.5" hidden="1" x14ac:dyDescent="0.35">
      <c r="A530" s="9">
        <v>2024</v>
      </c>
      <c r="B530" s="9" t="s">
        <v>3</v>
      </c>
      <c r="C530" s="9" t="s">
        <v>53</v>
      </c>
      <c r="D530" s="9" t="s">
        <v>101</v>
      </c>
      <c r="E530" s="12" t="s">
        <v>49</v>
      </c>
      <c r="F530" s="9">
        <f t="array" ref="F530">INDEX('SPI SOURCE'!$D$42:$O$79,MATCH(E530,'SPI SOURCE'!$C$42:$C$79,0),MATCH(B530,'SPI SOURCE'!$D$3:$O$3,0))</f>
        <v>0</v>
      </c>
      <c r="G530" s="15" t="s">
        <v>93</v>
      </c>
      <c r="H530" s="15" t="s">
        <v>94</v>
      </c>
    </row>
    <row r="531" spans="1:8" ht="14.5" hidden="1" x14ac:dyDescent="0.35">
      <c r="A531" s="9">
        <v>2024</v>
      </c>
      <c r="B531" s="9" t="s">
        <v>3</v>
      </c>
      <c r="C531" s="9" t="s">
        <v>53</v>
      </c>
      <c r="D531" s="9" t="s">
        <v>102</v>
      </c>
      <c r="E531" s="12" t="s">
        <v>50</v>
      </c>
      <c r="F531" s="9">
        <f t="array" ref="F531">INDEX('SPI SOURCE'!$D$42:$O$79,MATCH(E531,'SPI SOURCE'!$C$42:$C$79,0),MATCH(B531,'SPI SOURCE'!$D$3:$O$3,0))</f>
        <v>0</v>
      </c>
      <c r="G531" s="15" t="s">
        <v>93</v>
      </c>
      <c r="H531" s="15" t="s">
        <v>94</v>
      </c>
    </row>
    <row r="532" spans="1:8" ht="14.5" hidden="1" x14ac:dyDescent="0.35">
      <c r="A532" s="9">
        <v>2024</v>
      </c>
      <c r="B532" s="9" t="s">
        <v>3</v>
      </c>
      <c r="C532" s="9" t="s">
        <v>53</v>
      </c>
      <c r="D532" s="9" t="s">
        <v>102</v>
      </c>
      <c r="E532" s="12" t="s">
        <v>51</v>
      </c>
      <c r="F532" s="9">
        <f t="array" ref="F532">INDEX('SPI SOURCE'!$D$42:$O$79,MATCH(E532,'SPI SOURCE'!$C$42:$C$79,0),MATCH(B532,'SPI SOURCE'!$D$3:$O$3,0))</f>
        <v>0</v>
      </c>
      <c r="G532" s="15" t="s">
        <v>93</v>
      </c>
      <c r="H532" s="15" t="s">
        <v>94</v>
      </c>
    </row>
    <row r="533" spans="1:8" ht="14.5" hidden="1" x14ac:dyDescent="0.35">
      <c r="A533" s="9">
        <v>2024</v>
      </c>
      <c r="B533" s="9" t="s">
        <v>3</v>
      </c>
      <c r="C533" s="9" t="s">
        <v>53</v>
      </c>
      <c r="D533" s="9" t="s">
        <v>103</v>
      </c>
      <c r="E533" s="12" t="s">
        <v>52</v>
      </c>
      <c r="F533" s="9">
        <f t="array" ref="F533">INDEX('SPI SOURCE'!$D$42:$O$79,MATCH(E533,'SPI SOURCE'!$C$42:$C$79,0),MATCH(B533,'SPI SOURCE'!$D$3:$O$3,0))</f>
        <v>0</v>
      </c>
      <c r="G533" s="15" t="s">
        <v>93</v>
      </c>
      <c r="H533" s="15" t="s">
        <v>94</v>
      </c>
    </row>
    <row r="534" spans="1:8" ht="14.5" hidden="1" x14ac:dyDescent="0.35">
      <c r="A534" s="9">
        <v>2024</v>
      </c>
      <c r="B534" s="9" t="s">
        <v>4</v>
      </c>
      <c r="C534" s="9" t="s">
        <v>53</v>
      </c>
      <c r="D534" s="9" t="s">
        <v>90</v>
      </c>
      <c r="E534" s="12" t="s">
        <v>15</v>
      </c>
      <c r="F534" s="9">
        <f t="array" ref="F534">INDEX('SPI SOURCE'!$D$42:$O$79,MATCH(E534,'SPI SOURCE'!$C$42:$C$79,0),MATCH(B534,'SPI SOURCE'!$D$3:$O$3,0))</f>
        <v>4130</v>
      </c>
      <c r="G534" s="15" t="s">
        <v>91</v>
      </c>
      <c r="H534" s="15" t="s">
        <v>91</v>
      </c>
    </row>
    <row r="535" spans="1:8" ht="14.5" hidden="1" x14ac:dyDescent="0.35">
      <c r="A535" s="9">
        <v>2024</v>
      </c>
      <c r="B535" s="9" t="s">
        <v>4</v>
      </c>
      <c r="C535" s="9" t="s">
        <v>53</v>
      </c>
      <c r="D535" s="9" t="s">
        <v>90</v>
      </c>
      <c r="E535" s="12" t="s">
        <v>16</v>
      </c>
      <c r="F535" s="9">
        <f t="array" ref="F535">INDEX('SPI SOURCE'!$D$42:$O$79,MATCH(E535,'SPI SOURCE'!$C$42:$C$79,0),MATCH(B535,'SPI SOURCE'!$D$3:$O$3,0))</f>
        <v>3799</v>
      </c>
      <c r="G535" s="15" t="s">
        <v>91</v>
      </c>
      <c r="H535" s="15" t="s">
        <v>91</v>
      </c>
    </row>
    <row r="536" spans="1:8" ht="14.5" hidden="1" x14ac:dyDescent="0.35">
      <c r="A536" s="9">
        <v>2024</v>
      </c>
      <c r="B536" s="9" t="s">
        <v>4</v>
      </c>
      <c r="C536" s="9" t="s">
        <v>53</v>
      </c>
      <c r="D536" s="9" t="s">
        <v>90</v>
      </c>
      <c r="E536" s="12" t="s">
        <v>17</v>
      </c>
      <c r="F536" s="9">
        <f t="array" ref="F536">INDEX('SPI SOURCE'!$D$42:$O$79,MATCH(E536,'SPI SOURCE'!$C$42:$C$79,0),MATCH(B536,'SPI SOURCE'!$D$3:$O$3,0))</f>
        <v>165</v>
      </c>
      <c r="G536" s="15" t="s">
        <v>91</v>
      </c>
      <c r="H536" s="15" t="s">
        <v>91</v>
      </c>
    </row>
    <row r="537" spans="1:8" ht="14.5" hidden="1" x14ac:dyDescent="0.35">
      <c r="A537" s="9">
        <v>2024</v>
      </c>
      <c r="B537" s="9" t="s">
        <v>4</v>
      </c>
      <c r="C537" s="9" t="s">
        <v>53</v>
      </c>
      <c r="D537" s="9" t="s">
        <v>92</v>
      </c>
      <c r="E537" s="12" t="s">
        <v>18</v>
      </c>
      <c r="F537" s="9">
        <f t="array" ref="F537">INDEX('SPI SOURCE'!$D$42:$O$79,MATCH(E537,'SPI SOURCE'!$C$42:$C$79,0),MATCH(B537,'SPI SOURCE'!$D$3:$O$3,0))</f>
        <v>0</v>
      </c>
      <c r="G537" s="15" t="s">
        <v>93</v>
      </c>
      <c r="H537" s="15" t="s">
        <v>94</v>
      </c>
    </row>
    <row r="538" spans="1:8" ht="14.5" hidden="1" x14ac:dyDescent="0.35">
      <c r="A538" s="9">
        <v>2024</v>
      </c>
      <c r="B538" s="9" t="s">
        <v>4</v>
      </c>
      <c r="C538" s="9" t="s">
        <v>53</v>
      </c>
      <c r="D538" s="9" t="s">
        <v>92</v>
      </c>
      <c r="E538" s="12" t="s">
        <v>19</v>
      </c>
      <c r="F538" s="9">
        <f t="array" ref="F538">INDEX('SPI SOURCE'!$D$42:$O$79,MATCH(E538,'SPI SOURCE'!$C$42:$C$79,0),MATCH(B538,'SPI SOURCE'!$D$3:$O$3,0))</f>
        <v>0</v>
      </c>
      <c r="G538" s="15" t="s">
        <v>93</v>
      </c>
      <c r="H538" s="15" t="s">
        <v>94</v>
      </c>
    </row>
    <row r="539" spans="1:8" ht="14.5" hidden="1" x14ac:dyDescent="0.35">
      <c r="A539" s="9">
        <v>2024</v>
      </c>
      <c r="B539" s="9" t="s">
        <v>4</v>
      </c>
      <c r="C539" s="9" t="s">
        <v>53</v>
      </c>
      <c r="D539" s="9" t="s">
        <v>95</v>
      </c>
      <c r="E539" s="12" t="s">
        <v>20</v>
      </c>
      <c r="F539" s="9">
        <f t="array" ref="F539">INDEX('SPI SOURCE'!$D$42:$O$79,MATCH(E539,'SPI SOURCE'!$C$42:$C$79,0),MATCH(B539,'SPI SOURCE'!$D$3:$O$3,0))</f>
        <v>0</v>
      </c>
      <c r="G539" s="15" t="s">
        <v>93</v>
      </c>
      <c r="H539" s="15" t="s">
        <v>94</v>
      </c>
    </row>
    <row r="540" spans="1:8" ht="14.5" hidden="1" x14ac:dyDescent="0.35">
      <c r="A540" s="9">
        <v>2024</v>
      </c>
      <c r="B540" s="9" t="s">
        <v>4</v>
      </c>
      <c r="C540" s="9" t="s">
        <v>53</v>
      </c>
      <c r="D540" s="9" t="s">
        <v>95</v>
      </c>
      <c r="E540" s="12" t="s">
        <v>21</v>
      </c>
      <c r="F540" s="9">
        <f t="array" ref="F540">INDEX('SPI SOURCE'!$D$42:$O$79,MATCH(E540,'SPI SOURCE'!$C$42:$C$79,0),MATCH(B540,'SPI SOURCE'!$D$3:$O$3,0))</f>
        <v>0</v>
      </c>
      <c r="G540" s="15" t="s">
        <v>93</v>
      </c>
      <c r="H540" s="15" t="s">
        <v>94</v>
      </c>
    </row>
    <row r="541" spans="1:8" ht="14.5" hidden="1" x14ac:dyDescent="0.35">
      <c r="A541" s="9">
        <v>2024</v>
      </c>
      <c r="B541" s="9" t="s">
        <v>4</v>
      </c>
      <c r="C541" s="9" t="s">
        <v>53</v>
      </c>
      <c r="D541" s="9" t="s">
        <v>95</v>
      </c>
      <c r="E541" s="12" t="s">
        <v>22</v>
      </c>
      <c r="F541" s="9">
        <f t="array" ref="F541">INDEX('SPI SOURCE'!$D$42:$O$79,MATCH(E541,'SPI SOURCE'!$C$42:$C$79,0),MATCH(B541,'SPI SOURCE'!$D$3:$O$3,0))</f>
        <v>0</v>
      </c>
      <c r="G541" s="15" t="s">
        <v>93</v>
      </c>
      <c r="H541" s="15" t="s">
        <v>94</v>
      </c>
    </row>
    <row r="542" spans="1:8" ht="14.5" hidden="1" x14ac:dyDescent="0.35">
      <c r="A542" s="9">
        <v>2024</v>
      </c>
      <c r="B542" s="9" t="s">
        <v>4</v>
      </c>
      <c r="C542" s="9" t="s">
        <v>53</v>
      </c>
      <c r="D542" s="9" t="s">
        <v>95</v>
      </c>
      <c r="E542" s="12" t="s">
        <v>23</v>
      </c>
      <c r="F542" s="9">
        <f t="array" ref="F542">INDEX('SPI SOURCE'!$D$42:$O$79,MATCH(E542,'SPI SOURCE'!$C$42:$C$79,0),MATCH(B542,'SPI SOURCE'!$D$3:$O$3,0))</f>
        <v>0</v>
      </c>
      <c r="G542" s="15" t="s">
        <v>93</v>
      </c>
      <c r="H542" s="15" t="s">
        <v>94</v>
      </c>
    </row>
    <row r="543" spans="1:8" ht="14.5" hidden="1" x14ac:dyDescent="0.35">
      <c r="A543" s="9">
        <v>2024</v>
      </c>
      <c r="B543" s="9" t="s">
        <v>4</v>
      </c>
      <c r="C543" s="9" t="s">
        <v>53</v>
      </c>
      <c r="D543" s="9" t="s">
        <v>95</v>
      </c>
      <c r="E543" s="12" t="s">
        <v>24</v>
      </c>
      <c r="F543" s="9">
        <f t="array" ref="F543">INDEX('SPI SOURCE'!$D$42:$O$79,MATCH(E543,'SPI SOURCE'!$C$42:$C$79,0),MATCH(B543,'SPI SOURCE'!$D$3:$O$3,0))</f>
        <v>0</v>
      </c>
      <c r="G543" s="15" t="s">
        <v>93</v>
      </c>
      <c r="H543" s="15" t="s">
        <v>94</v>
      </c>
    </row>
    <row r="544" spans="1:8" ht="14.5" hidden="1" x14ac:dyDescent="0.35">
      <c r="A544" s="9">
        <v>2024</v>
      </c>
      <c r="B544" s="9" t="s">
        <v>4</v>
      </c>
      <c r="C544" s="9" t="s">
        <v>53</v>
      </c>
      <c r="D544" s="9" t="s">
        <v>95</v>
      </c>
      <c r="E544" s="12" t="s">
        <v>25</v>
      </c>
      <c r="F544" s="9">
        <f t="array" ref="F544">INDEX('SPI SOURCE'!$D$42:$O$79,MATCH(E544,'SPI SOURCE'!$C$42:$C$79,0),MATCH(B544,'SPI SOURCE'!$D$3:$O$3,0))</f>
        <v>0</v>
      </c>
      <c r="G544" s="15" t="s">
        <v>93</v>
      </c>
      <c r="H544" s="15" t="s">
        <v>94</v>
      </c>
    </row>
    <row r="545" spans="1:8" ht="14.5" hidden="1" x14ac:dyDescent="0.35">
      <c r="A545" s="9">
        <v>2024</v>
      </c>
      <c r="B545" s="9" t="s">
        <v>4</v>
      </c>
      <c r="C545" s="9" t="s">
        <v>53</v>
      </c>
      <c r="D545" s="9" t="s">
        <v>95</v>
      </c>
      <c r="E545" s="12" t="s">
        <v>26</v>
      </c>
      <c r="F545" s="9">
        <f t="array" ref="F545">INDEX('SPI SOURCE'!$D$42:$O$79,MATCH(E545,'SPI SOURCE'!$C$42:$C$79,0),MATCH(B545,'SPI SOURCE'!$D$3:$O$3,0))</f>
        <v>0</v>
      </c>
      <c r="G545" s="15" t="s">
        <v>93</v>
      </c>
      <c r="H545" s="15" t="s">
        <v>94</v>
      </c>
    </row>
    <row r="546" spans="1:8" ht="14.5" hidden="1" x14ac:dyDescent="0.35">
      <c r="A546" s="9">
        <v>2024</v>
      </c>
      <c r="B546" s="9" t="s">
        <v>4</v>
      </c>
      <c r="C546" s="9" t="s">
        <v>53</v>
      </c>
      <c r="D546" s="9" t="s">
        <v>95</v>
      </c>
      <c r="E546" s="12" t="s">
        <v>27</v>
      </c>
      <c r="F546" s="9">
        <f t="array" ref="F546">INDEX('SPI SOURCE'!$D$42:$O$79,MATCH(E546,'SPI SOURCE'!$C$42:$C$79,0),MATCH(B546,'SPI SOURCE'!$D$3:$O$3,0))</f>
        <v>2</v>
      </c>
      <c r="G546" s="15" t="s">
        <v>105</v>
      </c>
      <c r="H546" s="15" t="s">
        <v>94</v>
      </c>
    </row>
    <row r="547" spans="1:8" ht="14.5" hidden="1" x14ac:dyDescent="0.35">
      <c r="A547" s="9">
        <v>2024</v>
      </c>
      <c r="B547" s="9" t="s">
        <v>4</v>
      </c>
      <c r="C547" s="9" t="s">
        <v>53</v>
      </c>
      <c r="D547" s="9" t="s">
        <v>95</v>
      </c>
      <c r="E547" s="12" t="s">
        <v>28</v>
      </c>
      <c r="F547" s="9">
        <f t="array" ref="F547">INDEX('SPI SOURCE'!$D$42:$O$79,MATCH(E547,'SPI SOURCE'!$C$42:$C$79,0),MATCH(B547,'SPI SOURCE'!$D$3:$O$3,0))</f>
        <v>0</v>
      </c>
      <c r="G547" s="15" t="s">
        <v>93</v>
      </c>
      <c r="H547" s="15" t="s">
        <v>94</v>
      </c>
    </row>
    <row r="548" spans="1:8" ht="14.5" hidden="1" x14ac:dyDescent="0.35">
      <c r="A548" s="9">
        <v>2024</v>
      </c>
      <c r="B548" s="9" t="s">
        <v>4</v>
      </c>
      <c r="C548" s="9" t="s">
        <v>53</v>
      </c>
      <c r="D548" s="9" t="s">
        <v>95</v>
      </c>
      <c r="E548" s="12" t="s">
        <v>29</v>
      </c>
      <c r="F548" s="9">
        <f t="array" ref="F548">INDEX('SPI SOURCE'!$D$42:$O$79,MATCH(E548,'SPI SOURCE'!$C$42:$C$79,0),MATCH(B548,'SPI SOURCE'!$D$3:$O$3,0))</f>
        <v>0</v>
      </c>
      <c r="G548" s="15" t="s">
        <v>93</v>
      </c>
      <c r="H548" s="15" t="s">
        <v>94</v>
      </c>
    </row>
    <row r="549" spans="1:8" ht="14.5" hidden="1" x14ac:dyDescent="0.35">
      <c r="A549" s="9">
        <v>2024</v>
      </c>
      <c r="B549" s="9" t="s">
        <v>4</v>
      </c>
      <c r="C549" s="9" t="s">
        <v>53</v>
      </c>
      <c r="D549" s="9" t="s">
        <v>95</v>
      </c>
      <c r="E549" s="12" t="s">
        <v>30</v>
      </c>
      <c r="F549" s="9">
        <f t="array" ref="F549">INDEX('SPI SOURCE'!$D$42:$O$79,MATCH(E549,'SPI SOURCE'!$C$42:$C$79,0),MATCH(B549,'SPI SOURCE'!$D$3:$O$3,0))</f>
        <v>0</v>
      </c>
      <c r="G549" s="15" t="s">
        <v>93</v>
      </c>
      <c r="H549" s="15" t="s">
        <v>94</v>
      </c>
    </row>
    <row r="550" spans="1:8" ht="14.5" hidden="1" x14ac:dyDescent="0.35">
      <c r="A550" s="9">
        <v>2024</v>
      </c>
      <c r="B550" s="9" t="s">
        <v>4</v>
      </c>
      <c r="C550" s="9" t="s">
        <v>53</v>
      </c>
      <c r="D550" s="9" t="s">
        <v>95</v>
      </c>
      <c r="E550" s="12" t="s">
        <v>31</v>
      </c>
      <c r="F550" s="9">
        <f t="array" ref="F550">INDEX('SPI SOURCE'!$D$42:$O$79,MATCH(E550,'SPI SOURCE'!$C$42:$C$79,0),MATCH(B550,'SPI SOURCE'!$D$3:$O$3,0))</f>
        <v>1</v>
      </c>
      <c r="G550" s="15" t="s">
        <v>97</v>
      </c>
      <c r="H550" s="15" t="s">
        <v>98</v>
      </c>
    </row>
    <row r="551" spans="1:8" ht="14.5" hidden="1" x14ac:dyDescent="0.35">
      <c r="A551" s="9">
        <v>2024</v>
      </c>
      <c r="B551" s="9" t="s">
        <v>4</v>
      </c>
      <c r="C551" s="9" t="s">
        <v>53</v>
      </c>
      <c r="D551" s="9" t="s">
        <v>99</v>
      </c>
      <c r="E551" s="12" t="s">
        <v>32</v>
      </c>
      <c r="F551" s="9">
        <f t="array" ref="F551">INDEX('SPI SOURCE'!$D$42:$O$79,MATCH(E551,'SPI SOURCE'!$C$42:$C$79,0),MATCH(B551,'SPI SOURCE'!$D$3:$O$3,0))</f>
        <v>0</v>
      </c>
      <c r="G551" s="15" t="s">
        <v>93</v>
      </c>
      <c r="H551" s="15" t="s">
        <v>94</v>
      </c>
    </row>
    <row r="552" spans="1:8" ht="14.5" hidden="1" x14ac:dyDescent="0.35">
      <c r="A552" s="9">
        <v>2024</v>
      </c>
      <c r="B552" s="9" t="s">
        <v>4</v>
      </c>
      <c r="C552" s="9" t="s">
        <v>53</v>
      </c>
      <c r="D552" s="9" t="s">
        <v>99</v>
      </c>
      <c r="E552" s="12" t="s">
        <v>33</v>
      </c>
      <c r="F552" s="9">
        <f t="array" ref="F552">INDEX('SPI SOURCE'!$D$42:$O$79,MATCH(E552,'SPI SOURCE'!$C$42:$C$79,0),MATCH(B552,'SPI SOURCE'!$D$3:$O$3,0))</f>
        <v>0</v>
      </c>
      <c r="G552" s="15" t="s">
        <v>93</v>
      </c>
      <c r="H552" s="15" t="s">
        <v>94</v>
      </c>
    </row>
    <row r="553" spans="1:8" ht="14.5" hidden="1" x14ac:dyDescent="0.35">
      <c r="A553" s="9">
        <v>2024</v>
      </c>
      <c r="B553" s="9" t="s">
        <v>4</v>
      </c>
      <c r="C553" s="9" t="s">
        <v>53</v>
      </c>
      <c r="D553" s="9" t="s">
        <v>99</v>
      </c>
      <c r="E553" s="12" t="s">
        <v>34</v>
      </c>
      <c r="F553" s="9">
        <f t="array" ref="F553">INDEX('SPI SOURCE'!$D$42:$O$79,MATCH(E553,'SPI SOURCE'!$C$42:$C$79,0),MATCH(B553,'SPI SOURCE'!$D$3:$O$3,0))</f>
        <v>0</v>
      </c>
      <c r="G553" s="15" t="s">
        <v>93</v>
      </c>
      <c r="H553" s="15" t="s">
        <v>94</v>
      </c>
    </row>
    <row r="554" spans="1:8" ht="14.5" hidden="1" x14ac:dyDescent="0.35">
      <c r="A554" s="9">
        <v>2024</v>
      </c>
      <c r="B554" s="9" t="s">
        <v>4</v>
      </c>
      <c r="C554" s="9" t="s">
        <v>53</v>
      </c>
      <c r="D554" s="9" t="s">
        <v>99</v>
      </c>
      <c r="E554" s="12" t="s">
        <v>35</v>
      </c>
      <c r="F554" s="9">
        <f t="array" ref="F554">INDEX('SPI SOURCE'!$D$42:$O$79,MATCH(E554,'SPI SOURCE'!$C$42:$C$79,0),MATCH(B554,'SPI SOURCE'!$D$3:$O$3,0))</f>
        <v>0</v>
      </c>
      <c r="G554" s="15" t="s">
        <v>93</v>
      </c>
      <c r="H554" s="15" t="s">
        <v>94</v>
      </c>
    </row>
    <row r="555" spans="1:8" ht="14.5" hidden="1" x14ac:dyDescent="0.35">
      <c r="A555" s="9">
        <v>2024</v>
      </c>
      <c r="B555" s="9" t="s">
        <v>4</v>
      </c>
      <c r="C555" s="9" t="s">
        <v>53</v>
      </c>
      <c r="D555" s="9" t="s">
        <v>99</v>
      </c>
      <c r="E555" s="12" t="s">
        <v>36</v>
      </c>
      <c r="F555" s="9">
        <f t="array" ref="F555">INDEX('SPI SOURCE'!$D$42:$O$79,MATCH(E555,'SPI SOURCE'!$C$42:$C$79,0),MATCH(B555,'SPI SOURCE'!$D$3:$O$3,0))</f>
        <v>0</v>
      </c>
      <c r="G555" s="15" t="s">
        <v>93</v>
      </c>
      <c r="H555" s="15" t="s">
        <v>94</v>
      </c>
    </row>
    <row r="556" spans="1:8" ht="14.5" hidden="1" x14ac:dyDescent="0.35">
      <c r="A556" s="9">
        <v>2024</v>
      </c>
      <c r="B556" s="9" t="s">
        <v>4</v>
      </c>
      <c r="C556" s="9" t="s">
        <v>53</v>
      </c>
      <c r="D556" s="9" t="s">
        <v>100</v>
      </c>
      <c r="E556" s="12" t="s">
        <v>37</v>
      </c>
      <c r="F556" s="9">
        <f t="array" ref="F556">INDEX('SPI SOURCE'!$D$42:$O$79,MATCH(E556,'SPI SOURCE'!$C$42:$C$79,0),MATCH(B556,'SPI SOURCE'!$D$3:$O$3,0))</f>
        <v>0</v>
      </c>
      <c r="G556" s="15" t="s">
        <v>93</v>
      </c>
      <c r="H556" s="15" t="s">
        <v>94</v>
      </c>
    </row>
    <row r="557" spans="1:8" ht="14.5" hidden="1" x14ac:dyDescent="0.35">
      <c r="A557" s="9">
        <v>2024</v>
      </c>
      <c r="B557" s="9" t="s">
        <v>4</v>
      </c>
      <c r="C557" s="9" t="s">
        <v>53</v>
      </c>
      <c r="D557" s="9" t="s">
        <v>100</v>
      </c>
      <c r="E557" s="12" t="s">
        <v>38</v>
      </c>
      <c r="F557" s="9">
        <f t="array" ref="F557">INDEX('SPI SOURCE'!$D$42:$O$79,MATCH(E557,'SPI SOURCE'!$C$42:$C$79,0),MATCH(B557,'SPI SOURCE'!$D$3:$O$3,0))</f>
        <v>0</v>
      </c>
      <c r="G557" s="15" t="s">
        <v>93</v>
      </c>
      <c r="H557" s="15" t="s">
        <v>94</v>
      </c>
    </row>
    <row r="558" spans="1:8" ht="14.5" hidden="1" x14ac:dyDescent="0.35">
      <c r="A558" s="9">
        <v>2024</v>
      </c>
      <c r="B558" s="9" t="s">
        <v>4</v>
      </c>
      <c r="C558" s="9" t="s">
        <v>53</v>
      </c>
      <c r="D558" s="9" t="s">
        <v>100</v>
      </c>
      <c r="E558" s="12" t="s">
        <v>39</v>
      </c>
      <c r="F558" s="9">
        <f t="array" ref="F558">INDEX('SPI SOURCE'!$D$42:$O$79,MATCH(E558,'SPI SOURCE'!$C$42:$C$79,0),MATCH(B558,'SPI SOURCE'!$D$3:$O$3,0))</f>
        <v>0</v>
      </c>
      <c r="G558" s="15" t="s">
        <v>93</v>
      </c>
      <c r="H558" s="15" t="s">
        <v>94</v>
      </c>
    </row>
    <row r="559" spans="1:8" ht="14.5" hidden="1" x14ac:dyDescent="0.35">
      <c r="A559" s="9">
        <v>2024</v>
      </c>
      <c r="B559" s="9" t="s">
        <v>4</v>
      </c>
      <c r="C559" s="9" t="s">
        <v>53</v>
      </c>
      <c r="D559" s="9" t="s">
        <v>100</v>
      </c>
      <c r="E559" s="12" t="s">
        <v>40</v>
      </c>
      <c r="F559" s="9">
        <f t="array" ref="F559">INDEX('SPI SOURCE'!$D$42:$O$79,MATCH(E559,'SPI SOURCE'!$C$42:$C$79,0),MATCH(B559,'SPI SOURCE'!$D$3:$O$3,0))</f>
        <v>2</v>
      </c>
      <c r="G559" s="15" t="s">
        <v>105</v>
      </c>
      <c r="H559" s="15" t="s">
        <v>94</v>
      </c>
    </row>
    <row r="560" spans="1:8" ht="14.5" hidden="1" x14ac:dyDescent="0.35">
      <c r="A560" s="9">
        <v>2024</v>
      </c>
      <c r="B560" s="9" t="s">
        <v>4</v>
      </c>
      <c r="C560" s="9" t="s">
        <v>53</v>
      </c>
      <c r="D560" s="9" t="s">
        <v>100</v>
      </c>
      <c r="E560" s="12" t="s">
        <v>41</v>
      </c>
      <c r="F560" s="9">
        <f t="array" ref="F560">INDEX('SPI SOURCE'!$D$42:$O$79,MATCH(E560,'SPI SOURCE'!$C$42:$C$79,0),MATCH(B560,'SPI SOURCE'!$D$3:$O$3,0))</f>
        <v>3</v>
      </c>
      <c r="G560" s="15" t="s">
        <v>93</v>
      </c>
      <c r="H560" s="15" t="s">
        <v>94</v>
      </c>
    </row>
    <row r="561" spans="1:8" ht="14.5" hidden="1" x14ac:dyDescent="0.35">
      <c r="A561" s="9">
        <v>2024</v>
      </c>
      <c r="B561" s="9" t="s">
        <v>4</v>
      </c>
      <c r="C561" s="9" t="s">
        <v>53</v>
      </c>
      <c r="D561" s="9" t="s">
        <v>100</v>
      </c>
      <c r="E561" s="12" t="s">
        <v>42</v>
      </c>
      <c r="F561" s="9">
        <f t="array" ref="F561">INDEX('SPI SOURCE'!$D$42:$O$79,MATCH(E561,'SPI SOURCE'!$C$42:$C$79,0),MATCH(B561,'SPI SOURCE'!$D$3:$O$3,0))</f>
        <v>1</v>
      </c>
      <c r="G561" s="15" t="s">
        <v>96</v>
      </c>
      <c r="H561" s="15" t="s">
        <v>94</v>
      </c>
    </row>
    <row r="562" spans="1:8" ht="14.5" hidden="1" x14ac:dyDescent="0.35">
      <c r="A562" s="9">
        <v>2024</v>
      </c>
      <c r="B562" s="9" t="s">
        <v>4</v>
      </c>
      <c r="C562" s="9" t="s">
        <v>53</v>
      </c>
      <c r="D562" s="9" t="s">
        <v>100</v>
      </c>
      <c r="E562" s="12" t="s">
        <v>43</v>
      </c>
      <c r="F562" s="9">
        <f t="array" ref="F562">INDEX('SPI SOURCE'!$D$42:$O$79,MATCH(E562,'SPI SOURCE'!$C$42:$C$79,0),MATCH(B562,'SPI SOURCE'!$D$3:$O$3,0))</f>
        <v>8</v>
      </c>
      <c r="G562" s="15" t="s">
        <v>96</v>
      </c>
      <c r="H562" s="15" t="s">
        <v>94</v>
      </c>
    </row>
    <row r="563" spans="1:8" ht="14.5" hidden="1" x14ac:dyDescent="0.35">
      <c r="A563" s="9">
        <v>2024</v>
      </c>
      <c r="B563" s="9" t="s">
        <v>4</v>
      </c>
      <c r="C563" s="9" t="s">
        <v>53</v>
      </c>
      <c r="D563" s="9" t="s">
        <v>100</v>
      </c>
      <c r="E563" s="12" t="s">
        <v>44</v>
      </c>
      <c r="F563" s="9">
        <f t="array" ref="F563">INDEX('SPI SOURCE'!$D$42:$O$79,MATCH(E563,'SPI SOURCE'!$C$42:$C$79,0),MATCH(B563,'SPI SOURCE'!$D$3:$O$3,0))</f>
        <v>3</v>
      </c>
      <c r="G563" s="15" t="s">
        <v>96</v>
      </c>
      <c r="H563" s="15" t="s">
        <v>94</v>
      </c>
    </row>
    <row r="564" spans="1:8" ht="14.5" hidden="1" x14ac:dyDescent="0.35">
      <c r="A564" s="9">
        <v>2024</v>
      </c>
      <c r="B564" s="9" t="s">
        <v>4</v>
      </c>
      <c r="C564" s="9" t="s">
        <v>53</v>
      </c>
      <c r="D564" s="9" t="s">
        <v>100</v>
      </c>
      <c r="E564" s="12" t="s">
        <v>45</v>
      </c>
      <c r="F564" s="9">
        <f t="array" ref="F564">INDEX('SPI SOURCE'!$D$42:$O$79,MATCH(E564,'SPI SOURCE'!$C$42:$C$79,0),MATCH(B564,'SPI SOURCE'!$D$3:$O$3,0))</f>
        <v>20</v>
      </c>
      <c r="G564" s="15" t="s">
        <v>93</v>
      </c>
      <c r="H564" s="15" t="s">
        <v>94</v>
      </c>
    </row>
    <row r="565" spans="1:8" ht="14.5" hidden="1" x14ac:dyDescent="0.35">
      <c r="A565" s="9">
        <v>2024</v>
      </c>
      <c r="B565" s="9" t="s">
        <v>4</v>
      </c>
      <c r="C565" s="9" t="s">
        <v>53</v>
      </c>
      <c r="D565" s="9" t="s">
        <v>101</v>
      </c>
      <c r="E565" s="12" t="s">
        <v>46</v>
      </c>
      <c r="F565" s="9">
        <f t="array" ref="F565">INDEX('SPI SOURCE'!$D$42:$O$79,MATCH(E565,'SPI SOURCE'!$C$42:$C$79,0),MATCH(B565,'SPI SOURCE'!$D$3:$O$3,0))</f>
        <v>0</v>
      </c>
      <c r="G565" s="15" t="s">
        <v>93</v>
      </c>
      <c r="H565" s="15" t="s">
        <v>94</v>
      </c>
    </row>
    <row r="566" spans="1:8" ht="14.5" hidden="1" x14ac:dyDescent="0.35">
      <c r="A566" s="9">
        <v>2024</v>
      </c>
      <c r="B566" s="9" t="s">
        <v>4</v>
      </c>
      <c r="C566" s="9" t="s">
        <v>53</v>
      </c>
      <c r="D566" s="9" t="s">
        <v>101</v>
      </c>
      <c r="E566" s="12" t="s">
        <v>47</v>
      </c>
      <c r="F566" s="9">
        <f t="array" ref="F566">INDEX('SPI SOURCE'!$D$42:$O$79,MATCH(E566,'SPI SOURCE'!$C$42:$C$79,0),MATCH(B566,'SPI SOURCE'!$D$3:$O$3,0))</f>
        <v>0</v>
      </c>
      <c r="G566" s="15" t="s">
        <v>93</v>
      </c>
      <c r="H566" s="15" t="s">
        <v>94</v>
      </c>
    </row>
    <row r="567" spans="1:8" ht="14.5" hidden="1" x14ac:dyDescent="0.35">
      <c r="A567" s="9">
        <v>2024</v>
      </c>
      <c r="B567" s="9" t="s">
        <v>4</v>
      </c>
      <c r="C567" s="9" t="s">
        <v>53</v>
      </c>
      <c r="D567" s="9" t="s">
        <v>101</v>
      </c>
      <c r="E567" s="12" t="s">
        <v>48</v>
      </c>
      <c r="F567" s="9">
        <f t="array" ref="F567">INDEX('SPI SOURCE'!$D$42:$O$79,MATCH(E567,'SPI SOURCE'!$C$42:$C$79,0),MATCH(B567,'SPI SOURCE'!$D$3:$O$3,0))</f>
        <v>0</v>
      </c>
      <c r="G567" s="15" t="s">
        <v>93</v>
      </c>
      <c r="H567" s="15" t="s">
        <v>94</v>
      </c>
    </row>
    <row r="568" spans="1:8" ht="14.5" hidden="1" x14ac:dyDescent="0.35">
      <c r="A568" s="9">
        <v>2024</v>
      </c>
      <c r="B568" s="9" t="s">
        <v>4</v>
      </c>
      <c r="C568" s="9" t="s">
        <v>53</v>
      </c>
      <c r="D568" s="9" t="s">
        <v>101</v>
      </c>
      <c r="E568" s="12" t="s">
        <v>49</v>
      </c>
      <c r="F568" s="9">
        <f t="array" ref="F568">INDEX('SPI SOURCE'!$D$42:$O$79,MATCH(E568,'SPI SOURCE'!$C$42:$C$79,0),MATCH(B568,'SPI SOURCE'!$D$3:$O$3,0))</f>
        <v>0</v>
      </c>
      <c r="G568" s="15" t="s">
        <v>93</v>
      </c>
      <c r="H568" s="15" t="s">
        <v>94</v>
      </c>
    </row>
    <row r="569" spans="1:8" ht="14.5" hidden="1" x14ac:dyDescent="0.35">
      <c r="A569" s="9">
        <v>2024</v>
      </c>
      <c r="B569" s="9" t="s">
        <v>4</v>
      </c>
      <c r="C569" s="9" t="s">
        <v>53</v>
      </c>
      <c r="D569" s="9" t="s">
        <v>102</v>
      </c>
      <c r="E569" s="12" t="s">
        <v>50</v>
      </c>
      <c r="F569" s="9">
        <f t="array" ref="F569">INDEX('SPI SOURCE'!$D$42:$O$79,MATCH(E569,'SPI SOURCE'!$C$42:$C$79,0),MATCH(B569,'SPI SOURCE'!$D$3:$O$3,0))</f>
        <v>0</v>
      </c>
      <c r="G569" s="15" t="s">
        <v>93</v>
      </c>
      <c r="H569" s="15" t="s">
        <v>94</v>
      </c>
    </row>
    <row r="570" spans="1:8" ht="14.5" hidden="1" x14ac:dyDescent="0.35">
      <c r="A570" s="9">
        <v>2024</v>
      </c>
      <c r="B570" s="9" t="s">
        <v>4</v>
      </c>
      <c r="C570" s="9" t="s">
        <v>53</v>
      </c>
      <c r="D570" s="9" t="s">
        <v>102</v>
      </c>
      <c r="E570" s="12" t="s">
        <v>51</v>
      </c>
      <c r="F570" s="9">
        <f t="array" ref="F570">INDEX('SPI SOURCE'!$D$42:$O$79,MATCH(E570,'SPI SOURCE'!$C$42:$C$79,0),MATCH(B570,'SPI SOURCE'!$D$3:$O$3,0))</f>
        <v>0</v>
      </c>
      <c r="G570" s="15" t="s">
        <v>93</v>
      </c>
      <c r="H570" s="15" t="s">
        <v>94</v>
      </c>
    </row>
    <row r="571" spans="1:8" ht="14.5" hidden="1" x14ac:dyDescent="0.35">
      <c r="A571" s="9">
        <v>2024</v>
      </c>
      <c r="B571" s="9" t="s">
        <v>4</v>
      </c>
      <c r="C571" s="9" t="s">
        <v>53</v>
      </c>
      <c r="D571" s="9" t="s">
        <v>103</v>
      </c>
      <c r="E571" s="12" t="s">
        <v>52</v>
      </c>
      <c r="F571" s="9">
        <f t="array" ref="F571">INDEX('SPI SOURCE'!$D$42:$O$79,MATCH(E571,'SPI SOURCE'!$C$42:$C$79,0),MATCH(B571,'SPI SOURCE'!$D$3:$O$3,0))</f>
        <v>0</v>
      </c>
      <c r="G571" s="15" t="s">
        <v>93</v>
      </c>
      <c r="H571" s="15" t="s">
        <v>94</v>
      </c>
    </row>
    <row r="572" spans="1:8" ht="14.5" hidden="1" x14ac:dyDescent="0.35">
      <c r="A572" s="9">
        <v>2024</v>
      </c>
      <c r="B572" s="9" t="s">
        <v>5</v>
      </c>
      <c r="C572" s="9" t="s">
        <v>53</v>
      </c>
      <c r="D572" s="9" t="s">
        <v>90</v>
      </c>
      <c r="E572" s="12" t="s">
        <v>15</v>
      </c>
      <c r="F572" s="9">
        <f t="array" ref="F572">INDEX('SPI SOURCE'!$D$42:$O$79,MATCH(E572,'SPI SOURCE'!$C$42:$C$79,0),MATCH(B572,'SPI SOURCE'!$D$3:$O$3,0))</f>
        <v>4009</v>
      </c>
      <c r="G572" s="15" t="s">
        <v>91</v>
      </c>
      <c r="H572" s="15" t="s">
        <v>91</v>
      </c>
    </row>
    <row r="573" spans="1:8" ht="14.5" hidden="1" x14ac:dyDescent="0.35">
      <c r="A573" s="9">
        <v>2024</v>
      </c>
      <c r="B573" s="9" t="s">
        <v>5</v>
      </c>
      <c r="C573" s="9" t="s">
        <v>53</v>
      </c>
      <c r="D573" s="9" t="s">
        <v>90</v>
      </c>
      <c r="E573" s="12" t="s">
        <v>16</v>
      </c>
      <c r="F573" s="9">
        <f t="array" ref="F573">INDEX('SPI SOURCE'!$D$42:$O$79,MATCH(E573,'SPI SOURCE'!$C$42:$C$79,0),MATCH(B573,'SPI SOURCE'!$D$3:$O$3,0))</f>
        <v>3704</v>
      </c>
      <c r="G573" s="15" t="s">
        <v>91</v>
      </c>
      <c r="H573" s="15" t="s">
        <v>91</v>
      </c>
    </row>
    <row r="574" spans="1:8" ht="14.5" hidden="1" x14ac:dyDescent="0.35">
      <c r="A574" s="9">
        <v>2024</v>
      </c>
      <c r="B574" s="9" t="s">
        <v>5</v>
      </c>
      <c r="C574" s="9" t="s">
        <v>53</v>
      </c>
      <c r="D574" s="9" t="s">
        <v>90</v>
      </c>
      <c r="E574" s="12" t="s">
        <v>17</v>
      </c>
      <c r="F574" s="9">
        <f t="array" ref="F574">INDEX('SPI SOURCE'!$D$42:$O$79,MATCH(E574,'SPI SOURCE'!$C$42:$C$79,0),MATCH(B574,'SPI SOURCE'!$D$3:$O$3,0))</f>
        <v>152</v>
      </c>
      <c r="G574" s="15" t="s">
        <v>91</v>
      </c>
      <c r="H574" s="15" t="s">
        <v>91</v>
      </c>
    </row>
    <row r="575" spans="1:8" ht="14.5" hidden="1" x14ac:dyDescent="0.35">
      <c r="A575" s="9">
        <v>2024</v>
      </c>
      <c r="B575" s="9" t="s">
        <v>5</v>
      </c>
      <c r="C575" s="9" t="s">
        <v>53</v>
      </c>
      <c r="D575" s="9" t="s">
        <v>92</v>
      </c>
      <c r="E575" s="12" t="s">
        <v>18</v>
      </c>
      <c r="F575" s="9">
        <f t="array" ref="F575">INDEX('SPI SOURCE'!$D$42:$O$79,MATCH(E575,'SPI SOURCE'!$C$42:$C$79,0),MATCH(B575,'SPI SOURCE'!$D$3:$O$3,0))</f>
        <v>0</v>
      </c>
      <c r="G575" s="15" t="s">
        <v>93</v>
      </c>
      <c r="H575" s="15" t="s">
        <v>94</v>
      </c>
    </row>
    <row r="576" spans="1:8" ht="14.5" hidden="1" x14ac:dyDescent="0.35">
      <c r="A576" s="9">
        <v>2024</v>
      </c>
      <c r="B576" s="9" t="s">
        <v>5</v>
      </c>
      <c r="C576" s="9" t="s">
        <v>53</v>
      </c>
      <c r="D576" s="9" t="s">
        <v>92</v>
      </c>
      <c r="E576" s="12" t="s">
        <v>19</v>
      </c>
      <c r="F576" s="9">
        <f t="array" ref="F576">INDEX('SPI SOURCE'!$D$42:$O$79,MATCH(E576,'SPI SOURCE'!$C$42:$C$79,0),MATCH(B576,'SPI SOURCE'!$D$3:$O$3,0))</f>
        <v>0</v>
      </c>
      <c r="G576" s="15" t="s">
        <v>93</v>
      </c>
      <c r="H576" s="15" t="s">
        <v>94</v>
      </c>
    </row>
    <row r="577" spans="1:8" ht="14.5" hidden="1" x14ac:dyDescent="0.35">
      <c r="A577" s="9">
        <v>2024</v>
      </c>
      <c r="B577" s="9" t="s">
        <v>5</v>
      </c>
      <c r="C577" s="9" t="s">
        <v>53</v>
      </c>
      <c r="D577" s="9" t="s">
        <v>95</v>
      </c>
      <c r="E577" s="12" t="s">
        <v>20</v>
      </c>
      <c r="F577" s="9">
        <f t="array" ref="F577">INDEX('SPI SOURCE'!$D$42:$O$79,MATCH(E577,'SPI SOURCE'!$C$42:$C$79,0),MATCH(B577,'SPI SOURCE'!$D$3:$O$3,0))</f>
        <v>0</v>
      </c>
      <c r="G577" s="15" t="s">
        <v>93</v>
      </c>
      <c r="H577" s="15" t="s">
        <v>94</v>
      </c>
    </row>
    <row r="578" spans="1:8" ht="14.5" hidden="1" x14ac:dyDescent="0.35">
      <c r="A578" s="9">
        <v>2024</v>
      </c>
      <c r="B578" s="9" t="s">
        <v>5</v>
      </c>
      <c r="C578" s="9" t="s">
        <v>53</v>
      </c>
      <c r="D578" s="9" t="s">
        <v>95</v>
      </c>
      <c r="E578" s="12" t="s">
        <v>21</v>
      </c>
      <c r="F578" s="9">
        <f t="array" ref="F578">INDEX('SPI SOURCE'!$D$42:$O$79,MATCH(E578,'SPI SOURCE'!$C$42:$C$79,0),MATCH(B578,'SPI SOURCE'!$D$3:$O$3,0))</f>
        <v>0</v>
      </c>
      <c r="G578" s="15" t="s">
        <v>93</v>
      </c>
      <c r="H578" s="15" t="s">
        <v>94</v>
      </c>
    </row>
    <row r="579" spans="1:8" ht="14.5" hidden="1" x14ac:dyDescent="0.35">
      <c r="A579" s="9">
        <v>2024</v>
      </c>
      <c r="B579" s="9" t="s">
        <v>5</v>
      </c>
      <c r="C579" s="9" t="s">
        <v>53</v>
      </c>
      <c r="D579" s="9" t="s">
        <v>95</v>
      </c>
      <c r="E579" s="12" t="s">
        <v>22</v>
      </c>
      <c r="F579" s="9">
        <f t="array" ref="F579">INDEX('SPI SOURCE'!$D$42:$O$79,MATCH(E579,'SPI SOURCE'!$C$42:$C$79,0),MATCH(B579,'SPI SOURCE'!$D$3:$O$3,0))</f>
        <v>0</v>
      </c>
      <c r="G579" s="15" t="s">
        <v>93</v>
      </c>
      <c r="H579" s="15" t="s">
        <v>94</v>
      </c>
    </row>
    <row r="580" spans="1:8" ht="14.5" hidden="1" x14ac:dyDescent="0.35">
      <c r="A580" s="9">
        <v>2024</v>
      </c>
      <c r="B580" s="9" t="s">
        <v>5</v>
      </c>
      <c r="C580" s="9" t="s">
        <v>53</v>
      </c>
      <c r="D580" s="9" t="s">
        <v>95</v>
      </c>
      <c r="E580" s="12" t="s">
        <v>23</v>
      </c>
      <c r="F580" s="9">
        <f t="array" ref="F580">INDEX('SPI SOURCE'!$D$42:$O$79,MATCH(E580,'SPI SOURCE'!$C$42:$C$79,0),MATCH(B580,'SPI SOURCE'!$D$3:$O$3,0))</f>
        <v>0</v>
      </c>
      <c r="G580" s="15" t="s">
        <v>93</v>
      </c>
      <c r="H580" s="15" t="s">
        <v>94</v>
      </c>
    </row>
    <row r="581" spans="1:8" ht="14.5" hidden="1" x14ac:dyDescent="0.35">
      <c r="A581" s="9">
        <v>2024</v>
      </c>
      <c r="B581" s="9" t="s">
        <v>5</v>
      </c>
      <c r="C581" s="9" t="s">
        <v>53</v>
      </c>
      <c r="D581" s="9" t="s">
        <v>95</v>
      </c>
      <c r="E581" s="12" t="s">
        <v>24</v>
      </c>
      <c r="F581" s="9">
        <f t="array" ref="F581">INDEX('SPI SOURCE'!$D$42:$O$79,MATCH(E581,'SPI SOURCE'!$C$42:$C$79,0),MATCH(B581,'SPI SOURCE'!$D$3:$O$3,0))</f>
        <v>0</v>
      </c>
      <c r="G581" s="15" t="s">
        <v>93</v>
      </c>
      <c r="H581" s="15" t="s">
        <v>94</v>
      </c>
    </row>
    <row r="582" spans="1:8" ht="14.5" hidden="1" x14ac:dyDescent="0.35">
      <c r="A582" s="9">
        <v>2024</v>
      </c>
      <c r="B582" s="9" t="s">
        <v>5</v>
      </c>
      <c r="C582" s="9" t="s">
        <v>53</v>
      </c>
      <c r="D582" s="9" t="s">
        <v>95</v>
      </c>
      <c r="E582" s="12" t="s">
        <v>25</v>
      </c>
      <c r="F582" s="9">
        <f t="array" ref="F582">INDEX('SPI SOURCE'!$D$42:$O$79,MATCH(E582,'SPI SOURCE'!$C$42:$C$79,0),MATCH(B582,'SPI SOURCE'!$D$3:$O$3,0))</f>
        <v>0</v>
      </c>
      <c r="G582" s="15" t="s">
        <v>93</v>
      </c>
      <c r="H582" s="15" t="s">
        <v>94</v>
      </c>
    </row>
    <row r="583" spans="1:8" ht="14.5" hidden="1" x14ac:dyDescent="0.35">
      <c r="A583" s="9">
        <v>2024</v>
      </c>
      <c r="B583" s="9" t="s">
        <v>5</v>
      </c>
      <c r="C583" s="9" t="s">
        <v>53</v>
      </c>
      <c r="D583" s="9" t="s">
        <v>95</v>
      </c>
      <c r="E583" s="12" t="s">
        <v>26</v>
      </c>
      <c r="F583" s="9">
        <f t="array" ref="F583">INDEX('SPI SOURCE'!$D$42:$O$79,MATCH(E583,'SPI SOURCE'!$C$42:$C$79,0),MATCH(B583,'SPI SOURCE'!$D$3:$O$3,0))</f>
        <v>0</v>
      </c>
      <c r="G583" s="15" t="s">
        <v>93</v>
      </c>
      <c r="H583" s="15" t="s">
        <v>94</v>
      </c>
    </row>
    <row r="584" spans="1:8" ht="14.5" hidden="1" x14ac:dyDescent="0.35">
      <c r="A584" s="9">
        <v>2024</v>
      </c>
      <c r="B584" s="9" t="s">
        <v>5</v>
      </c>
      <c r="C584" s="9" t="s">
        <v>53</v>
      </c>
      <c r="D584" s="9" t="s">
        <v>95</v>
      </c>
      <c r="E584" s="12" t="s">
        <v>27</v>
      </c>
      <c r="F584" s="9">
        <f t="array" ref="F584">INDEX('SPI SOURCE'!$D$42:$O$79,MATCH(E584,'SPI SOURCE'!$C$42:$C$79,0),MATCH(B584,'SPI SOURCE'!$D$3:$O$3,0))</f>
        <v>0</v>
      </c>
      <c r="G584" s="15" t="s">
        <v>93</v>
      </c>
      <c r="H584" s="15" t="s">
        <v>94</v>
      </c>
    </row>
    <row r="585" spans="1:8" ht="14.5" hidden="1" x14ac:dyDescent="0.35">
      <c r="A585" s="9">
        <v>2024</v>
      </c>
      <c r="B585" s="9" t="s">
        <v>5</v>
      </c>
      <c r="C585" s="9" t="s">
        <v>53</v>
      </c>
      <c r="D585" s="9" t="s">
        <v>95</v>
      </c>
      <c r="E585" s="12" t="s">
        <v>28</v>
      </c>
      <c r="F585" s="9">
        <f t="array" ref="F585">INDEX('SPI SOURCE'!$D$42:$O$79,MATCH(E585,'SPI SOURCE'!$C$42:$C$79,0),MATCH(B585,'SPI SOURCE'!$D$3:$O$3,0))</f>
        <v>0</v>
      </c>
      <c r="G585" s="15" t="s">
        <v>93</v>
      </c>
      <c r="H585" s="15" t="s">
        <v>94</v>
      </c>
    </row>
    <row r="586" spans="1:8" ht="14.5" hidden="1" x14ac:dyDescent="0.35">
      <c r="A586" s="9">
        <v>2024</v>
      </c>
      <c r="B586" s="9" t="s">
        <v>5</v>
      </c>
      <c r="C586" s="9" t="s">
        <v>53</v>
      </c>
      <c r="D586" s="9" t="s">
        <v>95</v>
      </c>
      <c r="E586" s="12" t="s">
        <v>29</v>
      </c>
      <c r="F586" s="9">
        <f t="array" ref="F586">INDEX('SPI SOURCE'!$D$42:$O$79,MATCH(E586,'SPI SOURCE'!$C$42:$C$79,0),MATCH(B586,'SPI SOURCE'!$D$3:$O$3,0))</f>
        <v>1</v>
      </c>
      <c r="G586" s="15" t="s">
        <v>97</v>
      </c>
      <c r="H586" s="15" t="s">
        <v>98</v>
      </c>
    </row>
    <row r="587" spans="1:8" ht="14.5" hidden="1" x14ac:dyDescent="0.35">
      <c r="A587" s="9">
        <v>2024</v>
      </c>
      <c r="B587" s="9" t="s">
        <v>5</v>
      </c>
      <c r="C587" s="9" t="s">
        <v>53</v>
      </c>
      <c r="D587" s="9" t="s">
        <v>95</v>
      </c>
      <c r="E587" s="12" t="s">
        <v>30</v>
      </c>
      <c r="F587" s="9">
        <f t="array" ref="F587">INDEX('SPI SOURCE'!$D$42:$O$79,MATCH(E587,'SPI SOURCE'!$C$42:$C$79,0),MATCH(B587,'SPI SOURCE'!$D$3:$O$3,0))</f>
        <v>0</v>
      </c>
      <c r="G587" s="15" t="s">
        <v>93</v>
      </c>
      <c r="H587" s="15" t="s">
        <v>94</v>
      </c>
    </row>
    <row r="588" spans="1:8" ht="14.5" hidden="1" x14ac:dyDescent="0.35">
      <c r="A588" s="9">
        <v>2024</v>
      </c>
      <c r="B588" s="9" t="s">
        <v>5</v>
      </c>
      <c r="C588" s="9" t="s">
        <v>53</v>
      </c>
      <c r="D588" s="9" t="s">
        <v>95</v>
      </c>
      <c r="E588" s="12" t="s">
        <v>31</v>
      </c>
      <c r="F588" s="9">
        <f t="array" ref="F588">INDEX('SPI SOURCE'!$D$42:$O$79,MATCH(E588,'SPI SOURCE'!$C$42:$C$79,0),MATCH(B588,'SPI SOURCE'!$D$3:$O$3,0))</f>
        <v>0</v>
      </c>
      <c r="G588" s="15" t="s">
        <v>93</v>
      </c>
      <c r="H588" s="15" t="s">
        <v>94</v>
      </c>
    </row>
    <row r="589" spans="1:8" ht="14.5" hidden="1" x14ac:dyDescent="0.35">
      <c r="A589" s="9">
        <v>2024</v>
      </c>
      <c r="B589" s="9" t="s">
        <v>5</v>
      </c>
      <c r="C589" s="9" t="s">
        <v>53</v>
      </c>
      <c r="D589" s="9" t="s">
        <v>99</v>
      </c>
      <c r="E589" s="12" t="s">
        <v>32</v>
      </c>
      <c r="F589" s="9">
        <f t="array" ref="F589">INDEX('SPI SOURCE'!$D$42:$O$79,MATCH(E589,'SPI SOURCE'!$C$42:$C$79,0),MATCH(B589,'SPI SOURCE'!$D$3:$O$3,0))</f>
        <v>0</v>
      </c>
      <c r="G589" s="15" t="s">
        <v>93</v>
      </c>
      <c r="H589" s="15" t="s">
        <v>94</v>
      </c>
    </row>
    <row r="590" spans="1:8" ht="14.5" hidden="1" x14ac:dyDescent="0.35">
      <c r="A590" s="9">
        <v>2024</v>
      </c>
      <c r="B590" s="9" t="s">
        <v>5</v>
      </c>
      <c r="C590" s="9" t="s">
        <v>53</v>
      </c>
      <c r="D590" s="9" t="s">
        <v>99</v>
      </c>
      <c r="E590" s="12" t="s">
        <v>33</v>
      </c>
      <c r="F590" s="9">
        <f t="array" ref="F590">INDEX('SPI SOURCE'!$D$42:$O$79,MATCH(E590,'SPI SOURCE'!$C$42:$C$79,0),MATCH(B590,'SPI SOURCE'!$D$3:$O$3,0))</f>
        <v>0</v>
      </c>
      <c r="G590" s="15" t="s">
        <v>93</v>
      </c>
      <c r="H590" s="15" t="s">
        <v>94</v>
      </c>
    </row>
    <row r="591" spans="1:8" ht="14.5" hidden="1" x14ac:dyDescent="0.35">
      <c r="A591" s="9">
        <v>2024</v>
      </c>
      <c r="B591" s="9" t="s">
        <v>5</v>
      </c>
      <c r="C591" s="9" t="s">
        <v>53</v>
      </c>
      <c r="D591" s="9" t="s">
        <v>99</v>
      </c>
      <c r="E591" s="12" t="s">
        <v>34</v>
      </c>
      <c r="F591" s="9">
        <f t="array" ref="F591">INDEX('SPI SOURCE'!$D$42:$O$79,MATCH(E591,'SPI SOURCE'!$C$42:$C$79,0),MATCH(B591,'SPI SOURCE'!$D$3:$O$3,0))</f>
        <v>0</v>
      </c>
      <c r="G591" s="15" t="s">
        <v>93</v>
      </c>
      <c r="H591" s="15" t="s">
        <v>94</v>
      </c>
    </row>
    <row r="592" spans="1:8" ht="14.5" hidden="1" x14ac:dyDescent="0.35">
      <c r="A592" s="9">
        <v>2024</v>
      </c>
      <c r="B592" s="9" t="s">
        <v>5</v>
      </c>
      <c r="C592" s="9" t="s">
        <v>53</v>
      </c>
      <c r="D592" s="9" t="s">
        <v>99</v>
      </c>
      <c r="E592" s="12" t="s">
        <v>35</v>
      </c>
      <c r="F592" s="9">
        <f t="array" ref="F592">INDEX('SPI SOURCE'!$D$42:$O$79,MATCH(E592,'SPI SOURCE'!$C$42:$C$79,0),MATCH(B592,'SPI SOURCE'!$D$3:$O$3,0))</f>
        <v>0</v>
      </c>
      <c r="G592" s="15" t="s">
        <v>93</v>
      </c>
      <c r="H592" s="15" t="s">
        <v>94</v>
      </c>
    </row>
    <row r="593" spans="1:8" ht="14.5" hidden="1" x14ac:dyDescent="0.35">
      <c r="A593" s="9">
        <v>2024</v>
      </c>
      <c r="B593" s="9" t="s">
        <v>5</v>
      </c>
      <c r="C593" s="9" t="s">
        <v>53</v>
      </c>
      <c r="D593" s="9" t="s">
        <v>99</v>
      </c>
      <c r="E593" s="12" t="s">
        <v>36</v>
      </c>
      <c r="F593" s="9">
        <f t="array" ref="F593">INDEX('SPI SOURCE'!$D$42:$O$79,MATCH(E593,'SPI SOURCE'!$C$42:$C$79,0),MATCH(B593,'SPI SOURCE'!$D$3:$O$3,0))</f>
        <v>0</v>
      </c>
      <c r="G593" s="15" t="s">
        <v>93</v>
      </c>
      <c r="H593" s="15" t="s">
        <v>94</v>
      </c>
    </row>
    <row r="594" spans="1:8" ht="14.5" hidden="1" x14ac:dyDescent="0.35">
      <c r="A594" s="9">
        <v>2024</v>
      </c>
      <c r="B594" s="9" t="s">
        <v>5</v>
      </c>
      <c r="C594" s="9" t="s">
        <v>53</v>
      </c>
      <c r="D594" s="9" t="s">
        <v>100</v>
      </c>
      <c r="E594" s="12" t="s">
        <v>37</v>
      </c>
      <c r="F594" s="9">
        <f t="array" ref="F594">INDEX('SPI SOURCE'!$D$42:$O$79,MATCH(E594,'SPI SOURCE'!$C$42:$C$79,0),MATCH(B594,'SPI SOURCE'!$D$3:$O$3,0))</f>
        <v>0</v>
      </c>
      <c r="G594" s="15" t="s">
        <v>93</v>
      </c>
      <c r="H594" s="15" t="s">
        <v>94</v>
      </c>
    </row>
    <row r="595" spans="1:8" ht="14.5" hidden="1" x14ac:dyDescent="0.35">
      <c r="A595" s="9">
        <v>2024</v>
      </c>
      <c r="B595" s="9" t="s">
        <v>5</v>
      </c>
      <c r="C595" s="9" t="s">
        <v>53</v>
      </c>
      <c r="D595" s="9" t="s">
        <v>100</v>
      </c>
      <c r="E595" s="12" t="s">
        <v>38</v>
      </c>
      <c r="F595" s="9">
        <f t="array" ref="F595">INDEX('SPI SOURCE'!$D$42:$O$79,MATCH(E595,'SPI SOURCE'!$C$42:$C$79,0),MATCH(B595,'SPI SOURCE'!$D$3:$O$3,0))</f>
        <v>0</v>
      </c>
      <c r="G595" s="15" t="s">
        <v>93</v>
      </c>
      <c r="H595" s="15" t="s">
        <v>94</v>
      </c>
    </row>
    <row r="596" spans="1:8" ht="14.5" hidden="1" x14ac:dyDescent="0.35">
      <c r="A596" s="9">
        <v>2024</v>
      </c>
      <c r="B596" s="9" t="s">
        <v>5</v>
      </c>
      <c r="C596" s="9" t="s">
        <v>53</v>
      </c>
      <c r="D596" s="9" t="s">
        <v>100</v>
      </c>
      <c r="E596" s="12" t="s">
        <v>39</v>
      </c>
      <c r="F596" s="9">
        <f t="array" ref="F596">INDEX('SPI SOURCE'!$D$42:$O$79,MATCH(E596,'SPI SOURCE'!$C$42:$C$79,0),MATCH(B596,'SPI SOURCE'!$D$3:$O$3,0))</f>
        <v>0</v>
      </c>
      <c r="G596" s="15" t="s">
        <v>93</v>
      </c>
      <c r="H596" s="15" t="s">
        <v>94</v>
      </c>
    </row>
    <row r="597" spans="1:8" ht="14.5" hidden="1" x14ac:dyDescent="0.35">
      <c r="A597" s="9">
        <v>2024</v>
      </c>
      <c r="B597" s="9" t="s">
        <v>5</v>
      </c>
      <c r="C597" s="9" t="s">
        <v>53</v>
      </c>
      <c r="D597" s="9" t="s">
        <v>100</v>
      </c>
      <c r="E597" s="12" t="s">
        <v>40</v>
      </c>
      <c r="F597" s="9">
        <f t="array" ref="F597">INDEX('SPI SOURCE'!$D$42:$O$79,MATCH(E597,'SPI SOURCE'!$C$42:$C$79,0),MATCH(B597,'SPI SOURCE'!$D$3:$O$3,0))</f>
        <v>0</v>
      </c>
      <c r="G597" s="15" t="s">
        <v>93</v>
      </c>
      <c r="H597" s="15" t="s">
        <v>94</v>
      </c>
    </row>
    <row r="598" spans="1:8" ht="14.5" hidden="1" x14ac:dyDescent="0.35">
      <c r="A598" s="9">
        <v>2024</v>
      </c>
      <c r="B598" s="9" t="s">
        <v>5</v>
      </c>
      <c r="C598" s="9" t="s">
        <v>53</v>
      </c>
      <c r="D598" s="9" t="s">
        <v>100</v>
      </c>
      <c r="E598" s="12" t="s">
        <v>41</v>
      </c>
      <c r="F598" s="9">
        <f t="array" ref="F598">INDEX('SPI SOURCE'!$D$42:$O$79,MATCH(E598,'SPI SOURCE'!$C$42:$C$79,0),MATCH(B598,'SPI SOURCE'!$D$3:$O$3,0))</f>
        <v>4</v>
      </c>
      <c r="G598" s="15" t="s">
        <v>96</v>
      </c>
      <c r="H598" s="15" t="s">
        <v>94</v>
      </c>
    </row>
    <row r="599" spans="1:8" ht="14.5" hidden="1" x14ac:dyDescent="0.35">
      <c r="A599" s="9">
        <v>2024</v>
      </c>
      <c r="B599" s="9" t="s">
        <v>5</v>
      </c>
      <c r="C599" s="9" t="s">
        <v>53</v>
      </c>
      <c r="D599" s="9" t="s">
        <v>100</v>
      </c>
      <c r="E599" s="12" t="s">
        <v>42</v>
      </c>
      <c r="F599" s="9">
        <f t="array" ref="F599">INDEX('SPI SOURCE'!$D$42:$O$79,MATCH(E599,'SPI SOURCE'!$C$42:$C$79,0),MATCH(B599,'SPI SOURCE'!$D$3:$O$3,0))</f>
        <v>0</v>
      </c>
      <c r="G599" s="15" t="s">
        <v>93</v>
      </c>
      <c r="H599" s="15" t="s">
        <v>94</v>
      </c>
    </row>
    <row r="600" spans="1:8" ht="14.5" hidden="1" x14ac:dyDescent="0.35">
      <c r="A600" s="9">
        <v>2024</v>
      </c>
      <c r="B600" s="9" t="s">
        <v>5</v>
      </c>
      <c r="C600" s="9" t="s">
        <v>53</v>
      </c>
      <c r="D600" s="9" t="s">
        <v>100</v>
      </c>
      <c r="E600" s="12" t="s">
        <v>43</v>
      </c>
      <c r="F600" s="9">
        <f t="array" ref="F600">INDEX('SPI SOURCE'!$D$42:$O$79,MATCH(E600,'SPI SOURCE'!$C$42:$C$79,0),MATCH(B600,'SPI SOURCE'!$D$3:$O$3,0))</f>
        <v>5</v>
      </c>
      <c r="G600" s="15" t="s">
        <v>93</v>
      </c>
      <c r="H600" s="15" t="s">
        <v>94</v>
      </c>
    </row>
    <row r="601" spans="1:8" ht="14.5" hidden="1" x14ac:dyDescent="0.35">
      <c r="A601" s="9">
        <v>2024</v>
      </c>
      <c r="B601" s="9" t="s">
        <v>5</v>
      </c>
      <c r="C601" s="9" t="s">
        <v>53</v>
      </c>
      <c r="D601" s="9" t="s">
        <v>100</v>
      </c>
      <c r="E601" s="12" t="s">
        <v>44</v>
      </c>
      <c r="F601" s="9">
        <f t="array" ref="F601">INDEX('SPI SOURCE'!$D$42:$O$79,MATCH(E601,'SPI SOURCE'!$C$42:$C$79,0),MATCH(B601,'SPI SOURCE'!$D$3:$O$3,0))</f>
        <v>4</v>
      </c>
      <c r="G601" s="15" t="s">
        <v>96</v>
      </c>
      <c r="H601" s="15" t="s">
        <v>94</v>
      </c>
    </row>
    <row r="602" spans="1:8" ht="14.5" hidden="1" x14ac:dyDescent="0.35">
      <c r="A602" s="9">
        <v>2024</v>
      </c>
      <c r="B602" s="9" t="s">
        <v>5</v>
      </c>
      <c r="C602" s="9" t="s">
        <v>53</v>
      </c>
      <c r="D602" s="9" t="s">
        <v>100</v>
      </c>
      <c r="E602" s="12" t="s">
        <v>45</v>
      </c>
      <c r="F602" s="9">
        <f t="array" ref="F602">INDEX('SPI SOURCE'!$D$42:$O$79,MATCH(E602,'SPI SOURCE'!$C$42:$C$79,0),MATCH(B602,'SPI SOURCE'!$D$3:$O$3,0))</f>
        <v>10</v>
      </c>
      <c r="G602" s="15" t="s">
        <v>93</v>
      </c>
      <c r="H602" s="15" t="s">
        <v>94</v>
      </c>
    </row>
    <row r="603" spans="1:8" ht="14.5" hidden="1" x14ac:dyDescent="0.35">
      <c r="A603" s="9">
        <v>2024</v>
      </c>
      <c r="B603" s="9" t="s">
        <v>5</v>
      </c>
      <c r="C603" s="9" t="s">
        <v>53</v>
      </c>
      <c r="D603" s="9" t="s">
        <v>101</v>
      </c>
      <c r="E603" s="12" t="s">
        <v>46</v>
      </c>
      <c r="F603" s="9">
        <f t="array" ref="F603">INDEX('SPI SOURCE'!$D$42:$O$79,MATCH(E603,'SPI SOURCE'!$C$42:$C$79,0),MATCH(B603,'SPI SOURCE'!$D$3:$O$3,0))</f>
        <v>0</v>
      </c>
      <c r="G603" s="15" t="s">
        <v>93</v>
      </c>
      <c r="H603" s="15" t="s">
        <v>94</v>
      </c>
    </row>
    <row r="604" spans="1:8" ht="14.5" hidden="1" x14ac:dyDescent="0.35">
      <c r="A604" s="9">
        <v>2024</v>
      </c>
      <c r="B604" s="9" t="s">
        <v>5</v>
      </c>
      <c r="C604" s="9" t="s">
        <v>53</v>
      </c>
      <c r="D604" s="9" t="s">
        <v>101</v>
      </c>
      <c r="E604" s="12" t="s">
        <v>47</v>
      </c>
      <c r="F604" s="9">
        <f t="array" ref="F604">INDEX('SPI SOURCE'!$D$42:$O$79,MATCH(E604,'SPI SOURCE'!$C$42:$C$79,0),MATCH(B604,'SPI SOURCE'!$D$3:$O$3,0))</f>
        <v>0</v>
      </c>
      <c r="G604" s="15" t="s">
        <v>93</v>
      </c>
      <c r="H604" s="15" t="s">
        <v>94</v>
      </c>
    </row>
    <row r="605" spans="1:8" ht="14.5" hidden="1" x14ac:dyDescent="0.35">
      <c r="A605" s="9">
        <v>2024</v>
      </c>
      <c r="B605" s="9" t="s">
        <v>5</v>
      </c>
      <c r="C605" s="9" t="s">
        <v>53</v>
      </c>
      <c r="D605" s="9" t="s">
        <v>101</v>
      </c>
      <c r="E605" s="12" t="s">
        <v>48</v>
      </c>
      <c r="F605" s="9">
        <f t="array" ref="F605">INDEX('SPI SOURCE'!$D$42:$O$79,MATCH(E605,'SPI SOURCE'!$C$42:$C$79,0),MATCH(B605,'SPI SOURCE'!$D$3:$O$3,0))</f>
        <v>0</v>
      </c>
      <c r="G605" s="15" t="s">
        <v>93</v>
      </c>
      <c r="H605" s="15" t="s">
        <v>94</v>
      </c>
    </row>
    <row r="606" spans="1:8" ht="14.5" hidden="1" x14ac:dyDescent="0.35">
      <c r="A606" s="9">
        <v>2024</v>
      </c>
      <c r="B606" s="9" t="s">
        <v>5</v>
      </c>
      <c r="C606" s="9" t="s">
        <v>53</v>
      </c>
      <c r="D606" s="9" t="s">
        <v>101</v>
      </c>
      <c r="E606" s="12" t="s">
        <v>49</v>
      </c>
      <c r="F606" s="9">
        <f t="array" ref="F606">INDEX('SPI SOURCE'!$D$42:$O$79,MATCH(E606,'SPI SOURCE'!$C$42:$C$79,0),MATCH(B606,'SPI SOURCE'!$D$3:$O$3,0))</f>
        <v>0</v>
      </c>
      <c r="G606" s="15" t="s">
        <v>93</v>
      </c>
      <c r="H606" s="15" t="s">
        <v>94</v>
      </c>
    </row>
    <row r="607" spans="1:8" ht="14.5" hidden="1" x14ac:dyDescent="0.35">
      <c r="A607" s="9">
        <v>2024</v>
      </c>
      <c r="B607" s="9" t="s">
        <v>5</v>
      </c>
      <c r="C607" s="9" t="s">
        <v>53</v>
      </c>
      <c r="D607" s="9" t="s">
        <v>102</v>
      </c>
      <c r="E607" s="12" t="s">
        <v>50</v>
      </c>
      <c r="F607" s="9">
        <f t="array" ref="F607">INDEX('SPI SOURCE'!$D$42:$O$79,MATCH(E607,'SPI SOURCE'!$C$42:$C$79,0),MATCH(B607,'SPI SOURCE'!$D$3:$O$3,0))</f>
        <v>0</v>
      </c>
      <c r="G607" s="15" t="s">
        <v>93</v>
      </c>
      <c r="H607" s="15" t="s">
        <v>94</v>
      </c>
    </row>
    <row r="608" spans="1:8" ht="14.5" hidden="1" x14ac:dyDescent="0.35">
      <c r="A608" s="9">
        <v>2024</v>
      </c>
      <c r="B608" s="9" t="s">
        <v>5</v>
      </c>
      <c r="C608" s="9" t="s">
        <v>53</v>
      </c>
      <c r="D608" s="9" t="s">
        <v>102</v>
      </c>
      <c r="E608" s="12" t="s">
        <v>51</v>
      </c>
      <c r="F608" s="9">
        <f t="array" ref="F608">INDEX('SPI SOURCE'!$D$42:$O$79,MATCH(E608,'SPI SOURCE'!$C$42:$C$79,0),MATCH(B608,'SPI SOURCE'!$D$3:$O$3,0))</f>
        <v>0</v>
      </c>
      <c r="G608" s="15" t="s">
        <v>93</v>
      </c>
      <c r="H608" s="15" t="s">
        <v>94</v>
      </c>
    </row>
    <row r="609" spans="1:8" ht="14.5" hidden="1" x14ac:dyDescent="0.35">
      <c r="A609" s="9">
        <v>2024</v>
      </c>
      <c r="B609" s="9" t="s">
        <v>5</v>
      </c>
      <c r="C609" s="9" t="s">
        <v>53</v>
      </c>
      <c r="D609" s="9" t="s">
        <v>103</v>
      </c>
      <c r="E609" s="12" t="s">
        <v>52</v>
      </c>
      <c r="F609" s="9">
        <f t="array" ref="F609">INDEX('SPI SOURCE'!$D$42:$O$79,MATCH(E609,'SPI SOURCE'!$C$42:$C$79,0),MATCH(B609,'SPI SOURCE'!$D$3:$O$3,0))</f>
        <v>0</v>
      </c>
      <c r="G609" s="15" t="s">
        <v>93</v>
      </c>
      <c r="H609" s="15" t="s">
        <v>94</v>
      </c>
    </row>
    <row r="610" spans="1:8" ht="14.5" hidden="1" x14ac:dyDescent="0.35">
      <c r="A610" s="9">
        <v>2024</v>
      </c>
      <c r="B610" s="9" t="s">
        <v>6</v>
      </c>
      <c r="C610" s="9" t="s">
        <v>53</v>
      </c>
      <c r="D610" s="9" t="s">
        <v>90</v>
      </c>
      <c r="E610" s="12" t="s">
        <v>15</v>
      </c>
      <c r="F610" s="9">
        <f t="array" ref="F610">INDEX('SPI SOURCE'!$D$42:$O$79,MATCH(E610,'SPI SOURCE'!$C$42:$C$79,0),MATCH(B610,'SPI SOURCE'!$D$3:$O$3,0))</f>
        <v>4046</v>
      </c>
      <c r="G610" s="15" t="s">
        <v>91</v>
      </c>
      <c r="H610" s="15" t="s">
        <v>91</v>
      </c>
    </row>
    <row r="611" spans="1:8" ht="14.5" hidden="1" x14ac:dyDescent="0.35">
      <c r="A611" s="9">
        <v>2024</v>
      </c>
      <c r="B611" s="9" t="s">
        <v>6</v>
      </c>
      <c r="C611" s="9" t="s">
        <v>53</v>
      </c>
      <c r="D611" s="9" t="s">
        <v>90</v>
      </c>
      <c r="E611" s="12" t="s">
        <v>16</v>
      </c>
      <c r="F611" s="9">
        <f t="array" ref="F611">INDEX('SPI SOURCE'!$D$42:$O$79,MATCH(E611,'SPI SOURCE'!$C$42:$C$79,0),MATCH(B611,'SPI SOURCE'!$D$3:$O$3,0))</f>
        <v>3759</v>
      </c>
      <c r="G611" s="15" t="s">
        <v>91</v>
      </c>
      <c r="H611" s="15" t="s">
        <v>91</v>
      </c>
    </row>
    <row r="612" spans="1:8" ht="14.5" hidden="1" x14ac:dyDescent="0.35">
      <c r="A612" s="9">
        <v>2024</v>
      </c>
      <c r="B612" s="9" t="s">
        <v>6</v>
      </c>
      <c r="C612" s="9" t="s">
        <v>53</v>
      </c>
      <c r="D612" s="9" t="s">
        <v>90</v>
      </c>
      <c r="E612" s="12" t="s">
        <v>17</v>
      </c>
      <c r="F612" s="9">
        <f t="array" ref="F612">INDEX('SPI SOURCE'!$D$42:$O$79,MATCH(E612,'SPI SOURCE'!$C$42:$C$79,0),MATCH(B612,'SPI SOURCE'!$D$3:$O$3,0))</f>
        <v>153</v>
      </c>
      <c r="G612" s="15" t="s">
        <v>91</v>
      </c>
      <c r="H612" s="15" t="s">
        <v>91</v>
      </c>
    </row>
    <row r="613" spans="1:8" ht="14.5" hidden="1" x14ac:dyDescent="0.35">
      <c r="A613" s="9">
        <v>2024</v>
      </c>
      <c r="B613" s="9" t="s">
        <v>6</v>
      </c>
      <c r="C613" s="9" t="s">
        <v>53</v>
      </c>
      <c r="D613" s="9" t="s">
        <v>92</v>
      </c>
      <c r="E613" s="12" t="s">
        <v>18</v>
      </c>
      <c r="F613" s="9">
        <f t="array" ref="F613">INDEX('SPI SOURCE'!$D$42:$O$79,MATCH(E613,'SPI SOURCE'!$C$42:$C$79,0),MATCH(B613,'SPI SOURCE'!$D$3:$O$3,0))</f>
        <v>0</v>
      </c>
      <c r="G613" s="15" t="s">
        <v>93</v>
      </c>
      <c r="H613" s="15" t="s">
        <v>94</v>
      </c>
    </row>
    <row r="614" spans="1:8" ht="14.5" hidden="1" x14ac:dyDescent="0.35">
      <c r="A614" s="9">
        <v>2024</v>
      </c>
      <c r="B614" s="9" t="s">
        <v>6</v>
      </c>
      <c r="C614" s="9" t="s">
        <v>53</v>
      </c>
      <c r="D614" s="9" t="s">
        <v>92</v>
      </c>
      <c r="E614" s="12" t="s">
        <v>19</v>
      </c>
      <c r="F614" s="9">
        <f t="array" ref="F614">INDEX('SPI SOURCE'!$D$42:$O$79,MATCH(E614,'SPI SOURCE'!$C$42:$C$79,0),MATCH(B614,'SPI SOURCE'!$D$3:$O$3,0))</f>
        <v>0</v>
      </c>
      <c r="G614" s="15" t="s">
        <v>93</v>
      </c>
      <c r="H614" s="15" t="s">
        <v>94</v>
      </c>
    </row>
    <row r="615" spans="1:8" ht="14.5" hidden="1" x14ac:dyDescent="0.35">
      <c r="A615" s="9">
        <v>2024</v>
      </c>
      <c r="B615" s="9" t="s">
        <v>6</v>
      </c>
      <c r="C615" s="9" t="s">
        <v>53</v>
      </c>
      <c r="D615" s="9" t="s">
        <v>95</v>
      </c>
      <c r="E615" s="12" t="s">
        <v>20</v>
      </c>
      <c r="F615" s="9">
        <f t="array" ref="F615">INDEX('SPI SOURCE'!$D$42:$O$79,MATCH(E615,'SPI SOURCE'!$C$42:$C$79,0),MATCH(B615,'SPI SOURCE'!$D$3:$O$3,0))</f>
        <v>0</v>
      </c>
      <c r="G615" s="15" t="s">
        <v>93</v>
      </c>
      <c r="H615" s="15" t="s">
        <v>94</v>
      </c>
    </row>
    <row r="616" spans="1:8" ht="14.5" hidden="1" x14ac:dyDescent="0.35">
      <c r="A616" s="9">
        <v>2024</v>
      </c>
      <c r="B616" s="9" t="s">
        <v>6</v>
      </c>
      <c r="C616" s="9" t="s">
        <v>53</v>
      </c>
      <c r="D616" s="9" t="s">
        <v>95</v>
      </c>
      <c r="E616" s="12" t="s">
        <v>21</v>
      </c>
      <c r="F616" s="9">
        <f t="array" ref="F616">INDEX('SPI SOURCE'!$D$42:$O$79,MATCH(E616,'SPI SOURCE'!$C$42:$C$79,0),MATCH(B616,'SPI SOURCE'!$D$3:$O$3,0))</f>
        <v>0</v>
      </c>
      <c r="G616" s="15" t="s">
        <v>93</v>
      </c>
      <c r="H616" s="15" t="s">
        <v>94</v>
      </c>
    </row>
    <row r="617" spans="1:8" ht="14.5" hidden="1" x14ac:dyDescent="0.35">
      <c r="A617" s="9">
        <v>2024</v>
      </c>
      <c r="B617" s="9" t="s">
        <v>6</v>
      </c>
      <c r="C617" s="9" t="s">
        <v>53</v>
      </c>
      <c r="D617" s="9" t="s">
        <v>95</v>
      </c>
      <c r="E617" s="12" t="s">
        <v>22</v>
      </c>
      <c r="F617" s="9">
        <f t="array" ref="F617">INDEX('SPI SOURCE'!$D$42:$O$79,MATCH(E617,'SPI SOURCE'!$C$42:$C$79,0),MATCH(B617,'SPI SOURCE'!$D$3:$O$3,0))</f>
        <v>0</v>
      </c>
      <c r="G617" s="15" t="s">
        <v>93</v>
      </c>
      <c r="H617" s="15" t="s">
        <v>94</v>
      </c>
    </row>
    <row r="618" spans="1:8" ht="14.5" hidden="1" x14ac:dyDescent="0.35">
      <c r="A618" s="9">
        <v>2024</v>
      </c>
      <c r="B618" s="9" t="s">
        <v>6</v>
      </c>
      <c r="C618" s="9" t="s">
        <v>53</v>
      </c>
      <c r="D618" s="9" t="s">
        <v>95</v>
      </c>
      <c r="E618" s="12" t="s">
        <v>23</v>
      </c>
      <c r="F618" s="9">
        <f t="array" ref="F618">INDEX('SPI SOURCE'!$D$42:$O$79,MATCH(E618,'SPI SOURCE'!$C$42:$C$79,0),MATCH(B618,'SPI SOURCE'!$D$3:$O$3,0))</f>
        <v>1</v>
      </c>
      <c r="G618" s="15" t="s">
        <v>93</v>
      </c>
      <c r="H618" s="15" t="s">
        <v>94</v>
      </c>
    </row>
    <row r="619" spans="1:8" ht="14.5" hidden="1" x14ac:dyDescent="0.35">
      <c r="A619" s="9">
        <v>2024</v>
      </c>
      <c r="B619" s="9" t="s">
        <v>6</v>
      </c>
      <c r="C619" s="9" t="s">
        <v>53</v>
      </c>
      <c r="D619" s="9" t="s">
        <v>95</v>
      </c>
      <c r="E619" s="12" t="s">
        <v>24</v>
      </c>
      <c r="F619" s="9">
        <f t="array" ref="F619">INDEX('SPI SOURCE'!$D$42:$O$79,MATCH(E619,'SPI SOURCE'!$C$42:$C$79,0),MATCH(B619,'SPI SOURCE'!$D$3:$O$3,0))</f>
        <v>1</v>
      </c>
      <c r="G619" s="15" t="s">
        <v>93</v>
      </c>
      <c r="H619" s="15" t="s">
        <v>94</v>
      </c>
    </row>
    <row r="620" spans="1:8" ht="14.5" hidden="1" x14ac:dyDescent="0.35">
      <c r="A620" s="9">
        <v>2024</v>
      </c>
      <c r="B620" s="9" t="s">
        <v>6</v>
      </c>
      <c r="C620" s="9" t="s">
        <v>53</v>
      </c>
      <c r="D620" s="9" t="s">
        <v>95</v>
      </c>
      <c r="E620" s="12" t="s">
        <v>25</v>
      </c>
      <c r="F620" s="9">
        <f t="array" ref="F620">INDEX('SPI SOURCE'!$D$42:$O$79,MATCH(E620,'SPI SOURCE'!$C$42:$C$79,0),MATCH(B620,'SPI SOURCE'!$D$3:$O$3,0))</f>
        <v>0</v>
      </c>
      <c r="G620" s="15" t="s">
        <v>93</v>
      </c>
      <c r="H620" s="15" t="s">
        <v>94</v>
      </c>
    </row>
    <row r="621" spans="1:8" ht="14.5" hidden="1" x14ac:dyDescent="0.35">
      <c r="A621" s="9">
        <v>2024</v>
      </c>
      <c r="B621" s="9" t="s">
        <v>6</v>
      </c>
      <c r="C621" s="9" t="s">
        <v>53</v>
      </c>
      <c r="D621" s="9" t="s">
        <v>95</v>
      </c>
      <c r="E621" s="12" t="s">
        <v>26</v>
      </c>
      <c r="F621" s="9">
        <f t="array" ref="F621">INDEX('SPI SOURCE'!$D$42:$O$79,MATCH(E621,'SPI SOURCE'!$C$42:$C$79,0),MATCH(B621,'SPI SOURCE'!$D$3:$O$3,0))</f>
        <v>0</v>
      </c>
      <c r="G621" s="15" t="s">
        <v>93</v>
      </c>
      <c r="H621" s="15" t="s">
        <v>94</v>
      </c>
    </row>
    <row r="622" spans="1:8" ht="14.5" hidden="1" x14ac:dyDescent="0.35">
      <c r="A622" s="9">
        <v>2024</v>
      </c>
      <c r="B622" s="9" t="s">
        <v>6</v>
      </c>
      <c r="C622" s="9" t="s">
        <v>53</v>
      </c>
      <c r="D622" s="9" t="s">
        <v>95</v>
      </c>
      <c r="E622" s="12" t="s">
        <v>27</v>
      </c>
      <c r="F622" s="9">
        <f t="array" ref="F622">INDEX('SPI SOURCE'!$D$42:$O$79,MATCH(E622,'SPI SOURCE'!$C$42:$C$79,0),MATCH(B622,'SPI SOURCE'!$D$3:$O$3,0))</f>
        <v>0</v>
      </c>
      <c r="G622" s="15" t="s">
        <v>93</v>
      </c>
      <c r="H622" s="15" t="s">
        <v>94</v>
      </c>
    </row>
    <row r="623" spans="1:8" ht="14.5" hidden="1" x14ac:dyDescent="0.35">
      <c r="A623" s="9">
        <v>2024</v>
      </c>
      <c r="B623" s="9" t="s">
        <v>6</v>
      </c>
      <c r="C623" s="9" t="s">
        <v>53</v>
      </c>
      <c r="D623" s="9" t="s">
        <v>95</v>
      </c>
      <c r="E623" s="12" t="s">
        <v>28</v>
      </c>
      <c r="F623" s="9">
        <f t="array" ref="F623">INDEX('SPI SOURCE'!$D$42:$O$79,MATCH(E623,'SPI SOURCE'!$C$42:$C$79,0),MATCH(B623,'SPI SOURCE'!$D$3:$O$3,0))</f>
        <v>0</v>
      </c>
      <c r="G623" s="15" t="s">
        <v>93</v>
      </c>
      <c r="H623" s="15" t="s">
        <v>94</v>
      </c>
    </row>
    <row r="624" spans="1:8" ht="14.5" hidden="1" x14ac:dyDescent="0.35">
      <c r="A624" s="9">
        <v>2024</v>
      </c>
      <c r="B624" s="9" t="s">
        <v>6</v>
      </c>
      <c r="C624" s="9" t="s">
        <v>53</v>
      </c>
      <c r="D624" s="9" t="s">
        <v>95</v>
      </c>
      <c r="E624" s="12" t="s">
        <v>29</v>
      </c>
      <c r="F624" s="9">
        <f t="array" ref="F624">INDEX('SPI SOURCE'!$D$42:$O$79,MATCH(E624,'SPI SOURCE'!$C$42:$C$79,0),MATCH(B624,'SPI SOURCE'!$D$3:$O$3,0))</f>
        <v>0</v>
      </c>
      <c r="G624" s="15" t="s">
        <v>93</v>
      </c>
      <c r="H624" s="15" t="s">
        <v>94</v>
      </c>
    </row>
    <row r="625" spans="1:8" ht="14.5" hidden="1" x14ac:dyDescent="0.35">
      <c r="A625" s="9">
        <v>2024</v>
      </c>
      <c r="B625" s="9" t="s">
        <v>6</v>
      </c>
      <c r="C625" s="9" t="s">
        <v>53</v>
      </c>
      <c r="D625" s="9" t="s">
        <v>95</v>
      </c>
      <c r="E625" s="12" t="s">
        <v>30</v>
      </c>
      <c r="F625" s="9">
        <f t="array" ref="F625">INDEX('SPI SOURCE'!$D$42:$O$79,MATCH(E625,'SPI SOURCE'!$C$42:$C$79,0),MATCH(B625,'SPI SOURCE'!$D$3:$O$3,0))</f>
        <v>0</v>
      </c>
      <c r="G625" s="15" t="s">
        <v>93</v>
      </c>
      <c r="H625" s="15" t="s">
        <v>94</v>
      </c>
    </row>
    <row r="626" spans="1:8" ht="14.5" hidden="1" x14ac:dyDescent="0.35">
      <c r="A626" s="9">
        <v>2024</v>
      </c>
      <c r="B626" s="9" t="s">
        <v>6</v>
      </c>
      <c r="C626" s="9" t="s">
        <v>53</v>
      </c>
      <c r="D626" s="9" t="s">
        <v>95</v>
      </c>
      <c r="E626" s="12" t="s">
        <v>31</v>
      </c>
      <c r="F626" s="9">
        <f t="array" ref="F626">INDEX('SPI SOURCE'!$D$42:$O$79,MATCH(E626,'SPI SOURCE'!$C$42:$C$79,0),MATCH(B626,'SPI SOURCE'!$D$3:$O$3,0))</f>
        <v>0</v>
      </c>
      <c r="G626" s="15" t="s">
        <v>93</v>
      </c>
      <c r="H626" s="15" t="s">
        <v>94</v>
      </c>
    </row>
    <row r="627" spans="1:8" ht="14.5" hidden="1" x14ac:dyDescent="0.35">
      <c r="A627" s="9">
        <v>2024</v>
      </c>
      <c r="B627" s="9" t="s">
        <v>6</v>
      </c>
      <c r="C627" s="9" t="s">
        <v>53</v>
      </c>
      <c r="D627" s="9" t="s">
        <v>99</v>
      </c>
      <c r="E627" s="12" t="s">
        <v>32</v>
      </c>
      <c r="F627" s="9">
        <f t="array" ref="F627">INDEX('SPI SOURCE'!$D$42:$O$79,MATCH(E627,'SPI SOURCE'!$C$42:$C$79,0),MATCH(B627,'SPI SOURCE'!$D$3:$O$3,0))</f>
        <v>0</v>
      </c>
      <c r="G627" s="15" t="s">
        <v>93</v>
      </c>
      <c r="H627" s="15" t="s">
        <v>94</v>
      </c>
    </row>
    <row r="628" spans="1:8" ht="14.5" hidden="1" x14ac:dyDescent="0.35">
      <c r="A628" s="9">
        <v>2024</v>
      </c>
      <c r="B628" s="9" t="s">
        <v>6</v>
      </c>
      <c r="C628" s="9" t="s">
        <v>53</v>
      </c>
      <c r="D628" s="9" t="s">
        <v>99</v>
      </c>
      <c r="E628" s="12" t="s">
        <v>33</v>
      </c>
      <c r="F628" s="9">
        <f t="array" ref="F628">INDEX('SPI SOURCE'!$D$42:$O$79,MATCH(E628,'SPI SOURCE'!$C$42:$C$79,0),MATCH(B628,'SPI SOURCE'!$D$3:$O$3,0))</f>
        <v>0</v>
      </c>
      <c r="G628" s="15" t="s">
        <v>93</v>
      </c>
      <c r="H628" s="15" t="s">
        <v>94</v>
      </c>
    </row>
    <row r="629" spans="1:8" ht="14.5" hidden="1" x14ac:dyDescent="0.35">
      <c r="A629" s="9">
        <v>2024</v>
      </c>
      <c r="B629" s="9" t="s">
        <v>6</v>
      </c>
      <c r="C629" s="9" t="s">
        <v>53</v>
      </c>
      <c r="D629" s="9" t="s">
        <v>99</v>
      </c>
      <c r="E629" s="12" t="s">
        <v>34</v>
      </c>
      <c r="F629" s="9">
        <f t="array" ref="F629">INDEX('SPI SOURCE'!$D$42:$O$79,MATCH(E629,'SPI SOURCE'!$C$42:$C$79,0),MATCH(B629,'SPI SOURCE'!$D$3:$O$3,0))</f>
        <v>0</v>
      </c>
      <c r="G629" s="15" t="s">
        <v>93</v>
      </c>
      <c r="H629" s="15" t="s">
        <v>94</v>
      </c>
    </row>
    <row r="630" spans="1:8" ht="14.5" hidden="1" x14ac:dyDescent="0.35">
      <c r="A630" s="9">
        <v>2024</v>
      </c>
      <c r="B630" s="9" t="s">
        <v>6</v>
      </c>
      <c r="C630" s="9" t="s">
        <v>53</v>
      </c>
      <c r="D630" s="9" t="s">
        <v>99</v>
      </c>
      <c r="E630" s="12" t="s">
        <v>35</v>
      </c>
      <c r="F630" s="9">
        <f t="array" ref="F630">INDEX('SPI SOURCE'!$D$42:$O$79,MATCH(E630,'SPI SOURCE'!$C$42:$C$79,0),MATCH(B630,'SPI SOURCE'!$D$3:$O$3,0))</f>
        <v>0</v>
      </c>
      <c r="G630" s="15" t="s">
        <v>93</v>
      </c>
      <c r="H630" s="15" t="s">
        <v>94</v>
      </c>
    </row>
    <row r="631" spans="1:8" ht="14.5" hidden="1" x14ac:dyDescent="0.35">
      <c r="A631" s="9">
        <v>2024</v>
      </c>
      <c r="B631" s="9" t="s">
        <v>6</v>
      </c>
      <c r="C631" s="9" t="s">
        <v>53</v>
      </c>
      <c r="D631" s="9" t="s">
        <v>99</v>
      </c>
      <c r="E631" s="12" t="s">
        <v>36</v>
      </c>
      <c r="F631" s="9">
        <f t="array" ref="F631">INDEX('SPI SOURCE'!$D$42:$O$79,MATCH(E631,'SPI SOURCE'!$C$42:$C$79,0),MATCH(B631,'SPI SOURCE'!$D$3:$O$3,0))</f>
        <v>0</v>
      </c>
      <c r="G631" s="15" t="s">
        <v>93</v>
      </c>
      <c r="H631" s="15" t="s">
        <v>94</v>
      </c>
    </row>
    <row r="632" spans="1:8" ht="14.5" hidden="1" x14ac:dyDescent="0.35">
      <c r="A632" s="9">
        <v>2024</v>
      </c>
      <c r="B632" s="9" t="s">
        <v>6</v>
      </c>
      <c r="C632" s="9" t="s">
        <v>53</v>
      </c>
      <c r="D632" s="9" t="s">
        <v>100</v>
      </c>
      <c r="E632" s="12" t="s">
        <v>37</v>
      </c>
      <c r="F632" s="9">
        <f t="array" ref="F632">INDEX('SPI SOURCE'!$D$42:$O$79,MATCH(E632,'SPI SOURCE'!$C$42:$C$79,0),MATCH(B632,'SPI SOURCE'!$D$3:$O$3,0))</f>
        <v>0</v>
      </c>
      <c r="G632" s="15" t="s">
        <v>93</v>
      </c>
      <c r="H632" s="15" t="s">
        <v>94</v>
      </c>
    </row>
    <row r="633" spans="1:8" ht="14.5" hidden="1" x14ac:dyDescent="0.35">
      <c r="A633" s="9">
        <v>2024</v>
      </c>
      <c r="B633" s="9" t="s">
        <v>6</v>
      </c>
      <c r="C633" s="9" t="s">
        <v>53</v>
      </c>
      <c r="D633" s="9" t="s">
        <v>100</v>
      </c>
      <c r="E633" s="12" t="s">
        <v>38</v>
      </c>
      <c r="F633" s="9">
        <f t="array" ref="F633">INDEX('SPI SOURCE'!$D$42:$O$79,MATCH(E633,'SPI SOURCE'!$C$42:$C$79,0),MATCH(B633,'SPI SOURCE'!$D$3:$O$3,0))</f>
        <v>0</v>
      </c>
      <c r="G633" s="15" t="s">
        <v>93</v>
      </c>
      <c r="H633" s="15" t="s">
        <v>94</v>
      </c>
    </row>
    <row r="634" spans="1:8" ht="14.5" hidden="1" x14ac:dyDescent="0.35">
      <c r="A634" s="9">
        <v>2024</v>
      </c>
      <c r="B634" s="9" t="s">
        <v>6</v>
      </c>
      <c r="C634" s="9" t="s">
        <v>53</v>
      </c>
      <c r="D634" s="9" t="s">
        <v>100</v>
      </c>
      <c r="E634" s="12" t="s">
        <v>39</v>
      </c>
      <c r="F634" s="9">
        <f t="array" ref="F634">INDEX('SPI SOURCE'!$D$42:$O$79,MATCH(E634,'SPI SOURCE'!$C$42:$C$79,0),MATCH(B634,'SPI SOURCE'!$D$3:$O$3,0))</f>
        <v>0</v>
      </c>
      <c r="G634" s="15" t="s">
        <v>93</v>
      </c>
      <c r="H634" s="15" t="s">
        <v>94</v>
      </c>
    </row>
    <row r="635" spans="1:8" ht="14.5" hidden="1" x14ac:dyDescent="0.35">
      <c r="A635" s="9">
        <v>2024</v>
      </c>
      <c r="B635" s="9" t="s">
        <v>6</v>
      </c>
      <c r="C635" s="9" t="s">
        <v>53</v>
      </c>
      <c r="D635" s="9" t="s">
        <v>100</v>
      </c>
      <c r="E635" s="12" t="s">
        <v>40</v>
      </c>
      <c r="F635" s="9">
        <f t="array" ref="F635">INDEX('SPI SOURCE'!$D$42:$O$79,MATCH(E635,'SPI SOURCE'!$C$42:$C$79,0),MATCH(B635,'SPI SOURCE'!$D$3:$O$3,0))</f>
        <v>2</v>
      </c>
      <c r="G635" s="15" t="s">
        <v>105</v>
      </c>
      <c r="H635" s="15" t="s">
        <v>94</v>
      </c>
    </row>
    <row r="636" spans="1:8" ht="14.5" hidden="1" x14ac:dyDescent="0.35">
      <c r="A636" s="9">
        <v>2024</v>
      </c>
      <c r="B636" s="9" t="s">
        <v>6</v>
      </c>
      <c r="C636" s="9" t="s">
        <v>53</v>
      </c>
      <c r="D636" s="9" t="s">
        <v>100</v>
      </c>
      <c r="E636" s="12" t="s">
        <v>41</v>
      </c>
      <c r="F636" s="9">
        <f t="array" ref="F636">INDEX('SPI SOURCE'!$D$42:$O$79,MATCH(E636,'SPI SOURCE'!$C$42:$C$79,0),MATCH(B636,'SPI SOURCE'!$D$3:$O$3,0))</f>
        <v>16</v>
      </c>
      <c r="G636" s="15" t="s">
        <v>97</v>
      </c>
      <c r="H636" s="15" t="s">
        <v>94</v>
      </c>
    </row>
    <row r="637" spans="1:8" ht="14.5" hidden="1" x14ac:dyDescent="0.35">
      <c r="A637" s="9">
        <v>2024</v>
      </c>
      <c r="B637" s="9" t="s">
        <v>6</v>
      </c>
      <c r="C637" s="9" t="s">
        <v>53</v>
      </c>
      <c r="D637" s="9" t="s">
        <v>100</v>
      </c>
      <c r="E637" s="12" t="s">
        <v>42</v>
      </c>
      <c r="F637" s="9">
        <f t="array" ref="F637">INDEX('SPI SOURCE'!$D$42:$O$79,MATCH(E637,'SPI SOURCE'!$C$42:$C$79,0),MATCH(B637,'SPI SOURCE'!$D$3:$O$3,0))</f>
        <v>1</v>
      </c>
      <c r="G637" s="15" t="s">
        <v>96</v>
      </c>
      <c r="H637" s="15" t="s">
        <v>94</v>
      </c>
    </row>
    <row r="638" spans="1:8" ht="14.5" hidden="1" x14ac:dyDescent="0.35">
      <c r="A638" s="9">
        <v>2024</v>
      </c>
      <c r="B638" s="9" t="s">
        <v>6</v>
      </c>
      <c r="C638" s="9" t="s">
        <v>53</v>
      </c>
      <c r="D638" s="9" t="s">
        <v>100</v>
      </c>
      <c r="E638" s="12" t="s">
        <v>43</v>
      </c>
      <c r="F638" s="9">
        <f t="array" ref="F638">INDEX('SPI SOURCE'!$D$42:$O$79,MATCH(E638,'SPI SOURCE'!$C$42:$C$79,0),MATCH(B638,'SPI SOURCE'!$D$3:$O$3,0))</f>
        <v>10</v>
      </c>
      <c r="G638" s="15" t="s">
        <v>96</v>
      </c>
      <c r="H638" s="15" t="s">
        <v>94</v>
      </c>
    </row>
    <row r="639" spans="1:8" ht="14.5" hidden="1" x14ac:dyDescent="0.35">
      <c r="A639" s="9">
        <v>2024</v>
      </c>
      <c r="B639" s="9" t="s">
        <v>6</v>
      </c>
      <c r="C639" s="9" t="s">
        <v>53</v>
      </c>
      <c r="D639" s="9" t="s">
        <v>100</v>
      </c>
      <c r="E639" s="12" t="s">
        <v>44</v>
      </c>
      <c r="F639" s="9">
        <f t="array" ref="F639">INDEX('SPI SOURCE'!$D$42:$O$79,MATCH(E639,'SPI SOURCE'!$C$42:$C$79,0),MATCH(B639,'SPI SOURCE'!$D$3:$O$3,0))</f>
        <v>8</v>
      </c>
      <c r="G639" s="15" t="s">
        <v>104</v>
      </c>
      <c r="H639" s="15" t="s">
        <v>94</v>
      </c>
    </row>
    <row r="640" spans="1:8" ht="14.5" hidden="1" x14ac:dyDescent="0.35">
      <c r="A640" s="9">
        <v>2024</v>
      </c>
      <c r="B640" s="9" t="s">
        <v>6</v>
      </c>
      <c r="C640" s="9" t="s">
        <v>53</v>
      </c>
      <c r="D640" s="9" t="s">
        <v>100</v>
      </c>
      <c r="E640" s="12" t="s">
        <v>45</v>
      </c>
      <c r="F640" s="9">
        <f t="array" ref="F640">INDEX('SPI SOURCE'!$D$42:$O$79,MATCH(E640,'SPI SOURCE'!$C$42:$C$79,0),MATCH(B640,'SPI SOURCE'!$D$3:$O$3,0))</f>
        <v>19</v>
      </c>
      <c r="G640" s="15" t="s">
        <v>93</v>
      </c>
      <c r="H640" s="15" t="s">
        <v>94</v>
      </c>
    </row>
    <row r="641" spans="1:8" ht="14.5" hidden="1" x14ac:dyDescent="0.35">
      <c r="A641" s="9">
        <v>2024</v>
      </c>
      <c r="B641" s="9" t="s">
        <v>6</v>
      </c>
      <c r="C641" s="9" t="s">
        <v>53</v>
      </c>
      <c r="D641" s="9" t="s">
        <v>101</v>
      </c>
      <c r="E641" s="12" t="s">
        <v>46</v>
      </c>
      <c r="F641" s="9">
        <f t="array" ref="F641">INDEX('SPI SOURCE'!$D$42:$O$79,MATCH(E641,'SPI SOURCE'!$C$42:$C$79,0),MATCH(B641,'SPI SOURCE'!$D$3:$O$3,0))</f>
        <v>0</v>
      </c>
      <c r="G641" s="15" t="s">
        <v>93</v>
      </c>
      <c r="H641" s="15" t="s">
        <v>94</v>
      </c>
    </row>
    <row r="642" spans="1:8" ht="14.5" hidden="1" x14ac:dyDescent="0.35">
      <c r="A642" s="9">
        <v>2024</v>
      </c>
      <c r="B642" s="9" t="s">
        <v>6</v>
      </c>
      <c r="C642" s="9" t="s">
        <v>53</v>
      </c>
      <c r="D642" s="9" t="s">
        <v>101</v>
      </c>
      <c r="E642" s="12" t="s">
        <v>47</v>
      </c>
      <c r="F642" s="9">
        <f t="array" ref="F642">INDEX('SPI SOURCE'!$D$42:$O$79,MATCH(E642,'SPI SOURCE'!$C$42:$C$79,0),MATCH(B642,'SPI SOURCE'!$D$3:$O$3,0))</f>
        <v>0</v>
      </c>
      <c r="G642" s="15" t="s">
        <v>93</v>
      </c>
      <c r="H642" s="15" t="s">
        <v>94</v>
      </c>
    </row>
    <row r="643" spans="1:8" ht="14.5" hidden="1" x14ac:dyDescent="0.35">
      <c r="A643" s="9">
        <v>2024</v>
      </c>
      <c r="B643" s="9" t="s">
        <v>6</v>
      </c>
      <c r="C643" s="9" t="s">
        <v>53</v>
      </c>
      <c r="D643" s="9" t="s">
        <v>101</v>
      </c>
      <c r="E643" s="12" t="s">
        <v>48</v>
      </c>
      <c r="F643" s="9">
        <f t="array" ref="F643">INDEX('SPI SOURCE'!$D$42:$O$79,MATCH(E643,'SPI SOURCE'!$C$42:$C$79,0),MATCH(B643,'SPI SOURCE'!$D$3:$O$3,0))</f>
        <v>0</v>
      </c>
      <c r="G643" s="15" t="s">
        <v>93</v>
      </c>
      <c r="H643" s="15" t="s">
        <v>94</v>
      </c>
    </row>
    <row r="644" spans="1:8" ht="14.5" hidden="1" x14ac:dyDescent="0.35">
      <c r="A644" s="9">
        <v>2024</v>
      </c>
      <c r="B644" s="9" t="s">
        <v>6</v>
      </c>
      <c r="C644" s="9" t="s">
        <v>53</v>
      </c>
      <c r="D644" s="9" t="s">
        <v>101</v>
      </c>
      <c r="E644" s="12" t="s">
        <v>49</v>
      </c>
      <c r="F644" s="9">
        <f t="array" ref="F644">INDEX('SPI SOURCE'!$D$42:$O$79,MATCH(E644,'SPI SOURCE'!$C$42:$C$79,0),MATCH(B644,'SPI SOURCE'!$D$3:$O$3,0))</f>
        <v>0</v>
      </c>
      <c r="G644" s="15" t="s">
        <v>93</v>
      </c>
      <c r="H644" s="15" t="s">
        <v>94</v>
      </c>
    </row>
    <row r="645" spans="1:8" ht="14.5" hidden="1" x14ac:dyDescent="0.35">
      <c r="A645" s="9">
        <v>2024</v>
      </c>
      <c r="B645" s="9" t="s">
        <v>6</v>
      </c>
      <c r="C645" s="9" t="s">
        <v>53</v>
      </c>
      <c r="D645" s="9" t="s">
        <v>102</v>
      </c>
      <c r="E645" s="12" t="s">
        <v>50</v>
      </c>
      <c r="F645" s="9">
        <f t="array" ref="F645">INDEX('SPI SOURCE'!$D$42:$O$79,MATCH(E645,'SPI SOURCE'!$C$42:$C$79,0),MATCH(B645,'SPI SOURCE'!$D$3:$O$3,0))</f>
        <v>0</v>
      </c>
      <c r="G645" s="15" t="s">
        <v>93</v>
      </c>
      <c r="H645" s="15" t="s">
        <v>94</v>
      </c>
    </row>
    <row r="646" spans="1:8" ht="14.5" hidden="1" x14ac:dyDescent="0.35">
      <c r="A646" s="9">
        <v>2024</v>
      </c>
      <c r="B646" s="9" t="s">
        <v>6</v>
      </c>
      <c r="C646" s="9" t="s">
        <v>53</v>
      </c>
      <c r="D646" s="9" t="s">
        <v>102</v>
      </c>
      <c r="E646" s="12" t="s">
        <v>51</v>
      </c>
      <c r="F646" s="9">
        <f t="array" ref="F646">INDEX('SPI SOURCE'!$D$42:$O$79,MATCH(E646,'SPI SOURCE'!$C$42:$C$79,0),MATCH(B646,'SPI SOURCE'!$D$3:$O$3,0))</f>
        <v>0</v>
      </c>
      <c r="G646" s="15" t="s">
        <v>93</v>
      </c>
      <c r="H646" s="15" t="s">
        <v>94</v>
      </c>
    </row>
    <row r="647" spans="1:8" ht="14.5" hidden="1" x14ac:dyDescent="0.35">
      <c r="A647" s="9">
        <v>2024</v>
      </c>
      <c r="B647" s="9" t="s">
        <v>6</v>
      </c>
      <c r="C647" s="9" t="s">
        <v>53</v>
      </c>
      <c r="D647" s="9" t="s">
        <v>103</v>
      </c>
      <c r="E647" s="12" t="s">
        <v>52</v>
      </c>
      <c r="F647" s="9">
        <f t="array" ref="F647">INDEX('SPI SOURCE'!$D$42:$O$79,MATCH(E647,'SPI SOURCE'!$C$42:$C$79,0),MATCH(B647,'SPI SOURCE'!$D$3:$O$3,0))</f>
        <v>0</v>
      </c>
      <c r="G647" s="15" t="s">
        <v>93</v>
      </c>
      <c r="H647" s="15" t="s">
        <v>94</v>
      </c>
    </row>
    <row r="648" spans="1:8" ht="14.5" hidden="1" x14ac:dyDescent="0.35">
      <c r="A648" s="9">
        <v>2024</v>
      </c>
      <c r="B648" s="9" t="s">
        <v>7</v>
      </c>
      <c r="C648" s="9" t="s">
        <v>53</v>
      </c>
      <c r="D648" s="9" t="s">
        <v>90</v>
      </c>
      <c r="E648" s="12" t="s">
        <v>15</v>
      </c>
      <c r="F648" s="9">
        <f t="array" ref="F648">INDEX('SPI SOURCE'!$D$42:$O$79,MATCH(E648,'SPI SOURCE'!$C$42:$C$79,0),MATCH(B648,'SPI SOURCE'!$D$3:$O$3,0))</f>
        <v>0</v>
      </c>
      <c r="G648" s="15" t="s">
        <v>91</v>
      </c>
      <c r="H648" s="15" t="s">
        <v>91</v>
      </c>
    </row>
    <row r="649" spans="1:8" ht="14.5" hidden="1" x14ac:dyDescent="0.35">
      <c r="A649" s="9">
        <v>2024</v>
      </c>
      <c r="B649" s="9" t="s">
        <v>7</v>
      </c>
      <c r="C649" s="9" t="s">
        <v>53</v>
      </c>
      <c r="D649" s="9" t="s">
        <v>90</v>
      </c>
      <c r="E649" s="12" t="s">
        <v>16</v>
      </c>
      <c r="F649" s="9">
        <f t="array" ref="F649">INDEX('SPI SOURCE'!$D$42:$O$79,MATCH(E649,'SPI SOURCE'!$C$42:$C$79,0),MATCH(B649,'SPI SOURCE'!$D$3:$O$3,0))</f>
        <v>0</v>
      </c>
      <c r="G649" s="15" t="s">
        <v>91</v>
      </c>
      <c r="H649" s="15" t="s">
        <v>91</v>
      </c>
    </row>
    <row r="650" spans="1:8" ht="14.5" hidden="1" x14ac:dyDescent="0.35">
      <c r="A650" s="9">
        <v>2024</v>
      </c>
      <c r="B650" s="9" t="s">
        <v>7</v>
      </c>
      <c r="C650" s="9" t="s">
        <v>53</v>
      </c>
      <c r="D650" s="9" t="s">
        <v>90</v>
      </c>
      <c r="E650" s="12" t="s">
        <v>17</v>
      </c>
      <c r="F650" s="9">
        <f t="array" ref="F650">INDEX('SPI SOURCE'!$D$42:$O$79,MATCH(E650,'SPI SOURCE'!$C$42:$C$79,0),MATCH(B650,'SPI SOURCE'!$D$3:$O$3,0))</f>
        <v>0</v>
      </c>
      <c r="G650" s="15" t="s">
        <v>91</v>
      </c>
      <c r="H650" s="15" t="s">
        <v>91</v>
      </c>
    </row>
    <row r="651" spans="1:8" ht="14.5" hidden="1" x14ac:dyDescent="0.35">
      <c r="A651" s="9">
        <v>2024</v>
      </c>
      <c r="B651" s="9" t="s">
        <v>7</v>
      </c>
      <c r="C651" s="9" t="s">
        <v>53</v>
      </c>
      <c r="D651" s="9" t="s">
        <v>92</v>
      </c>
      <c r="E651" s="12" t="s">
        <v>18</v>
      </c>
      <c r="F651" s="9">
        <f t="array" ref="F651">INDEX('SPI SOURCE'!$D$42:$O$79,MATCH(E651,'SPI SOURCE'!$C$42:$C$79,0),MATCH(B651,'SPI SOURCE'!$D$3:$O$3,0))</f>
        <v>0</v>
      </c>
      <c r="G651" s="15" t="s">
        <v>93</v>
      </c>
      <c r="H651" s="15" t="s">
        <v>94</v>
      </c>
    </row>
    <row r="652" spans="1:8" ht="14.5" hidden="1" x14ac:dyDescent="0.35">
      <c r="A652" s="9">
        <v>2024</v>
      </c>
      <c r="B652" s="9" t="s">
        <v>7</v>
      </c>
      <c r="C652" s="9" t="s">
        <v>53</v>
      </c>
      <c r="D652" s="9" t="s">
        <v>92</v>
      </c>
      <c r="E652" s="12" t="s">
        <v>19</v>
      </c>
      <c r="F652" s="9">
        <f t="array" ref="F652">INDEX('SPI SOURCE'!$D$42:$O$79,MATCH(E652,'SPI SOURCE'!$C$42:$C$79,0),MATCH(B652,'SPI SOURCE'!$D$3:$O$3,0))</f>
        <v>0</v>
      </c>
      <c r="G652" s="15" t="s">
        <v>93</v>
      </c>
      <c r="H652" s="15" t="s">
        <v>94</v>
      </c>
    </row>
    <row r="653" spans="1:8" ht="14.5" hidden="1" x14ac:dyDescent="0.35">
      <c r="A653" s="9">
        <v>2024</v>
      </c>
      <c r="B653" s="9" t="s">
        <v>7</v>
      </c>
      <c r="C653" s="9" t="s">
        <v>53</v>
      </c>
      <c r="D653" s="9" t="s">
        <v>95</v>
      </c>
      <c r="E653" s="12" t="s">
        <v>20</v>
      </c>
      <c r="F653" s="9">
        <f t="array" ref="F653">INDEX('SPI SOURCE'!$D$42:$O$79,MATCH(E653,'SPI SOURCE'!$C$42:$C$79,0),MATCH(B653,'SPI SOURCE'!$D$3:$O$3,0))</f>
        <v>0</v>
      </c>
      <c r="G653" s="15" t="s">
        <v>93</v>
      </c>
      <c r="H653" s="15" t="s">
        <v>94</v>
      </c>
    </row>
    <row r="654" spans="1:8" ht="14.5" hidden="1" x14ac:dyDescent="0.35">
      <c r="A654" s="9">
        <v>2024</v>
      </c>
      <c r="B654" s="9" t="s">
        <v>7</v>
      </c>
      <c r="C654" s="9" t="s">
        <v>53</v>
      </c>
      <c r="D654" s="9" t="s">
        <v>95</v>
      </c>
      <c r="E654" s="12" t="s">
        <v>21</v>
      </c>
      <c r="F654" s="9">
        <f t="array" ref="F654">INDEX('SPI SOURCE'!$D$42:$O$79,MATCH(E654,'SPI SOURCE'!$C$42:$C$79,0),MATCH(B654,'SPI SOURCE'!$D$3:$O$3,0))</f>
        <v>0</v>
      </c>
      <c r="G654" s="15" t="s">
        <v>93</v>
      </c>
      <c r="H654" s="15" t="s">
        <v>94</v>
      </c>
    </row>
    <row r="655" spans="1:8" ht="14.5" hidden="1" x14ac:dyDescent="0.35">
      <c r="A655" s="9">
        <v>2024</v>
      </c>
      <c r="B655" s="9" t="s">
        <v>7</v>
      </c>
      <c r="C655" s="9" t="s">
        <v>53</v>
      </c>
      <c r="D655" s="9" t="s">
        <v>95</v>
      </c>
      <c r="E655" s="12" t="s">
        <v>22</v>
      </c>
      <c r="F655" s="9">
        <f t="array" ref="F655">INDEX('SPI SOURCE'!$D$42:$O$79,MATCH(E655,'SPI SOURCE'!$C$42:$C$79,0),MATCH(B655,'SPI SOURCE'!$D$3:$O$3,0))</f>
        <v>0</v>
      </c>
      <c r="G655" s="15" t="s">
        <v>93</v>
      </c>
      <c r="H655" s="15" t="s">
        <v>94</v>
      </c>
    </row>
    <row r="656" spans="1:8" ht="14.5" hidden="1" x14ac:dyDescent="0.35">
      <c r="A656" s="9">
        <v>2024</v>
      </c>
      <c r="B656" s="9" t="s">
        <v>7</v>
      </c>
      <c r="C656" s="9" t="s">
        <v>53</v>
      </c>
      <c r="D656" s="9" t="s">
        <v>95</v>
      </c>
      <c r="E656" s="12" t="s">
        <v>23</v>
      </c>
      <c r="F656" s="9">
        <f t="array" ref="F656">INDEX('SPI SOURCE'!$D$42:$O$79,MATCH(E656,'SPI SOURCE'!$C$42:$C$79,0),MATCH(B656,'SPI SOURCE'!$D$3:$O$3,0))</f>
        <v>0</v>
      </c>
      <c r="G656" s="15" t="s">
        <v>93</v>
      </c>
      <c r="H656" s="15" t="s">
        <v>94</v>
      </c>
    </row>
    <row r="657" spans="1:8" ht="14.5" hidden="1" x14ac:dyDescent="0.35">
      <c r="A657" s="9">
        <v>2024</v>
      </c>
      <c r="B657" s="9" t="s">
        <v>7</v>
      </c>
      <c r="C657" s="9" t="s">
        <v>53</v>
      </c>
      <c r="D657" s="9" t="s">
        <v>95</v>
      </c>
      <c r="E657" s="12" t="s">
        <v>24</v>
      </c>
      <c r="F657" s="9">
        <f t="array" ref="F657">INDEX('SPI SOURCE'!$D$42:$O$79,MATCH(E657,'SPI SOURCE'!$C$42:$C$79,0),MATCH(B657,'SPI SOURCE'!$D$3:$O$3,0))</f>
        <v>0</v>
      </c>
      <c r="G657" s="15" t="s">
        <v>93</v>
      </c>
      <c r="H657" s="15" t="s">
        <v>94</v>
      </c>
    </row>
    <row r="658" spans="1:8" ht="14.5" hidden="1" x14ac:dyDescent="0.35">
      <c r="A658" s="9">
        <v>2024</v>
      </c>
      <c r="B658" s="9" t="s">
        <v>7</v>
      </c>
      <c r="C658" s="9" t="s">
        <v>53</v>
      </c>
      <c r="D658" s="9" t="s">
        <v>95</v>
      </c>
      <c r="E658" s="12" t="s">
        <v>25</v>
      </c>
      <c r="F658" s="9">
        <f t="array" ref="F658">INDEX('SPI SOURCE'!$D$42:$O$79,MATCH(E658,'SPI SOURCE'!$C$42:$C$79,0),MATCH(B658,'SPI SOURCE'!$D$3:$O$3,0))</f>
        <v>0</v>
      </c>
      <c r="G658" s="15" t="s">
        <v>93</v>
      </c>
      <c r="H658" s="15" t="s">
        <v>94</v>
      </c>
    </row>
    <row r="659" spans="1:8" ht="14.5" hidden="1" x14ac:dyDescent="0.35">
      <c r="A659" s="9">
        <v>2024</v>
      </c>
      <c r="B659" s="9" t="s">
        <v>7</v>
      </c>
      <c r="C659" s="9" t="s">
        <v>53</v>
      </c>
      <c r="D659" s="9" t="s">
        <v>95</v>
      </c>
      <c r="E659" s="12" t="s">
        <v>26</v>
      </c>
      <c r="F659" s="9">
        <f t="array" ref="F659">INDEX('SPI SOURCE'!$D$42:$O$79,MATCH(E659,'SPI SOURCE'!$C$42:$C$79,0),MATCH(B659,'SPI SOURCE'!$D$3:$O$3,0))</f>
        <v>0</v>
      </c>
      <c r="G659" s="15" t="s">
        <v>93</v>
      </c>
      <c r="H659" s="15" t="s">
        <v>94</v>
      </c>
    </row>
    <row r="660" spans="1:8" ht="14.5" hidden="1" x14ac:dyDescent="0.35">
      <c r="A660" s="9">
        <v>2024</v>
      </c>
      <c r="B660" s="9" t="s">
        <v>7</v>
      </c>
      <c r="C660" s="9" t="s">
        <v>53</v>
      </c>
      <c r="D660" s="9" t="s">
        <v>95</v>
      </c>
      <c r="E660" s="12" t="s">
        <v>27</v>
      </c>
      <c r="F660" s="9">
        <f t="array" ref="F660">INDEX('SPI SOURCE'!$D$42:$O$79,MATCH(E660,'SPI SOURCE'!$C$42:$C$79,0),MATCH(B660,'SPI SOURCE'!$D$3:$O$3,0))</f>
        <v>0</v>
      </c>
      <c r="G660" s="15" t="s">
        <v>93</v>
      </c>
      <c r="H660" s="15" t="s">
        <v>94</v>
      </c>
    </row>
    <row r="661" spans="1:8" ht="14.5" hidden="1" x14ac:dyDescent="0.35">
      <c r="A661" s="9">
        <v>2024</v>
      </c>
      <c r="B661" s="9" t="s">
        <v>7</v>
      </c>
      <c r="C661" s="9" t="s">
        <v>53</v>
      </c>
      <c r="D661" s="9" t="s">
        <v>95</v>
      </c>
      <c r="E661" s="12" t="s">
        <v>28</v>
      </c>
      <c r="F661" s="9">
        <f t="array" ref="F661">INDEX('SPI SOURCE'!$D$42:$O$79,MATCH(E661,'SPI SOURCE'!$C$42:$C$79,0),MATCH(B661,'SPI SOURCE'!$D$3:$O$3,0))</f>
        <v>0</v>
      </c>
      <c r="G661" s="15" t="s">
        <v>93</v>
      </c>
      <c r="H661" s="15" t="s">
        <v>94</v>
      </c>
    </row>
    <row r="662" spans="1:8" ht="14.5" hidden="1" x14ac:dyDescent="0.35">
      <c r="A662" s="9">
        <v>2024</v>
      </c>
      <c r="B662" s="9" t="s">
        <v>7</v>
      </c>
      <c r="C662" s="9" t="s">
        <v>53</v>
      </c>
      <c r="D662" s="9" t="s">
        <v>95</v>
      </c>
      <c r="E662" s="12" t="s">
        <v>29</v>
      </c>
      <c r="F662" s="9">
        <f t="array" ref="F662">INDEX('SPI SOURCE'!$D$42:$O$79,MATCH(E662,'SPI SOURCE'!$C$42:$C$79,0),MATCH(B662,'SPI SOURCE'!$D$3:$O$3,0))</f>
        <v>0</v>
      </c>
      <c r="G662" s="15" t="s">
        <v>93</v>
      </c>
      <c r="H662" s="15" t="s">
        <v>94</v>
      </c>
    </row>
    <row r="663" spans="1:8" ht="14.5" hidden="1" x14ac:dyDescent="0.35">
      <c r="A663" s="9">
        <v>2024</v>
      </c>
      <c r="B663" s="9" t="s">
        <v>7</v>
      </c>
      <c r="C663" s="9" t="s">
        <v>53</v>
      </c>
      <c r="D663" s="9" t="s">
        <v>95</v>
      </c>
      <c r="E663" s="12" t="s">
        <v>30</v>
      </c>
      <c r="F663" s="9">
        <f t="array" ref="F663">INDEX('SPI SOURCE'!$D$42:$O$79,MATCH(E663,'SPI SOURCE'!$C$42:$C$79,0),MATCH(B663,'SPI SOURCE'!$D$3:$O$3,0))</f>
        <v>0</v>
      </c>
      <c r="G663" s="15" t="s">
        <v>93</v>
      </c>
      <c r="H663" s="15" t="s">
        <v>94</v>
      </c>
    </row>
    <row r="664" spans="1:8" ht="14.5" hidden="1" x14ac:dyDescent="0.35">
      <c r="A664" s="9">
        <v>2024</v>
      </c>
      <c r="B664" s="9" t="s">
        <v>7</v>
      </c>
      <c r="C664" s="9" t="s">
        <v>53</v>
      </c>
      <c r="D664" s="9" t="s">
        <v>95</v>
      </c>
      <c r="E664" s="12" t="s">
        <v>31</v>
      </c>
      <c r="F664" s="9">
        <f t="array" ref="F664">INDEX('SPI SOURCE'!$D$42:$O$79,MATCH(E664,'SPI SOURCE'!$C$42:$C$79,0),MATCH(B664,'SPI SOURCE'!$D$3:$O$3,0))</f>
        <v>0</v>
      </c>
      <c r="G664" s="15" t="s">
        <v>93</v>
      </c>
      <c r="H664" s="15" t="s">
        <v>94</v>
      </c>
    </row>
    <row r="665" spans="1:8" ht="14.5" hidden="1" x14ac:dyDescent="0.35">
      <c r="A665" s="9">
        <v>2024</v>
      </c>
      <c r="B665" s="9" t="s">
        <v>7</v>
      </c>
      <c r="C665" s="9" t="s">
        <v>53</v>
      </c>
      <c r="D665" s="9" t="s">
        <v>99</v>
      </c>
      <c r="E665" s="12" t="s">
        <v>32</v>
      </c>
      <c r="F665" s="9">
        <f t="array" ref="F665">INDEX('SPI SOURCE'!$D$42:$O$79,MATCH(E665,'SPI SOURCE'!$C$42:$C$79,0),MATCH(B665,'SPI SOURCE'!$D$3:$O$3,0))</f>
        <v>0</v>
      </c>
      <c r="G665" s="15" t="s">
        <v>93</v>
      </c>
      <c r="H665" s="15" t="s">
        <v>94</v>
      </c>
    </row>
    <row r="666" spans="1:8" ht="14.5" hidden="1" x14ac:dyDescent="0.35">
      <c r="A666" s="9">
        <v>2024</v>
      </c>
      <c r="B666" s="9" t="s">
        <v>7</v>
      </c>
      <c r="C666" s="9" t="s">
        <v>53</v>
      </c>
      <c r="D666" s="9" t="s">
        <v>99</v>
      </c>
      <c r="E666" s="12" t="s">
        <v>33</v>
      </c>
      <c r="F666" s="9">
        <f t="array" ref="F666">INDEX('SPI SOURCE'!$D$42:$O$79,MATCH(E666,'SPI SOURCE'!$C$42:$C$79,0),MATCH(B666,'SPI SOURCE'!$D$3:$O$3,0))</f>
        <v>0</v>
      </c>
      <c r="G666" s="15" t="s">
        <v>93</v>
      </c>
      <c r="H666" s="15" t="s">
        <v>94</v>
      </c>
    </row>
    <row r="667" spans="1:8" ht="14.5" hidden="1" x14ac:dyDescent="0.35">
      <c r="A667" s="9">
        <v>2024</v>
      </c>
      <c r="B667" s="9" t="s">
        <v>7</v>
      </c>
      <c r="C667" s="9" t="s">
        <v>53</v>
      </c>
      <c r="D667" s="9" t="s">
        <v>99</v>
      </c>
      <c r="E667" s="12" t="s">
        <v>34</v>
      </c>
      <c r="F667" s="9">
        <f t="array" ref="F667">INDEX('SPI SOURCE'!$D$42:$O$79,MATCH(E667,'SPI SOURCE'!$C$42:$C$79,0),MATCH(B667,'SPI SOURCE'!$D$3:$O$3,0))</f>
        <v>0</v>
      </c>
      <c r="G667" s="15" t="s">
        <v>93</v>
      </c>
      <c r="H667" s="15" t="s">
        <v>94</v>
      </c>
    </row>
    <row r="668" spans="1:8" ht="14.5" hidden="1" x14ac:dyDescent="0.35">
      <c r="A668" s="9">
        <v>2024</v>
      </c>
      <c r="B668" s="9" t="s">
        <v>7</v>
      </c>
      <c r="C668" s="9" t="s">
        <v>53</v>
      </c>
      <c r="D668" s="9" t="s">
        <v>99</v>
      </c>
      <c r="E668" s="12" t="s">
        <v>35</v>
      </c>
      <c r="F668" s="9">
        <f t="array" ref="F668">INDEX('SPI SOURCE'!$D$42:$O$79,MATCH(E668,'SPI SOURCE'!$C$42:$C$79,0),MATCH(B668,'SPI SOURCE'!$D$3:$O$3,0))</f>
        <v>0</v>
      </c>
      <c r="G668" s="15" t="s">
        <v>93</v>
      </c>
      <c r="H668" s="15" t="s">
        <v>94</v>
      </c>
    </row>
    <row r="669" spans="1:8" ht="14.5" hidden="1" x14ac:dyDescent="0.35">
      <c r="A669" s="9">
        <v>2024</v>
      </c>
      <c r="B669" s="9" t="s">
        <v>7</v>
      </c>
      <c r="C669" s="9" t="s">
        <v>53</v>
      </c>
      <c r="D669" s="9" t="s">
        <v>99</v>
      </c>
      <c r="E669" s="12" t="s">
        <v>36</v>
      </c>
      <c r="F669" s="9">
        <f t="array" ref="F669">INDEX('SPI SOURCE'!$D$42:$O$79,MATCH(E669,'SPI SOURCE'!$C$42:$C$79,0),MATCH(B669,'SPI SOURCE'!$D$3:$O$3,0))</f>
        <v>0</v>
      </c>
      <c r="G669" s="15" t="s">
        <v>93</v>
      </c>
      <c r="H669" s="15" t="s">
        <v>94</v>
      </c>
    </row>
    <row r="670" spans="1:8" ht="14.5" hidden="1" x14ac:dyDescent="0.35">
      <c r="A670" s="9">
        <v>2024</v>
      </c>
      <c r="B670" s="9" t="s">
        <v>7</v>
      </c>
      <c r="C670" s="9" t="s">
        <v>53</v>
      </c>
      <c r="D670" s="9" t="s">
        <v>100</v>
      </c>
      <c r="E670" s="12" t="s">
        <v>37</v>
      </c>
      <c r="F670" s="9">
        <f t="array" ref="F670">INDEX('SPI SOURCE'!$D$42:$O$79,MATCH(E670,'SPI SOURCE'!$C$42:$C$79,0),MATCH(B670,'SPI SOURCE'!$D$3:$O$3,0))</f>
        <v>0</v>
      </c>
      <c r="G670" s="15" t="s">
        <v>93</v>
      </c>
      <c r="H670" s="15" t="s">
        <v>94</v>
      </c>
    </row>
    <row r="671" spans="1:8" ht="14.5" hidden="1" x14ac:dyDescent="0.35">
      <c r="A671" s="9">
        <v>2024</v>
      </c>
      <c r="B671" s="9" t="s">
        <v>7</v>
      </c>
      <c r="C671" s="9" t="s">
        <v>53</v>
      </c>
      <c r="D671" s="9" t="s">
        <v>100</v>
      </c>
      <c r="E671" s="12" t="s">
        <v>38</v>
      </c>
      <c r="F671" s="9">
        <f t="array" ref="F671">INDEX('SPI SOURCE'!$D$42:$O$79,MATCH(E671,'SPI SOURCE'!$C$42:$C$79,0),MATCH(B671,'SPI SOURCE'!$D$3:$O$3,0))</f>
        <v>0</v>
      </c>
      <c r="G671" s="15" t="s">
        <v>93</v>
      </c>
      <c r="H671" s="15" t="s">
        <v>94</v>
      </c>
    </row>
    <row r="672" spans="1:8" ht="14.5" hidden="1" x14ac:dyDescent="0.35">
      <c r="A672" s="9">
        <v>2024</v>
      </c>
      <c r="B672" s="9" t="s">
        <v>7</v>
      </c>
      <c r="C672" s="9" t="s">
        <v>53</v>
      </c>
      <c r="D672" s="9" t="s">
        <v>100</v>
      </c>
      <c r="E672" s="12" t="s">
        <v>39</v>
      </c>
      <c r="F672" s="9">
        <f t="array" ref="F672">INDEX('SPI SOURCE'!$D$42:$O$79,MATCH(E672,'SPI SOURCE'!$C$42:$C$79,0),MATCH(B672,'SPI SOURCE'!$D$3:$O$3,0))</f>
        <v>0</v>
      </c>
      <c r="G672" s="15" t="s">
        <v>93</v>
      </c>
      <c r="H672" s="15" t="s">
        <v>94</v>
      </c>
    </row>
    <row r="673" spans="1:8" ht="14.5" hidden="1" x14ac:dyDescent="0.35">
      <c r="A673" s="9">
        <v>2024</v>
      </c>
      <c r="B673" s="9" t="s">
        <v>7</v>
      </c>
      <c r="C673" s="9" t="s">
        <v>53</v>
      </c>
      <c r="D673" s="9" t="s">
        <v>100</v>
      </c>
      <c r="E673" s="12" t="s">
        <v>40</v>
      </c>
      <c r="F673" s="9">
        <f t="array" ref="F673">INDEX('SPI SOURCE'!$D$42:$O$79,MATCH(E673,'SPI SOURCE'!$C$42:$C$79,0),MATCH(B673,'SPI SOURCE'!$D$3:$O$3,0))</f>
        <v>0</v>
      </c>
      <c r="G673" s="15" t="s">
        <v>93</v>
      </c>
      <c r="H673" s="15" t="s">
        <v>94</v>
      </c>
    </row>
    <row r="674" spans="1:8" ht="14.5" hidden="1" x14ac:dyDescent="0.35">
      <c r="A674" s="9">
        <v>2024</v>
      </c>
      <c r="B674" s="9" t="s">
        <v>7</v>
      </c>
      <c r="C674" s="9" t="s">
        <v>53</v>
      </c>
      <c r="D674" s="9" t="s">
        <v>100</v>
      </c>
      <c r="E674" s="12" t="s">
        <v>41</v>
      </c>
      <c r="F674" s="9">
        <f t="array" ref="F674">INDEX('SPI SOURCE'!$D$42:$O$79,MATCH(E674,'SPI SOURCE'!$C$42:$C$79,0),MATCH(B674,'SPI SOURCE'!$D$3:$O$3,0))</f>
        <v>0</v>
      </c>
      <c r="G674" s="15" t="s">
        <v>93</v>
      </c>
      <c r="H674" s="15" t="s">
        <v>94</v>
      </c>
    </row>
    <row r="675" spans="1:8" ht="14.5" hidden="1" x14ac:dyDescent="0.35">
      <c r="A675" s="9">
        <v>2024</v>
      </c>
      <c r="B675" s="9" t="s">
        <v>7</v>
      </c>
      <c r="C675" s="9" t="s">
        <v>53</v>
      </c>
      <c r="D675" s="9" t="s">
        <v>100</v>
      </c>
      <c r="E675" s="12" t="s">
        <v>42</v>
      </c>
      <c r="F675" s="9">
        <f t="array" ref="F675">INDEX('SPI SOURCE'!$D$42:$O$79,MATCH(E675,'SPI SOURCE'!$C$42:$C$79,0),MATCH(B675,'SPI SOURCE'!$D$3:$O$3,0))</f>
        <v>0</v>
      </c>
      <c r="G675" s="15" t="s">
        <v>93</v>
      </c>
      <c r="H675" s="15" t="s">
        <v>94</v>
      </c>
    </row>
    <row r="676" spans="1:8" ht="14.5" hidden="1" x14ac:dyDescent="0.35">
      <c r="A676" s="9">
        <v>2024</v>
      </c>
      <c r="B676" s="9" t="s">
        <v>7</v>
      </c>
      <c r="C676" s="9" t="s">
        <v>53</v>
      </c>
      <c r="D676" s="9" t="s">
        <v>100</v>
      </c>
      <c r="E676" s="12" t="s">
        <v>43</v>
      </c>
      <c r="F676" s="9">
        <f t="array" ref="F676">INDEX('SPI SOURCE'!$D$42:$O$79,MATCH(E676,'SPI SOURCE'!$C$42:$C$79,0),MATCH(B676,'SPI SOURCE'!$D$3:$O$3,0))</f>
        <v>0</v>
      </c>
      <c r="G676" s="15" t="s">
        <v>93</v>
      </c>
      <c r="H676" s="15" t="s">
        <v>94</v>
      </c>
    </row>
    <row r="677" spans="1:8" ht="14.5" hidden="1" x14ac:dyDescent="0.35">
      <c r="A677" s="9">
        <v>2024</v>
      </c>
      <c r="B677" s="9" t="s">
        <v>7</v>
      </c>
      <c r="C677" s="9" t="s">
        <v>53</v>
      </c>
      <c r="D677" s="9" t="s">
        <v>100</v>
      </c>
      <c r="E677" s="12" t="s">
        <v>44</v>
      </c>
      <c r="F677" s="9">
        <f t="array" ref="F677">INDEX('SPI SOURCE'!$D$42:$O$79,MATCH(E677,'SPI SOURCE'!$C$42:$C$79,0),MATCH(B677,'SPI SOURCE'!$D$3:$O$3,0))</f>
        <v>0</v>
      </c>
      <c r="G677" s="15" t="s">
        <v>93</v>
      </c>
      <c r="H677" s="15" t="s">
        <v>94</v>
      </c>
    </row>
    <row r="678" spans="1:8" ht="14.5" hidden="1" x14ac:dyDescent="0.35">
      <c r="A678" s="9">
        <v>2024</v>
      </c>
      <c r="B678" s="9" t="s">
        <v>7</v>
      </c>
      <c r="C678" s="9" t="s">
        <v>53</v>
      </c>
      <c r="D678" s="9" t="s">
        <v>100</v>
      </c>
      <c r="E678" s="12" t="s">
        <v>45</v>
      </c>
      <c r="F678" s="9">
        <f t="array" ref="F678">INDEX('SPI SOURCE'!$D$42:$O$79,MATCH(E678,'SPI SOURCE'!$C$42:$C$79,0),MATCH(B678,'SPI SOURCE'!$D$3:$O$3,0))</f>
        <v>0</v>
      </c>
      <c r="G678" s="15" t="s">
        <v>93</v>
      </c>
      <c r="H678" s="15" t="s">
        <v>94</v>
      </c>
    </row>
    <row r="679" spans="1:8" ht="14.5" hidden="1" x14ac:dyDescent="0.35">
      <c r="A679" s="9">
        <v>2024</v>
      </c>
      <c r="B679" s="9" t="s">
        <v>7</v>
      </c>
      <c r="C679" s="9" t="s">
        <v>53</v>
      </c>
      <c r="D679" s="9" t="s">
        <v>101</v>
      </c>
      <c r="E679" s="12" t="s">
        <v>46</v>
      </c>
      <c r="F679" s="9">
        <f t="array" ref="F679">INDEX('SPI SOURCE'!$D$42:$O$79,MATCH(E679,'SPI SOURCE'!$C$42:$C$79,0),MATCH(B679,'SPI SOURCE'!$D$3:$O$3,0))</f>
        <v>0</v>
      </c>
      <c r="G679" s="15" t="s">
        <v>93</v>
      </c>
      <c r="H679" s="15" t="s">
        <v>94</v>
      </c>
    </row>
    <row r="680" spans="1:8" ht="14.5" hidden="1" x14ac:dyDescent="0.35">
      <c r="A680" s="9">
        <v>2024</v>
      </c>
      <c r="B680" s="9" t="s">
        <v>7</v>
      </c>
      <c r="C680" s="9" t="s">
        <v>53</v>
      </c>
      <c r="D680" s="9" t="s">
        <v>101</v>
      </c>
      <c r="E680" s="12" t="s">
        <v>47</v>
      </c>
      <c r="F680" s="9">
        <f t="array" ref="F680">INDEX('SPI SOURCE'!$D$42:$O$79,MATCH(E680,'SPI SOURCE'!$C$42:$C$79,0),MATCH(B680,'SPI SOURCE'!$D$3:$O$3,0))</f>
        <v>0</v>
      </c>
      <c r="G680" s="15" t="s">
        <v>93</v>
      </c>
      <c r="H680" s="15" t="s">
        <v>94</v>
      </c>
    </row>
    <row r="681" spans="1:8" ht="14.5" hidden="1" x14ac:dyDescent="0.35">
      <c r="A681" s="9">
        <v>2024</v>
      </c>
      <c r="B681" s="9" t="s">
        <v>7</v>
      </c>
      <c r="C681" s="9" t="s">
        <v>53</v>
      </c>
      <c r="D681" s="9" t="s">
        <v>101</v>
      </c>
      <c r="E681" s="12" t="s">
        <v>48</v>
      </c>
      <c r="F681" s="9">
        <f t="array" ref="F681">INDEX('SPI SOURCE'!$D$42:$O$79,MATCH(E681,'SPI SOURCE'!$C$42:$C$79,0),MATCH(B681,'SPI SOURCE'!$D$3:$O$3,0))</f>
        <v>0</v>
      </c>
      <c r="G681" s="15" t="s">
        <v>93</v>
      </c>
      <c r="H681" s="15" t="s">
        <v>94</v>
      </c>
    </row>
    <row r="682" spans="1:8" ht="14.5" hidden="1" x14ac:dyDescent="0.35">
      <c r="A682" s="9">
        <v>2024</v>
      </c>
      <c r="B682" s="9" t="s">
        <v>7</v>
      </c>
      <c r="C682" s="9" t="s">
        <v>53</v>
      </c>
      <c r="D682" s="9" t="s">
        <v>101</v>
      </c>
      <c r="E682" s="12" t="s">
        <v>49</v>
      </c>
      <c r="F682" s="9">
        <f t="array" ref="F682">INDEX('SPI SOURCE'!$D$42:$O$79,MATCH(E682,'SPI SOURCE'!$C$42:$C$79,0),MATCH(B682,'SPI SOURCE'!$D$3:$O$3,0))</f>
        <v>0</v>
      </c>
      <c r="G682" s="15" t="s">
        <v>93</v>
      </c>
      <c r="H682" s="15" t="s">
        <v>94</v>
      </c>
    </row>
    <row r="683" spans="1:8" ht="14.5" hidden="1" x14ac:dyDescent="0.35">
      <c r="A683" s="9">
        <v>2024</v>
      </c>
      <c r="B683" s="9" t="s">
        <v>7</v>
      </c>
      <c r="C683" s="9" t="s">
        <v>53</v>
      </c>
      <c r="D683" s="9" t="s">
        <v>102</v>
      </c>
      <c r="E683" s="12" t="s">
        <v>50</v>
      </c>
      <c r="F683" s="9">
        <f t="array" ref="F683">INDEX('SPI SOURCE'!$D$42:$O$79,MATCH(E683,'SPI SOURCE'!$C$42:$C$79,0),MATCH(B683,'SPI SOURCE'!$D$3:$O$3,0))</f>
        <v>0</v>
      </c>
      <c r="G683" s="15" t="s">
        <v>93</v>
      </c>
      <c r="H683" s="15" t="s">
        <v>94</v>
      </c>
    </row>
    <row r="684" spans="1:8" ht="14.5" hidden="1" x14ac:dyDescent="0.35">
      <c r="A684" s="9">
        <v>2024</v>
      </c>
      <c r="B684" s="9" t="s">
        <v>7</v>
      </c>
      <c r="C684" s="9" t="s">
        <v>53</v>
      </c>
      <c r="D684" s="9" t="s">
        <v>102</v>
      </c>
      <c r="E684" s="12" t="s">
        <v>51</v>
      </c>
      <c r="F684" s="9">
        <f t="array" ref="F684">INDEX('SPI SOURCE'!$D$42:$O$79,MATCH(E684,'SPI SOURCE'!$C$42:$C$79,0),MATCH(B684,'SPI SOURCE'!$D$3:$O$3,0))</f>
        <v>0</v>
      </c>
      <c r="G684" s="15" t="s">
        <v>93</v>
      </c>
      <c r="H684" s="15" t="s">
        <v>94</v>
      </c>
    </row>
    <row r="685" spans="1:8" ht="14.5" hidden="1" x14ac:dyDescent="0.35">
      <c r="A685" s="9">
        <v>2024</v>
      </c>
      <c r="B685" s="9" t="s">
        <v>7</v>
      </c>
      <c r="C685" s="9" t="s">
        <v>53</v>
      </c>
      <c r="D685" s="9" t="s">
        <v>103</v>
      </c>
      <c r="E685" s="12" t="s">
        <v>52</v>
      </c>
      <c r="F685" s="9">
        <f t="array" ref="F685">INDEX('SPI SOURCE'!$D$42:$O$79,MATCH(E685,'SPI SOURCE'!$C$42:$C$79,0),MATCH(B685,'SPI SOURCE'!$D$3:$O$3,0))</f>
        <v>0</v>
      </c>
      <c r="G685" s="15" t="s">
        <v>93</v>
      </c>
      <c r="H685" s="15" t="s">
        <v>94</v>
      </c>
    </row>
    <row r="686" spans="1:8" ht="14.5" hidden="1" x14ac:dyDescent="0.35">
      <c r="A686" s="9">
        <v>2024</v>
      </c>
      <c r="B686" s="9" t="s">
        <v>8</v>
      </c>
      <c r="C686" s="9" t="s">
        <v>53</v>
      </c>
      <c r="D686" s="9" t="s">
        <v>90</v>
      </c>
      <c r="E686" s="12" t="s">
        <v>15</v>
      </c>
      <c r="F686" s="9">
        <f t="array" ref="F686">INDEX('SPI SOURCE'!$D$42:$O$79,MATCH(E686,'SPI SOURCE'!$C$42:$C$79,0),MATCH(B686,'SPI SOURCE'!$D$3:$O$3,0))</f>
        <v>0</v>
      </c>
      <c r="G686" s="15" t="s">
        <v>91</v>
      </c>
      <c r="H686" s="15" t="s">
        <v>91</v>
      </c>
    </row>
    <row r="687" spans="1:8" ht="14.5" hidden="1" x14ac:dyDescent="0.35">
      <c r="A687" s="9">
        <v>2024</v>
      </c>
      <c r="B687" s="9" t="s">
        <v>8</v>
      </c>
      <c r="C687" s="9" t="s">
        <v>53</v>
      </c>
      <c r="D687" s="9" t="s">
        <v>90</v>
      </c>
      <c r="E687" s="12" t="s">
        <v>16</v>
      </c>
      <c r="F687" s="9">
        <f t="array" ref="F687">INDEX('SPI SOURCE'!$D$42:$O$79,MATCH(E687,'SPI SOURCE'!$C$42:$C$79,0),MATCH(B687,'SPI SOURCE'!$D$3:$O$3,0))</f>
        <v>0</v>
      </c>
      <c r="G687" s="15" t="s">
        <v>91</v>
      </c>
      <c r="H687" s="15" t="s">
        <v>91</v>
      </c>
    </row>
    <row r="688" spans="1:8" ht="14.5" hidden="1" x14ac:dyDescent="0.35">
      <c r="A688" s="9">
        <v>2024</v>
      </c>
      <c r="B688" s="9" t="s">
        <v>8</v>
      </c>
      <c r="C688" s="9" t="s">
        <v>53</v>
      </c>
      <c r="D688" s="9" t="s">
        <v>90</v>
      </c>
      <c r="E688" s="12" t="s">
        <v>17</v>
      </c>
      <c r="F688" s="9">
        <f t="array" ref="F688">INDEX('SPI SOURCE'!$D$42:$O$79,MATCH(E688,'SPI SOURCE'!$C$42:$C$79,0),MATCH(B688,'SPI SOURCE'!$D$3:$O$3,0))</f>
        <v>0</v>
      </c>
      <c r="G688" s="15" t="s">
        <v>91</v>
      </c>
      <c r="H688" s="15" t="s">
        <v>91</v>
      </c>
    </row>
    <row r="689" spans="1:8" ht="14.5" hidden="1" x14ac:dyDescent="0.35">
      <c r="A689" s="9">
        <v>2024</v>
      </c>
      <c r="B689" s="9" t="s">
        <v>8</v>
      </c>
      <c r="C689" s="9" t="s">
        <v>53</v>
      </c>
      <c r="D689" s="9" t="s">
        <v>92</v>
      </c>
      <c r="E689" s="12" t="s">
        <v>18</v>
      </c>
      <c r="F689" s="9">
        <f t="array" ref="F689">INDEX('SPI SOURCE'!$D$42:$O$79,MATCH(E689,'SPI SOURCE'!$C$42:$C$79,0),MATCH(B689,'SPI SOURCE'!$D$3:$O$3,0))</f>
        <v>0</v>
      </c>
      <c r="G689" s="15" t="s">
        <v>93</v>
      </c>
      <c r="H689" s="15" t="s">
        <v>94</v>
      </c>
    </row>
    <row r="690" spans="1:8" ht="14.5" hidden="1" x14ac:dyDescent="0.35">
      <c r="A690" s="9">
        <v>2024</v>
      </c>
      <c r="B690" s="9" t="s">
        <v>8</v>
      </c>
      <c r="C690" s="9" t="s">
        <v>53</v>
      </c>
      <c r="D690" s="9" t="s">
        <v>92</v>
      </c>
      <c r="E690" s="12" t="s">
        <v>19</v>
      </c>
      <c r="F690" s="9">
        <f t="array" ref="F690">INDEX('SPI SOURCE'!$D$42:$O$79,MATCH(E690,'SPI SOURCE'!$C$42:$C$79,0),MATCH(B690,'SPI SOURCE'!$D$3:$O$3,0))</f>
        <v>0</v>
      </c>
      <c r="G690" s="15" t="s">
        <v>93</v>
      </c>
      <c r="H690" s="15" t="s">
        <v>94</v>
      </c>
    </row>
    <row r="691" spans="1:8" ht="14.5" hidden="1" x14ac:dyDescent="0.35">
      <c r="A691" s="9">
        <v>2024</v>
      </c>
      <c r="B691" s="9" t="s">
        <v>8</v>
      </c>
      <c r="C691" s="9" t="s">
        <v>53</v>
      </c>
      <c r="D691" s="9" t="s">
        <v>95</v>
      </c>
      <c r="E691" s="12" t="s">
        <v>20</v>
      </c>
      <c r="F691" s="9">
        <f t="array" ref="F691">INDEX('SPI SOURCE'!$D$42:$O$79,MATCH(E691,'SPI SOURCE'!$C$42:$C$79,0),MATCH(B691,'SPI SOURCE'!$D$3:$O$3,0))</f>
        <v>0</v>
      </c>
      <c r="G691" s="15" t="s">
        <v>93</v>
      </c>
      <c r="H691" s="15" t="s">
        <v>94</v>
      </c>
    </row>
    <row r="692" spans="1:8" ht="14.5" hidden="1" x14ac:dyDescent="0.35">
      <c r="A692" s="9">
        <v>2024</v>
      </c>
      <c r="B692" s="9" t="s">
        <v>8</v>
      </c>
      <c r="C692" s="9" t="s">
        <v>53</v>
      </c>
      <c r="D692" s="9" t="s">
        <v>95</v>
      </c>
      <c r="E692" s="12" t="s">
        <v>21</v>
      </c>
      <c r="F692" s="9">
        <f t="array" ref="F692">INDEX('SPI SOURCE'!$D$42:$O$79,MATCH(E692,'SPI SOURCE'!$C$42:$C$79,0),MATCH(B692,'SPI SOURCE'!$D$3:$O$3,0))</f>
        <v>0</v>
      </c>
      <c r="G692" s="15" t="s">
        <v>93</v>
      </c>
      <c r="H692" s="15" t="s">
        <v>94</v>
      </c>
    </row>
    <row r="693" spans="1:8" ht="14.5" hidden="1" x14ac:dyDescent="0.35">
      <c r="A693" s="9">
        <v>2024</v>
      </c>
      <c r="B693" s="9" t="s">
        <v>8</v>
      </c>
      <c r="C693" s="9" t="s">
        <v>53</v>
      </c>
      <c r="D693" s="9" t="s">
        <v>95</v>
      </c>
      <c r="E693" s="12" t="s">
        <v>22</v>
      </c>
      <c r="F693" s="9">
        <f t="array" ref="F693">INDEX('SPI SOURCE'!$D$42:$O$79,MATCH(E693,'SPI SOURCE'!$C$42:$C$79,0),MATCH(B693,'SPI SOURCE'!$D$3:$O$3,0))</f>
        <v>0</v>
      </c>
      <c r="G693" s="15" t="s">
        <v>93</v>
      </c>
      <c r="H693" s="15" t="s">
        <v>94</v>
      </c>
    </row>
    <row r="694" spans="1:8" ht="14.5" hidden="1" x14ac:dyDescent="0.35">
      <c r="A694" s="9">
        <v>2024</v>
      </c>
      <c r="B694" s="9" t="s">
        <v>8</v>
      </c>
      <c r="C694" s="9" t="s">
        <v>53</v>
      </c>
      <c r="D694" s="9" t="s">
        <v>95</v>
      </c>
      <c r="E694" s="12" t="s">
        <v>23</v>
      </c>
      <c r="F694" s="9">
        <f t="array" ref="F694">INDEX('SPI SOURCE'!$D$42:$O$79,MATCH(E694,'SPI SOURCE'!$C$42:$C$79,0),MATCH(B694,'SPI SOURCE'!$D$3:$O$3,0))</f>
        <v>0</v>
      </c>
      <c r="G694" s="15" t="s">
        <v>93</v>
      </c>
      <c r="H694" s="15" t="s">
        <v>94</v>
      </c>
    </row>
    <row r="695" spans="1:8" ht="14.5" hidden="1" x14ac:dyDescent="0.35">
      <c r="A695" s="9">
        <v>2024</v>
      </c>
      <c r="B695" s="9" t="s">
        <v>8</v>
      </c>
      <c r="C695" s="9" t="s">
        <v>53</v>
      </c>
      <c r="D695" s="9" t="s">
        <v>95</v>
      </c>
      <c r="E695" s="12" t="s">
        <v>24</v>
      </c>
      <c r="F695" s="9">
        <f t="array" ref="F695">INDEX('SPI SOURCE'!$D$42:$O$79,MATCH(E695,'SPI SOURCE'!$C$42:$C$79,0),MATCH(B695,'SPI SOURCE'!$D$3:$O$3,0))</f>
        <v>0</v>
      </c>
      <c r="G695" s="15" t="s">
        <v>93</v>
      </c>
      <c r="H695" s="15" t="s">
        <v>94</v>
      </c>
    </row>
    <row r="696" spans="1:8" ht="14.5" hidden="1" x14ac:dyDescent="0.35">
      <c r="A696" s="9">
        <v>2024</v>
      </c>
      <c r="B696" s="9" t="s">
        <v>8</v>
      </c>
      <c r="C696" s="9" t="s">
        <v>53</v>
      </c>
      <c r="D696" s="9" t="s">
        <v>95</v>
      </c>
      <c r="E696" s="12" t="s">
        <v>25</v>
      </c>
      <c r="F696" s="9">
        <f t="array" ref="F696">INDEX('SPI SOURCE'!$D$42:$O$79,MATCH(E696,'SPI SOURCE'!$C$42:$C$79,0),MATCH(B696,'SPI SOURCE'!$D$3:$O$3,0))</f>
        <v>0</v>
      </c>
      <c r="G696" s="15" t="s">
        <v>93</v>
      </c>
      <c r="H696" s="15" t="s">
        <v>94</v>
      </c>
    </row>
    <row r="697" spans="1:8" ht="14.5" hidden="1" x14ac:dyDescent="0.35">
      <c r="A697" s="9">
        <v>2024</v>
      </c>
      <c r="B697" s="9" t="s">
        <v>8</v>
      </c>
      <c r="C697" s="9" t="s">
        <v>53</v>
      </c>
      <c r="D697" s="9" t="s">
        <v>95</v>
      </c>
      <c r="E697" s="12" t="s">
        <v>26</v>
      </c>
      <c r="F697" s="9">
        <f t="array" ref="F697">INDEX('SPI SOURCE'!$D$42:$O$79,MATCH(E697,'SPI SOURCE'!$C$42:$C$79,0),MATCH(B697,'SPI SOURCE'!$D$3:$O$3,0))</f>
        <v>0</v>
      </c>
      <c r="G697" s="15" t="s">
        <v>93</v>
      </c>
      <c r="H697" s="15" t="s">
        <v>94</v>
      </c>
    </row>
    <row r="698" spans="1:8" ht="14.5" hidden="1" x14ac:dyDescent="0.35">
      <c r="A698" s="9">
        <v>2024</v>
      </c>
      <c r="B698" s="9" t="s">
        <v>8</v>
      </c>
      <c r="C698" s="9" t="s">
        <v>53</v>
      </c>
      <c r="D698" s="9" t="s">
        <v>95</v>
      </c>
      <c r="E698" s="12" t="s">
        <v>27</v>
      </c>
      <c r="F698" s="9">
        <f t="array" ref="F698">INDEX('SPI SOURCE'!$D$42:$O$79,MATCH(E698,'SPI SOURCE'!$C$42:$C$79,0),MATCH(B698,'SPI SOURCE'!$D$3:$O$3,0))</f>
        <v>0</v>
      </c>
      <c r="G698" s="15" t="s">
        <v>93</v>
      </c>
      <c r="H698" s="15" t="s">
        <v>94</v>
      </c>
    </row>
    <row r="699" spans="1:8" ht="14.5" hidden="1" x14ac:dyDescent="0.35">
      <c r="A699" s="9">
        <v>2024</v>
      </c>
      <c r="B699" s="9" t="s">
        <v>8</v>
      </c>
      <c r="C699" s="9" t="s">
        <v>53</v>
      </c>
      <c r="D699" s="9" t="s">
        <v>95</v>
      </c>
      <c r="E699" s="12" t="s">
        <v>28</v>
      </c>
      <c r="F699" s="9">
        <f t="array" ref="F699">INDEX('SPI SOURCE'!$D$42:$O$79,MATCH(E699,'SPI SOURCE'!$C$42:$C$79,0),MATCH(B699,'SPI SOURCE'!$D$3:$O$3,0))</f>
        <v>0</v>
      </c>
      <c r="G699" s="15" t="s">
        <v>93</v>
      </c>
      <c r="H699" s="15" t="s">
        <v>94</v>
      </c>
    </row>
    <row r="700" spans="1:8" ht="14.5" hidden="1" x14ac:dyDescent="0.35">
      <c r="A700" s="9">
        <v>2024</v>
      </c>
      <c r="B700" s="9" t="s">
        <v>8</v>
      </c>
      <c r="C700" s="9" t="s">
        <v>53</v>
      </c>
      <c r="D700" s="9" t="s">
        <v>95</v>
      </c>
      <c r="E700" s="12" t="s">
        <v>29</v>
      </c>
      <c r="F700" s="9">
        <f t="array" ref="F700">INDEX('SPI SOURCE'!$D$42:$O$79,MATCH(E700,'SPI SOURCE'!$C$42:$C$79,0),MATCH(B700,'SPI SOURCE'!$D$3:$O$3,0))</f>
        <v>0</v>
      </c>
      <c r="G700" s="15" t="s">
        <v>93</v>
      </c>
      <c r="H700" s="15" t="s">
        <v>94</v>
      </c>
    </row>
    <row r="701" spans="1:8" ht="14.5" hidden="1" x14ac:dyDescent="0.35">
      <c r="A701" s="9">
        <v>2024</v>
      </c>
      <c r="B701" s="9" t="s">
        <v>8</v>
      </c>
      <c r="C701" s="9" t="s">
        <v>53</v>
      </c>
      <c r="D701" s="9" t="s">
        <v>95</v>
      </c>
      <c r="E701" s="12" t="s">
        <v>30</v>
      </c>
      <c r="F701" s="9">
        <f t="array" ref="F701">INDEX('SPI SOURCE'!$D$42:$O$79,MATCH(E701,'SPI SOURCE'!$C$42:$C$79,0),MATCH(B701,'SPI SOURCE'!$D$3:$O$3,0))</f>
        <v>0</v>
      </c>
      <c r="G701" s="15" t="s">
        <v>93</v>
      </c>
      <c r="H701" s="15" t="s">
        <v>94</v>
      </c>
    </row>
    <row r="702" spans="1:8" ht="14.5" hidden="1" x14ac:dyDescent="0.35">
      <c r="A702" s="9">
        <v>2024</v>
      </c>
      <c r="B702" s="9" t="s">
        <v>8</v>
      </c>
      <c r="C702" s="9" t="s">
        <v>53</v>
      </c>
      <c r="D702" s="9" t="s">
        <v>95</v>
      </c>
      <c r="E702" s="12" t="s">
        <v>31</v>
      </c>
      <c r="F702" s="9">
        <f t="array" ref="F702">INDEX('SPI SOURCE'!$D$42:$O$79,MATCH(E702,'SPI SOURCE'!$C$42:$C$79,0),MATCH(B702,'SPI SOURCE'!$D$3:$O$3,0))</f>
        <v>0</v>
      </c>
      <c r="G702" s="15" t="s">
        <v>93</v>
      </c>
      <c r="H702" s="15" t="s">
        <v>94</v>
      </c>
    </row>
    <row r="703" spans="1:8" ht="14.5" hidden="1" x14ac:dyDescent="0.35">
      <c r="A703" s="9">
        <v>2024</v>
      </c>
      <c r="B703" s="9" t="s">
        <v>8</v>
      </c>
      <c r="C703" s="9" t="s">
        <v>53</v>
      </c>
      <c r="D703" s="9" t="s">
        <v>99</v>
      </c>
      <c r="E703" s="12" t="s">
        <v>32</v>
      </c>
      <c r="F703" s="9">
        <f t="array" ref="F703">INDEX('SPI SOURCE'!$D$42:$O$79,MATCH(E703,'SPI SOURCE'!$C$42:$C$79,0),MATCH(B703,'SPI SOURCE'!$D$3:$O$3,0))</f>
        <v>0</v>
      </c>
      <c r="G703" s="15" t="s">
        <v>93</v>
      </c>
      <c r="H703" s="15" t="s">
        <v>94</v>
      </c>
    </row>
    <row r="704" spans="1:8" ht="14.5" hidden="1" x14ac:dyDescent="0.35">
      <c r="A704" s="9">
        <v>2024</v>
      </c>
      <c r="B704" s="9" t="s">
        <v>8</v>
      </c>
      <c r="C704" s="9" t="s">
        <v>53</v>
      </c>
      <c r="D704" s="9" t="s">
        <v>99</v>
      </c>
      <c r="E704" s="12" t="s">
        <v>33</v>
      </c>
      <c r="F704" s="9">
        <f t="array" ref="F704">INDEX('SPI SOURCE'!$D$42:$O$79,MATCH(E704,'SPI SOURCE'!$C$42:$C$79,0),MATCH(B704,'SPI SOURCE'!$D$3:$O$3,0))</f>
        <v>0</v>
      </c>
      <c r="G704" s="15" t="s">
        <v>93</v>
      </c>
      <c r="H704" s="15" t="s">
        <v>94</v>
      </c>
    </row>
    <row r="705" spans="1:8" ht="14.5" hidden="1" x14ac:dyDescent="0.35">
      <c r="A705" s="9">
        <v>2024</v>
      </c>
      <c r="B705" s="9" t="s">
        <v>8</v>
      </c>
      <c r="C705" s="9" t="s">
        <v>53</v>
      </c>
      <c r="D705" s="9" t="s">
        <v>99</v>
      </c>
      <c r="E705" s="12" t="s">
        <v>34</v>
      </c>
      <c r="F705" s="9">
        <f t="array" ref="F705">INDEX('SPI SOURCE'!$D$42:$O$79,MATCH(E705,'SPI SOURCE'!$C$42:$C$79,0),MATCH(B705,'SPI SOURCE'!$D$3:$O$3,0))</f>
        <v>0</v>
      </c>
      <c r="G705" s="15" t="s">
        <v>93</v>
      </c>
      <c r="H705" s="15" t="s">
        <v>94</v>
      </c>
    </row>
    <row r="706" spans="1:8" ht="14.5" hidden="1" x14ac:dyDescent="0.35">
      <c r="A706" s="9">
        <v>2024</v>
      </c>
      <c r="B706" s="9" t="s">
        <v>8</v>
      </c>
      <c r="C706" s="9" t="s">
        <v>53</v>
      </c>
      <c r="D706" s="9" t="s">
        <v>99</v>
      </c>
      <c r="E706" s="12" t="s">
        <v>35</v>
      </c>
      <c r="F706" s="9">
        <f t="array" ref="F706">INDEX('SPI SOURCE'!$D$42:$O$79,MATCH(E706,'SPI SOURCE'!$C$42:$C$79,0),MATCH(B706,'SPI SOURCE'!$D$3:$O$3,0))</f>
        <v>0</v>
      </c>
      <c r="G706" s="15" t="s">
        <v>93</v>
      </c>
      <c r="H706" s="15" t="s">
        <v>94</v>
      </c>
    </row>
    <row r="707" spans="1:8" ht="14.5" hidden="1" x14ac:dyDescent="0.35">
      <c r="A707" s="9">
        <v>2024</v>
      </c>
      <c r="B707" s="9" t="s">
        <v>8</v>
      </c>
      <c r="C707" s="9" t="s">
        <v>53</v>
      </c>
      <c r="D707" s="9" t="s">
        <v>99</v>
      </c>
      <c r="E707" s="12" t="s">
        <v>36</v>
      </c>
      <c r="F707" s="9">
        <f t="array" ref="F707">INDEX('SPI SOURCE'!$D$42:$O$79,MATCH(E707,'SPI SOURCE'!$C$42:$C$79,0),MATCH(B707,'SPI SOURCE'!$D$3:$O$3,0))</f>
        <v>0</v>
      </c>
      <c r="G707" s="15" t="s">
        <v>93</v>
      </c>
      <c r="H707" s="15" t="s">
        <v>94</v>
      </c>
    </row>
    <row r="708" spans="1:8" ht="14.5" hidden="1" x14ac:dyDescent="0.35">
      <c r="A708" s="9">
        <v>2024</v>
      </c>
      <c r="B708" s="9" t="s">
        <v>8</v>
      </c>
      <c r="C708" s="9" t="s">
        <v>53</v>
      </c>
      <c r="D708" s="9" t="s">
        <v>100</v>
      </c>
      <c r="E708" s="12" t="s">
        <v>37</v>
      </c>
      <c r="F708" s="9">
        <f t="array" ref="F708">INDEX('SPI SOURCE'!$D$42:$O$79,MATCH(E708,'SPI SOURCE'!$C$42:$C$79,0),MATCH(B708,'SPI SOURCE'!$D$3:$O$3,0))</f>
        <v>0</v>
      </c>
      <c r="G708" s="15" t="s">
        <v>93</v>
      </c>
      <c r="H708" s="15" t="s">
        <v>94</v>
      </c>
    </row>
    <row r="709" spans="1:8" ht="14.5" hidden="1" x14ac:dyDescent="0.35">
      <c r="A709" s="9">
        <v>2024</v>
      </c>
      <c r="B709" s="9" t="s">
        <v>8</v>
      </c>
      <c r="C709" s="9" t="s">
        <v>53</v>
      </c>
      <c r="D709" s="9" t="s">
        <v>100</v>
      </c>
      <c r="E709" s="12" t="s">
        <v>38</v>
      </c>
      <c r="F709" s="9">
        <f t="array" ref="F709">INDEX('SPI SOURCE'!$D$42:$O$79,MATCH(E709,'SPI SOURCE'!$C$42:$C$79,0),MATCH(B709,'SPI SOURCE'!$D$3:$O$3,0))</f>
        <v>0</v>
      </c>
      <c r="G709" s="15" t="s">
        <v>93</v>
      </c>
      <c r="H709" s="15" t="s">
        <v>94</v>
      </c>
    </row>
    <row r="710" spans="1:8" ht="14.5" hidden="1" x14ac:dyDescent="0.35">
      <c r="A710" s="9">
        <v>2024</v>
      </c>
      <c r="B710" s="9" t="s">
        <v>8</v>
      </c>
      <c r="C710" s="9" t="s">
        <v>53</v>
      </c>
      <c r="D710" s="9" t="s">
        <v>100</v>
      </c>
      <c r="E710" s="12" t="s">
        <v>39</v>
      </c>
      <c r="F710" s="9">
        <f t="array" ref="F710">INDEX('SPI SOURCE'!$D$42:$O$79,MATCH(E710,'SPI SOURCE'!$C$42:$C$79,0),MATCH(B710,'SPI SOURCE'!$D$3:$O$3,0))</f>
        <v>0</v>
      </c>
      <c r="G710" s="15" t="s">
        <v>93</v>
      </c>
      <c r="H710" s="15" t="s">
        <v>94</v>
      </c>
    </row>
    <row r="711" spans="1:8" ht="14.5" hidden="1" x14ac:dyDescent="0.35">
      <c r="A711" s="9">
        <v>2024</v>
      </c>
      <c r="B711" s="9" t="s">
        <v>8</v>
      </c>
      <c r="C711" s="9" t="s">
        <v>53</v>
      </c>
      <c r="D711" s="9" t="s">
        <v>100</v>
      </c>
      <c r="E711" s="12" t="s">
        <v>40</v>
      </c>
      <c r="F711" s="9">
        <f t="array" ref="F711">INDEX('SPI SOURCE'!$D$42:$O$79,MATCH(E711,'SPI SOURCE'!$C$42:$C$79,0),MATCH(B711,'SPI SOURCE'!$D$3:$O$3,0))</f>
        <v>0</v>
      </c>
      <c r="G711" s="15" t="s">
        <v>93</v>
      </c>
      <c r="H711" s="15" t="s">
        <v>94</v>
      </c>
    </row>
    <row r="712" spans="1:8" ht="14.5" hidden="1" x14ac:dyDescent="0.35">
      <c r="A712" s="9">
        <v>2024</v>
      </c>
      <c r="B712" s="9" t="s">
        <v>8</v>
      </c>
      <c r="C712" s="9" t="s">
        <v>53</v>
      </c>
      <c r="D712" s="9" t="s">
        <v>100</v>
      </c>
      <c r="E712" s="12" t="s">
        <v>41</v>
      </c>
      <c r="F712" s="9">
        <f t="array" ref="F712">INDEX('SPI SOURCE'!$D$42:$O$79,MATCH(E712,'SPI SOURCE'!$C$42:$C$79,0),MATCH(B712,'SPI SOURCE'!$D$3:$O$3,0))</f>
        <v>0</v>
      </c>
      <c r="G712" s="15" t="s">
        <v>93</v>
      </c>
      <c r="H712" s="15" t="s">
        <v>94</v>
      </c>
    </row>
    <row r="713" spans="1:8" ht="14.5" hidden="1" x14ac:dyDescent="0.35">
      <c r="A713" s="9">
        <v>2024</v>
      </c>
      <c r="B713" s="9" t="s">
        <v>8</v>
      </c>
      <c r="C713" s="9" t="s">
        <v>53</v>
      </c>
      <c r="D713" s="9" t="s">
        <v>100</v>
      </c>
      <c r="E713" s="12" t="s">
        <v>42</v>
      </c>
      <c r="F713" s="9">
        <f t="array" ref="F713">INDEX('SPI SOURCE'!$D$42:$O$79,MATCH(E713,'SPI SOURCE'!$C$42:$C$79,0),MATCH(B713,'SPI SOURCE'!$D$3:$O$3,0))</f>
        <v>0</v>
      </c>
      <c r="G713" s="15" t="s">
        <v>93</v>
      </c>
      <c r="H713" s="15" t="s">
        <v>94</v>
      </c>
    </row>
    <row r="714" spans="1:8" ht="14.5" hidden="1" x14ac:dyDescent="0.35">
      <c r="A714" s="9">
        <v>2024</v>
      </c>
      <c r="B714" s="9" t="s">
        <v>8</v>
      </c>
      <c r="C714" s="9" t="s">
        <v>53</v>
      </c>
      <c r="D714" s="9" t="s">
        <v>100</v>
      </c>
      <c r="E714" s="12" t="s">
        <v>43</v>
      </c>
      <c r="F714" s="9">
        <f t="array" ref="F714">INDEX('SPI SOURCE'!$D$42:$O$79,MATCH(E714,'SPI SOURCE'!$C$42:$C$79,0),MATCH(B714,'SPI SOURCE'!$D$3:$O$3,0))</f>
        <v>0</v>
      </c>
      <c r="G714" s="15" t="s">
        <v>93</v>
      </c>
      <c r="H714" s="15" t="s">
        <v>94</v>
      </c>
    </row>
    <row r="715" spans="1:8" ht="14.5" hidden="1" x14ac:dyDescent="0.35">
      <c r="A715" s="9">
        <v>2024</v>
      </c>
      <c r="B715" s="9" t="s">
        <v>8</v>
      </c>
      <c r="C715" s="9" t="s">
        <v>53</v>
      </c>
      <c r="D715" s="9" t="s">
        <v>100</v>
      </c>
      <c r="E715" s="12" t="s">
        <v>44</v>
      </c>
      <c r="F715" s="9">
        <f t="array" ref="F715">INDEX('SPI SOURCE'!$D$42:$O$79,MATCH(E715,'SPI SOURCE'!$C$42:$C$79,0),MATCH(B715,'SPI SOURCE'!$D$3:$O$3,0))</f>
        <v>0</v>
      </c>
      <c r="G715" s="15" t="s">
        <v>93</v>
      </c>
      <c r="H715" s="15" t="s">
        <v>94</v>
      </c>
    </row>
    <row r="716" spans="1:8" ht="14.5" hidden="1" x14ac:dyDescent="0.35">
      <c r="A716" s="9">
        <v>2024</v>
      </c>
      <c r="B716" s="9" t="s">
        <v>8</v>
      </c>
      <c r="C716" s="9" t="s">
        <v>53</v>
      </c>
      <c r="D716" s="9" t="s">
        <v>100</v>
      </c>
      <c r="E716" s="12" t="s">
        <v>45</v>
      </c>
      <c r="F716" s="9">
        <f t="array" ref="F716">INDEX('SPI SOURCE'!$D$42:$O$79,MATCH(E716,'SPI SOURCE'!$C$42:$C$79,0),MATCH(B716,'SPI SOURCE'!$D$3:$O$3,0))</f>
        <v>0</v>
      </c>
      <c r="G716" s="15" t="s">
        <v>93</v>
      </c>
      <c r="H716" s="15" t="s">
        <v>94</v>
      </c>
    </row>
    <row r="717" spans="1:8" ht="14.5" hidden="1" x14ac:dyDescent="0.35">
      <c r="A717" s="9">
        <v>2024</v>
      </c>
      <c r="B717" s="9" t="s">
        <v>8</v>
      </c>
      <c r="C717" s="9" t="s">
        <v>53</v>
      </c>
      <c r="D717" s="9" t="s">
        <v>101</v>
      </c>
      <c r="E717" s="12" t="s">
        <v>46</v>
      </c>
      <c r="F717" s="9">
        <f t="array" ref="F717">INDEX('SPI SOURCE'!$D$42:$O$79,MATCH(E717,'SPI SOURCE'!$C$42:$C$79,0),MATCH(B717,'SPI SOURCE'!$D$3:$O$3,0))</f>
        <v>0</v>
      </c>
      <c r="G717" s="15" t="s">
        <v>93</v>
      </c>
      <c r="H717" s="15" t="s">
        <v>94</v>
      </c>
    </row>
    <row r="718" spans="1:8" ht="14.5" hidden="1" x14ac:dyDescent="0.35">
      <c r="A718" s="9">
        <v>2024</v>
      </c>
      <c r="B718" s="9" t="s">
        <v>8</v>
      </c>
      <c r="C718" s="9" t="s">
        <v>53</v>
      </c>
      <c r="D718" s="9" t="s">
        <v>101</v>
      </c>
      <c r="E718" s="12" t="s">
        <v>47</v>
      </c>
      <c r="F718" s="9">
        <f t="array" ref="F718">INDEX('SPI SOURCE'!$D$42:$O$79,MATCH(E718,'SPI SOURCE'!$C$42:$C$79,0),MATCH(B718,'SPI SOURCE'!$D$3:$O$3,0))</f>
        <v>0</v>
      </c>
      <c r="G718" s="15" t="s">
        <v>93</v>
      </c>
      <c r="H718" s="15" t="s">
        <v>94</v>
      </c>
    </row>
    <row r="719" spans="1:8" ht="14.5" hidden="1" x14ac:dyDescent="0.35">
      <c r="A719" s="9">
        <v>2024</v>
      </c>
      <c r="B719" s="9" t="s">
        <v>8</v>
      </c>
      <c r="C719" s="9" t="s">
        <v>53</v>
      </c>
      <c r="D719" s="9" t="s">
        <v>101</v>
      </c>
      <c r="E719" s="12" t="s">
        <v>48</v>
      </c>
      <c r="F719" s="9">
        <f t="array" ref="F719">INDEX('SPI SOURCE'!$D$42:$O$79,MATCH(E719,'SPI SOURCE'!$C$42:$C$79,0),MATCH(B719,'SPI SOURCE'!$D$3:$O$3,0))</f>
        <v>0</v>
      </c>
      <c r="G719" s="15" t="s">
        <v>93</v>
      </c>
      <c r="H719" s="15" t="s">
        <v>94</v>
      </c>
    </row>
    <row r="720" spans="1:8" ht="14.5" hidden="1" x14ac:dyDescent="0.35">
      <c r="A720" s="9">
        <v>2024</v>
      </c>
      <c r="B720" s="9" t="s">
        <v>8</v>
      </c>
      <c r="C720" s="9" t="s">
        <v>53</v>
      </c>
      <c r="D720" s="9" t="s">
        <v>101</v>
      </c>
      <c r="E720" s="12" t="s">
        <v>49</v>
      </c>
      <c r="F720" s="9">
        <f t="array" ref="F720">INDEX('SPI SOURCE'!$D$42:$O$79,MATCH(E720,'SPI SOURCE'!$C$42:$C$79,0),MATCH(B720,'SPI SOURCE'!$D$3:$O$3,0))</f>
        <v>0</v>
      </c>
      <c r="G720" s="15" t="s">
        <v>93</v>
      </c>
      <c r="H720" s="15" t="s">
        <v>94</v>
      </c>
    </row>
    <row r="721" spans="1:8" ht="14.5" hidden="1" x14ac:dyDescent="0.35">
      <c r="A721" s="9">
        <v>2024</v>
      </c>
      <c r="B721" s="9" t="s">
        <v>8</v>
      </c>
      <c r="C721" s="9" t="s">
        <v>53</v>
      </c>
      <c r="D721" s="9" t="s">
        <v>102</v>
      </c>
      <c r="E721" s="12" t="s">
        <v>50</v>
      </c>
      <c r="F721" s="9">
        <f t="array" ref="F721">INDEX('SPI SOURCE'!$D$42:$O$79,MATCH(E721,'SPI SOURCE'!$C$42:$C$79,0),MATCH(B721,'SPI SOURCE'!$D$3:$O$3,0))</f>
        <v>0</v>
      </c>
      <c r="G721" s="15" t="s">
        <v>93</v>
      </c>
      <c r="H721" s="15" t="s">
        <v>94</v>
      </c>
    </row>
    <row r="722" spans="1:8" ht="14.5" hidden="1" x14ac:dyDescent="0.35">
      <c r="A722" s="9">
        <v>2024</v>
      </c>
      <c r="B722" s="9" t="s">
        <v>8</v>
      </c>
      <c r="C722" s="9" t="s">
        <v>53</v>
      </c>
      <c r="D722" s="9" t="s">
        <v>102</v>
      </c>
      <c r="E722" s="12" t="s">
        <v>51</v>
      </c>
      <c r="F722" s="9">
        <f t="array" ref="F722">INDEX('SPI SOURCE'!$D$42:$O$79,MATCH(E722,'SPI SOURCE'!$C$42:$C$79,0),MATCH(B722,'SPI SOURCE'!$D$3:$O$3,0))</f>
        <v>0</v>
      </c>
      <c r="G722" s="15" t="s">
        <v>93</v>
      </c>
      <c r="H722" s="15" t="s">
        <v>94</v>
      </c>
    </row>
    <row r="723" spans="1:8" ht="14.5" hidden="1" x14ac:dyDescent="0.35">
      <c r="A723" s="9">
        <v>2024</v>
      </c>
      <c r="B723" s="9" t="s">
        <v>8</v>
      </c>
      <c r="C723" s="9" t="s">
        <v>53</v>
      </c>
      <c r="D723" s="9" t="s">
        <v>103</v>
      </c>
      <c r="E723" s="12" t="s">
        <v>52</v>
      </c>
      <c r="F723" s="9">
        <f t="array" ref="F723">INDEX('SPI SOURCE'!$D$42:$O$79,MATCH(E723,'SPI SOURCE'!$C$42:$C$79,0),MATCH(B723,'SPI SOURCE'!$D$3:$O$3,0))</f>
        <v>0</v>
      </c>
      <c r="G723" s="15" t="s">
        <v>93</v>
      </c>
      <c r="H723" s="15" t="s">
        <v>94</v>
      </c>
    </row>
    <row r="724" spans="1:8" ht="14.5" hidden="1" x14ac:dyDescent="0.35">
      <c r="A724" s="9">
        <v>2024</v>
      </c>
      <c r="B724" s="9" t="s">
        <v>9</v>
      </c>
      <c r="C724" s="9" t="s">
        <v>53</v>
      </c>
      <c r="D724" s="9" t="s">
        <v>90</v>
      </c>
      <c r="E724" s="12" t="s">
        <v>15</v>
      </c>
      <c r="F724" s="9">
        <f t="array" ref="F724">INDEX('SPI SOURCE'!$D$42:$O$79,MATCH(E724,'SPI SOURCE'!$C$42:$C$79,0),MATCH(B724,'SPI SOURCE'!$D$3:$O$3,0))</f>
        <v>0</v>
      </c>
      <c r="G724" s="15" t="s">
        <v>91</v>
      </c>
      <c r="H724" s="15" t="s">
        <v>91</v>
      </c>
    </row>
    <row r="725" spans="1:8" ht="14.5" hidden="1" x14ac:dyDescent="0.35">
      <c r="A725" s="9">
        <v>2024</v>
      </c>
      <c r="B725" s="9" t="s">
        <v>9</v>
      </c>
      <c r="C725" s="9" t="s">
        <v>53</v>
      </c>
      <c r="D725" s="9" t="s">
        <v>90</v>
      </c>
      <c r="E725" s="12" t="s">
        <v>16</v>
      </c>
      <c r="F725" s="9">
        <f t="array" ref="F725">INDEX('SPI SOURCE'!$D$42:$O$79,MATCH(E725,'SPI SOURCE'!$C$42:$C$79,0),MATCH(B725,'SPI SOURCE'!$D$3:$O$3,0))</f>
        <v>0</v>
      </c>
      <c r="G725" s="15" t="s">
        <v>91</v>
      </c>
      <c r="H725" s="15" t="s">
        <v>91</v>
      </c>
    </row>
    <row r="726" spans="1:8" ht="14.5" hidden="1" x14ac:dyDescent="0.35">
      <c r="A726" s="9">
        <v>2024</v>
      </c>
      <c r="B726" s="9" t="s">
        <v>9</v>
      </c>
      <c r="C726" s="9" t="s">
        <v>53</v>
      </c>
      <c r="D726" s="9" t="s">
        <v>90</v>
      </c>
      <c r="E726" s="12" t="s">
        <v>17</v>
      </c>
      <c r="F726" s="9">
        <f t="array" ref="F726">INDEX('SPI SOURCE'!$D$42:$O$79,MATCH(E726,'SPI SOURCE'!$C$42:$C$79,0),MATCH(B726,'SPI SOURCE'!$D$3:$O$3,0))</f>
        <v>0</v>
      </c>
      <c r="G726" s="15" t="s">
        <v>91</v>
      </c>
      <c r="H726" s="15" t="s">
        <v>91</v>
      </c>
    </row>
    <row r="727" spans="1:8" ht="14.5" hidden="1" x14ac:dyDescent="0.35">
      <c r="A727" s="9">
        <v>2024</v>
      </c>
      <c r="B727" s="9" t="s">
        <v>9</v>
      </c>
      <c r="C727" s="9" t="s">
        <v>53</v>
      </c>
      <c r="D727" s="9" t="s">
        <v>92</v>
      </c>
      <c r="E727" s="12" t="s">
        <v>18</v>
      </c>
      <c r="F727" s="9">
        <f t="array" ref="F727">INDEX('SPI SOURCE'!$D$42:$O$79,MATCH(E727,'SPI SOURCE'!$C$42:$C$79,0),MATCH(B727,'SPI SOURCE'!$D$3:$O$3,0))</f>
        <v>0</v>
      </c>
      <c r="G727" s="15" t="s">
        <v>93</v>
      </c>
      <c r="H727" s="15" t="s">
        <v>94</v>
      </c>
    </row>
    <row r="728" spans="1:8" ht="14.5" hidden="1" x14ac:dyDescent="0.35">
      <c r="A728" s="9">
        <v>2024</v>
      </c>
      <c r="B728" s="9" t="s">
        <v>9</v>
      </c>
      <c r="C728" s="9" t="s">
        <v>53</v>
      </c>
      <c r="D728" s="9" t="s">
        <v>92</v>
      </c>
      <c r="E728" s="12" t="s">
        <v>19</v>
      </c>
      <c r="F728" s="9">
        <f t="array" ref="F728">INDEX('SPI SOURCE'!$D$42:$O$79,MATCH(E728,'SPI SOURCE'!$C$42:$C$79,0),MATCH(B728,'SPI SOURCE'!$D$3:$O$3,0))</f>
        <v>0</v>
      </c>
      <c r="G728" s="15" t="s">
        <v>93</v>
      </c>
      <c r="H728" s="15" t="s">
        <v>94</v>
      </c>
    </row>
    <row r="729" spans="1:8" ht="14.5" hidden="1" x14ac:dyDescent="0.35">
      <c r="A729" s="9">
        <v>2024</v>
      </c>
      <c r="B729" s="9" t="s">
        <v>9</v>
      </c>
      <c r="C729" s="9" t="s">
        <v>53</v>
      </c>
      <c r="D729" s="9" t="s">
        <v>95</v>
      </c>
      <c r="E729" s="12" t="s">
        <v>20</v>
      </c>
      <c r="F729" s="9">
        <f t="array" ref="F729">INDEX('SPI SOURCE'!$D$42:$O$79,MATCH(E729,'SPI SOURCE'!$C$42:$C$79,0),MATCH(B729,'SPI SOURCE'!$D$3:$O$3,0))</f>
        <v>0</v>
      </c>
      <c r="G729" s="15" t="s">
        <v>93</v>
      </c>
      <c r="H729" s="15" t="s">
        <v>94</v>
      </c>
    </row>
    <row r="730" spans="1:8" ht="14.5" hidden="1" x14ac:dyDescent="0.35">
      <c r="A730" s="9">
        <v>2024</v>
      </c>
      <c r="B730" s="9" t="s">
        <v>9</v>
      </c>
      <c r="C730" s="9" t="s">
        <v>53</v>
      </c>
      <c r="D730" s="9" t="s">
        <v>95</v>
      </c>
      <c r="E730" s="12" t="s">
        <v>21</v>
      </c>
      <c r="F730" s="9">
        <f t="array" ref="F730">INDEX('SPI SOURCE'!$D$42:$O$79,MATCH(E730,'SPI SOURCE'!$C$42:$C$79,0),MATCH(B730,'SPI SOURCE'!$D$3:$O$3,0))</f>
        <v>0</v>
      </c>
      <c r="G730" s="15" t="s">
        <v>93</v>
      </c>
      <c r="H730" s="15" t="s">
        <v>94</v>
      </c>
    </row>
    <row r="731" spans="1:8" ht="14.5" hidden="1" x14ac:dyDescent="0.35">
      <c r="A731" s="9">
        <v>2024</v>
      </c>
      <c r="B731" s="9" t="s">
        <v>9</v>
      </c>
      <c r="C731" s="9" t="s">
        <v>53</v>
      </c>
      <c r="D731" s="9" t="s">
        <v>95</v>
      </c>
      <c r="E731" s="12" t="s">
        <v>22</v>
      </c>
      <c r="F731" s="9">
        <f t="array" ref="F731">INDEX('SPI SOURCE'!$D$42:$O$79,MATCH(E731,'SPI SOURCE'!$C$42:$C$79,0),MATCH(B731,'SPI SOURCE'!$D$3:$O$3,0))</f>
        <v>0</v>
      </c>
      <c r="G731" s="15" t="s">
        <v>93</v>
      </c>
      <c r="H731" s="15" t="s">
        <v>94</v>
      </c>
    </row>
    <row r="732" spans="1:8" ht="14.5" hidden="1" x14ac:dyDescent="0.35">
      <c r="A732" s="9">
        <v>2024</v>
      </c>
      <c r="B732" s="9" t="s">
        <v>9</v>
      </c>
      <c r="C732" s="9" t="s">
        <v>53</v>
      </c>
      <c r="D732" s="9" t="s">
        <v>95</v>
      </c>
      <c r="E732" s="12" t="s">
        <v>23</v>
      </c>
      <c r="F732" s="9">
        <f t="array" ref="F732">INDEX('SPI SOURCE'!$D$42:$O$79,MATCH(E732,'SPI SOURCE'!$C$42:$C$79,0),MATCH(B732,'SPI SOURCE'!$D$3:$O$3,0))</f>
        <v>0</v>
      </c>
      <c r="G732" s="15" t="s">
        <v>93</v>
      </c>
      <c r="H732" s="15" t="s">
        <v>94</v>
      </c>
    </row>
    <row r="733" spans="1:8" ht="14.5" hidden="1" x14ac:dyDescent="0.35">
      <c r="A733" s="9">
        <v>2024</v>
      </c>
      <c r="B733" s="9" t="s">
        <v>9</v>
      </c>
      <c r="C733" s="9" t="s">
        <v>53</v>
      </c>
      <c r="D733" s="9" t="s">
        <v>95</v>
      </c>
      <c r="E733" s="12" t="s">
        <v>24</v>
      </c>
      <c r="F733" s="9">
        <f t="array" ref="F733">INDEX('SPI SOURCE'!$D$42:$O$79,MATCH(E733,'SPI SOURCE'!$C$42:$C$79,0),MATCH(B733,'SPI SOURCE'!$D$3:$O$3,0))</f>
        <v>0</v>
      </c>
      <c r="G733" s="15" t="s">
        <v>93</v>
      </c>
      <c r="H733" s="15" t="s">
        <v>94</v>
      </c>
    </row>
    <row r="734" spans="1:8" ht="14.5" hidden="1" x14ac:dyDescent="0.35">
      <c r="A734" s="9">
        <v>2024</v>
      </c>
      <c r="B734" s="9" t="s">
        <v>9</v>
      </c>
      <c r="C734" s="9" t="s">
        <v>53</v>
      </c>
      <c r="D734" s="9" t="s">
        <v>95</v>
      </c>
      <c r="E734" s="12" t="s">
        <v>25</v>
      </c>
      <c r="F734" s="9">
        <f t="array" ref="F734">INDEX('SPI SOURCE'!$D$42:$O$79,MATCH(E734,'SPI SOURCE'!$C$42:$C$79,0),MATCH(B734,'SPI SOURCE'!$D$3:$O$3,0))</f>
        <v>0</v>
      </c>
      <c r="G734" s="15" t="s">
        <v>93</v>
      </c>
      <c r="H734" s="15" t="s">
        <v>94</v>
      </c>
    </row>
    <row r="735" spans="1:8" ht="14.5" hidden="1" x14ac:dyDescent="0.35">
      <c r="A735" s="9">
        <v>2024</v>
      </c>
      <c r="B735" s="9" t="s">
        <v>9</v>
      </c>
      <c r="C735" s="9" t="s">
        <v>53</v>
      </c>
      <c r="D735" s="9" t="s">
        <v>95</v>
      </c>
      <c r="E735" s="12" t="s">
        <v>26</v>
      </c>
      <c r="F735" s="9">
        <f t="array" ref="F735">INDEX('SPI SOURCE'!$D$42:$O$79,MATCH(E735,'SPI SOURCE'!$C$42:$C$79,0),MATCH(B735,'SPI SOURCE'!$D$3:$O$3,0))</f>
        <v>0</v>
      </c>
      <c r="G735" s="15" t="s">
        <v>93</v>
      </c>
      <c r="H735" s="15" t="s">
        <v>94</v>
      </c>
    </row>
    <row r="736" spans="1:8" ht="14.5" hidden="1" x14ac:dyDescent="0.35">
      <c r="A736" s="9">
        <v>2024</v>
      </c>
      <c r="B736" s="9" t="s">
        <v>9</v>
      </c>
      <c r="C736" s="9" t="s">
        <v>53</v>
      </c>
      <c r="D736" s="9" t="s">
        <v>95</v>
      </c>
      <c r="E736" s="12" t="s">
        <v>27</v>
      </c>
      <c r="F736" s="9">
        <f t="array" ref="F736">INDEX('SPI SOURCE'!$D$42:$O$79,MATCH(E736,'SPI SOURCE'!$C$42:$C$79,0),MATCH(B736,'SPI SOURCE'!$D$3:$O$3,0))</f>
        <v>0</v>
      </c>
      <c r="G736" s="15" t="s">
        <v>93</v>
      </c>
      <c r="H736" s="15" t="s">
        <v>94</v>
      </c>
    </row>
    <row r="737" spans="1:8" ht="14.5" hidden="1" x14ac:dyDescent="0.35">
      <c r="A737" s="9">
        <v>2024</v>
      </c>
      <c r="B737" s="9" t="s">
        <v>9</v>
      </c>
      <c r="C737" s="9" t="s">
        <v>53</v>
      </c>
      <c r="D737" s="9" t="s">
        <v>95</v>
      </c>
      <c r="E737" s="12" t="s">
        <v>28</v>
      </c>
      <c r="F737" s="9">
        <f t="array" ref="F737">INDEX('SPI SOURCE'!$D$42:$O$79,MATCH(E737,'SPI SOURCE'!$C$42:$C$79,0),MATCH(B737,'SPI SOURCE'!$D$3:$O$3,0))</f>
        <v>0</v>
      </c>
      <c r="G737" s="15" t="s">
        <v>93</v>
      </c>
      <c r="H737" s="15" t="s">
        <v>94</v>
      </c>
    </row>
    <row r="738" spans="1:8" ht="14.5" hidden="1" x14ac:dyDescent="0.35">
      <c r="A738" s="9">
        <v>2024</v>
      </c>
      <c r="B738" s="9" t="s">
        <v>9</v>
      </c>
      <c r="C738" s="9" t="s">
        <v>53</v>
      </c>
      <c r="D738" s="9" t="s">
        <v>95</v>
      </c>
      <c r="E738" s="12" t="s">
        <v>29</v>
      </c>
      <c r="F738" s="9">
        <f t="array" ref="F738">INDEX('SPI SOURCE'!$D$42:$O$79,MATCH(E738,'SPI SOURCE'!$C$42:$C$79,0),MATCH(B738,'SPI SOURCE'!$D$3:$O$3,0))</f>
        <v>0</v>
      </c>
      <c r="G738" s="15" t="s">
        <v>93</v>
      </c>
      <c r="H738" s="15" t="s">
        <v>94</v>
      </c>
    </row>
    <row r="739" spans="1:8" ht="14.5" hidden="1" x14ac:dyDescent="0.35">
      <c r="A739" s="9">
        <v>2024</v>
      </c>
      <c r="B739" s="9" t="s">
        <v>9</v>
      </c>
      <c r="C739" s="9" t="s">
        <v>53</v>
      </c>
      <c r="D739" s="9" t="s">
        <v>95</v>
      </c>
      <c r="E739" s="12" t="s">
        <v>30</v>
      </c>
      <c r="F739" s="9">
        <f t="array" ref="F739">INDEX('SPI SOURCE'!$D$42:$O$79,MATCH(E739,'SPI SOURCE'!$C$42:$C$79,0),MATCH(B739,'SPI SOURCE'!$D$3:$O$3,0))</f>
        <v>0</v>
      </c>
      <c r="G739" s="15" t="s">
        <v>93</v>
      </c>
      <c r="H739" s="15" t="s">
        <v>94</v>
      </c>
    </row>
    <row r="740" spans="1:8" ht="14.5" hidden="1" x14ac:dyDescent="0.35">
      <c r="A740" s="9">
        <v>2024</v>
      </c>
      <c r="B740" s="9" t="s">
        <v>9</v>
      </c>
      <c r="C740" s="9" t="s">
        <v>53</v>
      </c>
      <c r="D740" s="9" t="s">
        <v>95</v>
      </c>
      <c r="E740" s="12" t="s">
        <v>31</v>
      </c>
      <c r="F740" s="9">
        <f t="array" ref="F740">INDEX('SPI SOURCE'!$D$42:$O$79,MATCH(E740,'SPI SOURCE'!$C$42:$C$79,0),MATCH(B740,'SPI SOURCE'!$D$3:$O$3,0))</f>
        <v>0</v>
      </c>
      <c r="G740" s="15" t="s">
        <v>93</v>
      </c>
      <c r="H740" s="15" t="s">
        <v>94</v>
      </c>
    </row>
    <row r="741" spans="1:8" ht="14.5" hidden="1" x14ac:dyDescent="0.35">
      <c r="A741" s="9">
        <v>2024</v>
      </c>
      <c r="B741" s="9" t="s">
        <v>9</v>
      </c>
      <c r="C741" s="9" t="s">
        <v>53</v>
      </c>
      <c r="D741" s="9" t="s">
        <v>99</v>
      </c>
      <c r="E741" s="12" t="s">
        <v>32</v>
      </c>
      <c r="F741" s="9">
        <f t="array" ref="F741">INDEX('SPI SOURCE'!$D$42:$O$79,MATCH(E741,'SPI SOURCE'!$C$42:$C$79,0),MATCH(B741,'SPI SOURCE'!$D$3:$O$3,0))</f>
        <v>0</v>
      </c>
      <c r="G741" s="15" t="s">
        <v>93</v>
      </c>
      <c r="H741" s="15" t="s">
        <v>94</v>
      </c>
    </row>
    <row r="742" spans="1:8" ht="14.5" hidden="1" x14ac:dyDescent="0.35">
      <c r="A742" s="9">
        <v>2024</v>
      </c>
      <c r="B742" s="9" t="s">
        <v>9</v>
      </c>
      <c r="C742" s="9" t="s">
        <v>53</v>
      </c>
      <c r="D742" s="9" t="s">
        <v>99</v>
      </c>
      <c r="E742" s="12" t="s">
        <v>33</v>
      </c>
      <c r="F742" s="9">
        <f t="array" ref="F742">INDEX('SPI SOURCE'!$D$42:$O$79,MATCH(E742,'SPI SOURCE'!$C$42:$C$79,0),MATCH(B742,'SPI SOURCE'!$D$3:$O$3,0))</f>
        <v>0</v>
      </c>
      <c r="G742" s="15" t="s">
        <v>93</v>
      </c>
      <c r="H742" s="15" t="s">
        <v>94</v>
      </c>
    </row>
    <row r="743" spans="1:8" ht="14.5" hidden="1" x14ac:dyDescent="0.35">
      <c r="A743" s="9">
        <v>2024</v>
      </c>
      <c r="B743" s="9" t="s">
        <v>9</v>
      </c>
      <c r="C743" s="9" t="s">
        <v>53</v>
      </c>
      <c r="D743" s="9" t="s">
        <v>99</v>
      </c>
      <c r="E743" s="12" t="s">
        <v>34</v>
      </c>
      <c r="F743" s="9">
        <f t="array" ref="F743">INDEX('SPI SOURCE'!$D$42:$O$79,MATCH(E743,'SPI SOURCE'!$C$42:$C$79,0),MATCH(B743,'SPI SOURCE'!$D$3:$O$3,0))</f>
        <v>0</v>
      </c>
      <c r="G743" s="15" t="s">
        <v>93</v>
      </c>
      <c r="H743" s="15" t="s">
        <v>94</v>
      </c>
    </row>
    <row r="744" spans="1:8" ht="14.5" hidden="1" x14ac:dyDescent="0.35">
      <c r="A744" s="9">
        <v>2024</v>
      </c>
      <c r="B744" s="9" t="s">
        <v>9</v>
      </c>
      <c r="C744" s="9" t="s">
        <v>53</v>
      </c>
      <c r="D744" s="9" t="s">
        <v>99</v>
      </c>
      <c r="E744" s="12" t="s">
        <v>35</v>
      </c>
      <c r="F744" s="9">
        <f t="array" ref="F744">INDEX('SPI SOURCE'!$D$42:$O$79,MATCH(E744,'SPI SOURCE'!$C$42:$C$79,0),MATCH(B744,'SPI SOURCE'!$D$3:$O$3,0))</f>
        <v>0</v>
      </c>
      <c r="G744" s="15" t="s">
        <v>93</v>
      </c>
      <c r="H744" s="15" t="s">
        <v>94</v>
      </c>
    </row>
    <row r="745" spans="1:8" ht="14.5" hidden="1" x14ac:dyDescent="0.35">
      <c r="A745" s="9">
        <v>2024</v>
      </c>
      <c r="B745" s="9" t="s">
        <v>9</v>
      </c>
      <c r="C745" s="9" t="s">
        <v>53</v>
      </c>
      <c r="D745" s="9" t="s">
        <v>99</v>
      </c>
      <c r="E745" s="12" t="s">
        <v>36</v>
      </c>
      <c r="F745" s="9">
        <f t="array" ref="F745">INDEX('SPI SOURCE'!$D$42:$O$79,MATCH(E745,'SPI SOURCE'!$C$42:$C$79,0),MATCH(B745,'SPI SOURCE'!$D$3:$O$3,0))</f>
        <v>0</v>
      </c>
      <c r="G745" s="15" t="s">
        <v>93</v>
      </c>
      <c r="H745" s="15" t="s">
        <v>94</v>
      </c>
    </row>
    <row r="746" spans="1:8" ht="14.5" hidden="1" x14ac:dyDescent="0.35">
      <c r="A746" s="9">
        <v>2024</v>
      </c>
      <c r="B746" s="9" t="s">
        <v>9</v>
      </c>
      <c r="C746" s="9" t="s">
        <v>53</v>
      </c>
      <c r="D746" s="9" t="s">
        <v>100</v>
      </c>
      <c r="E746" s="12" t="s">
        <v>37</v>
      </c>
      <c r="F746" s="9">
        <f t="array" ref="F746">INDEX('SPI SOURCE'!$D$42:$O$79,MATCH(E746,'SPI SOURCE'!$C$42:$C$79,0),MATCH(B746,'SPI SOURCE'!$D$3:$O$3,0))</f>
        <v>0</v>
      </c>
      <c r="G746" s="15" t="s">
        <v>93</v>
      </c>
      <c r="H746" s="15" t="s">
        <v>94</v>
      </c>
    </row>
    <row r="747" spans="1:8" ht="14.5" hidden="1" x14ac:dyDescent="0.35">
      <c r="A747" s="9">
        <v>2024</v>
      </c>
      <c r="B747" s="9" t="s">
        <v>9</v>
      </c>
      <c r="C747" s="9" t="s">
        <v>53</v>
      </c>
      <c r="D747" s="9" t="s">
        <v>100</v>
      </c>
      <c r="E747" s="12" t="s">
        <v>38</v>
      </c>
      <c r="F747" s="9">
        <f t="array" ref="F747">INDEX('SPI SOURCE'!$D$42:$O$79,MATCH(E747,'SPI SOURCE'!$C$42:$C$79,0),MATCH(B747,'SPI SOURCE'!$D$3:$O$3,0))</f>
        <v>0</v>
      </c>
      <c r="G747" s="15" t="s">
        <v>93</v>
      </c>
      <c r="H747" s="15" t="s">
        <v>94</v>
      </c>
    </row>
    <row r="748" spans="1:8" ht="14.5" hidden="1" x14ac:dyDescent="0.35">
      <c r="A748" s="9">
        <v>2024</v>
      </c>
      <c r="B748" s="9" t="s">
        <v>9</v>
      </c>
      <c r="C748" s="9" t="s">
        <v>53</v>
      </c>
      <c r="D748" s="9" t="s">
        <v>100</v>
      </c>
      <c r="E748" s="12" t="s">
        <v>39</v>
      </c>
      <c r="F748" s="9">
        <f t="array" ref="F748">INDEX('SPI SOURCE'!$D$42:$O$79,MATCH(E748,'SPI SOURCE'!$C$42:$C$79,0),MATCH(B748,'SPI SOURCE'!$D$3:$O$3,0))</f>
        <v>0</v>
      </c>
      <c r="G748" s="15" t="s">
        <v>93</v>
      </c>
      <c r="H748" s="15" t="s">
        <v>94</v>
      </c>
    </row>
    <row r="749" spans="1:8" ht="14.5" hidden="1" x14ac:dyDescent="0.35">
      <c r="A749" s="9">
        <v>2024</v>
      </c>
      <c r="B749" s="9" t="s">
        <v>9</v>
      </c>
      <c r="C749" s="9" t="s">
        <v>53</v>
      </c>
      <c r="D749" s="9" t="s">
        <v>100</v>
      </c>
      <c r="E749" s="12" t="s">
        <v>40</v>
      </c>
      <c r="F749" s="9">
        <f t="array" ref="F749">INDEX('SPI SOURCE'!$D$42:$O$79,MATCH(E749,'SPI SOURCE'!$C$42:$C$79,0),MATCH(B749,'SPI SOURCE'!$D$3:$O$3,0))</f>
        <v>0</v>
      </c>
      <c r="G749" s="15" t="s">
        <v>93</v>
      </c>
      <c r="H749" s="15" t="s">
        <v>94</v>
      </c>
    </row>
    <row r="750" spans="1:8" ht="14.5" hidden="1" x14ac:dyDescent="0.35">
      <c r="A750" s="9">
        <v>2024</v>
      </c>
      <c r="B750" s="9" t="s">
        <v>9</v>
      </c>
      <c r="C750" s="9" t="s">
        <v>53</v>
      </c>
      <c r="D750" s="9" t="s">
        <v>100</v>
      </c>
      <c r="E750" s="12" t="s">
        <v>41</v>
      </c>
      <c r="F750" s="9">
        <f t="array" ref="F750">INDEX('SPI SOURCE'!$D$42:$O$79,MATCH(E750,'SPI SOURCE'!$C$42:$C$79,0),MATCH(B750,'SPI SOURCE'!$D$3:$O$3,0))</f>
        <v>0</v>
      </c>
      <c r="G750" s="15" t="s">
        <v>93</v>
      </c>
      <c r="H750" s="15" t="s">
        <v>94</v>
      </c>
    </row>
    <row r="751" spans="1:8" ht="14.5" hidden="1" x14ac:dyDescent="0.35">
      <c r="A751" s="9">
        <v>2024</v>
      </c>
      <c r="B751" s="9" t="s">
        <v>9</v>
      </c>
      <c r="C751" s="9" t="s">
        <v>53</v>
      </c>
      <c r="D751" s="9" t="s">
        <v>100</v>
      </c>
      <c r="E751" s="12" t="s">
        <v>42</v>
      </c>
      <c r="F751" s="9">
        <f t="array" ref="F751">INDEX('SPI SOURCE'!$D$42:$O$79,MATCH(E751,'SPI SOURCE'!$C$42:$C$79,0),MATCH(B751,'SPI SOURCE'!$D$3:$O$3,0))</f>
        <v>0</v>
      </c>
      <c r="G751" s="15" t="s">
        <v>93</v>
      </c>
      <c r="H751" s="15" t="s">
        <v>94</v>
      </c>
    </row>
    <row r="752" spans="1:8" ht="14.5" hidden="1" x14ac:dyDescent="0.35">
      <c r="A752" s="9">
        <v>2024</v>
      </c>
      <c r="B752" s="9" t="s">
        <v>9</v>
      </c>
      <c r="C752" s="9" t="s">
        <v>53</v>
      </c>
      <c r="D752" s="9" t="s">
        <v>100</v>
      </c>
      <c r="E752" s="12" t="s">
        <v>43</v>
      </c>
      <c r="F752" s="9">
        <f t="array" ref="F752">INDEX('SPI SOURCE'!$D$42:$O$79,MATCH(E752,'SPI SOURCE'!$C$42:$C$79,0),MATCH(B752,'SPI SOURCE'!$D$3:$O$3,0))</f>
        <v>0</v>
      </c>
      <c r="G752" s="15" t="s">
        <v>93</v>
      </c>
      <c r="H752" s="15" t="s">
        <v>94</v>
      </c>
    </row>
    <row r="753" spans="1:8" ht="14.5" hidden="1" x14ac:dyDescent="0.35">
      <c r="A753" s="9">
        <v>2024</v>
      </c>
      <c r="B753" s="9" t="s">
        <v>9</v>
      </c>
      <c r="C753" s="9" t="s">
        <v>53</v>
      </c>
      <c r="D753" s="9" t="s">
        <v>100</v>
      </c>
      <c r="E753" s="12" t="s">
        <v>44</v>
      </c>
      <c r="F753" s="9">
        <f t="array" ref="F753">INDEX('SPI SOURCE'!$D$42:$O$79,MATCH(E753,'SPI SOURCE'!$C$42:$C$79,0),MATCH(B753,'SPI SOURCE'!$D$3:$O$3,0))</f>
        <v>0</v>
      </c>
      <c r="G753" s="15" t="s">
        <v>93</v>
      </c>
      <c r="H753" s="15" t="s">
        <v>94</v>
      </c>
    </row>
    <row r="754" spans="1:8" ht="14.5" hidden="1" x14ac:dyDescent="0.35">
      <c r="A754" s="9">
        <v>2024</v>
      </c>
      <c r="B754" s="9" t="s">
        <v>9</v>
      </c>
      <c r="C754" s="9" t="s">
        <v>53</v>
      </c>
      <c r="D754" s="9" t="s">
        <v>100</v>
      </c>
      <c r="E754" s="12" t="s">
        <v>45</v>
      </c>
      <c r="F754" s="9">
        <f t="array" ref="F754">INDEX('SPI SOURCE'!$D$42:$O$79,MATCH(E754,'SPI SOURCE'!$C$42:$C$79,0),MATCH(B754,'SPI SOURCE'!$D$3:$O$3,0))</f>
        <v>0</v>
      </c>
      <c r="G754" s="15" t="s">
        <v>93</v>
      </c>
      <c r="H754" s="15" t="s">
        <v>94</v>
      </c>
    </row>
    <row r="755" spans="1:8" ht="14.5" hidden="1" x14ac:dyDescent="0.35">
      <c r="A755" s="9">
        <v>2024</v>
      </c>
      <c r="B755" s="9" t="s">
        <v>9</v>
      </c>
      <c r="C755" s="9" t="s">
        <v>53</v>
      </c>
      <c r="D755" s="9" t="s">
        <v>101</v>
      </c>
      <c r="E755" s="12" t="s">
        <v>46</v>
      </c>
      <c r="F755" s="9">
        <f t="array" ref="F755">INDEX('SPI SOURCE'!$D$42:$O$79,MATCH(E755,'SPI SOURCE'!$C$42:$C$79,0),MATCH(B755,'SPI SOURCE'!$D$3:$O$3,0))</f>
        <v>0</v>
      </c>
      <c r="G755" s="15" t="s">
        <v>93</v>
      </c>
      <c r="H755" s="15" t="s">
        <v>94</v>
      </c>
    </row>
    <row r="756" spans="1:8" ht="14.5" hidden="1" x14ac:dyDescent="0.35">
      <c r="A756" s="9">
        <v>2024</v>
      </c>
      <c r="B756" s="9" t="s">
        <v>9</v>
      </c>
      <c r="C756" s="9" t="s">
        <v>53</v>
      </c>
      <c r="D756" s="9" t="s">
        <v>101</v>
      </c>
      <c r="E756" s="12" t="s">
        <v>47</v>
      </c>
      <c r="F756" s="9">
        <f t="array" ref="F756">INDEX('SPI SOURCE'!$D$42:$O$79,MATCH(E756,'SPI SOURCE'!$C$42:$C$79,0),MATCH(B756,'SPI SOURCE'!$D$3:$O$3,0))</f>
        <v>0</v>
      </c>
      <c r="G756" s="15" t="s">
        <v>93</v>
      </c>
      <c r="H756" s="15" t="s">
        <v>94</v>
      </c>
    </row>
    <row r="757" spans="1:8" ht="14.5" hidden="1" x14ac:dyDescent="0.35">
      <c r="A757" s="9">
        <v>2024</v>
      </c>
      <c r="B757" s="9" t="s">
        <v>9</v>
      </c>
      <c r="C757" s="9" t="s">
        <v>53</v>
      </c>
      <c r="D757" s="9" t="s">
        <v>101</v>
      </c>
      <c r="E757" s="12" t="s">
        <v>48</v>
      </c>
      <c r="F757" s="9">
        <f t="array" ref="F757">INDEX('SPI SOURCE'!$D$42:$O$79,MATCH(E757,'SPI SOURCE'!$C$42:$C$79,0),MATCH(B757,'SPI SOURCE'!$D$3:$O$3,0))</f>
        <v>0</v>
      </c>
      <c r="G757" s="15" t="s">
        <v>93</v>
      </c>
      <c r="H757" s="15" t="s">
        <v>94</v>
      </c>
    </row>
    <row r="758" spans="1:8" ht="14.5" hidden="1" x14ac:dyDescent="0.35">
      <c r="A758" s="9">
        <v>2024</v>
      </c>
      <c r="B758" s="9" t="s">
        <v>9</v>
      </c>
      <c r="C758" s="9" t="s">
        <v>53</v>
      </c>
      <c r="D758" s="9" t="s">
        <v>101</v>
      </c>
      <c r="E758" s="12" t="s">
        <v>49</v>
      </c>
      <c r="F758" s="9">
        <f t="array" ref="F758">INDEX('SPI SOURCE'!$D$42:$O$79,MATCH(E758,'SPI SOURCE'!$C$42:$C$79,0),MATCH(B758,'SPI SOURCE'!$D$3:$O$3,0))</f>
        <v>0</v>
      </c>
      <c r="G758" s="15" t="s">
        <v>93</v>
      </c>
      <c r="H758" s="15" t="s">
        <v>94</v>
      </c>
    </row>
    <row r="759" spans="1:8" ht="14.5" hidden="1" x14ac:dyDescent="0.35">
      <c r="A759" s="9">
        <v>2024</v>
      </c>
      <c r="B759" s="9" t="s">
        <v>9</v>
      </c>
      <c r="C759" s="9" t="s">
        <v>53</v>
      </c>
      <c r="D759" s="9" t="s">
        <v>102</v>
      </c>
      <c r="E759" s="12" t="s">
        <v>50</v>
      </c>
      <c r="F759" s="9">
        <f t="array" ref="F759">INDEX('SPI SOURCE'!$D$42:$O$79,MATCH(E759,'SPI SOURCE'!$C$42:$C$79,0),MATCH(B759,'SPI SOURCE'!$D$3:$O$3,0))</f>
        <v>0</v>
      </c>
      <c r="G759" s="15" t="s">
        <v>93</v>
      </c>
      <c r="H759" s="15" t="s">
        <v>94</v>
      </c>
    </row>
    <row r="760" spans="1:8" ht="14.5" hidden="1" x14ac:dyDescent="0.35">
      <c r="A760" s="9">
        <v>2024</v>
      </c>
      <c r="B760" s="9" t="s">
        <v>9</v>
      </c>
      <c r="C760" s="9" t="s">
        <v>53</v>
      </c>
      <c r="D760" s="9" t="s">
        <v>102</v>
      </c>
      <c r="E760" s="12" t="s">
        <v>51</v>
      </c>
      <c r="F760" s="9">
        <f t="array" ref="F760">INDEX('SPI SOURCE'!$D$42:$O$79,MATCH(E760,'SPI SOURCE'!$C$42:$C$79,0),MATCH(B760,'SPI SOURCE'!$D$3:$O$3,0))</f>
        <v>0</v>
      </c>
      <c r="G760" s="15" t="s">
        <v>93</v>
      </c>
      <c r="H760" s="15" t="s">
        <v>94</v>
      </c>
    </row>
    <row r="761" spans="1:8" ht="14.5" hidden="1" x14ac:dyDescent="0.35">
      <c r="A761" s="9">
        <v>2024</v>
      </c>
      <c r="B761" s="9" t="s">
        <v>9</v>
      </c>
      <c r="C761" s="9" t="s">
        <v>53</v>
      </c>
      <c r="D761" s="9" t="s">
        <v>103</v>
      </c>
      <c r="E761" s="12" t="s">
        <v>52</v>
      </c>
      <c r="F761" s="9">
        <f t="array" ref="F761">INDEX('SPI SOURCE'!$D$42:$O$79,MATCH(E761,'SPI SOURCE'!$C$42:$C$79,0),MATCH(B761,'SPI SOURCE'!$D$3:$O$3,0))</f>
        <v>0</v>
      </c>
      <c r="G761" s="15" t="s">
        <v>93</v>
      </c>
      <c r="H761" s="15" t="s">
        <v>94</v>
      </c>
    </row>
    <row r="762" spans="1:8" ht="14.5" hidden="1" x14ac:dyDescent="0.35">
      <c r="A762" s="9">
        <v>2024</v>
      </c>
      <c r="B762" s="9" t="s">
        <v>10</v>
      </c>
      <c r="C762" s="9" t="s">
        <v>53</v>
      </c>
      <c r="D762" s="9" t="s">
        <v>90</v>
      </c>
      <c r="E762" s="12" t="s">
        <v>15</v>
      </c>
      <c r="F762" s="9">
        <f t="array" ref="F762">INDEX('SPI SOURCE'!$D$42:$O$79,MATCH(E762,'SPI SOURCE'!$C$42:$C$79,0),MATCH(B762,'SPI SOURCE'!$D$3:$O$3,0))</f>
        <v>0</v>
      </c>
      <c r="G762" s="15" t="s">
        <v>91</v>
      </c>
      <c r="H762" s="15" t="s">
        <v>91</v>
      </c>
    </row>
    <row r="763" spans="1:8" ht="14.5" hidden="1" x14ac:dyDescent="0.35">
      <c r="A763" s="9">
        <v>2024</v>
      </c>
      <c r="B763" s="9" t="s">
        <v>10</v>
      </c>
      <c r="C763" s="9" t="s">
        <v>53</v>
      </c>
      <c r="D763" s="9" t="s">
        <v>90</v>
      </c>
      <c r="E763" s="12" t="s">
        <v>16</v>
      </c>
      <c r="F763" s="9">
        <f t="array" ref="F763">INDEX('SPI SOURCE'!$D$42:$O$79,MATCH(E763,'SPI SOURCE'!$C$42:$C$79,0),MATCH(B763,'SPI SOURCE'!$D$3:$O$3,0))</f>
        <v>0</v>
      </c>
      <c r="G763" s="15" t="s">
        <v>91</v>
      </c>
      <c r="H763" s="15" t="s">
        <v>91</v>
      </c>
    </row>
    <row r="764" spans="1:8" ht="14.5" hidden="1" x14ac:dyDescent="0.35">
      <c r="A764" s="9">
        <v>2024</v>
      </c>
      <c r="B764" s="9" t="s">
        <v>10</v>
      </c>
      <c r="C764" s="9" t="s">
        <v>53</v>
      </c>
      <c r="D764" s="9" t="s">
        <v>90</v>
      </c>
      <c r="E764" s="12" t="s">
        <v>17</v>
      </c>
      <c r="F764" s="9">
        <f t="array" ref="F764">INDEX('SPI SOURCE'!$D$42:$O$79,MATCH(E764,'SPI SOURCE'!$C$42:$C$79,0),MATCH(B764,'SPI SOURCE'!$D$3:$O$3,0))</f>
        <v>0</v>
      </c>
      <c r="G764" s="15" t="s">
        <v>91</v>
      </c>
      <c r="H764" s="15" t="s">
        <v>91</v>
      </c>
    </row>
    <row r="765" spans="1:8" ht="14.5" hidden="1" x14ac:dyDescent="0.35">
      <c r="A765" s="9">
        <v>2024</v>
      </c>
      <c r="B765" s="9" t="s">
        <v>10</v>
      </c>
      <c r="C765" s="9" t="s">
        <v>53</v>
      </c>
      <c r="D765" s="9" t="s">
        <v>92</v>
      </c>
      <c r="E765" s="12" t="s">
        <v>18</v>
      </c>
      <c r="F765" s="9">
        <f t="array" ref="F765">INDEX('SPI SOURCE'!$D$42:$O$79,MATCH(E765,'SPI SOURCE'!$C$42:$C$79,0),MATCH(B765,'SPI SOURCE'!$D$3:$O$3,0))</f>
        <v>0</v>
      </c>
      <c r="G765" s="15" t="s">
        <v>93</v>
      </c>
      <c r="H765" s="15" t="s">
        <v>94</v>
      </c>
    </row>
    <row r="766" spans="1:8" ht="14.5" hidden="1" x14ac:dyDescent="0.35">
      <c r="A766" s="9">
        <v>2024</v>
      </c>
      <c r="B766" s="9" t="s">
        <v>10</v>
      </c>
      <c r="C766" s="9" t="s">
        <v>53</v>
      </c>
      <c r="D766" s="9" t="s">
        <v>92</v>
      </c>
      <c r="E766" s="12" t="s">
        <v>19</v>
      </c>
      <c r="F766" s="9">
        <f t="array" ref="F766">INDEX('SPI SOURCE'!$D$42:$O$79,MATCH(E766,'SPI SOURCE'!$C$42:$C$79,0),MATCH(B766,'SPI SOURCE'!$D$3:$O$3,0))</f>
        <v>0</v>
      </c>
      <c r="G766" s="15" t="s">
        <v>93</v>
      </c>
      <c r="H766" s="15" t="s">
        <v>94</v>
      </c>
    </row>
    <row r="767" spans="1:8" ht="14.5" hidden="1" x14ac:dyDescent="0.35">
      <c r="A767" s="9">
        <v>2024</v>
      </c>
      <c r="B767" s="9" t="s">
        <v>10</v>
      </c>
      <c r="C767" s="9" t="s">
        <v>53</v>
      </c>
      <c r="D767" s="9" t="s">
        <v>95</v>
      </c>
      <c r="E767" s="12" t="s">
        <v>20</v>
      </c>
      <c r="F767" s="9">
        <f t="array" ref="F767">INDEX('SPI SOURCE'!$D$42:$O$79,MATCH(E767,'SPI SOURCE'!$C$42:$C$79,0),MATCH(B767,'SPI SOURCE'!$D$3:$O$3,0))</f>
        <v>0</v>
      </c>
      <c r="G767" s="15" t="s">
        <v>93</v>
      </c>
      <c r="H767" s="15" t="s">
        <v>94</v>
      </c>
    </row>
    <row r="768" spans="1:8" ht="14.5" hidden="1" x14ac:dyDescent="0.35">
      <c r="A768" s="9">
        <v>2024</v>
      </c>
      <c r="B768" s="9" t="s">
        <v>10</v>
      </c>
      <c r="C768" s="9" t="s">
        <v>53</v>
      </c>
      <c r="D768" s="9" t="s">
        <v>95</v>
      </c>
      <c r="E768" s="12" t="s">
        <v>21</v>
      </c>
      <c r="F768" s="9">
        <f t="array" ref="F768">INDEX('SPI SOURCE'!$D$42:$O$79,MATCH(E768,'SPI SOURCE'!$C$42:$C$79,0),MATCH(B768,'SPI SOURCE'!$D$3:$O$3,0))</f>
        <v>0</v>
      </c>
      <c r="G768" s="15" t="s">
        <v>93</v>
      </c>
      <c r="H768" s="15" t="s">
        <v>94</v>
      </c>
    </row>
    <row r="769" spans="1:8" ht="14.5" hidden="1" x14ac:dyDescent="0.35">
      <c r="A769" s="9">
        <v>2024</v>
      </c>
      <c r="B769" s="9" t="s">
        <v>10</v>
      </c>
      <c r="C769" s="9" t="s">
        <v>53</v>
      </c>
      <c r="D769" s="9" t="s">
        <v>95</v>
      </c>
      <c r="E769" s="12" t="s">
        <v>22</v>
      </c>
      <c r="F769" s="9">
        <f t="array" ref="F769">INDEX('SPI SOURCE'!$D$42:$O$79,MATCH(E769,'SPI SOURCE'!$C$42:$C$79,0),MATCH(B769,'SPI SOURCE'!$D$3:$O$3,0))</f>
        <v>0</v>
      </c>
      <c r="G769" s="15" t="s">
        <v>93</v>
      </c>
      <c r="H769" s="15" t="s">
        <v>94</v>
      </c>
    </row>
    <row r="770" spans="1:8" ht="14.5" hidden="1" x14ac:dyDescent="0.35">
      <c r="A770" s="9">
        <v>2024</v>
      </c>
      <c r="B770" s="9" t="s">
        <v>10</v>
      </c>
      <c r="C770" s="9" t="s">
        <v>53</v>
      </c>
      <c r="D770" s="9" t="s">
        <v>95</v>
      </c>
      <c r="E770" s="12" t="s">
        <v>23</v>
      </c>
      <c r="F770" s="9">
        <f t="array" ref="F770">INDEX('SPI SOURCE'!$D$42:$O$79,MATCH(E770,'SPI SOURCE'!$C$42:$C$79,0),MATCH(B770,'SPI SOURCE'!$D$3:$O$3,0))</f>
        <v>0</v>
      </c>
      <c r="G770" s="15" t="s">
        <v>93</v>
      </c>
      <c r="H770" s="15" t="s">
        <v>94</v>
      </c>
    </row>
    <row r="771" spans="1:8" ht="14.5" hidden="1" x14ac:dyDescent="0.35">
      <c r="A771" s="9">
        <v>2024</v>
      </c>
      <c r="B771" s="9" t="s">
        <v>10</v>
      </c>
      <c r="C771" s="9" t="s">
        <v>53</v>
      </c>
      <c r="D771" s="9" t="s">
        <v>95</v>
      </c>
      <c r="E771" s="12" t="s">
        <v>24</v>
      </c>
      <c r="F771" s="9">
        <f t="array" ref="F771">INDEX('SPI SOURCE'!$D$42:$O$79,MATCH(E771,'SPI SOURCE'!$C$42:$C$79,0),MATCH(B771,'SPI SOURCE'!$D$3:$O$3,0))</f>
        <v>0</v>
      </c>
      <c r="G771" s="15" t="s">
        <v>93</v>
      </c>
      <c r="H771" s="15" t="s">
        <v>94</v>
      </c>
    </row>
    <row r="772" spans="1:8" ht="14.5" hidden="1" x14ac:dyDescent="0.35">
      <c r="A772" s="9">
        <v>2024</v>
      </c>
      <c r="B772" s="9" t="s">
        <v>10</v>
      </c>
      <c r="C772" s="9" t="s">
        <v>53</v>
      </c>
      <c r="D772" s="9" t="s">
        <v>95</v>
      </c>
      <c r="E772" s="12" t="s">
        <v>25</v>
      </c>
      <c r="F772" s="9">
        <f t="array" ref="F772">INDEX('SPI SOURCE'!$D$42:$O$79,MATCH(E772,'SPI SOURCE'!$C$42:$C$79,0),MATCH(B772,'SPI SOURCE'!$D$3:$O$3,0))</f>
        <v>0</v>
      </c>
      <c r="G772" s="15" t="s">
        <v>93</v>
      </c>
      <c r="H772" s="15" t="s">
        <v>94</v>
      </c>
    </row>
    <row r="773" spans="1:8" ht="14.5" hidden="1" x14ac:dyDescent="0.35">
      <c r="A773" s="9">
        <v>2024</v>
      </c>
      <c r="B773" s="9" t="s">
        <v>10</v>
      </c>
      <c r="C773" s="9" t="s">
        <v>53</v>
      </c>
      <c r="D773" s="9" t="s">
        <v>95</v>
      </c>
      <c r="E773" s="12" t="s">
        <v>26</v>
      </c>
      <c r="F773" s="9">
        <f t="array" ref="F773">INDEX('SPI SOURCE'!$D$42:$O$79,MATCH(E773,'SPI SOURCE'!$C$42:$C$79,0),MATCH(B773,'SPI SOURCE'!$D$3:$O$3,0))</f>
        <v>0</v>
      </c>
      <c r="G773" s="15" t="s">
        <v>93</v>
      </c>
      <c r="H773" s="15" t="s">
        <v>94</v>
      </c>
    </row>
    <row r="774" spans="1:8" ht="14.5" hidden="1" x14ac:dyDescent="0.35">
      <c r="A774" s="9">
        <v>2024</v>
      </c>
      <c r="B774" s="9" t="s">
        <v>10</v>
      </c>
      <c r="C774" s="9" t="s">
        <v>53</v>
      </c>
      <c r="D774" s="9" t="s">
        <v>95</v>
      </c>
      <c r="E774" s="12" t="s">
        <v>27</v>
      </c>
      <c r="F774" s="9">
        <f t="array" ref="F774">INDEX('SPI SOURCE'!$D$42:$O$79,MATCH(E774,'SPI SOURCE'!$C$42:$C$79,0),MATCH(B774,'SPI SOURCE'!$D$3:$O$3,0))</f>
        <v>0</v>
      </c>
      <c r="G774" s="15" t="s">
        <v>93</v>
      </c>
      <c r="H774" s="15" t="s">
        <v>94</v>
      </c>
    </row>
    <row r="775" spans="1:8" ht="14.5" hidden="1" x14ac:dyDescent="0.35">
      <c r="A775" s="9">
        <v>2024</v>
      </c>
      <c r="B775" s="9" t="s">
        <v>10</v>
      </c>
      <c r="C775" s="9" t="s">
        <v>53</v>
      </c>
      <c r="D775" s="9" t="s">
        <v>95</v>
      </c>
      <c r="E775" s="12" t="s">
        <v>28</v>
      </c>
      <c r="F775" s="9">
        <f t="array" ref="F775">INDEX('SPI SOURCE'!$D$42:$O$79,MATCH(E775,'SPI SOURCE'!$C$42:$C$79,0),MATCH(B775,'SPI SOURCE'!$D$3:$O$3,0))</f>
        <v>0</v>
      </c>
      <c r="G775" s="15" t="s">
        <v>93</v>
      </c>
      <c r="H775" s="15" t="s">
        <v>94</v>
      </c>
    </row>
    <row r="776" spans="1:8" ht="14.5" hidden="1" x14ac:dyDescent="0.35">
      <c r="A776" s="9">
        <v>2024</v>
      </c>
      <c r="B776" s="9" t="s">
        <v>10</v>
      </c>
      <c r="C776" s="9" t="s">
        <v>53</v>
      </c>
      <c r="D776" s="9" t="s">
        <v>95</v>
      </c>
      <c r="E776" s="12" t="s">
        <v>29</v>
      </c>
      <c r="F776" s="9">
        <f t="array" ref="F776">INDEX('SPI SOURCE'!$D$42:$O$79,MATCH(E776,'SPI SOURCE'!$C$42:$C$79,0),MATCH(B776,'SPI SOURCE'!$D$3:$O$3,0))</f>
        <v>0</v>
      </c>
      <c r="G776" s="15" t="s">
        <v>93</v>
      </c>
      <c r="H776" s="15" t="s">
        <v>94</v>
      </c>
    </row>
    <row r="777" spans="1:8" ht="14.5" hidden="1" x14ac:dyDescent="0.35">
      <c r="A777" s="9">
        <v>2024</v>
      </c>
      <c r="B777" s="9" t="s">
        <v>10</v>
      </c>
      <c r="C777" s="9" t="s">
        <v>53</v>
      </c>
      <c r="D777" s="9" t="s">
        <v>95</v>
      </c>
      <c r="E777" s="12" t="s">
        <v>30</v>
      </c>
      <c r="F777" s="9">
        <f t="array" ref="F777">INDEX('SPI SOURCE'!$D$42:$O$79,MATCH(E777,'SPI SOURCE'!$C$42:$C$79,0),MATCH(B777,'SPI SOURCE'!$D$3:$O$3,0))</f>
        <v>0</v>
      </c>
      <c r="G777" s="15" t="s">
        <v>93</v>
      </c>
      <c r="H777" s="15" t="s">
        <v>94</v>
      </c>
    </row>
    <row r="778" spans="1:8" ht="14.5" hidden="1" x14ac:dyDescent="0.35">
      <c r="A778" s="9">
        <v>2024</v>
      </c>
      <c r="B778" s="9" t="s">
        <v>10</v>
      </c>
      <c r="C778" s="9" t="s">
        <v>53</v>
      </c>
      <c r="D778" s="9" t="s">
        <v>95</v>
      </c>
      <c r="E778" s="12" t="s">
        <v>31</v>
      </c>
      <c r="F778" s="9">
        <f t="array" ref="F778">INDEX('SPI SOURCE'!$D$42:$O$79,MATCH(E778,'SPI SOURCE'!$C$42:$C$79,0),MATCH(B778,'SPI SOURCE'!$D$3:$O$3,0))</f>
        <v>0</v>
      </c>
      <c r="G778" s="15" t="s">
        <v>93</v>
      </c>
      <c r="H778" s="15" t="s">
        <v>94</v>
      </c>
    </row>
    <row r="779" spans="1:8" ht="14.5" hidden="1" x14ac:dyDescent="0.35">
      <c r="A779" s="9">
        <v>2024</v>
      </c>
      <c r="B779" s="9" t="s">
        <v>10</v>
      </c>
      <c r="C779" s="9" t="s">
        <v>53</v>
      </c>
      <c r="D779" s="9" t="s">
        <v>99</v>
      </c>
      <c r="E779" s="12" t="s">
        <v>32</v>
      </c>
      <c r="F779" s="9">
        <f t="array" ref="F779">INDEX('SPI SOURCE'!$D$42:$O$79,MATCH(E779,'SPI SOURCE'!$C$42:$C$79,0),MATCH(B779,'SPI SOURCE'!$D$3:$O$3,0))</f>
        <v>0</v>
      </c>
      <c r="G779" s="15" t="s">
        <v>93</v>
      </c>
      <c r="H779" s="15" t="s">
        <v>94</v>
      </c>
    </row>
    <row r="780" spans="1:8" ht="14.5" hidden="1" x14ac:dyDescent="0.35">
      <c r="A780" s="9">
        <v>2024</v>
      </c>
      <c r="B780" s="9" t="s">
        <v>10</v>
      </c>
      <c r="C780" s="9" t="s">
        <v>53</v>
      </c>
      <c r="D780" s="9" t="s">
        <v>99</v>
      </c>
      <c r="E780" s="12" t="s">
        <v>33</v>
      </c>
      <c r="F780" s="9">
        <f t="array" ref="F780">INDEX('SPI SOURCE'!$D$42:$O$79,MATCH(E780,'SPI SOURCE'!$C$42:$C$79,0),MATCH(B780,'SPI SOURCE'!$D$3:$O$3,0))</f>
        <v>0</v>
      </c>
      <c r="G780" s="15" t="s">
        <v>93</v>
      </c>
      <c r="H780" s="15" t="s">
        <v>94</v>
      </c>
    </row>
    <row r="781" spans="1:8" ht="14.5" hidden="1" x14ac:dyDescent="0.35">
      <c r="A781" s="9">
        <v>2024</v>
      </c>
      <c r="B781" s="9" t="s">
        <v>10</v>
      </c>
      <c r="C781" s="9" t="s">
        <v>53</v>
      </c>
      <c r="D781" s="9" t="s">
        <v>99</v>
      </c>
      <c r="E781" s="12" t="s">
        <v>34</v>
      </c>
      <c r="F781" s="9">
        <f t="array" ref="F781">INDEX('SPI SOURCE'!$D$42:$O$79,MATCH(E781,'SPI SOURCE'!$C$42:$C$79,0),MATCH(B781,'SPI SOURCE'!$D$3:$O$3,0))</f>
        <v>0</v>
      </c>
      <c r="G781" s="15" t="s">
        <v>93</v>
      </c>
      <c r="H781" s="15" t="s">
        <v>94</v>
      </c>
    </row>
    <row r="782" spans="1:8" ht="14.5" hidden="1" x14ac:dyDescent="0.35">
      <c r="A782" s="9">
        <v>2024</v>
      </c>
      <c r="B782" s="9" t="s">
        <v>10</v>
      </c>
      <c r="C782" s="9" t="s">
        <v>53</v>
      </c>
      <c r="D782" s="9" t="s">
        <v>99</v>
      </c>
      <c r="E782" s="12" t="s">
        <v>35</v>
      </c>
      <c r="F782" s="9">
        <f t="array" ref="F782">INDEX('SPI SOURCE'!$D$42:$O$79,MATCH(E782,'SPI SOURCE'!$C$42:$C$79,0),MATCH(B782,'SPI SOURCE'!$D$3:$O$3,0))</f>
        <v>0</v>
      </c>
      <c r="G782" s="15" t="s">
        <v>93</v>
      </c>
      <c r="H782" s="15" t="s">
        <v>94</v>
      </c>
    </row>
    <row r="783" spans="1:8" ht="14.5" hidden="1" x14ac:dyDescent="0.35">
      <c r="A783" s="9">
        <v>2024</v>
      </c>
      <c r="B783" s="9" t="s">
        <v>10</v>
      </c>
      <c r="C783" s="9" t="s">
        <v>53</v>
      </c>
      <c r="D783" s="9" t="s">
        <v>99</v>
      </c>
      <c r="E783" s="12" t="s">
        <v>36</v>
      </c>
      <c r="F783" s="9">
        <f t="array" ref="F783">INDEX('SPI SOURCE'!$D$42:$O$79,MATCH(E783,'SPI SOURCE'!$C$42:$C$79,0),MATCH(B783,'SPI SOURCE'!$D$3:$O$3,0))</f>
        <v>0</v>
      </c>
      <c r="G783" s="15" t="s">
        <v>93</v>
      </c>
      <c r="H783" s="15" t="s">
        <v>94</v>
      </c>
    </row>
    <row r="784" spans="1:8" ht="14.5" hidden="1" x14ac:dyDescent="0.35">
      <c r="A784" s="9">
        <v>2024</v>
      </c>
      <c r="B784" s="9" t="s">
        <v>10</v>
      </c>
      <c r="C784" s="9" t="s">
        <v>53</v>
      </c>
      <c r="D784" s="9" t="s">
        <v>100</v>
      </c>
      <c r="E784" s="12" t="s">
        <v>37</v>
      </c>
      <c r="F784" s="9">
        <f t="array" ref="F784">INDEX('SPI SOURCE'!$D$42:$O$79,MATCH(E784,'SPI SOURCE'!$C$42:$C$79,0),MATCH(B784,'SPI SOURCE'!$D$3:$O$3,0))</f>
        <v>0</v>
      </c>
      <c r="G784" s="15" t="s">
        <v>93</v>
      </c>
      <c r="H784" s="15" t="s">
        <v>94</v>
      </c>
    </row>
    <row r="785" spans="1:8" ht="14.5" hidden="1" x14ac:dyDescent="0.35">
      <c r="A785" s="9">
        <v>2024</v>
      </c>
      <c r="B785" s="9" t="s">
        <v>10</v>
      </c>
      <c r="C785" s="9" t="s">
        <v>53</v>
      </c>
      <c r="D785" s="9" t="s">
        <v>100</v>
      </c>
      <c r="E785" s="12" t="s">
        <v>38</v>
      </c>
      <c r="F785" s="9">
        <f t="array" ref="F785">INDEX('SPI SOURCE'!$D$42:$O$79,MATCH(E785,'SPI SOURCE'!$C$42:$C$79,0),MATCH(B785,'SPI SOURCE'!$D$3:$O$3,0))</f>
        <v>0</v>
      </c>
      <c r="G785" s="15" t="s">
        <v>93</v>
      </c>
      <c r="H785" s="15" t="s">
        <v>94</v>
      </c>
    </row>
    <row r="786" spans="1:8" ht="14.5" hidden="1" x14ac:dyDescent="0.35">
      <c r="A786" s="9">
        <v>2024</v>
      </c>
      <c r="B786" s="9" t="s">
        <v>10</v>
      </c>
      <c r="C786" s="9" t="s">
        <v>53</v>
      </c>
      <c r="D786" s="9" t="s">
        <v>100</v>
      </c>
      <c r="E786" s="12" t="s">
        <v>39</v>
      </c>
      <c r="F786" s="9">
        <f t="array" ref="F786">INDEX('SPI SOURCE'!$D$42:$O$79,MATCH(E786,'SPI SOURCE'!$C$42:$C$79,0),MATCH(B786,'SPI SOURCE'!$D$3:$O$3,0))</f>
        <v>0</v>
      </c>
      <c r="G786" s="15" t="s">
        <v>93</v>
      </c>
      <c r="H786" s="15" t="s">
        <v>94</v>
      </c>
    </row>
    <row r="787" spans="1:8" ht="14.5" hidden="1" x14ac:dyDescent="0.35">
      <c r="A787" s="9">
        <v>2024</v>
      </c>
      <c r="B787" s="9" t="s">
        <v>10</v>
      </c>
      <c r="C787" s="9" t="s">
        <v>53</v>
      </c>
      <c r="D787" s="9" t="s">
        <v>100</v>
      </c>
      <c r="E787" s="12" t="s">
        <v>40</v>
      </c>
      <c r="F787" s="9">
        <f t="array" ref="F787">INDEX('SPI SOURCE'!$D$42:$O$79,MATCH(E787,'SPI SOURCE'!$C$42:$C$79,0),MATCH(B787,'SPI SOURCE'!$D$3:$O$3,0))</f>
        <v>0</v>
      </c>
      <c r="G787" s="15" t="s">
        <v>93</v>
      </c>
      <c r="H787" s="15" t="s">
        <v>94</v>
      </c>
    </row>
    <row r="788" spans="1:8" ht="14.5" hidden="1" x14ac:dyDescent="0.35">
      <c r="A788" s="9">
        <v>2024</v>
      </c>
      <c r="B788" s="9" t="s">
        <v>10</v>
      </c>
      <c r="C788" s="9" t="s">
        <v>53</v>
      </c>
      <c r="D788" s="9" t="s">
        <v>100</v>
      </c>
      <c r="E788" s="12" t="s">
        <v>41</v>
      </c>
      <c r="F788" s="9">
        <f t="array" ref="F788">INDEX('SPI SOURCE'!$D$42:$O$79,MATCH(E788,'SPI SOURCE'!$C$42:$C$79,0),MATCH(B788,'SPI SOURCE'!$D$3:$O$3,0))</f>
        <v>0</v>
      </c>
      <c r="G788" s="15" t="s">
        <v>93</v>
      </c>
      <c r="H788" s="15" t="s">
        <v>94</v>
      </c>
    </row>
    <row r="789" spans="1:8" ht="14.5" hidden="1" x14ac:dyDescent="0.35">
      <c r="A789" s="9">
        <v>2024</v>
      </c>
      <c r="B789" s="9" t="s">
        <v>10</v>
      </c>
      <c r="C789" s="9" t="s">
        <v>53</v>
      </c>
      <c r="D789" s="9" t="s">
        <v>100</v>
      </c>
      <c r="E789" s="12" t="s">
        <v>42</v>
      </c>
      <c r="F789" s="9">
        <f t="array" ref="F789">INDEX('SPI SOURCE'!$D$42:$O$79,MATCH(E789,'SPI SOURCE'!$C$42:$C$79,0),MATCH(B789,'SPI SOURCE'!$D$3:$O$3,0))</f>
        <v>0</v>
      </c>
      <c r="G789" s="15" t="s">
        <v>93</v>
      </c>
      <c r="H789" s="15" t="s">
        <v>94</v>
      </c>
    </row>
    <row r="790" spans="1:8" ht="14.5" hidden="1" x14ac:dyDescent="0.35">
      <c r="A790" s="9">
        <v>2024</v>
      </c>
      <c r="B790" s="9" t="s">
        <v>10</v>
      </c>
      <c r="C790" s="9" t="s">
        <v>53</v>
      </c>
      <c r="D790" s="9" t="s">
        <v>100</v>
      </c>
      <c r="E790" s="12" t="s">
        <v>43</v>
      </c>
      <c r="F790" s="9">
        <f t="array" ref="F790">INDEX('SPI SOURCE'!$D$42:$O$79,MATCH(E790,'SPI SOURCE'!$C$42:$C$79,0),MATCH(B790,'SPI SOURCE'!$D$3:$O$3,0))</f>
        <v>0</v>
      </c>
      <c r="G790" s="15" t="s">
        <v>93</v>
      </c>
      <c r="H790" s="15" t="s">
        <v>94</v>
      </c>
    </row>
    <row r="791" spans="1:8" ht="14.5" hidden="1" x14ac:dyDescent="0.35">
      <c r="A791" s="9">
        <v>2024</v>
      </c>
      <c r="B791" s="9" t="s">
        <v>10</v>
      </c>
      <c r="C791" s="9" t="s">
        <v>53</v>
      </c>
      <c r="D791" s="9" t="s">
        <v>100</v>
      </c>
      <c r="E791" s="12" t="s">
        <v>44</v>
      </c>
      <c r="F791" s="9">
        <f t="array" ref="F791">INDEX('SPI SOURCE'!$D$42:$O$79,MATCH(E791,'SPI SOURCE'!$C$42:$C$79,0),MATCH(B791,'SPI SOURCE'!$D$3:$O$3,0))</f>
        <v>0</v>
      </c>
      <c r="G791" s="15" t="s">
        <v>93</v>
      </c>
      <c r="H791" s="15" t="s">
        <v>94</v>
      </c>
    </row>
    <row r="792" spans="1:8" ht="14.5" hidden="1" x14ac:dyDescent="0.35">
      <c r="A792" s="9">
        <v>2024</v>
      </c>
      <c r="B792" s="9" t="s">
        <v>10</v>
      </c>
      <c r="C792" s="9" t="s">
        <v>53</v>
      </c>
      <c r="D792" s="9" t="s">
        <v>100</v>
      </c>
      <c r="E792" s="12" t="s">
        <v>45</v>
      </c>
      <c r="F792" s="9">
        <f t="array" ref="F792">INDEX('SPI SOURCE'!$D$42:$O$79,MATCH(E792,'SPI SOURCE'!$C$42:$C$79,0),MATCH(B792,'SPI SOURCE'!$D$3:$O$3,0))</f>
        <v>0</v>
      </c>
      <c r="G792" s="15" t="s">
        <v>93</v>
      </c>
      <c r="H792" s="15" t="s">
        <v>94</v>
      </c>
    </row>
    <row r="793" spans="1:8" ht="14.5" hidden="1" x14ac:dyDescent="0.35">
      <c r="A793" s="9">
        <v>2024</v>
      </c>
      <c r="B793" s="9" t="s">
        <v>10</v>
      </c>
      <c r="C793" s="9" t="s">
        <v>53</v>
      </c>
      <c r="D793" s="9" t="s">
        <v>101</v>
      </c>
      <c r="E793" s="12" t="s">
        <v>46</v>
      </c>
      <c r="F793" s="9">
        <f t="array" ref="F793">INDEX('SPI SOURCE'!$D$42:$O$79,MATCH(E793,'SPI SOURCE'!$C$42:$C$79,0),MATCH(B793,'SPI SOURCE'!$D$3:$O$3,0))</f>
        <v>0</v>
      </c>
      <c r="G793" s="15" t="s">
        <v>93</v>
      </c>
      <c r="H793" s="15" t="s">
        <v>94</v>
      </c>
    </row>
    <row r="794" spans="1:8" ht="14.5" hidden="1" x14ac:dyDescent="0.35">
      <c r="A794" s="9">
        <v>2024</v>
      </c>
      <c r="B794" s="9" t="s">
        <v>10</v>
      </c>
      <c r="C794" s="9" t="s">
        <v>53</v>
      </c>
      <c r="D794" s="9" t="s">
        <v>101</v>
      </c>
      <c r="E794" s="12" t="s">
        <v>47</v>
      </c>
      <c r="F794" s="9">
        <f t="array" ref="F794">INDEX('SPI SOURCE'!$D$42:$O$79,MATCH(E794,'SPI SOURCE'!$C$42:$C$79,0),MATCH(B794,'SPI SOURCE'!$D$3:$O$3,0))</f>
        <v>0</v>
      </c>
      <c r="G794" s="15" t="s">
        <v>93</v>
      </c>
      <c r="H794" s="15" t="s">
        <v>94</v>
      </c>
    </row>
    <row r="795" spans="1:8" ht="14.5" hidden="1" x14ac:dyDescent="0.35">
      <c r="A795" s="9">
        <v>2024</v>
      </c>
      <c r="B795" s="9" t="s">
        <v>10</v>
      </c>
      <c r="C795" s="9" t="s">
        <v>53</v>
      </c>
      <c r="D795" s="9" t="s">
        <v>101</v>
      </c>
      <c r="E795" s="12" t="s">
        <v>48</v>
      </c>
      <c r="F795" s="9">
        <f t="array" ref="F795">INDEX('SPI SOURCE'!$D$42:$O$79,MATCH(E795,'SPI SOURCE'!$C$42:$C$79,0),MATCH(B795,'SPI SOURCE'!$D$3:$O$3,0))</f>
        <v>0</v>
      </c>
      <c r="G795" s="15" t="s">
        <v>93</v>
      </c>
      <c r="H795" s="15" t="s">
        <v>94</v>
      </c>
    </row>
    <row r="796" spans="1:8" ht="14.5" hidden="1" x14ac:dyDescent="0.35">
      <c r="A796" s="9">
        <v>2024</v>
      </c>
      <c r="B796" s="9" t="s">
        <v>10</v>
      </c>
      <c r="C796" s="9" t="s">
        <v>53</v>
      </c>
      <c r="D796" s="9" t="s">
        <v>101</v>
      </c>
      <c r="E796" s="12" t="s">
        <v>49</v>
      </c>
      <c r="F796" s="9">
        <f t="array" ref="F796">INDEX('SPI SOURCE'!$D$42:$O$79,MATCH(E796,'SPI SOURCE'!$C$42:$C$79,0),MATCH(B796,'SPI SOURCE'!$D$3:$O$3,0))</f>
        <v>0</v>
      </c>
      <c r="G796" s="15" t="s">
        <v>93</v>
      </c>
      <c r="H796" s="15" t="s">
        <v>94</v>
      </c>
    </row>
    <row r="797" spans="1:8" ht="14.5" hidden="1" x14ac:dyDescent="0.35">
      <c r="A797" s="9">
        <v>2024</v>
      </c>
      <c r="B797" s="9" t="s">
        <v>10</v>
      </c>
      <c r="C797" s="9" t="s">
        <v>53</v>
      </c>
      <c r="D797" s="9" t="s">
        <v>102</v>
      </c>
      <c r="E797" s="12" t="s">
        <v>50</v>
      </c>
      <c r="F797" s="9">
        <f t="array" ref="F797">INDEX('SPI SOURCE'!$D$42:$O$79,MATCH(E797,'SPI SOURCE'!$C$42:$C$79,0),MATCH(B797,'SPI SOURCE'!$D$3:$O$3,0))</f>
        <v>0</v>
      </c>
      <c r="G797" s="15" t="s">
        <v>93</v>
      </c>
      <c r="H797" s="15" t="s">
        <v>94</v>
      </c>
    </row>
    <row r="798" spans="1:8" ht="14.5" hidden="1" x14ac:dyDescent="0.35">
      <c r="A798" s="9">
        <v>2024</v>
      </c>
      <c r="B798" s="9" t="s">
        <v>10</v>
      </c>
      <c r="C798" s="9" t="s">
        <v>53</v>
      </c>
      <c r="D798" s="9" t="s">
        <v>102</v>
      </c>
      <c r="E798" s="12" t="s">
        <v>51</v>
      </c>
      <c r="F798" s="9">
        <f t="array" ref="F798">INDEX('SPI SOURCE'!$D$42:$O$79,MATCH(E798,'SPI SOURCE'!$C$42:$C$79,0),MATCH(B798,'SPI SOURCE'!$D$3:$O$3,0))</f>
        <v>0</v>
      </c>
      <c r="G798" s="15" t="s">
        <v>93</v>
      </c>
      <c r="H798" s="15" t="s">
        <v>94</v>
      </c>
    </row>
    <row r="799" spans="1:8" ht="14.5" hidden="1" x14ac:dyDescent="0.35">
      <c r="A799" s="9">
        <v>2024</v>
      </c>
      <c r="B799" s="9" t="s">
        <v>10</v>
      </c>
      <c r="C799" s="9" t="s">
        <v>53</v>
      </c>
      <c r="D799" s="9" t="s">
        <v>103</v>
      </c>
      <c r="E799" s="12" t="s">
        <v>52</v>
      </c>
      <c r="F799" s="9">
        <f t="array" ref="F799">INDEX('SPI SOURCE'!$D$42:$O$79,MATCH(E799,'SPI SOURCE'!$C$42:$C$79,0),MATCH(B799,'SPI SOURCE'!$D$3:$O$3,0))</f>
        <v>0</v>
      </c>
      <c r="G799" s="15" t="s">
        <v>93</v>
      </c>
      <c r="H799" s="15" t="s">
        <v>94</v>
      </c>
    </row>
    <row r="800" spans="1:8" ht="14.5" hidden="1" x14ac:dyDescent="0.35">
      <c r="A800" s="9">
        <v>2024</v>
      </c>
      <c r="B800" s="9" t="s">
        <v>11</v>
      </c>
      <c r="C800" s="9" t="s">
        <v>53</v>
      </c>
      <c r="D800" s="9" t="s">
        <v>90</v>
      </c>
      <c r="E800" s="12" t="s">
        <v>15</v>
      </c>
      <c r="F800" s="9">
        <f t="array" ref="F800">INDEX('SPI SOURCE'!$D$42:$O$79,MATCH(E800,'SPI SOURCE'!$C$42:$C$79,0),MATCH(B800,'SPI SOURCE'!$D$3:$O$3,0))</f>
        <v>0</v>
      </c>
      <c r="G800" s="15" t="s">
        <v>91</v>
      </c>
      <c r="H800" s="15" t="s">
        <v>91</v>
      </c>
    </row>
    <row r="801" spans="1:8" ht="14.5" hidden="1" x14ac:dyDescent="0.35">
      <c r="A801" s="9">
        <v>2024</v>
      </c>
      <c r="B801" s="9" t="s">
        <v>11</v>
      </c>
      <c r="C801" s="9" t="s">
        <v>53</v>
      </c>
      <c r="D801" s="9" t="s">
        <v>90</v>
      </c>
      <c r="E801" s="12" t="s">
        <v>16</v>
      </c>
      <c r="F801" s="9">
        <f t="array" ref="F801">INDEX('SPI SOURCE'!$D$42:$O$79,MATCH(E801,'SPI SOURCE'!$C$42:$C$79,0),MATCH(B801,'SPI SOURCE'!$D$3:$O$3,0))</f>
        <v>0</v>
      </c>
      <c r="G801" s="15" t="s">
        <v>91</v>
      </c>
      <c r="H801" s="15" t="s">
        <v>91</v>
      </c>
    </row>
    <row r="802" spans="1:8" ht="14.5" hidden="1" x14ac:dyDescent="0.35">
      <c r="A802" s="9">
        <v>2024</v>
      </c>
      <c r="B802" s="9" t="s">
        <v>11</v>
      </c>
      <c r="C802" s="9" t="s">
        <v>53</v>
      </c>
      <c r="D802" s="9" t="s">
        <v>90</v>
      </c>
      <c r="E802" s="12" t="s">
        <v>17</v>
      </c>
      <c r="F802" s="9">
        <f t="array" ref="F802">INDEX('SPI SOURCE'!$D$42:$O$79,MATCH(E802,'SPI SOURCE'!$C$42:$C$79,0),MATCH(B802,'SPI SOURCE'!$D$3:$O$3,0))</f>
        <v>0</v>
      </c>
      <c r="G802" s="15" t="s">
        <v>91</v>
      </c>
      <c r="H802" s="15" t="s">
        <v>91</v>
      </c>
    </row>
    <row r="803" spans="1:8" ht="14.5" hidden="1" x14ac:dyDescent="0.35">
      <c r="A803" s="9">
        <v>2024</v>
      </c>
      <c r="B803" s="9" t="s">
        <v>11</v>
      </c>
      <c r="C803" s="9" t="s">
        <v>53</v>
      </c>
      <c r="D803" s="9" t="s">
        <v>92</v>
      </c>
      <c r="E803" s="12" t="s">
        <v>18</v>
      </c>
      <c r="F803" s="9">
        <f t="array" ref="F803">INDEX('SPI SOURCE'!$D$42:$O$79,MATCH(E803,'SPI SOURCE'!$C$42:$C$79,0),MATCH(B803,'SPI SOURCE'!$D$3:$O$3,0))</f>
        <v>0</v>
      </c>
      <c r="G803" s="15" t="s">
        <v>93</v>
      </c>
      <c r="H803" s="15" t="s">
        <v>94</v>
      </c>
    </row>
    <row r="804" spans="1:8" ht="14.5" hidden="1" x14ac:dyDescent="0.35">
      <c r="A804" s="9">
        <v>2024</v>
      </c>
      <c r="B804" s="9" t="s">
        <v>11</v>
      </c>
      <c r="C804" s="9" t="s">
        <v>53</v>
      </c>
      <c r="D804" s="9" t="s">
        <v>92</v>
      </c>
      <c r="E804" s="12" t="s">
        <v>19</v>
      </c>
      <c r="F804" s="9">
        <f t="array" ref="F804">INDEX('SPI SOURCE'!$D$42:$O$79,MATCH(E804,'SPI SOURCE'!$C$42:$C$79,0),MATCH(B804,'SPI SOURCE'!$D$3:$O$3,0))</f>
        <v>0</v>
      </c>
      <c r="G804" s="15" t="s">
        <v>93</v>
      </c>
      <c r="H804" s="15" t="s">
        <v>94</v>
      </c>
    </row>
    <row r="805" spans="1:8" ht="14.5" hidden="1" x14ac:dyDescent="0.35">
      <c r="A805" s="9">
        <v>2024</v>
      </c>
      <c r="B805" s="9" t="s">
        <v>11</v>
      </c>
      <c r="C805" s="9" t="s">
        <v>53</v>
      </c>
      <c r="D805" s="9" t="s">
        <v>95</v>
      </c>
      <c r="E805" s="12" t="s">
        <v>20</v>
      </c>
      <c r="F805" s="9">
        <f t="array" ref="F805">INDEX('SPI SOURCE'!$D$42:$O$79,MATCH(E805,'SPI SOURCE'!$C$42:$C$79,0),MATCH(B805,'SPI SOURCE'!$D$3:$O$3,0))</f>
        <v>0</v>
      </c>
      <c r="G805" s="15" t="s">
        <v>93</v>
      </c>
      <c r="H805" s="15" t="s">
        <v>94</v>
      </c>
    </row>
    <row r="806" spans="1:8" ht="14.5" hidden="1" x14ac:dyDescent="0.35">
      <c r="A806" s="9">
        <v>2024</v>
      </c>
      <c r="B806" s="9" t="s">
        <v>11</v>
      </c>
      <c r="C806" s="9" t="s">
        <v>53</v>
      </c>
      <c r="D806" s="9" t="s">
        <v>95</v>
      </c>
      <c r="E806" s="12" t="s">
        <v>21</v>
      </c>
      <c r="F806" s="9">
        <f t="array" ref="F806">INDEX('SPI SOURCE'!$D$42:$O$79,MATCH(E806,'SPI SOURCE'!$C$42:$C$79,0),MATCH(B806,'SPI SOURCE'!$D$3:$O$3,0))</f>
        <v>0</v>
      </c>
      <c r="G806" s="15" t="s">
        <v>93</v>
      </c>
      <c r="H806" s="15" t="s">
        <v>94</v>
      </c>
    </row>
    <row r="807" spans="1:8" ht="14.5" hidden="1" x14ac:dyDescent="0.35">
      <c r="A807" s="9">
        <v>2024</v>
      </c>
      <c r="B807" s="9" t="s">
        <v>11</v>
      </c>
      <c r="C807" s="9" t="s">
        <v>53</v>
      </c>
      <c r="D807" s="9" t="s">
        <v>95</v>
      </c>
      <c r="E807" s="12" t="s">
        <v>22</v>
      </c>
      <c r="F807" s="9">
        <f t="array" ref="F807">INDEX('SPI SOURCE'!$D$42:$O$79,MATCH(E807,'SPI SOURCE'!$C$42:$C$79,0),MATCH(B807,'SPI SOURCE'!$D$3:$O$3,0))</f>
        <v>0</v>
      </c>
      <c r="G807" s="15" t="s">
        <v>93</v>
      </c>
      <c r="H807" s="15" t="s">
        <v>94</v>
      </c>
    </row>
    <row r="808" spans="1:8" ht="14.5" hidden="1" x14ac:dyDescent="0.35">
      <c r="A808" s="9">
        <v>2024</v>
      </c>
      <c r="B808" s="9" t="s">
        <v>11</v>
      </c>
      <c r="C808" s="9" t="s">
        <v>53</v>
      </c>
      <c r="D808" s="9" t="s">
        <v>95</v>
      </c>
      <c r="E808" s="12" t="s">
        <v>23</v>
      </c>
      <c r="F808" s="9">
        <f t="array" ref="F808">INDEX('SPI SOURCE'!$D$42:$O$79,MATCH(E808,'SPI SOURCE'!$C$42:$C$79,0),MATCH(B808,'SPI SOURCE'!$D$3:$O$3,0))</f>
        <v>0</v>
      </c>
      <c r="G808" s="15" t="s">
        <v>93</v>
      </c>
      <c r="H808" s="15" t="s">
        <v>94</v>
      </c>
    </row>
    <row r="809" spans="1:8" ht="14.5" hidden="1" x14ac:dyDescent="0.35">
      <c r="A809" s="9">
        <v>2024</v>
      </c>
      <c r="B809" s="9" t="s">
        <v>11</v>
      </c>
      <c r="C809" s="9" t="s">
        <v>53</v>
      </c>
      <c r="D809" s="9" t="s">
        <v>95</v>
      </c>
      <c r="E809" s="12" t="s">
        <v>24</v>
      </c>
      <c r="F809" s="9">
        <f t="array" ref="F809">INDEX('SPI SOURCE'!$D$42:$O$79,MATCH(E809,'SPI SOURCE'!$C$42:$C$79,0),MATCH(B809,'SPI SOURCE'!$D$3:$O$3,0))</f>
        <v>0</v>
      </c>
      <c r="G809" s="15" t="s">
        <v>93</v>
      </c>
      <c r="H809" s="15" t="s">
        <v>94</v>
      </c>
    </row>
    <row r="810" spans="1:8" ht="14.5" hidden="1" x14ac:dyDescent="0.35">
      <c r="A810" s="9">
        <v>2024</v>
      </c>
      <c r="B810" s="9" t="s">
        <v>11</v>
      </c>
      <c r="C810" s="9" t="s">
        <v>53</v>
      </c>
      <c r="D810" s="9" t="s">
        <v>95</v>
      </c>
      <c r="E810" s="12" t="s">
        <v>25</v>
      </c>
      <c r="F810" s="9">
        <f t="array" ref="F810">INDEX('SPI SOURCE'!$D$42:$O$79,MATCH(E810,'SPI SOURCE'!$C$42:$C$79,0),MATCH(B810,'SPI SOURCE'!$D$3:$O$3,0))</f>
        <v>0</v>
      </c>
      <c r="G810" s="15" t="s">
        <v>93</v>
      </c>
      <c r="H810" s="15" t="s">
        <v>94</v>
      </c>
    </row>
    <row r="811" spans="1:8" ht="14.5" hidden="1" x14ac:dyDescent="0.35">
      <c r="A811" s="9">
        <v>2024</v>
      </c>
      <c r="B811" s="9" t="s">
        <v>11</v>
      </c>
      <c r="C811" s="9" t="s">
        <v>53</v>
      </c>
      <c r="D811" s="9" t="s">
        <v>95</v>
      </c>
      <c r="E811" s="12" t="s">
        <v>26</v>
      </c>
      <c r="F811" s="9">
        <f t="array" ref="F811">INDEX('SPI SOURCE'!$D$42:$O$79,MATCH(E811,'SPI SOURCE'!$C$42:$C$79,0),MATCH(B811,'SPI SOURCE'!$D$3:$O$3,0))</f>
        <v>0</v>
      </c>
      <c r="G811" s="15" t="s">
        <v>93</v>
      </c>
      <c r="H811" s="15" t="s">
        <v>94</v>
      </c>
    </row>
    <row r="812" spans="1:8" ht="14.5" hidden="1" x14ac:dyDescent="0.35">
      <c r="A812" s="9">
        <v>2024</v>
      </c>
      <c r="B812" s="9" t="s">
        <v>11</v>
      </c>
      <c r="C812" s="9" t="s">
        <v>53</v>
      </c>
      <c r="D812" s="9" t="s">
        <v>95</v>
      </c>
      <c r="E812" s="12" t="s">
        <v>27</v>
      </c>
      <c r="F812" s="9">
        <f t="array" ref="F812">INDEX('SPI SOURCE'!$D$42:$O$79,MATCH(E812,'SPI SOURCE'!$C$42:$C$79,0),MATCH(B812,'SPI SOURCE'!$D$3:$O$3,0))</f>
        <v>0</v>
      </c>
      <c r="G812" s="15" t="s">
        <v>93</v>
      </c>
      <c r="H812" s="15" t="s">
        <v>94</v>
      </c>
    </row>
    <row r="813" spans="1:8" ht="14.5" hidden="1" x14ac:dyDescent="0.35">
      <c r="A813" s="9">
        <v>2024</v>
      </c>
      <c r="B813" s="9" t="s">
        <v>11</v>
      </c>
      <c r="C813" s="9" t="s">
        <v>53</v>
      </c>
      <c r="D813" s="9" t="s">
        <v>95</v>
      </c>
      <c r="E813" s="12" t="s">
        <v>28</v>
      </c>
      <c r="F813" s="9">
        <f t="array" ref="F813">INDEX('SPI SOURCE'!$D$42:$O$79,MATCH(E813,'SPI SOURCE'!$C$42:$C$79,0),MATCH(B813,'SPI SOURCE'!$D$3:$O$3,0))</f>
        <v>0</v>
      </c>
      <c r="G813" s="15" t="s">
        <v>93</v>
      </c>
      <c r="H813" s="15" t="s">
        <v>94</v>
      </c>
    </row>
    <row r="814" spans="1:8" ht="14.5" hidden="1" x14ac:dyDescent="0.35">
      <c r="A814" s="9">
        <v>2024</v>
      </c>
      <c r="B814" s="9" t="s">
        <v>11</v>
      </c>
      <c r="C814" s="9" t="s">
        <v>53</v>
      </c>
      <c r="D814" s="9" t="s">
        <v>95</v>
      </c>
      <c r="E814" s="12" t="s">
        <v>29</v>
      </c>
      <c r="F814" s="9">
        <f t="array" ref="F814">INDEX('SPI SOURCE'!$D$42:$O$79,MATCH(E814,'SPI SOURCE'!$C$42:$C$79,0),MATCH(B814,'SPI SOURCE'!$D$3:$O$3,0))</f>
        <v>0</v>
      </c>
      <c r="G814" s="15" t="s">
        <v>93</v>
      </c>
      <c r="H814" s="15" t="s">
        <v>94</v>
      </c>
    </row>
    <row r="815" spans="1:8" ht="14.5" hidden="1" x14ac:dyDescent="0.35">
      <c r="A815" s="9">
        <v>2024</v>
      </c>
      <c r="B815" s="9" t="s">
        <v>11</v>
      </c>
      <c r="C815" s="9" t="s">
        <v>53</v>
      </c>
      <c r="D815" s="9" t="s">
        <v>95</v>
      </c>
      <c r="E815" s="12" t="s">
        <v>30</v>
      </c>
      <c r="F815" s="9">
        <f t="array" ref="F815">INDEX('SPI SOURCE'!$D$42:$O$79,MATCH(E815,'SPI SOURCE'!$C$42:$C$79,0),MATCH(B815,'SPI SOURCE'!$D$3:$O$3,0))</f>
        <v>0</v>
      </c>
      <c r="G815" s="15" t="s">
        <v>93</v>
      </c>
      <c r="H815" s="15" t="s">
        <v>94</v>
      </c>
    </row>
    <row r="816" spans="1:8" ht="14.5" hidden="1" x14ac:dyDescent="0.35">
      <c r="A816" s="9">
        <v>2024</v>
      </c>
      <c r="B816" s="9" t="s">
        <v>11</v>
      </c>
      <c r="C816" s="9" t="s">
        <v>53</v>
      </c>
      <c r="D816" s="9" t="s">
        <v>95</v>
      </c>
      <c r="E816" s="12" t="s">
        <v>31</v>
      </c>
      <c r="F816" s="9">
        <f t="array" ref="F816">INDEX('SPI SOURCE'!$D$42:$O$79,MATCH(E816,'SPI SOURCE'!$C$42:$C$79,0),MATCH(B816,'SPI SOURCE'!$D$3:$O$3,0))</f>
        <v>0</v>
      </c>
      <c r="G816" s="15" t="s">
        <v>93</v>
      </c>
      <c r="H816" s="15" t="s">
        <v>94</v>
      </c>
    </row>
    <row r="817" spans="1:8" ht="14.5" hidden="1" x14ac:dyDescent="0.35">
      <c r="A817" s="9">
        <v>2024</v>
      </c>
      <c r="B817" s="9" t="s">
        <v>11</v>
      </c>
      <c r="C817" s="9" t="s">
        <v>53</v>
      </c>
      <c r="D817" s="9" t="s">
        <v>99</v>
      </c>
      <c r="E817" s="12" t="s">
        <v>32</v>
      </c>
      <c r="F817" s="9">
        <f t="array" ref="F817">INDEX('SPI SOURCE'!$D$42:$O$79,MATCH(E817,'SPI SOURCE'!$C$42:$C$79,0),MATCH(B817,'SPI SOURCE'!$D$3:$O$3,0))</f>
        <v>0</v>
      </c>
      <c r="G817" s="15" t="s">
        <v>93</v>
      </c>
      <c r="H817" s="15" t="s">
        <v>94</v>
      </c>
    </row>
    <row r="818" spans="1:8" ht="14.5" hidden="1" x14ac:dyDescent="0.35">
      <c r="A818" s="9">
        <v>2024</v>
      </c>
      <c r="B818" s="9" t="s">
        <v>11</v>
      </c>
      <c r="C818" s="9" t="s">
        <v>53</v>
      </c>
      <c r="D818" s="9" t="s">
        <v>99</v>
      </c>
      <c r="E818" s="12" t="s">
        <v>33</v>
      </c>
      <c r="F818" s="9">
        <f t="array" ref="F818">INDEX('SPI SOURCE'!$D$42:$O$79,MATCH(E818,'SPI SOURCE'!$C$42:$C$79,0),MATCH(B818,'SPI SOURCE'!$D$3:$O$3,0))</f>
        <v>0</v>
      </c>
      <c r="G818" s="15" t="s">
        <v>93</v>
      </c>
      <c r="H818" s="15" t="s">
        <v>94</v>
      </c>
    </row>
    <row r="819" spans="1:8" ht="14.5" hidden="1" x14ac:dyDescent="0.35">
      <c r="A819" s="9">
        <v>2024</v>
      </c>
      <c r="B819" s="9" t="s">
        <v>11</v>
      </c>
      <c r="C819" s="9" t="s">
        <v>53</v>
      </c>
      <c r="D819" s="9" t="s">
        <v>99</v>
      </c>
      <c r="E819" s="12" t="s">
        <v>34</v>
      </c>
      <c r="F819" s="9">
        <f t="array" ref="F819">INDEX('SPI SOURCE'!$D$42:$O$79,MATCH(E819,'SPI SOURCE'!$C$42:$C$79,0),MATCH(B819,'SPI SOURCE'!$D$3:$O$3,0))</f>
        <v>0</v>
      </c>
      <c r="G819" s="15" t="s">
        <v>93</v>
      </c>
      <c r="H819" s="15" t="s">
        <v>94</v>
      </c>
    </row>
    <row r="820" spans="1:8" ht="14.5" hidden="1" x14ac:dyDescent="0.35">
      <c r="A820" s="9">
        <v>2024</v>
      </c>
      <c r="B820" s="9" t="s">
        <v>11</v>
      </c>
      <c r="C820" s="9" t="s">
        <v>53</v>
      </c>
      <c r="D820" s="9" t="s">
        <v>99</v>
      </c>
      <c r="E820" s="12" t="s">
        <v>35</v>
      </c>
      <c r="F820" s="9">
        <f t="array" ref="F820">INDEX('SPI SOURCE'!$D$42:$O$79,MATCH(E820,'SPI SOURCE'!$C$42:$C$79,0),MATCH(B820,'SPI SOURCE'!$D$3:$O$3,0))</f>
        <v>0</v>
      </c>
      <c r="G820" s="15" t="s">
        <v>93</v>
      </c>
      <c r="H820" s="15" t="s">
        <v>94</v>
      </c>
    </row>
    <row r="821" spans="1:8" ht="14.5" hidden="1" x14ac:dyDescent="0.35">
      <c r="A821" s="9">
        <v>2024</v>
      </c>
      <c r="B821" s="9" t="s">
        <v>11</v>
      </c>
      <c r="C821" s="9" t="s">
        <v>53</v>
      </c>
      <c r="D821" s="9" t="s">
        <v>99</v>
      </c>
      <c r="E821" s="12" t="s">
        <v>36</v>
      </c>
      <c r="F821" s="9">
        <f t="array" ref="F821">INDEX('SPI SOURCE'!$D$42:$O$79,MATCH(E821,'SPI SOURCE'!$C$42:$C$79,0),MATCH(B821,'SPI SOURCE'!$D$3:$O$3,0))</f>
        <v>0</v>
      </c>
      <c r="G821" s="15" t="s">
        <v>93</v>
      </c>
      <c r="H821" s="15" t="s">
        <v>94</v>
      </c>
    </row>
    <row r="822" spans="1:8" ht="14.5" hidden="1" x14ac:dyDescent="0.35">
      <c r="A822" s="9">
        <v>2024</v>
      </c>
      <c r="B822" s="9" t="s">
        <v>11</v>
      </c>
      <c r="C822" s="9" t="s">
        <v>53</v>
      </c>
      <c r="D822" s="9" t="s">
        <v>100</v>
      </c>
      <c r="E822" s="12" t="s">
        <v>37</v>
      </c>
      <c r="F822" s="9">
        <f t="array" ref="F822">INDEX('SPI SOURCE'!$D$42:$O$79,MATCH(E822,'SPI SOURCE'!$C$42:$C$79,0),MATCH(B822,'SPI SOURCE'!$D$3:$O$3,0))</f>
        <v>0</v>
      </c>
      <c r="G822" s="15" t="s">
        <v>93</v>
      </c>
      <c r="H822" s="15" t="s">
        <v>94</v>
      </c>
    </row>
    <row r="823" spans="1:8" ht="14.5" hidden="1" x14ac:dyDescent="0.35">
      <c r="A823" s="9">
        <v>2024</v>
      </c>
      <c r="B823" s="9" t="s">
        <v>11</v>
      </c>
      <c r="C823" s="9" t="s">
        <v>53</v>
      </c>
      <c r="D823" s="9" t="s">
        <v>100</v>
      </c>
      <c r="E823" s="12" t="s">
        <v>38</v>
      </c>
      <c r="F823" s="9">
        <f t="array" ref="F823">INDEX('SPI SOURCE'!$D$42:$O$79,MATCH(E823,'SPI SOURCE'!$C$42:$C$79,0),MATCH(B823,'SPI SOURCE'!$D$3:$O$3,0))</f>
        <v>0</v>
      </c>
      <c r="G823" s="15" t="s">
        <v>93</v>
      </c>
      <c r="H823" s="15" t="s">
        <v>94</v>
      </c>
    </row>
    <row r="824" spans="1:8" ht="14.5" hidden="1" x14ac:dyDescent="0.35">
      <c r="A824" s="9">
        <v>2024</v>
      </c>
      <c r="B824" s="9" t="s">
        <v>11</v>
      </c>
      <c r="C824" s="9" t="s">
        <v>53</v>
      </c>
      <c r="D824" s="9" t="s">
        <v>100</v>
      </c>
      <c r="E824" s="12" t="s">
        <v>39</v>
      </c>
      <c r="F824" s="9">
        <f t="array" ref="F824">INDEX('SPI SOURCE'!$D$42:$O$79,MATCH(E824,'SPI SOURCE'!$C$42:$C$79,0),MATCH(B824,'SPI SOURCE'!$D$3:$O$3,0))</f>
        <v>0</v>
      </c>
      <c r="G824" s="15" t="s">
        <v>93</v>
      </c>
      <c r="H824" s="15" t="s">
        <v>94</v>
      </c>
    </row>
    <row r="825" spans="1:8" ht="14.5" hidden="1" x14ac:dyDescent="0.35">
      <c r="A825" s="9">
        <v>2024</v>
      </c>
      <c r="B825" s="9" t="s">
        <v>11</v>
      </c>
      <c r="C825" s="9" t="s">
        <v>53</v>
      </c>
      <c r="D825" s="9" t="s">
        <v>100</v>
      </c>
      <c r="E825" s="12" t="s">
        <v>40</v>
      </c>
      <c r="F825" s="9">
        <f t="array" ref="F825">INDEX('SPI SOURCE'!$D$42:$O$79,MATCH(E825,'SPI SOURCE'!$C$42:$C$79,0),MATCH(B825,'SPI SOURCE'!$D$3:$O$3,0))</f>
        <v>0</v>
      </c>
      <c r="G825" s="15" t="s">
        <v>93</v>
      </c>
      <c r="H825" s="15" t="s">
        <v>94</v>
      </c>
    </row>
    <row r="826" spans="1:8" ht="14.5" hidden="1" x14ac:dyDescent="0.35">
      <c r="A826" s="9">
        <v>2024</v>
      </c>
      <c r="B826" s="9" t="s">
        <v>11</v>
      </c>
      <c r="C826" s="9" t="s">
        <v>53</v>
      </c>
      <c r="D826" s="9" t="s">
        <v>100</v>
      </c>
      <c r="E826" s="12" t="s">
        <v>41</v>
      </c>
      <c r="F826" s="9">
        <f t="array" ref="F826">INDEX('SPI SOURCE'!$D$42:$O$79,MATCH(E826,'SPI SOURCE'!$C$42:$C$79,0),MATCH(B826,'SPI SOURCE'!$D$3:$O$3,0))</f>
        <v>0</v>
      </c>
      <c r="G826" s="15" t="s">
        <v>93</v>
      </c>
      <c r="H826" s="15" t="s">
        <v>94</v>
      </c>
    </row>
    <row r="827" spans="1:8" ht="14.5" hidden="1" x14ac:dyDescent="0.35">
      <c r="A827" s="9">
        <v>2024</v>
      </c>
      <c r="B827" s="9" t="s">
        <v>11</v>
      </c>
      <c r="C827" s="9" t="s">
        <v>53</v>
      </c>
      <c r="D827" s="9" t="s">
        <v>100</v>
      </c>
      <c r="E827" s="12" t="s">
        <v>42</v>
      </c>
      <c r="F827" s="9">
        <f t="array" ref="F827">INDEX('SPI SOURCE'!$D$42:$O$79,MATCH(E827,'SPI SOURCE'!$C$42:$C$79,0),MATCH(B827,'SPI SOURCE'!$D$3:$O$3,0))</f>
        <v>0</v>
      </c>
      <c r="G827" s="15" t="s">
        <v>93</v>
      </c>
      <c r="H827" s="15" t="s">
        <v>94</v>
      </c>
    </row>
    <row r="828" spans="1:8" ht="14.5" hidden="1" x14ac:dyDescent="0.35">
      <c r="A828" s="9">
        <v>2024</v>
      </c>
      <c r="B828" s="9" t="s">
        <v>11</v>
      </c>
      <c r="C828" s="9" t="s">
        <v>53</v>
      </c>
      <c r="D828" s="9" t="s">
        <v>100</v>
      </c>
      <c r="E828" s="12" t="s">
        <v>43</v>
      </c>
      <c r="F828" s="9">
        <f t="array" ref="F828">INDEX('SPI SOURCE'!$D$42:$O$79,MATCH(E828,'SPI SOURCE'!$C$42:$C$79,0),MATCH(B828,'SPI SOURCE'!$D$3:$O$3,0))</f>
        <v>0</v>
      </c>
      <c r="G828" s="15" t="s">
        <v>93</v>
      </c>
      <c r="H828" s="15" t="s">
        <v>94</v>
      </c>
    </row>
    <row r="829" spans="1:8" ht="14.5" hidden="1" x14ac:dyDescent="0.35">
      <c r="A829" s="9">
        <v>2024</v>
      </c>
      <c r="B829" s="9" t="s">
        <v>11</v>
      </c>
      <c r="C829" s="9" t="s">
        <v>53</v>
      </c>
      <c r="D829" s="9" t="s">
        <v>100</v>
      </c>
      <c r="E829" s="12" t="s">
        <v>44</v>
      </c>
      <c r="F829" s="9">
        <f t="array" ref="F829">INDEX('SPI SOURCE'!$D$42:$O$79,MATCH(E829,'SPI SOURCE'!$C$42:$C$79,0),MATCH(B829,'SPI SOURCE'!$D$3:$O$3,0))</f>
        <v>0</v>
      </c>
      <c r="G829" s="15" t="s">
        <v>93</v>
      </c>
      <c r="H829" s="15" t="s">
        <v>94</v>
      </c>
    </row>
    <row r="830" spans="1:8" ht="14.5" hidden="1" x14ac:dyDescent="0.35">
      <c r="A830" s="9">
        <v>2024</v>
      </c>
      <c r="B830" s="9" t="s">
        <v>11</v>
      </c>
      <c r="C830" s="9" t="s">
        <v>53</v>
      </c>
      <c r="D830" s="9" t="s">
        <v>100</v>
      </c>
      <c r="E830" s="12" t="s">
        <v>45</v>
      </c>
      <c r="F830" s="9">
        <f t="array" ref="F830">INDEX('SPI SOURCE'!$D$42:$O$79,MATCH(E830,'SPI SOURCE'!$C$42:$C$79,0),MATCH(B830,'SPI SOURCE'!$D$3:$O$3,0))</f>
        <v>0</v>
      </c>
      <c r="G830" s="15" t="s">
        <v>93</v>
      </c>
      <c r="H830" s="15" t="s">
        <v>94</v>
      </c>
    </row>
    <row r="831" spans="1:8" ht="14.5" hidden="1" x14ac:dyDescent="0.35">
      <c r="A831" s="9">
        <v>2024</v>
      </c>
      <c r="B831" s="9" t="s">
        <v>11</v>
      </c>
      <c r="C831" s="9" t="s">
        <v>53</v>
      </c>
      <c r="D831" s="9" t="s">
        <v>101</v>
      </c>
      <c r="E831" s="12" t="s">
        <v>46</v>
      </c>
      <c r="F831" s="9">
        <f t="array" ref="F831">INDEX('SPI SOURCE'!$D$42:$O$79,MATCH(E831,'SPI SOURCE'!$C$42:$C$79,0),MATCH(B831,'SPI SOURCE'!$D$3:$O$3,0))</f>
        <v>0</v>
      </c>
      <c r="G831" s="15" t="s">
        <v>93</v>
      </c>
      <c r="H831" s="15" t="s">
        <v>94</v>
      </c>
    </row>
    <row r="832" spans="1:8" ht="14.5" hidden="1" x14ac:dyDescent="0.35">
      <c r="A832" s="9">
        <v>2024</v>
      </c>
      <c r="B832" s="9" t="s">
        <v>11</v>
      </c>
      <c r="C832" s="9" t="s">
        <v>53</v>
      </c>
      <c r="D832" s="9" t="s">
        <v>101</v>
      </c>
      <c r="E832" s="12" t="s">
        <v>47</v>
      </c>
      <c r="F832" s="9">
        <f t="array" ref="F832">INDEX('SPI SOURCE'!$D$42:$O$79,MATCH(E832,'SPI SOURCE'!$C$42:$C$79,0),MATCH(B832,'SPI SOURCE'!$D$3:$O$3,0))</f>
        <v>0</v>
      </c>
      <c r="G832" s="15" t="s">
        <v>93</v>
      </c>
      <c r="H832" s="15" t="s">
        <v>94</v>
      </c>
    </row>
    <row r="833" spans="1:8" ht="14.5" hidden="1" x14ac:dyDescent="0.35">
      <c r="A833" s="9">
        <v>2024</v>
      </c>
      <c r="B833" s="9" t="s">
        <v>11</v>
      </c>
      <c r="C833" s="9" t="s">
        <v>53</v>
      </c>
      <c r="D833" s="9" t="s">
        <v>101</v>
      </c>
      <c r="E833" s="12" t="s">
        <v>48</v>
      </c>
      <c r="F833" s="9">
        <f t="array" ref="F833">INDEX('SPI SOURCE'!$D$42:$O$79,MATCH(E833,'SPI SOURCE'!$C$42:$C$79,0),MATCH(B833,'SPI SOURCE'!$D$3:$O$3,0))</f>
        <v>0</v>
      </c>
      <c r="G833" s="15" t="s">
        <v>93</v>
      </c>
      <c r="H833" s="15" t="s">
        <v>94</v>
      </c>
    </row>
    <row r="834" spans="1:8" ht="14.5" hidden="1" x14ac:dyDescent="0.35">
      <c r="A834" s="9">
        <v>2024</v>
      </c>
      <c r="B834" s="9" t="s">
        <v>11</v>
      </c>
      <c r="C834" s="9" t="s">
        <v>53</v>
      </c>
      <c r="D834" s="9" t="s">
        <v>101</v>
      </c>
      <c r="E834" s="12" t="s">
        <v>49</v>
      </c>
      <c r="F834" s="9">
        <f t="array" ref="F834">INDEX('SPI SOURCE'!$D$42:$O$79,MATCH(E834,'SPI SOURCE'!$C$42:$C$79,0),MATCH(B834,'SPI SOURCE'!$D$3:$O$3,0))</f>
        <v>0</v>
      </c>
      <c r="G834" s="15" t="s">
        <v>93</v>
      </c>
      <c r="H834" s="15" t="s">
        <v>94</v>
      </c>
    </row>
    <row r="835" spans="1:8" ht="14.5" hidden="1" x14ac:dyDescent="0.35">
      <c r="A835" s="9">
        <v>2024</v>
      </c>
      <c r="B835" s="9" t="s">
        <v>11</v>
      </c>
      <c r="C835" s="9" t="s">
        <v>53</v>
      </c>
      <c r="D835" s="9" t="s">
        <v>102</v>
      </c>
      <c r="E835" s="12" t="s">
        <v>50</v>
      </c>
      <c r="F835" s="9">
        <f t="array" ref="F835">INDEX('SPI SOURCE'!$D$42:$O$79,MATCH(E835,'SPI SOURCE'!$C$42:$C$79,0),MATCH(B835,'SPI SOURCE'!$D$3:$O$3,0))</f>
        <v>0</v>
      </c>
      <c r="G835" s="15" t="s">
        <v>93</v>
      </c>
      <c r="H835" s="15" t="s">
        <v>94</v>
      </c>
    </row>
    <row r="836" spans="1:8" ht="14.5" hidden="1" x14ac:dyDescent="0.35">
      <c r="A836" s="9">
        <v>2024</v>
      </c>
      <c r="B836" s="9" t="s">
        <v>11</v>
      </c>
      <c r="C836" s="9" t="s">
        <v>53</v>
      </c>
      <c r="D836" s="9" t="s">
        <v>102</v>
      </c>
      <c r="E836" s="12" t="s">
        <v>51</v>
      </c>
      <c r="F836" s="9">
        <f t="array" ref="F836">INDEX('SPI SOURCE'!$D$42:$O$79,MATCH(E836,'SPI SOURCE'!$C$42:$C$79,0),MATCH(B836,'SPI SOURCE'!$D$3:$O$3,0))</f>
        <v>0</v>
      </c>
      <c r="G836" s="15" t="s">
        <v>93</v>
      </c>
      <c r="H836" s="15" t="s">
        <v>94</v>
      </c>
    </row>
    <row r="837" spans="1:8" ht="14.5" hidden="1" x14ac:dyDescent="0.35">
      <c r="A837" s="9">
        <v>2024</v>
      </c>
      <c r="B837" s="9" t="s">
        <v>11</v>
      </c>
      <c r="C837" s="9" t="s">
        <v>53</v>
      </c>
      <c r="D837" s="9" t="s">
        <v>103</v>
      </c>
      <c r="E837" s="12" t="s">
        <v>52</v>
      </c>
      <c r="F837" s="9">
        <f t="array" ref="F837">INDEX('SPI SOURCE'!$D$42:$O$79,MATCH(E837,'SPI SOURCE'!$C$42:$C$79,0),MATCH(B837,'SPI SOURCE'!$D$3:$O$3,0))</f>
        <v>0</v>
      </c>
      <c r="G837" s="15" t="s">
        <v>93</v>
      </c>
      <c r="H837" s="15" t="s">
        <v>94</v>
      </c>
    </row>
    <row r="838" spans="1:8" ht="14.5" hidden="1" x14ac:dyDescent="0.35">
      <c r="A838" s="9">
        <v>2024</v>
      </c>
      <c r="B838" s="9" t="s">
        <v>12</v>
      </c>
      <c r="C838" s="9" t="s">
        <v>53</v>
      </c>
      <c r="D838" s="9" t="s">
        <v>90</v>
      </c>
      <c r="E838" s="12" t="s">
        <v>15</v>
      </c>
      <c r="F838" s="9">
        <f t="array" ref="F838">INDEX('SPI SOURCE'!$D$42:$O$79,MATCH(E838,'SPI SOURCE'!$C$42:$C$79,0),MATCH(B838,'SPI SOURCE'!$D$3:$O$3,0))</f>
        <v>0</v>
      </c>
      <c r="G838" s="15" t="s">
        <v>91</v>
      </c>
      <c r="H838" s="15" t="s">
        <v>91</v>
      </c>
    </row>
    <row r="839" spans="1:8" ht="14.5" hidden="1" x14ac:dyDescent="0.35">
      <c r="A839" s="9">
        <v>2024</v>
      </c>
      <c r="B839" s="9" t="s">
        <v>12</v>
      </c>
      <c r="C839" s="9" t="s">
        <v>53</v>
      </c>
      <c r="D839" s="9" t="s">
        <v>90</v>
      </c>
      <c r="E839" s="12" t="s">
        <v>16</v>
      </c>
      <c r="F839" s="9">
        <f t="array" ref="F839">INDEX('SPI SOURCE'!$D$42:$O$79,MATCH(E839,'SPI SOURCE'!$C$42:$C$79,0),MATCH(B839,'SPI SOURCE'!$D$3:$O$3,0))</f>
        <v>0</v>
      </c>
      <c r="G839" s="15" t="s">
        <v>91</v>
      </c>
      <c r="H839" s="15" t="s">
        <v>91</v>
      </c>
    </row>
    <row r="840" spans="1:8" ht="14.5" hidden="1" x14ac:dyDescent="0.35">
      <c r="A840" s="9">
        <v>2024</v>
      </c>
      <c r="B840" s="9" t="s">
        <v>12</v>
      </c>
      <c r="C840" s="9" t="s">
        <v>53</v>
      </c>
      <c r="D840" s="9" t="s">
        <v>90</v>
      </c>
      <c r="E840" s="12" t="s">
        <v>17</v>
      </c>
      <c r="F840" s="9">
        <f t="array" ref="F840">INDEX('SPI SOURCE'!$D$42:$O$79,MATCH(E840,'SPI SOURCE'!$C$42:$C$79,0),MATCH(B840,'SPI SOURCE'!$D$3:$O$3,0))</f>
        <v>0</v>
      </c>
      <c r="G840" s="15" t="s">
        <v>91</v>
      </c>
      <c r="H840" s="15" t="s">
        <v>91</v>
      </c>
    </row>
    <row r="841" spans="1:8" ht="14.5" hidden="1" x14ac:dyDescent="0.35">
      <c r="A841" s="9">
        <v>2024</v>
      </c>
      <c r="B841" s="9" t="s">
        <v>12</v>
      </c>
      <c r="C841" s="9" t="s">
        <v>53</v>
      </c>
      <c r="D841" s="9" t="s">
        <v>92</v>
      </c>
      <c r="E841" s="12" t="s">
        <v>18</v>
      </c>
      <c r="F841" s="9">
        <f t="array" ref="F841">INDEX('SPI SOURCE'!$D$42:$O$79,MATCH(E841,'SPI SOURCE'!$C$42:$C$79,0),MATCH(B841,'SPI SOURCE'!$D$3:$O$3,0))</f>
        <v>0</v>
      </c>
      <c r="G841" s="15" t="s">
        <v>93</v>
      </c>
      <c r="H841" s="15" t="s">
        <v>94</v>
      </c>
    </row>
    <row r="842" spans="1:8" ht="14.5" hidden="1" x14ac:dyDescent="0.35">
      <c r="A842" s="9">
        <v>2024</v>
      </c>
      <c r="B842" s="9" t="s">
        <v>12</v>
      </c>
      <c r="C842" s="9" t="s">
        <v>53</v>
      </c>
      <c r="D842" s="9" t="s">
        <v>92</v>
      </c>
      <c r="E842" s="12" t="s">
        <v>19</v>
      </c>
      <c r="F842" s="9">
        <f t="array" ref="F842">INDEX('SPI SOURCE'!$D$42:$O$79,MATCH(E842,'SPI SOURCE'!$C$42:$C$79,0),MATCH(B842,'SPI SOURCE'!$D$3:$O$3,0))</f>
        <v>0</v>
      </c>
      <c r="G842" s="15" t="s">
        <v>93</v>
      </c>
      <c r="H842" s="15" t="s">
        <v>94</v>
      </c>
    </row>
    <row r="843" spans="1:8" ht="14.5" hidden="1" x14ac:dyDescent="0.35">
      <c r="A843" s="9">
        <v>2024</v>
      </c>
      <c r="B843" s="9" t="s">
        <v>12</v>
      </c>
      <c r="C843" s="9" t="s">
        <v>53</v>
      </c>
      <c r="D843" s="9" t="s">
        <v>95</v>
      </c>
      <c r="E843" s="12" t="s">
        <v>20</v>
      </c>
      <c r="F843" s="9">
        <f t="array" ref="F843">INDEX('SPI SOURCE'!$D$42:$O$79,MATCH(E843,'SPI SOURCE'!$C$42:$C$79,0),MATCH(B843,'SPI SOURCE'!$D$3:$O$3,0))</f>
        <v>0</v>
      </c>
      <c r="G843" s="15" t="s">
        <v>93</v>
      </c>
      <c r="H843" s="15" t="s">
        <v>94</v>
      </c>
    </row>
    <row r="844" spans="1:8" ht="14.5" hidden="1" x14ac:dyDescent="0.35">
      <c r="A844" s="9">
        <v>2024</v>
      </c>
      <c r="B844" s="9" t="s">
        <v>12</v>
      </c>
      <c r="C844" s="9" t="s">
        <v>53</v>
      </c>
      <c r="D844" s="9" t="s">
        <v>95</v>
      </c>
      <c r="E844" s="12" t="s">
        <v>21</v>
      </c>
      <c r="F844" s="9">
        <f t="array" ref="F844">INDEX('SPI SOURCE'!$D$42:$O$79,MATCH(E844,'SPI SOURCE'!$C$42:$C$79,0),MATCH(B844,'SPI SOURCE'!$D$3:$O$3,0))</f>
        <v>0</v>
      </c>
      <c r="G844" s="15" t="s">
        <v>93</v>
      </c>
      <c r="H844" s="15" t="s">
        <v>94</v>
      </c>
    </row>
    <row r="845" spans="1:8" ht="14.5" hidden="1" x14ac:dyDescent="0.35">
      <c r="A845" s="9">
        <v>2024</v>
      </c>
      <c r="B845" s="9" t="s">
        <v>12</v>
      </c>
      <c r="C845" s="9" t="s">
        <v>53</v>
      </c>
      <c r="D845" s="9" t="s">
        <v>95</v>
      </c>
      <c r="E845" s="12" t="s">
        <v>22</v>
      </c>
      <c r="F845" s="9">
        <f t="array" ref="F845">INDEX('SPI SOURCE'!$D$42:$O$79,MATCH(E845,'SPI SOURCE'!$C$42:$C$79,0),MATCH(B845,'SPI SOURCE'!$D$3:$O$3,0))</f>
        <v>0</v>
      </c>
      <c r="G845" s="15" t="s">
        <v>93</v>
      </c>
      <c r="H845" s="15" t="s">
        <v>94</v>
      </c>
    </row>
    <row r="846" spans="1:8" ht="14.5" hidden="1" x14ac:dyDescent="0.35">
      <c r="A846" s="9">
        <v>2024</v>
      </c>
      <c r="B846" s="9" t="s">
        <v>12</v>
      </c>
      <c r="C846" s="9" t="s">
        <v>53</v>
      </c>
      <c r="D846" s="9" t="s">
        <v>95</v>
      </c>
      <c r="E846" s="12" t="s">
        <v>23</v>
      </c>
      <c r="F846" s="9">
        <f t="array" ref="F846">INDEX('SPI SOURCE'!$D$42:$O$79,MATCH(E846,'SPI SOURCE'!$C$42:$C$79,0),MATCH(B846,'SPI SOURCE'!$D$3:$O$3,0))</f>
        <v>0</v>
      </c>
      <c r="G846" s="15" t="s">
        <v>93</v>
      </c>
      <c r="H846" s="15" t="s">
        <v>94</v>
      </c>
    </row>
    <row r="847" spans="1:8" ht="14.5" hidden="1" x14ac:dyDescent="0.35">
      <c r="A847" s="9">
        <v>2024</v>
      </c>
      <c r="B847" s="9" t="s">
        <v>12</v>
      </c>
      <c r="C847" s="9" t="s">
        <v>53</v>
      </c>
      <c r="D847" s="9" t="s">
        <v>95</v>
      </c>
      <c r="E847" s="12" t="s">
        <v>24</v>
      </c>
      <c r="F847" s="9">
        <f t="array" ref="F847">INDEX('SPI SOURCE'!$D$42:$O$79,MATCH(E847,'SPI SOURCE'!$C$42:$C$79,0),MATCH(B847,'SPI SOURCE'!$D$3:$O$3,0))</f>
        <v>0</v>
      </c>
      <c r="G847" s="15" t="s">
        <v>93</v>
      </c>
      <c r="H847" s="15" t="s">
        <v>94</v>
      </c>
    </row>
    <row r="848" spans="1:8" ht="14.5" hidden="1" x14ac:dyDescent="0.35">
      <c r="A848" s="9">
        <v>2024</v>
      </c>
      <c r="B848" s="9" t="s">
        <v>12</v>
      </c>
      <c r="C848" s="9" t="s">
        <v>53</v>
      </c>
      <c r="D848" s="9" t="s">
        <v>95</v>
      </c>
      <c r="E848" s="12" t="s">
        <v>25</v>
      </c>
      <c r="F848" s="9">
        <f t="array" ref="F848">INDEX('SPI SOURCE'!$D$42:$O$79,MATCH(E848,'SPI SOURCE'!$C$42:$C$79,0),MATCH(B848,'SPI SOURCE'!$D$3:$O$3,0))</f>
        <v>0</v>
      </c>
      <c r="G848" s="15" t="s">
        <v>93</v>
      </c>
      <c r="H848" s="15" t="s">
        <v>94</v>
      </c>
    </row>
    <row r="849" spans="1:8" ht="14.5" hidden="1" x14ac:dyDescent="0.35">
      <c r="A849" s="9">
        <v>2024</v>
      </c>
      <c r="B849" s="9" t="s">
        <v>12</v>
      </c>
      <c r="C849" s="9" t="s">
        <v>53</v>
      </c>
      <c r="D849" s="9" t="s">
        <v>95</v>
      </c>
      <c r="E849" s="12" t="s">
        <v>26</v>
      </c>
      <c r="F849" s="9">
        <f t="array" ref="F849">INDEX('SPI SOURCE'!$D$42:$O$79,MATCH(E849,'SPI SOURCE'!$C$42:$C$79,0),MATCH(B849,'SPI SOURCE'!$D$3:$O$3,0))</f>
        <v>0</v>
      </c>
      <c r="G849" s="15" t="s">
        <v>93</v>
      </c>
      <c r="H849" s="15" t="s">
        <v>94</v>
      </c>
    </row>
    <row r="850" spans="1:8" ht="14.5" hidden="1" x14ac:dyDescent="0.35">
      <c r="A850" s="9">
        <v>2024</v>
      </c>
      <c r="B850" s="9" t="s">
        <v>12</v>
      </c>
      <c r="C850" s="9" t="s">
        <v>53</v>
      </c>
      <c r="D850" s="9" t="s">
        <v>95</v>
      </c>
      <c r="E850" s="12" t="s">
        <v>27</v>
      </c>
      <c r="F850" s="9">
        <f t="array" ref="F850">INDEX('SPI SOURCE'!$D$42:$O$79,MATCH(E850,'SPI SOURCE'!$C$42:$C$79,0),MATCH(B850,'SPI SOURCE'!$D$3:$O$3,0))</f>
        <v>0</v>
      </c>
      <c r="G850" s="15" t="s">
        <v>93</v>
      </c>
      <c r="H850" s="15" t="s">
        <v>94</v>
      </c>
    </row>
    <row r="851" spans="1:8" ht="14.5" hidden="1" x14ac:dyDescent="0.35">
      <c r="A851" s="9">
        <v>2024</v>
      </c>
      <c r="B851" s="9" t="s">
        <v>12</v>
      </c>
      <c r="C851" s="9" t="s">
        <v>53</v>
      </c>
      <c r="D851" s="9" t="s">
        <v>95</v>
      </c>
      <c r="E851" s="12" t="s">
        <v>28</v>
      </c>
      <c r="F851" s="9">
        <f t="array" ref="F851">INDEX('SPI SOURCE'!$D$42:$O$79,MATCH(E851,'SPI SOURCE'!$C$42:$C$79,0),MATCH(B851,'SPI SOURCE'!$D$3:$O$3,0))</f>
        <v>0</v>
      </c>
      <c r="G851" s="15" t="s">
        <v>93</v>
      </c>
      <c r="H851" s="15" t="s">
        <v>94</v>
      </c>
    </row>
    <row r="852" spans="1:8" ht="14.5" hidden="1" x14ac:dyDescent="0.35">
      <c r="A852" s="9">
        <v>2024</v>
      </c>
      <c r="B852" s="9" t="s">
        <v>12</v>
      </c>
      <c r="C852" s="9" t="s">
        <v>53</v>
      </c>
      <c r="D852" s="9" t="s">
        <v>95</v>
      </c>
      <c r="E852" s="12" t="s">
        <v>29</v>
      </c>
      <c r="F852" s="9">
        <f t="array" ref="F852">INDEX('SPI SOURCE'!$D$42:$O$79,MATCH(E852,'SPI SOURCE'!$C$42:$C$79,0),MATCH(B852,'SPI SOURCE'!$D$3:$O$3,0))</f>
        <v>0</v>
      </c>
      <c r="G852" s="15" t="s">
        <v>93</v>
      </c>
      <c r="H852" s="15" t="s">
        <v>94</v>
      </c>
    </row>
    <row r="853" spans="1:8" ht="14.5" hidden="1" x14ac:dyDescent="0.35">
      <c r="A853" s="9">
        <v>2024</v>
      </c>
      <c r="B853" s="9" t="s">
        <v>12</v>
      </c>
      <c r="C853" s="9" t="s">
        <v>53</v>
      </c>
      <c r="D853" s="9" t="s">
        <v>95</v>
      </c>
      <c r="E853" s="12" t="s">
        <v>30</v>
      </c>
      <c r="F853" s="9">
        <f t="array" ref="F853">INDEX('SPI SOURCE'!$D$42:$O$79,MATCH(E853,'SPI SOURCE'!$C$42:$C$79,0),MATCH(B853,'SPI SOURCE'!$D$3:$O$3,0))</f>
        <v>0</v>
      </c>
      <c r="G853" s="15" t="s">
        <v>93</v>
      </c>
      <c r="H853" s="15" t="s">
        <v>94</v>
      </c>
    </row>
    <row r="854" spans="1:8" ht="14.5" hidden="1" x14ac:dyDescent="0.35">
      <c r="A854" s="9">
        <v>2024</v>
      </c>
      <c r="B854" s="9" t="s">
        <v>12</v>
      </c>
      <c r="C854" s="9" t="s">
        <v>53</v>
      </c>
      <c r="D854" s="9" t="s">
        <v>95</v>
      </c>
      <c r="E854" s="12" t="s">
        <v>31</v>
      </c>
      <c r="F854" s="9">
        <f t="array" ref="F854">INDEX('SPI SOURCE'!$D$42:$O$79,MATCH(E854,'SPI SOURCE'!$C$42:$C$79,0),MATCH(B854,'SPI SOURCE'!$D$3:$O$3,0))</f>
        <v>0</v>
      </c>
      <c r="G854" s="15" t="s">
        <v>93</v>
      </c>
      <c r="H854" s="15" t="s">
        <v>94</v>
      </c>
    </row>
    <row r="855" spans="1:8" ht="14.5" hidden="1" x14ac:dyDescent="0.35">
      <c r="A855" s="9">
        <v>2024</v>
      </c>
      <c r="B855" s="9" t="s">
        <v>12</v>
      </c>
      <c r="C855" s="9" t="s">
        <v>53</v>
      </c>
      <c r="D855" s="9" t="s">
        <v>99</v>
      </c>
      <c r="E855" s="12" t="s">
        <v>32</v>
      </c>
      <c r="F855" s="9">
        <f t="array" ref="F855">INDEX('SPI SOURCE'!$D$42:$O$79,MATCH(E855,'SPI SOURCE'!$C$42:$C$79,0),MATCH(B855,'SPI SOURCE'!$D$3:$O$3,0))</f>
        <v>0</v>
      </c>
      <c r="G855" s="15" t="s">
        <v>93</v>
      </c>
      <c r="H855" s="15" t="s">
        <v>94</v>
      </c>
    </row>
    <row r="856" spans="1:8" ht="14.5" hidden="1" x14ac:dyDescent="0.35">
      <c r="A856" s="9">
        <v>2024</v>
      </c>
      <c r="B856" s="9" t="s">
        <v>12</v>
      </c>
      <c r="C856" s="9" t="s">
        <v>53</v>
      </c>
      <c r="D856" s="9" t="s">
        <v>99</v>
      </c>
      <c r="E856" s="12" t="s">
        <v>33</v>
      </c>
      <c r="F856" s="9">
        <f t="array" ref="F856">INDEX('SPI SOURCE'!$D$42:$O$79,MATCH(E856,'SPI SOURCE'!$C$42:$C$79,0),MATCH(B856,'SPI SOURCE'!$D$3:$O$3,0))</f>
        <v>0</v>
      </c>
      <c r="G856" s="15" t="s">
        <v>93</v>
      </c>
      <c r="H856" s="15" t="s">
        <v>94</v>
      </c>
    </row>
    <row r="857" spans="1:8" ht="14.5" hidden="1" x14ac:dyDescent="0.35">
      <c r="A857" s="9">
        <v>2024</v>
      </c>
      <c r="B857" s="9" t="s">
        <v>12</v>
      </c>
      <c r="C857" s="9" t="s">
        <v>53</v>
      </c>
      <c r="D857" s="9" t="s">
        <v>99</v>
      </c>
      <c r="E857" s="12" t="s">
        <v>34</v>
      </c>
      <c r="F857" s="9">
        <f t="array" ref="F857">INDEX('SPI SOURCE'!$D$42:$O$79,MATCH(E857,'SPI SOURCE'!$C$42:$C$79,0),MATCH(B857,'SPI SOURCE'!$D$3:$O$3,0))</f>
        <v>0</v>
      </c>
      <c r="G857" s="15" t="s">
        <v>93</v>
      </c>
      <c r="H857" s="15" t="s">
        <v>94</v>
      </c>
    </row>
    <row r="858" spans="1:8" ht="14.5" hidden="1" x14ac:dyDescent="0.35">
      <c r="A858" s="9">
        <v>2024</v>
      </c>
      <c r="B858" s="9" t="s">
        <v>12</v>
      </c>
      <c r="C858" s="9" t="s">
        <v>53</v>
      </c>
      <c r="D858" s="9" t="s">
        <v>99</v>
      </c>
      <c r="E858" s="12" t="s">
        <v>35</v>
      </c>
      <c r="F858" s="9">
        <f t="array" ref="F858">INDEX('SPI SOURCE'!$D$42:$O$79,MATCH(E858,'SPI SOURCE'!$C$42:$C$79,0),MATCH(B858,'SPI SOURCE'!$D$3:$O$3,0))</f>
        <v>0</v>
      </c>
      <c r="G858" s="15" t="s">
        <v>93</v>
      </c>
      <c r="H858" s="15" t="s">
        <v>94</v>
      </c>
    </row>
    <row r="859" spans="1:8" ht="14.5" hidden="1" x14ac:dyDescent="0.35">
      <c r="A859" s="9">
        <v>2024</v>
      </c>
      <c r="B859" s="9" t="s">
        <v>12</v>
      </c>
      <c r="C859" s="9" t="s">
        <v>53</v>
      </c>
      <c r="D859" s="9" t="s">
        <v>99</v>
      </c>
      <c r="E859" s="12" t="s">
        <v>36</v>
      </c>
      <c r="F859" s="9">
        <f t="array" ref="F859">INDEX('SPI SOURCE'!$D$42:$O$79,MATCH(E859,'SPI SOURCE'!$C$42:$C$79,0),MATCH(B859,'SPI SOURCE'!$D$3:$O$3,0))</f>
        <v>0</v>
      </c>
      <c r="G859" s="15" t="s">
        <v>93</v>
      </c>
      <c r="H859" s="15" t="s">
        <v>94</v>
      </c>
    </row>
    <row r="860" spans="1:8" ht="14.5" hidden="1" x14ac:dyDescent="0.35">
      <c r="A860" s="9">
        <v>2024</v>
      </c>
      <c r="B860" s="9" t="s">
        <v>12</v>
      </c>
      <c r="C860" s="9" t="s">
        <v>53</v>
      </c>
      <c r="D860" s="9" t="s">
        <v>100</v>
      </c>
      <c r="E860" s="12" t="s">
        <v>37</v>
      </c>
      <c r="F860" s="9">
        <f t="array" ref="F860">INDEX('SPI SOURCE'!$D$42:$O$79,MATCH(E860,'SPI SOURCE'!$C$42:$C$79,0),MATCH(B860,'SPI SOURCE'!$D$3:$O$3,0))</f>
        <v>0</v>
      </c>
      <c r="G860" s="15" t="s">
        <v>93</v>
      </c>
      <c r="H860" s="15" t="s">
        <v>94</v>
      </c>
    </row>
    <row r="861" spans="1:8" ht="14.5" hidden="1" x14ac:dyDescent="0.35">
      <c r="A861" s="9">
        <v>2024</v>
      </c>
      <c r="B861" s="9" t="s">
        <v>12</v>
      </c>
      <c r="C861" s="9" t="s">
        <v>53</v>
      </c>
      <c r="D861" s="9" t="s">
        <v>100</v>
      </c>
      <c r="E861" s="12" t="s">
        <v>38</v>
      </c>
      <c r="F861" s="9">
        <f t="array" ref="F861">INDEX('SPI SOURCE'!$D$42:$O$79,MATCH(E861,'SPI SOURCE'!$C$42:$C$79,0),MATCH(B861,'SPI SOURCE'!$D$3:$O$3,0))</f>
        <v>0</v>
      </c>
      <c r="G861" s="15" t="s">
        <v>93</v>
      </c>
      <c r="H861" s="15" t="s">
        <v>94</v>
      </c>
    </row>
    <row r="862" spans="1:8" ht="14.5" hidden="1" x14ac:dyDescent="0.35">
      <c r="A862" s="9">
        <v>2024</v>
      </c>
      <c r="B862" s="9" t="s">
        <v>12</v>
      </c>
      <c r="C862" s="9" t="s">
        <v>53</v>
      </c>
      <c r="D862" s="9" t="s">
        <v>100</v>
      </c>
      <c r="E862" s="12" t="s">
        <v>39</v>
      </c>
      <c r="F862" s="9">
        <f t="array" ref="F862">INDEX('SPI SOURCE'!$D$42:$O$79,MATCH(E862,'SPI SOURCE'!$C$42:$C$79,0),MATCH(B862,'SPI SOURCE'!$D$3:$O$3,0))</f>
        <v>0</v>
      </c>
      <c r="G862" s="15" t="s">
        <v>93</v>
      </c>
      <c r="H862" s="15" t="s">
        <v>94</v>
      </c>
    </row>
    <row r="863" spans="1:8" ht="14.5" hidden="1" x14ac:dyDescent="0.35">
      <c r="A863" s="9">
        <v>2024</v>
      </c>
      <c r="B863" s="9" t="s">
        <v>12</v>
      </c>
      <c r="C863" s="9" t="s">
        <v>53</v>
      </c>
      <c r="D863" s="9" t="s">
        <v>100</v>
      </c>
      <c r="E863" s="12" t="s">
        <v>40</v>
      </c>
      <c r="F863" s="9">
        <f t="array" ref="F863">INDEX('SPI SOURCE'!$D$42:$O$79,MATCH(E863,'SPI SOURCE'!$C$42:$C$79,0),MATCH(B863,'SPI SOURCE'!$D$3:$O$3,0))</f>
        <v>0</v>
      </c>
      <c r="G863" s="15" t="s">
        <v>93</v>
      </c>
      <c r="H863" s="15" t="s">
        <v>94</v>
      </c>
    </row>
    <row r="864" spans="1:8" ht="14.5" hidden="1" x14ac:dyDescent="0.35">
      <c r="A864" s="9">
        <v>2024</v>
      </c>
      <c r="B864" s="9" t="s">
        <v>12</v>
      </c>
      <c r="C864" s="9" t="s">
        <v>53</v>
      </c>
      <c r="D864" s="9" t="s">
        <v>100</v>
      </c>
      <c r="E864" s="12" t="s">
        <v>41</v>
      </c>
      <c r="F864" s="9">
        <f t="array" ref="F864">INDEX('SPI SOURCE'!$D$42:$O$79,MATCH(E864,'SPI SOURCE'!$C$42:$C$79,0),MATCH(B864,'SPI SOURCE'!$D$3:$O$3,0))</f>
        <v>0</v>
      </c>
      <c r="G864" s="15" t="s">
        <v>93</v>
      </c>
      <c r="H864" s="15" t="s">
        <v>94</v>
      </c>
    </row>
    <row r="865" spans="1:8" ht="14.5" hidden="1" x14ac:dyDescent="0.35">
      <c r="A865" s="9">
        <v>2024</v>
      </c>
      <c r="B865" s="9" t="s">
        <v>12</v>
      </c>
      <c r="C865" s="9" t="s">
        <v>53</v>
      </c>
      <c r="D865" s="9" t="s">
        <v>100</v>
      </c>
      <c r="E865" s="12" t="s">
        <v>42</v>
      </c>
      <c r="F865" s="9">
        <f t="array" ref="F865">INDEX('SPI SOURCE'!$D$42:$O$79,MATCH(E865,'SPI SOURCE'!$C$42:$C$79,0),MATCH(B865,'SPI SOURCE'!$D$3:$O$3,0))</f>
        <v>0</v>
      </c>
      <c r="G865" s="15" t="s">
        <v>93</v>
      </c>
      <c r="H865" s="15" t="s">
        <v>94</v>
      </c>
    </row>
    <row r="866" spans="1:8" ht="14.5" hidden="1" x14ac:dyDescent="0.35">
      <c r="A866" s="9">
        <v>2024</v>
      </c>
      <c r="B866" s="9" t="s">
        <v>12</v>
      </c>
      <c r="C866" s="9" t="s">
        <v>53</v>
      </c>
      <c r="D866" s="9" t="s">
        <v>100</v>
      </c>
      <c r="E866" s="12" t="s">
        <v>43</v>
      </c>
      <c r="F866" s="9">
        <f t="array" ref="F866">INDEX('SPI SOURCE'!$D$42:$O$79,MATCH(E866,'SPI SOURCE'!$C$42:$C$79,0),MATCH(B866,'SPI SOURCE'!$D$3:$O$3,0))</f>
        <v>0</v>
      </c>
      <c r="G866" s="15" t="s">
        <v>93</v>
      </c>
      <c r="H866" s="15" t="s">
        <v>94</v>
      </c>
    </row>
    <row r="867" spans="1:8" ht="14.5" hidden="1" x14ac:dyDescent="0.35">
      <c r="A867" s="9">
        <v>2024</v>
      </c>
      <c r="B867" s="9" t="s">
        <v>12</v>
      </c>
      <c r="C867" s="9" t="s">
        <v>53</v>
      </c>
      <c r="D867" s="9" t="s">
        <v>100</v>
      </c>
      <c r="E867" s="12" t="s">
        <v>44</v>
      </c>
      <c r="F867" s="9">
        <f t="array" ref="F867">INDEX('SPI SOURCE'!$D$42:$O$79,MATCH(E867,'SPI SOURCE'!$C$42:$C$79,0),MATCH(B867,'SPI SOURCE'!$D$3:$O$3,0))</f>
        <v>0</v>
      </c>
      <c r="G867" s="15" t="s">
        <v>93</v>
      </c>
      <c r="H867" s="15" t="s">
        <v>94</v>
      </c>
    </row>
    <row r="868" spans="1:8" ht="14.5" hidden="1" x14ac:dyDescent="0.35">
      <c r="A868" s="9">
        <v>2024</v>
      </c>
      <c r="B868" s="9" t="s">
        <v>12</v>
      </c>
      <c r="C868" s="9" t="s">
        <v>53</v>
      </c>
      <c r="D868" s="9" t="s">
        <v>100</v>
      </c>
      <c r="E868" s="12" t="s">
        <v>45</v>
      </c>
      <c r="F868" s="9">
        <f t="array" ref="F868">INDEX('SPI SOURCE'!$D$42:$O$79,MATCH(E868,'SPI SOURCE'!$C$42:$C$79,0),MATCH(B868,'SPI SOURCE'!$D$3:$O$3,0))</f>
        <v>0</v>
      </c>
      <c r="G868" s="15" t="s">
        <v>93</v>
      </c>
      <c r="H868" s="15" t="s">
        <v>94</v>
      </c>
    </row>
    <row r="869" spans="1:8" ht="14.5" hidden="1" x14ac:dyDescent="0.35">
      <c r="A869" s="9">
        <v>2024</v>
      </c>
      <c r="B869" s="9" t="s">
        <v>12</v>
      </c>
      <c r="C869" s="9" t="s">
        <v>53</v>
      </c>
      <c r="D869" s="9" t="s">
        <v>101</v>
      </c>
      <c r="E869" s="12" t="s">
        <v>46</v>
      </c>
      <c r="F869" s="9">
        <f t="array" ref="F869">INDEX('SPI SOURCE'!$D$42:$O$79,MATCH(E869,'SPI SOURCE'!$C$42:$C$79,0),MATCH(B869,'SPI SOURCE'!$D$3:$O$3,0))</f>
        <v>0</v>
      </c>
      <c r="G869" s="15" t="s">
        <v>93</v>
      </c>
      <c r="H869" s="15" t="s">
        <v>94</v>
      </c>
    </row>
    <row r="870" spans="1:8" ht="14.5" hidden="1" x14ac:dyDescent="0.35">
      <c r="A870" s="9">
        <v>2024</v>
      </c>
      <c r="B870" s="9" t="s">
        <v>12</v>
      </c>
      <c r="C870" s="9" t="s">
        <v>53</v>
      </c>
      <c r="D870" s="9" t="s">
        <v>101</v>
      </c>
      <c r="E870" s="12" t="s">
        <v>47</v>
      </c>
      <c r="F870" s="9">
        <f t="array" ref="F870">INDEX('SPI SOURCE'!$D$42:$O$79,MATCH(E870,'SPI SOURCE'!$C$42:$C$79,0),MATCH(B870,'SPI SOURCE'!$D$3:$O$3,0))</f>
        <v>0</v>
      </c>
      <c r="G870" s="15" t="s">
        <v>93</v>
      </c>
      <c r="H870" s="15" t="s">
        <v>94</v>
      </c>
    </row>
    <row r="871" spans="1:8" ht="14.5" hidden="1" x14ac:dyDescent="0.35">
      <c r="A871" s="9">
        <v>2024</v>
      </c>
      <c r="B871" s="9" t="s">
        <v>12</v>
      </c>
      <c r="C871" s="9" t="s">
        <v>53</v>
      </c>
      <c r="D871" s="9" t="s">
        <v>101</v>
      </c>
      <c r="E871" s="12" t="s">
        <v>48</v>
      </c>
      <c r="F871" s="9">
        <f t="array" ref="F871">INDEX('SPI SOURCE'!$D$42:$O$79,MATCH(E871,'SPI SOURCE'!$C$42:$C$79,0),MATCH(B871,'SPI SOURCE'!$D$3:$O$3,0))</f>
        <v>0</v>
      </c>
      <c r="G871" s="15" t="s">
        <v>93</v>
      </c>
      <c r="H871" s="15" t="s">
        <v>94</v>
      </c>
    </row>
    <row r="872" spans="1:8" ht="14.5" hidden="1" x14ac:dyDescent="0.35">
      <c r="A872" s="9">
        <v>2024</v>
      </c>
      <c r="B872" s="9" t="s">
        <v>12</v>
      </c>
      <c r="C872" s="9" t="s">
        <v>53</v>
      </c>
      <c r="D872" s="9" t="s">
        <v>101</v>
      </c>
      <c r="E872" s="12" t="s">
        <v>49</v>
      </c>
      <c r="F872" s="9">
        <f t="array" ref="F872">INDEX('SPI SOURCE'!$D$42:$O$79,MATCH(E872,'SPI SOURCE'!$C$42:$C$79,0),MATCH(B872,'SPI SOURCE'!$D$3:$O$3,0))</f>
        <v>0</v>
      </c>
      <c r="G872" s="15" t="s">
        <v>93</v>
      </c>
      <c r="H872" s="15" t="s">
        <v>94</v>
      </c>
    </row>
    <row r="873" spans="1:8" ht="14.5" hidden="1" x14ac:dyDescent="0.35">
      <c r="A873" s="9">
        <v>2024</v>
      </c>
      <c r="B873" s="9" t="s">
        <v>12</v>
      </c>
      <c r="C873" s="9" t="s">
        <v>53</v>
      </c>
      <c r="D873" s="9" t="s">
        <v>102</v>
      </c>
      <c r="E873" s="12" t="s">
        <v>50</v>
      </c>
      <c r="F873" s="9">
        <f t="array" ref="F873">INDEX('SPI SOURCE'!$D$42:$O$79,MATCH(E873,'SPI SOURCE'!$C$42:$C$79,0),MATCH(B873,'SPI SOURCE'!$D$3:$O$3,0))</f>
        <v>0</v>
      </c>
      <c r="G873" s="15" t="s">
        <v>93</v>
      </c>
      <c r="H873" s="15" t="s">
        <v>94</v>
      </c>
    </row>
    <row r="874" spans="1:8" ht="14.5" hidden="1" x14ac:dyDescent="0.35">
      <c r="A874" s="9">
        <v>2024</v>
      </c>
      <c r="B874" s="9" t="s">
        <v>12</v>
      </c>
      <c r="C874" s="9" t="s">
        <v>53</v>
      </c>
      <c r="D874" s="9" t="s">
        <v>102</v>
      </c>
      <c r="E874" s="12" t="s">
        <v>51</v>
      </c>
      <c r="F874" s="9">
        <f t="array" ref="F874">INDEX('SPI SOURCE'!$D$42:$O$79,MATCH(E874,'SPI SOURCE'!$C$42:$C$79,0),MATCH(B874,'SPI SOURCE'!$D$3:$O$3,0))</f>
        <v>0</v>
      </c>
      <c r="G874" s="15" t="s">
        <v>93</v>
      </c>
      <c r="H874" s="15" t="s">
        <v>94</v>
      </c>
    </row>
    <row r="875" spans="1:8" ht="14.5" hidden="1" x14ac:dyDescent="0.35">
      <c r="A875" s="9">
        <v>2024</v>
      </c>
      <c r="B875" s="9" t="s">
        <v>12</v>
      </c>
      <c r="C875" s="9" t="s">
        <v>53</v>
      </c>
      <c r="D875" s="9" t="s">
        <v>103</v>
      </c>
      <c r="E875" s="12" t="s">
        <v>52</v>
      </c>
      <c r="F875" s="9">
        <f t="array" ref="F875">INDEX('SPI SOURCE'!$D$42:$O$79,MATCH(E875,'SPI SOURCE'!$C$42:$C$79,0),MATCH(B875,'SPI SOURCE'!$D$3:$O$3,0))</f>
        <v>0</v>
      </c>
      <c r="G875" s="15" t="s">
        <v>93</v>
      </c>
      <c r="H875" s="15" t="s">
        <v>94</v>
      </c>
    </row>
    <row r="876" spans="1:8" ht="14.5" hidden="1" x14ac:dyDescent="0.35">
      <c r="A876" s="9">
        <v>2024</v>
      </c>
      <c r="B876" s="9" t="s">
        <v>13</v>
      </c>
      <c r="C876" s="9" t="s">
        <v>53</v>
      </c>
      <c r="D876" s="9" t="s">
        <v>90</v>
      </c>
      <c r="E876" s="12" t="s">
        <v>15</v>
      </c>
      <c r="F876" s="9">
        <f t="array" ref="F876">INDEX('SPI SOURCE'!$D$42:$O$79,MATCH(E876,'SPI SOURCE'!$C$42:$C$79,0),MATCH(B876,'SPI SOURCE'!$D$3:$O$3,0))</f>
        <v>0</v>
      </c>
      <c r="G876" s="15" t="s">
        <v>91</v>
      </c>
      <c r="H876" s="15" t="s">
        <v>91</v>
      </c>
    </row>
    <row r="877" spans="1:8" ht="14.5" hidden="1" x14ac:dyDescent="0.35">
      <c r="A877" s="9">
        <v>2024</v>
      </c>
      <c r="B877" s="9" t="s">
        <v>13</v>
      </c>
      <c r="C877" s="9" t="s">
        <v>53</v>
      </c>
      <c r="D877" s="9" t="s">
        <v>90</v>
      </c>
      <c r="E877" s="12" t="s">
        <v>16</v>
      </c>
      <c r="F877" s="9">
        <f t="array" ref="F877">INDEX('SPI SOURCE'!$D$42:$O$79,MATCH(E877,'SPI SOURCE'!$C$42:$C$79,0),MATCH(B877,'SPI SOURCE'!$D$3:$O$3,0))</f>
        <v>0</v>
      </c>
      <c r="G877" s="15" t="s">
        <v>91</v>
      </c>
      <c r="H877" s="15" t="s">
        <v>91</v>
      </c>
    </row>
    <row r="878" spans="1:8" ht="14.5" hidden="1" x14ac:dyDescent="0.35">
      <c r="A878" s="9">
        <v>2024</v>
      </c>
      <c r="B878" s="9" t="s">
        <v>13</v>
      </c>
      <c r="C878" s="9" t="s">
        <v>53</v>
      </c>
      <c r="D878" s="9" t="s">
        <v>90</v>
      </c>
      <c r="E878" s="12" t="s">
        <v>17</v>
      </c>
      <c r="F878" s="9">
        <f t="array" ref="F878">INDEX('SPI SOURCE'!$D$42:$O$79,MATCH(E878,'SPI SOURCE'!$C$42:$C$79,0),MATCH(B878,'SPI SOURCE'!$D$3:$O$3,0))</f>
        <v>0</v>
      </c>
      <c r="G878" s="15" t="s">
        <v>91</v>
      </c>
      <c r="H878" s="15" t="s">
        <v>91</v>
      </c>
    </row>
    <row r="879" spans="1:8" ht="14.5" hidden="1" x14ac:dyDescent="0.35">
      <c r="A879" s="9">
        <v>2024</v>
      </c>
      <c r="B879" s="9" t="s">
        <v>13</v>
      </c>
      <c r="C879" s="9" t="s">
        <v>53</v>
      </c>
      <c r="D879" s="9" t="s">
        <v>92</v>
      </c>
      <c r="E879" s="12" t="s">
        <v>18</v>
      </c>
      <c r="F879" s="9">
        <f t="array" ref="F879">INDEX('SPI SOURCE'!$D$42:$O$79,MATCH(E879,'SPI SOURCE'!$C$42:$C$79,0),MATCH(B879,'SPI SOURCE'!$D$3:$O$3,0))</f>
        <v>0</v>
      </c>
      <c r="G879" s="15" t="s">
        <v>93</v>
      </c>
      <c r="H879" s="15" t="s">
        <v>94</v>
      </c>
    </row>
    <row r="880" spans="1:8" ht="14.5" hidden="1" x14ac:dyDescent="0.35">
      <c r="A880" s="9">
        <v>2024</v>
      </c>
      <c r="B880" s="9" t="s">
        <v>13</v>
      </c>
      <c r="C880" s="9" t="s">
        <v>53</v>
      </c>
      <c r="D880" s="9" t="s">
        <v>92</v>
      </c>
      <c r="E880" s="12" t="s">
        <v>19</v>
      </c>
      <c r="F880" s="9">
        <f t="array" ref="F880">INDEX('SPI SOURCE'!$D$42:$O$79,MATCH(E880,'SPI SOURCE'!$C$42:$C$79,0),MATCH(B880,'SPI SOURCE'!$D$3:$O$3,0))</f>
        <v>0</v>
      </c>
      <c r="G880" s="15" t="s">
        <v>93</v>
      </c>
      <c r="H880" s="15" t="s">
        <v>94</v>
      </c>
    </row>
    <row r="881" spans="1:8" ht="14.5" hidden="1" x14ac:dyDescent="0.35">
      <c r="A881" s="9">
        <v>2024</v>
      </c>
      <c r="B881" s="9" t="s">
        <v>13</v>
      </c>
      <c r="C881" s="9" t="s">
        <v>53</v>
      </c>
      <c r="D881" s="9" t="s">
        <v>95</v>
      </c>
      <c r="E881" s="12" t="s">
        <v>20</v>
      </c>
      <c r="F881" s="9">
        <f t="array" ref="F881">INDEX('SPI SOURCE'!$D$42:$O$79,MATCH(E881,'SPI SOURCE'!$C$42:$C$79,0),MATCH(B881,'SPI SOURCE'!$D$3:$O$3,0))</f>
        <v>0</v>
      </c>
      <c r="G881" s="15" t="s">
        <v>93</v>
      </c>
      <c r="H881" s="15" t="s">
        <v>94</v>
      </c>
    </row>
    <row r="882" spans="1:8" ht="14.5" hidden="1" x14ac:dyDescent="0.35">
      <c r="A882" s="9">
        <v>2024</v>
      </c>
      <c r="B882" s="9" t="s">
        <v>13</v>
      </c>
      <c r="C882" s="9" t="s">
        <v>53</v>
      </c>
      <c r="D882" s="9" t="s">
        <v>95</v>
      </c>
      <c r="E882" s="12" t="s">
        <v>21</v>
      </c>
      <c r="F882" s="9">
        <f t="array" ref="F882">INDEX('SPI SOURCE'!$D$42:$O$79,MATCH(E882,'SPI SOURCE'!$C$42:$C$79,0),MATCH(B882,'SPI SOURCE'!$D$3:$O$3,0))</f>
        <v>0</v>
      </c>
      <c r="G882" s="15" t="s">
        <v>93</v>
      </c>
      <c r="H882" s="15" t="s">
        <v>94</v>
      </c>
    </row>
    <row r="883" spans="1:8" ht="14.5" hidden="1" x14ac:dyDescent="0.35">
      <c r="A883" s="9">
        <v>2024</v>
      </c>
      <c r="B883" s="9" t="s">
        <v>13</v>
      </c>
      <c r="C883" s="9" t="s">
        <v>53</v>
      </c>
      <c r="D883" s="9" t="s">
        <v>95</v>
      </c>
      <c r="E883" s="12" t="s">
        <v>22</v>
      </c>
      <c r="F883" s="9">
        <f t="array" ref="F883">INDEX('SPI SOURCE'!$D$42:$O$79,MATCH(E883,'SPI SOURCE'!$C$42:$C$79,0),MATCH(B883,'SPI SOURCE'!$D$3:$O$3,0))</f>
        <v>0</v>
      </c>
      <c r="G883" s="15" t="s">
        <v>93</v>
      </c>
      <c r="H883" s="15" t="s">
        <v>94</v>
      </c>
    </row>
    <row r="884" spans="1:8" ht="14.5" hidden="1" x14ac:dyDescent="0.35">
      <c r="A884" s="9">
        <v>2024</v>
      </c>
      <c r="B884" s="9" t="s">
        <v>13</v>
      </c>
      <c r="C884" s="9" t="s">
        <v>53</v>
      </c>
      <c r="D884" s="9" t="s">
        <v>95</v>
      </c>
      <c r="E884" s="12" t="s">
        <v>23</v>
      </c>
      <c r="F884" s="9">
        <f t="array" ref="F884">INDEX('SPI SOURCE'!$D$42:$O$79,MATCH(E884,'SPI SOURCE'!$C$42:$C$79,0),MATCH(B884,'SPI SOURCE'!$D$3:$O$3,0))</f>
        <v>0</v>
      </c>
      <c r="G884" s="15" t="s">
        <v>93</v>
      </c>
      <c r="H884" s="15" t="s">
        <v>94</v>
      </c>
    </row>
    <row r="885" spans="1:8" ht="14.5" hidden="1" x14ac:dyDescent="0.35">
      <c r="A885" s="9">
        <v>2024</v>
      </c>
      <c r="B885" s="9" t="s">
        <v>13</v>
      </c>
      <c r="C885" s="9" t="s">
        <v>53</v>
      </c>
      <c r="D885" s="9" t="s">
        <v>95</v>
      </c>
      <c r="E885" s="12" t="s">
        <v>24</v>
      </c>
      <c r="F885" s="9">
        <f t="array" ref="F885">INDEX('SPI SOURCE'!$D$42:$O$79,MATCH(E885,'SPI SOURCE'!$C$42:$C$79,0),MATCH(B885,'SPI SOURCE'!$D$3:$O$3,0))</f>
        <v>0</v>
      </c>
      <c r="G885" s="15" t="s">
        <v>93</v>
      </c>
      <c r="H885" s="15" t="s">
        <v>94</v>
      </c>
    </row>
    <row r="886" spans="1:8" ht="14.5" hidden="1" x14ac:dyDescent="0.35">
      <c r="A886" s="9">
        <v>2024</v>
      </c>
      <c r="B886" s="9" t="s">
        <v>13</v>
      </c>
      <c r="C886" s="9" t="s">
        <v>53</v>
      </c>
      <c r="D886" s="9" t="s">
        <v>95</v>
      </c>
      <c r="E886" s="12" t="s">
        <v>25</v>
      </c>
      <c r="F886" s="9">
        <f t="array" ref="F886">INDEX('SPI SOURCE'!$D$42:$O$79,MATCH(E886,'SPI SOURCE'!$C$42:$C$79,0),MATCH(B886,'SPI SOURCE'!$D$3:$O$3,0))</f>
        <v>0</v>
      </c>
      <c r="G886" s="15" t="s">
        <v>93</v>
      </c>
      <c r="H886" s="15" t="s">
        <v>94</v>
      </c>
    </row>
    <row r="887" spans="1:8" ht="14.5" hidden="1" x14ac:dyDescent="0.35">
      <c r="A887" s="9">
        <v>2024</v>
      </c>
      <c r="B887" s="9" t="s">
        <v>13</v>
      </c>
      <c r="C887" s="9" t="s">
        <v>53</v>
      </c>
      <c r="D887" s="9" t="s">
        <v>95</v>
      </c>
      <c r="E887" s="12" t="s">
        <v>26</v>
      </c>
      <c r="F887" s="9">
        <f t="array" ref="F887">INDEX('SPI SOURCE'!$D$42:$O$79,MATCH(E887,'SPI SOURCE'!$C$42:$C$79,0),MATCH(B887,'SPI SOURCE'!$D$3:$O$3,0))</f>
        <v>0</v>
      </c>
      <c r="G887" s="15" t="s">
        <v>93</v>
      </c>
      <c r="H887" s="15" t="s">
        <v>94</v>
      </c>
    </row>
    <row r="888" spans="1:8" ht="14.5" hidden="1" x14ac:dyDescent="0.35">
      <c r="A888" s="9">
        <v>2024</v>
      </c>
      <c r="B888" s="9" t="s">
        <v>13</v>
      </c>
      <c r="C888" s="9" t="s">
        <v>53</v>
      </c>
      <c r="D888" s="9" t="s">
        <v>95</v>
      </c>
      <c r="E888" s="12" t="s">
        <v>27</v>
      </c>
      <c r="F888" s="9">
        <f t="array" ref="F888">INDEX('SPI SOURCE'!$D$42:$O$79,MATCH(E888,'SPI SOURCE'!$C$42:$C$79,0),MATCH(B888,'SPI SOURCE'!$D$3:$O$3,0))</f>
        <v>0</v>
      </c>
      <c r="G888" s="15" t="s">
        <v>93</v>
      </c>
      <c r="H888" s="15" t="s">
        <v>94</v>
      </c>
    </row>
    <row r="889" spans="1:8" ht="14.5" hidden="1" x14ac:dyDescent="0.35">
      <c r="A889" s="9">
        <v>2024</v>
      </c>
      <c r="B889" s="9" t="s">
        <v>13</v>
      </c>
      <c r="C889" s="9" t="s">
        <v>53</v>
      </c>
      <c r="D889" s="9" t="s">
        <v>95</v>
      </c>
      <c r="E889" s="12" t="s">
        <v>28</v>
      </c>
      <c r="F889" s="9">
        <f t="array" ref="F889">INDEX('SPI SOURCE'!$D$42:$O$79,MATCH(E889,'SPI SOURCE'!$C$42:$C$79,0),MATCH(B889,'SPI SOURCE'!$D$3:$O$3,0))</f>
        <v>0</v>
      </c>
      <c r="G889" s="15" t="s">
        <v>93</v>
      </c>
      <c r="H889" s="15" t="s">
        <v>94</v>
      </c>
    </row>
    <row r="890" spans="1:8" ht="14.5" hidden="1" x14ac:dyDescent="0.35">
      <c r="A890" s="9">
        <v>2024</v>
      </c>
      <c r="B890" s="9" t="s">
        <v>13</v>
      </c>
      <c r="C890" s="9" t="s">
        <v>53</v>
      </c>
      <c r="D890" s="9" t="s">
        <v>95</v>
      </c>
      <c r="E890" s="12" t="s">
        <v>29</v>
      </c>
      <c r="F890" s="9">
        <f t="array" ref="F890">INDEX('SPI SOURCE'!$D$42:$O$79,MATCH(E890,'SPI SOURCE'!$C$42:$C$79,0),MATCH(B890,'SPI SOURCE'!$D$3:$O$3,0))</f>
        <v>0</v>
      </c>
      <c r="G890" s="15" t="s">
        <v>93</v>
      </c>
      <c r="H890" s="15" t="s">
        <v>94</v>
      </c>
    </row>
    <row r="891" spans="1:8" ht="14.5" hidden="1" x14ac:dyDescent="0.35">
      <c r="A891" s="9">
        <v>2024</v>
      </c>
      <c r="B891" s="9" t="s">
        <v>13</v>
      </c>
      <c r="C891" s="9" t="s">
        <v>53</v>
      </c>
      <c r="D891" s="9" t="s">
        <v>95</v>
      </c>
      <c r="E891" s="12" t="s">
        <v>30</v>
      </c>
      <c r="F891" s="9">
        <f t="array" ref="F891">INDEX('SPI SOURCE'!$D$42:$O$79,MATCH(E891,'SPI SOURCE'!$C$42:$C$79,0),MATCH(B891,'SPI SOURCE'!$D$3:$O$3,0))</f>
        <v>0</v>
      </c>
      <c r="G891" s="15" t="s">
        <v>93</v>
      </c>
      <c r="H891" s="15" t="s">
        <v>94</v>
      </c>
    </row>
    <row r="892" spans="1:8" ht="14.5" hidden="1" x14ac:dyDescent="0.35">
      <c r="A892" s="9">
        <v>2024</v>
      </c>
      <c r="B892" s="9" t="s">
        <v>13</v>
      </c>
      <c r="C892" s="9" t="s">
        <v>53</v>
      </c>
      <c r="D892" s="9" t="s">
        <v>95</v>
      </c>
      <c r="E892" s="12" t="s">
        <v>31</v>
      </c>
      <c r="F892" s="9">
        <f t="array" ref="F892">INDEX('SPI SOURCE'!$D$42:$O$79,MATCH(E892,'SPI SOURCE'!$C$42:$C$79,0),MATCH(B892,'SPI SOURCE'!$D$3:$O$3,0))</f>
        <v>0</v>
      </c>
      <c r="G892" s="15" t="s">
        <v>93</v>
      </c>
      <c r="H892" s="15" t="s">
        <v>94</v>
      </c>
    </row>
    <row r="893" spans="1:8" ht="14.5" hidden="1" x14ac:dyDescent="0.35">
      <c r="A893" s="9">
        <v>2024</v>
      </c>
      <c r="B893" s="9" t="s">
        <v>13</v>
      </c>
      <c r="C893" s="9" t="s">
        <v>53</v>
      </c>
      <c r="D893" s="9" t="s">
        <v>99</v>
      </c>
      <c r="E893" s="12" t="s">
        <v>32</v>
      </c>
      <c r="F893" s="9">
        <f t="array" ref="F893">INDEX('SPI SOURCE'!$D$42:$O$79,MATCH(E893,'SPI SOURCE'!$C$42:$C$79,0),MATCH(B893,'SPI SOURCE'!$D$3:$O$3,0))</f>
        <v>0</v>
      </c>
      <c r="G893" s="15" t="s">
        <v>93</v>
      </c>
      <c r="H893" s="15" t="s">
        <v>94</v>
      </c>
    </row>
    <row r="894" spans="1:8" ht="14.5" hidden="1" x14ac:dyDescent="0.35">
      <c r="A894" s="9">
        <v>2024</v>
      </c>
      <c r="B894" s="9" t="s">
        <v>13</v>
      </c>
      <c r="C894" s="9" t="s">
        <v>53</v>
      </c>
      <c r="D894" s="9" t="s">
        <v>99</v>
      </c>
      <c r="E894" s="12" t="s">
        <v>33</v>
      </c>
      <c r="F894" s="9">
        <f t="array" ref="F894">INDEX('SPI SOURCE'!$D$42:$O$79,MATCH(E894,'SPI SOURCE'!$C$42:$C$79,0),MATCH(B894,'SPI SOURCE'!$D$3:$O$3,0))</f>
        <v>0</v>
      </c>
      <c r="G894" s="15" t="s">
        <v>93</v>
      </c>
      <c r="H894" s="15" t="s">
        <v>94</v>
      </c>
    </row>
    <row r="895" spans="1:8" ht="14.5" hidden="1" x14ac:dyDescent="0.35">
      <c r="A895" s="9">
        <v>2024</v>
      </c>
      <c r="B895" s="9" t="s">
        <v>13</v>
      </c>
      <c r="C895" s="9" t="s">
        <v>53</v>
      </c>
      <c r="D895" s="9" t="s">
        <v>99</v>
      </c>
      <c r="E895" s="12" t="s">
        <v>34</v>
      </c>
      <c r="F895" s="9">
        <f t="array" ref="F895">INDEX('SPI SOURCE'!$D$42:$O$79,MATCH(E895,'SPI SOURCE'!$C$42:$C$79,0),MATCH(B895,'SPI SOURCE'!$D$3:$O$3,0))</f>
        <v>0</v>
      </c>
      <c r="G895" s="15" t="s">
        <v>93</v>
      </c>
      <c r="H895" s="15" t="s">
        <v>94</v>
      </c>
    </row>
    <row r="896" spans="1:8" ht="14.5" hidden="1" x14ac:dyDescent="0.35">
      <c r="A896" s="9">
        <v>2024</v>
      </c>
      <c r="B896" s="9" t="s">
        <v>13</v>
      </c>
      <c r="C896" s="9" t="s">
        <v>53</v>
      </c>
      <c r="D896" s="9" t="s">
        <v>99</v>
      </c>
      <c r="E896" s="12" t="s">
        <v>35</v>
      </c>
      <c r="F896" s="9">
        <f t="array" ref="F896">INDEX('SPI SOURCE'!$D$42:$O$79,MATCH(E896,'SPI SOURCE'!$C$42:$C$79,0),MATCH(B896,'SPI SOURCE'!$D$3:$O$3,0))</f>
        <v>0</v>
      </c>
      <c r="G896" s="15" t="s">
        <v>93</v>
      </c>
      <c r="H896" s="15" t="s">
        <v>94</v>
      </c>
    </row>
    <row r="897" spans="1:8" ht="14.5" hidden="1" x14ac:dyDescent="0.35">
      <c r="A897" s="9">
        <v>2024</v>
      </c>
      <c r="B897" s="9" t="s">
        <v>13</v>
      </c>
      <c r="C897" s="9" t="s">
        <v>53</v>
      </c>
      <c r="D897" s="9" t="s">
        <v>99</v>
      </c>
      <c r="E897" s="12" t="s">
        <v>36</v>
      </c>
      <c r="F897" s="9">
        <f t="array" ref="F897">INDEX('SPI SOURCE'!$D$42:$O$79,MATCH(E897,'SPI SOURCE'!$C$42:$C$79,0),MATCH(B897,'SPI SOURCE'!$D$3:$O$3,0))</f>
        <v>0</v>
      </c>
      <c r="G897" s="15" t="s">
        <v>93</v>
      </c>
      <c r="H897" s="15" t="s">
        <v>94</v>
      </c>
    </row>
    <row r="898" spans="1:8" ht="14.5" hidden="1" x14ac:dyDescent="0.35">
      <c r="A898" s="9">
        <v>2024</v>
      </c>
      <c r="B898" s="9" t="s">
        <v>13</v>
      </c>
      <c r="C898" s="9" t="s">
        <v>53</v>
      </c>
      <c r="D898" s="9" t="s">
        <v>100</v>
      </c>
      <c r="E898" s="12" t="s">
        <v>37</v>
      </c>
      <c r="F898" s="9">
        <f t="array" ref="F898">INDEX('SPI SOURCE'!$D$42:$O$79,MATCH(E898,'SPI SOURCE'!$C$42:$C$79,0),MATCH(B898,'SPI SOURCE'!$D$3:$O$3,0))</f>
        <v>0</v>
      </c>
      <c r="G898" s="15" t="s">
        <v>93</v>
      </c>
      <c r="H898" s="15" t="s">
        <v>94</v>
      </c>
    </row>
    <row r="899" spans="1:8" ht="14.5" hidden="1" x14ac:dyDescent="0.35">
      <c r="A899" s="9">
        <v>2024</v>
      </c>
      <c r="B899" s="9" t="s">
        <v>13</v>
      </c>
      <c r="C899" s="9" t="s">
        <v>53</v>
      </c>
      <c r="D899" s="9" t="s">
        <v>100</v>
      </c>
      <c r="E899" s="12" t="s">
        <v>38</v>
      </c>
      <c r="F899" s="9">
        <f t="array" ref="F899">INDEX('SPI SOURCE'!$D$42:$O$79,MATCH(E899,'SPI SOURCE'!$C$42:$C$79,0),MATCH(B899,'SPI SOURCE'!$D$3:$O$3,0))</f>
        <v>0</v>
      </c>
      <c r="G899" s="15" t="s">
        <v>93</v>
      </c>
      <c r="H899" s="15" t="s">
        <v>94</v>
      </c>
    </row>
    <row r="900" spans="1:8" ht="14.5" hidden="1" x14ac:dyDescent="0.35">
      <c r="A900" s="9">
        <v>2024</v>
      </c>
      <c r="B900" s="9" t="s">
        <v>13</v>
      </c>
      <c r="C900" s="9" t="s">
        <v>53</v>
      </c>
      <c r="D900" s="9" t="s">
        <v>100</v>
      </c>
      <c r="E900" s="12" t="s">
        <v>39</v>
      </c>
      <c r="F900" s="9">
        <f t="array" ref="F900">INDEX('SPI SOURCE'!$D$42:$O$79,MATCH(E900,'SPI SOURCE'!$C$42:$C$79,0),MATCH(B900,'SPI SOURCE'!$D$3:$O$3,0))</f>
        <v>0</v>
      </c>
      <c r="G900" s="15" t="s">
        <v>93</v>
      </c>
      <c r="H900" s="15" t="s">
        <v>94</v>
      </c>
    </row>
    <row r="901" spans="1:8" ht="14.5" hidden="1" x14ac:dyDescent="0.35">
      <c r="A901" s="9">
        <v>2024</v>
      </c>
      <c r="B901" s="9" t="s">
        <v>13</v>
      </c>
      <c r="C901" s="9" t="s">
        <v>53</v>
      </c>
      <c r="D901" s="9" t="s">
        <v>100</v>
      </c>
      <c r="E901" s="12" t="s">
        <v>40</v>
      </c>
      <c r="F901" s="9">
        <f t="array" ref="F901">INDEX('SPI SOURCE'!$D$42:$O$79,MATCH(E901,'SPI SOURCE'!$C$42:$C$79,0),MATCH(B901,'SPI SOURCE'!$D$3:$O$3,0))</f>
        <v>0</v>
      </c>
      <c r="G901" s="15" t="s">
        <v>93</v>
      </c>
      <c r="H901" s="15" t="s">
        <v>94</v>
      </c>
    </row>
    <row r="902" spans="1:8" ht="14.5" hidden="1" x14ac:dyDescent="0.35">
      <c r="A902" s="9">
        <v>2024</v>
      </c>
      <c r="B902" s="9" t="s">
        <v>13</v>
      </c>
      <c r="C902" s="9" t="s">
        <v>53</v>
      </c>
      <c r="D902" s="9" t="s">
        <v>100</v>
      </c>
      <c r="E902" s="12" t="s">
        <v>41</v>
      </c>
      <c r="F902" s="9">
        <f t="array" ref="F902">INDEX('SPI SOURCE'!$D$42:$O$79,MATCH(E902,'SPI SOURCE'!$C$42:$C$79,0),MATCH(B902,'SPI SOURCE'!$D$3:$O$3,0))</f>
        <v>0</v>
      </c>
      <c r="G902" s="15" t="s">
        <v>93</v>
      </c>
      <c r="H902" s="15" t="s">
        <v>94</v>
      </c>
    </row>
    <row r="903" spans="1:8" ht="14.5" hidden="1" x14ac:dyDescent="0.35">
      <c r="A903" s="9">
        <v>2024</v>
      </c>
      <c r="B903" s="9" t="s">
        <v>13</v>
      </c>
      <c r="C903" s="9" t="s">
        <v>53</v>
      </c>
      <c r="D903" s="9" t="s">
        <v>100</v>
      </c>
      <c r="E903" s="12" t="s">
        <v>42</v>
      </c>
      <c r="F903" s="9">
        <f t="array" ref="F903">INDEX('SPI SOURCE'!$D$42:$O$79,MATCH(E903,'SPI SOURCE'!$C$42:$C$79,0),MATCH(B903,'SPI SOURCE'!$D$3:$O$3,0))</f>
        <v>0</v>
      </c>
      <c r="G903" s="15" t="s">
        <v>93</v>
      </c>
      <c r="H903" s="15" t="s">
        <v>94</v>
      </c>
    </row>
    <row r="904" spans="1:8" ht="14.5" hidden="1" x14ac:dyDescent="0.35">
      <c r="A904" s="9">
        <v>2024</v>
      </c>
      <c r="B904" s="9" t="s">
        <v>13</v>
      </c>
      <c r="C904" s="9" t="s">
        <v>53</v>
      </c>
      <c r="D904" s="9" t="s">
        <v>100</v>
      </c>
      <c r="E904" s="12" t="s">
        <v>43</v>
      </c>
      <c r="F904" s="9">
        <f t="array" ref="F904">INDEX('SPI SOURCE'!$D$42:$O$79,MATCH(E904,'SPI SOURCE'!$C$42:$C$79,0),MATCH(B904,'SPI SOURCE'!$D$3:$O$3,0))</f>
        <v>0</v>
      </c>
      <c r="G904" s="15" t="s">
        <v>93</v>
      </c>
      <c r="H904" s="15" t="s">
        <v>94</v>
      </c>
    </row>
    <row r="905" spans="1:8" ht="14.5" hidden="1" x14ac:dyDescent="0.35">
      <c r="A905" s="9">
        <v>2024</v>
      </c>
      <c r="B905" s="9" t="s">
        <v>13</v>
      </c>
      <c r="C905" s="9" t="s">
        <v>53</v>
      </c>
      <c r="D905" s="9" t="s">
        <v>100</v>
      </c>
      <c r="E905" s="12" t="s">
        <v>44</v>
      </c>
      <c r="F905" s="9">
        <f t="array" ref="F905">INDEX('SPI SOURCE'!$D$42:$O$79,MATCH(E905,'SPI SOURCE'!$C$42:$C$79,0),MATCH(B905,'SPI SOURCE'!$D$3:$O$3,0))</f>
        <v>0</v>
      </c>
      <c r="G905" s="15" t="s">
        <v>93</v>
      </c>
      <c r="H905" s="15" t="s">
        <v>94</v>
      </c>
    </row>
    <row r="906" spans="1:8" ht="14.5" hidden="1" x14ac:dyDescent="0.35">
      <c r="A906" s="9">
        <v>2024</v>
      </c>
      <c r="B906" s="9" t="s">
        <v>13</v>
      </c>
      <c r="C906" s="9" t="s">
        <v>53</v>
      </c>
      <c r="D906" s="9" t="s">
        <v>100</v>
      </c>
      <c r="E906" s="12" t="s">
        <v>45</v>
      </c>
      <c r="F906" s="9">
        <f t="array" ref="F906">INDEX('SPI SOURCE'!$D$42:$O$79,MATCH(E906,'SPI SOURCE'!$C$42:$C$79,0),MATCH(B906,'SPI SOURCE'!$D$3:$O$3,0))</f>
        <v>0</v>
      </c>
      <c r="G906" s="15" t="s">
        <v>93</v>
      </c>
      <c r="H906" s="15" t="s">
        <v>94</v>
      </c>
    </row>
    <row r="907" spans="1:8" ht="14.5" hidden="1" x14ac:dyDescent="0.35">
      <c r="A907" s="9">
        <v>2024</v>
      </c>
      <c r="B907" s="9" t="s">
        <v>13</v>
      </c>
      <c r="C907" s="9" t="s">
        <v>53</v>
      </c>
      <c r="D907" s="9" t="s">
        <v>101</v>
      </c>
      <c r="E907" s="12" t="s">
        <v>46</v>
      </c>
      <c r="F907" s="9">
        <f t="array" ref="F907">INDEX('SPI SOURCE'!$D$42:$O$79,MATCH(E907,'SPI SOURCE'!$C$42:$C$79,0),MATCH(B907,'SPI SOURCE'!$D$3:$O$3,0))</f>
        <v>0</v>
      </c>
      <c r="G907" s="15" t="s">
        <v>93</v>
      </c>
      <c r="H907" s="15" t="s">
        <v>94</v>
      </c>
    </row>
    <row r="908" spans="1:8" ht="14.5" hidden="1" x14ac:dyDescent="0.35">
      <c r="A908" s="9">
        <v>2024</v>
      </c>
      <c r="B908" s="9" t="s">
        <v>13</v>
      </c>
      <c r="C908" s="9" t="s">
        <v>53</v>
      </c>
      <c r="D908" s="9" t="s">
        <v>101</v>
      </c>
      <c r="E908" s="12" t="s">
        <v>47</v>
      </c>
      <c r="F908" s="9">
        <f t="array" ref="F908">INDEX('SPI SOURCE'!$D$42:$O$79,MATCH(E908,'SPI SOURCE'!$C$42:$C$79,0),MATCH(B908,'SPI SOURCE'!$D$3:$O$3,0))</f>
        <v>0</v>
      </c>
      <c r="G908" s="15" t="s">
        <v>93</v>
      </c>
      <c r="H908" s="15" t="s">
        <v>94</v>
      </c>
    </row>
    <row r="909" spans="1:8" ht="14.5" hidden="1" x14ac:dyDescent="0.35">
      <c r="A909" s="9">
        <v>2024</v>
      </c>
      <c r="B909" s="9" t="s">
        <v>13</v>
      </c>
      <c r="C909" s="9" t="s">
        <v>53</v>
      </c>
      <c r="D909" s="9" t="s">
        <v>101</v>
      </c>
      <c r="E909" s="12" t="s">
        <v>48</v>
      </c>
      <c r="F909" s="9">
        <f t="array" ref="F909">INDEX('SPI SOURCE'!$D$42:$O$79,MATCH(E909,'SPI SOURCE'!$C$42:$C$79,0),MATCH(B909,'SPI SOURCE'!$D$3:$O$3,0))</f>
        <v>0</v>
      </c>
      <c r="G909" s="15" t="s">
        <v>93</v>
      </c>
      <c r="H909" s="15" t="s">
        <v>94</v>
      </c>
    </row>
    <row r="910" spans="1:8" ht="14.5" hidden="1" x14ac:dyDescent="0.35">
      <c r="A910" s="9">
        <v>2024</v>
      </c>
      <c r="B910" s="9" t="s">
        <v>13</v>
      </c>
      <c r="C910" s="9" t="s">
        <v>53</v>
      </c>
      <c r="D910" s="9" t="s">
        <v>101</v>
      </c>
      <c r="E910" s="12" t="s">
        <v>49</v>
      </c>
      <c r="F910" s="9">
        <f t="array" ref="F910">INDEX('SPI SOURCE'!$D$42:$O$79,MATCH(E910,'SPI SOURCE'!$C$42:$C$79,0),MATCH(B910,'SPI SOURCE'!$D$3:$O$3,0))</f>
        <v>0</v>
      </c>
      <c r="G910" s="15" t="s">
        <v>93</v>
      </c>
      <c r="H910" s="15" t="s">
        <v>94</v>
      </c>
    </row>
    <row r="911" spans="1:8" ht="14.5" hidden="1" x14ac:dyDescent="0.35">
      <c r="A911" s="9">
        <v>2024</v>
      </c>
      <c r="B911" s="9" t="s">
        <v>13</v>
      </c>
      <c r="C911" s="9" t="s">
        <v>53</v>
      </c>
      <c r="D911" s="9" t="s">
        <v>102</v>
      </c>
      <c r="E911" s="12" t="s">
        <v>50</v>
      </c>
      <c r="F911" s="9">
        <f t="array" ref="F911">INDEX('SPI SOURCE'!$D$42:$O$79,MATCH(E911,'SPI SOURCE'!$C$42:$C$79,0),MATCH(B911,'SPI SOURCE'!$D$3:$O$3,0))</f>
        <v>0</v>
      </c>
      <c r="G911" s="15" t="s">
        <v>93</v>
      </c>
      <c r="H911" s="15" t="s">
        <v>94</v>
      </c>
    </row>
    <row r="912" spans="1:8" ht="14.5" hidden="1" x14ac:dyDescent="0.35">
      <c r="A912" s="9">
        <v>2024</v>
      </c>
      <c r="B912" s="9" t="s">
        <v>13</v>
      </c>
      <c r="C912" s="9" t="s">
        <v>53</v>
      </c>
      <c r="D912" s="9" t="s">
        <v>102</v>
      </c>
      <c r="E912" s="12" t="s">
        <v>51</v>
      </c>
      <c r="F912" s="9">
        <f t="array" ref="F912">INDEX('SPI SOURCE'!$D$42:$O$79,MATCH(E912,'SPI SOURCE'!$C$42:$C$79,0),MATCH(B912,'SPI SOURCE'!$D$3:$O$3,0))</f>
        <v>0</v>
      </c>
      <c r="G912" s="15" t="s">
        <v>93</v>
      </c>
      <c r="H912" s="15" t="s">
        <v>94</v>
      </c>
    </row>
    <row r="913" spans="1:8" ht="14.5" hidden="1" x14ac:dyDescent="0.35">
      <c r="A913" s="9">
        <v>2024</v>
      </c>
      <c r="B913" s="9" t="s">
        <v>13</v>
      </c>
      <c r="C913" s="9" t="s">
        <v>53</v>
      </c>
      <c r="D913" s="9" t="s">
        <v>103</v>
      </c>
      <c r="E913" s="12" t="s">
        <v>52</v>
      </c>
      <c r="F913" s="9">
        <f t="array" ref="F913">INDEX('SPI SOURCE'!$D$42:$O$79,MATCH(E913,'SPI SOURCE'!$C$42:$C$79,0),MATCH(B913,'SPI SOURCE'!$D$3:$O$3,0))</f>
        <v>0</v>
      </c>
      <c r="G913" s="15" t="s">
        <v>93</v>
      </c>
      <c r="H913" s="15" t="s">
        <v>94</v>
      </c>
    </row>
    <row r="914" spans="1:8" ht="14.5" hidden="1" x14ac:dyDescent="0.35">
      <c r="A914" s="9">
        <v>2024</v>
      </c>
      <c r="B914" s="9" t="s">
        <v>2</v>
      </c>
      <c r="C914" s="9" t="s">
        <v>54</v>
      </c>
      <c r="D914" s="9" t="s">
        <v>90</v>
      </c>
      <c r="E914" s="12" t="s">
        <v>15</v>
      </c>
      <c r="F914" s="9">
        <f t="array" ref="F914">INDEX('SPI SOURCE'!$D$80:$O$117,MATCH(E914,'SPI SOURCE'!$C$80:$C$117,0),MATCH(B914,'SPI SOURCE'!$D$3:$O$3,0))</f>
        <v>7025</v>
      </c>
      <c r="G914" s="15" t="s">
        <v>91</v>
      </c>
      <c r="H914" s="15" t="s">
        <v>91</v>
      </c>
    </row>
    <row r="915" spans="1:8" ht="14.5" hidden="1" x14ac:dyDescent="0.35">
      <c r="A915" s="9">
        <v>2024</v>
      </c>
      <c r="B915" s="9" t="s">
        <v>2</v>
      </c>
      <c r="C915" s="9" t="s">
        <v>54</v>
      </c>
      <c r="D915" s="9" t="s">
        <v>90</v>
      </c>
      <c r="E915" s="12" t="s">
        <v>16</v>
      </c>
      <c r="F915" s="9">
        <f t="array" ref="F915">INDEX('SPI SOURCE'!$D$80:$O$117,MATCH(E915,'SPI SOURCE'!$C$80:$C$117,0),MATCH(B915,'SPI SOURCE'!$D$3:$O$3,0))</f>
        <v>12389</v>
      </c>
      <c r="G915" s="15" t="s">
        <v>91</v>
      </c>
      <c r="H915" s="15" t="s">
        <v>91</v>
      </c>
    </row>
    <row r="916" spans="1:8" ht="14.5" hidden="1" x14ac:dyDescent="0.35">
      <c r="A916" s="9">
        <v>2024</v>
      </c>
      <c r="B916" s="9" t="s">
        <v>2</v>
      </c>
      <c r="C916" s="9" t="s">
        <v>54</v>
      </c>
      <c r="D916" s="9" t="s">
        <v>90</v>
      </c>
      <c r="E916" s="12" t="s">
        <v>17</v>
      </c>
      <c r="F916" s="9">
        <f t="array" ref="F916">INDEX('SPI SOURCE'!$D$80:$O$117,MATCH(E916,'SPI SOURCE'!$C$80:$C$117,0),MATCH(B916,'SPI SOURCE'!$D$3:$O$3,0))</f>
        <v>327</v>
      </c>
      <c r="G916" s="15" t="s">
        <v>91</v>
      </c>
      <c r="H916" s="15" t="s">
        <v>91</v>
      </c>
    </row>
    <row r="917" spans="1:8" ht="14.5" hidden="1" x14ac:dyDescent="0.35">
      <c r="A917" s="9">
        <v>2024</v>
      </c>
      <c r="B917" s="9" t="s">
        <v>2</v>
      </c>
      <c r="C917" s="9" t="s">
        <v>54</v>
      </c>
      <c r="D917" s="9" t="s">
        <v>92</v>
      </c>
      <c r="E917" s="12" t="s">
        <v>18</v>
      </c>
      <c r="F917" s="9">
        <f t="array" ref="F917">INDEX('SPI SOURCE'!$D$80:$O$117,MATCH(E917,'SPI SOURCE'!$C$80:$C$117,0),MATCH(B917,'SPI SOURCE'!$D$3:$O$3,0))</f>
        <v>0</v>
      </c>
      <c r="G917" s="15" t="s">
        <v>93</v>
      </c>
      <c r="H917" s="15" t="s">
        <v>94</v>
      </c>
    </row>
    <row r="918" spans="1:8" ht="14.5" hidden="1" x14ac:dyDescent="0.35">
      <c r="A918" s="9">
        <v>2024</v>
      </c>
      <c r="B918" s="9" t="s">
        <v>2</v>
      </c>
      <c r="C918" s="9" t="s">
        <v>54</v>
      </c>
      <c r="D918" s="9" t="s">
        <v>92</v>
      </c>
      <c r="E918" s="12" t="s">
        <v>19</v>
      </c>
      <c r="F918" s="9">
        <f t="array" ref="F918">INDEX('SPI SOURCE'!$D$80:$O$117,MATCH(E918,'SPI SOURCE'!$C$80:$C$117,0),MATCH(B918,'SPI SOURCE'!$D$3:$O$3,0))</f>
        <v>1</v>
      </c>
      <c r="G918" s="15" t="s">
        <v>97</v>
      </c>
      <c r="H918" s="15" t="s">
        <v>98</v>
      </c>
    </row>
    <row r="919" spans="1:8" ht="14.5" hidden="1" x14ac:dyDescent="0.35">
      <c r="A919" s="9">
        <v>2024</v>
      </c>
      <c r="B919" s="9" t="s">
        <v>2</v>
      </c>
      <c r="C919" s="9" t="s">
        <v>54</v>
      </c>
      <c r="D919" s="9" t="s">
        <v>95</v>
      </c>
      <c r="E919" s="12" t="s">
        <v>20</v>
      </c>
      <c r="F919" s="9">
        <f t="array" ref="F919">INDEX('SPI SOURCE'!$D$80:$O$117,MATCH(E919,'SPI SOURCE'!$C$80:$C$117,0),MATCH(B919,'SPI SOURCE'!$D$3:$O$3,0))</f>
        <v>0</v>
      </c>
      <c r="G919" s="15" t="s">
        <v>93</v>
      </c>
      <c r="H919" s="15" t="s">
        <v>94</v>
      </c>
    </row>
    <row r="920" spans="1:8" ht="14.5" hidden="1" x14ac:dyDescent="0.35">
      <c r="A920" s="9">
        <v>2024</v>
      </c>
      <c r="B920" s="9" t="s">
        <v>2</v>
      </c>
      <c r="C920" s="9" t="s">
        <v>54</v>
      </c>
      <c r="D920" s="9" t="s">
        <v>95</v>
      </c>
      <c r="E920" s="12" t="s">
        <v>21</v>
      </c>
      <c r="F920" s="9">
        <f t="array" ref="F920">INDEX('SPI SOURCE'!$D$80:$O$117,MATCH(E920,'SPI SOURCE'!$C$80:$C$117,0),MATCH(B920,'SPI SOURCE'!$D$3:$O$3,0))</f>
        <v>0</v>
      </c>
      <c r="G920" s="15" t="s">
        <v>93</v>
      </c>
      <c r="H920" s="15" t="s">
        <v>94</v>
      </c>
    </row>
    <row r="921" spans="1:8" ht="14.5" hidden="1" x14ac:dyDescent="0.35">
      <c r="A921" s="9">
        <v>2024</v>
      </c>
      <c r="B921" s="9" t="s">
        <v>2</v>
      </c>
      <c r="C921" s="9" t="s">
        <v>54</v>
      </c>
      <c r="D921" s="9" t="s">
        <v>95</v>
      </c>
      <c r="E921" s="12" t="s">
        <v>22</v>
      </c>
      <c r="F921" s="9">
        <f t="array" ref="F921">INDEX('SPI SOURCE'!$D$80:$O$117,MATCH(E921,'SPI SOURCE'!$C$80:$C$117,0),MATCH(B921,'SPI SOURCE'!$D$3:$O$3,0))</f>
        <v>0</v>
      </c>
      <c r="G921" s="15" t="s">
        <v>93</v>
      </c>
      <c r="H921" s="15" t="s">
        <v>94</v>
      </c>
    </row>
    <row r="922" spans="1:8" ht="14.5" hidden="1" x14ac:dyDescent="0.35">
      <c r="A922" s="9">
        <v>2024</v>
      </c>
      <c r="B922" s="9" t="s">
        <v>2</v>
      </c>
      <c r="C922" s="9" t="s">
        <v>54</v>
      </c>
      <c r="D922" s="9" t="s">
        <v>95</v>
      </c>
      <c r="E922" s="12" t="s">
        <v>23</v>
      </c>
      <c r="F922" s="9">
        <f t="array" ref="F922">INDEX('SPI SOURCE'!$D$80:$O$117,MATCH(E922,'SPI SOURCE'!$C$80:$C$117,0),MATCH(B922,'SPI SOURCE'!$D$3:$O$3,0))</f>
        <v>0</v>
      </c>
      <c r="G922" s="15" t="s">
        <v>93</v>
      </c>
      <c r="H922" s="15" t="s">
        <v>94</v>
      </c>
    </row>
    <row r="923" spans="1:8" ht="14.5" hidden="1" x14ac:dyDescent="0.35">
      <c r="A923" s="9">
        <v>2024</v>
      </c>
      <c r="B923" s="9" t="s">
        <v>2</v>
      </c>
      <c r="C923" s="9" t="s">
        <v>54</v>
      </c>
      <c r="D923" s="9" t="s">
        <v>95</v>
      </c>
      <c r="E923" s="12" t="s">
        <v>24</v>
      </c>
      <c r="F923" s="9">
        <f t="array" ref="F923">INDEX('SPI SOURCE'!$D$80:$O$117,MATCH(E923,'SPI SOURCE'!$C$80:$C$117,0),MATCH(B923,'SPI SOURCE'!$D$3:$O$3,0))</f>
        <v>0</v>
      </c>
      <c r="G923" s="15" t="s">
        <v>93</v>
      </c>
      <c r="H923" s="15" t="s">
        <v>94</v>
      </c>
    </row>
    <row r="924" spans="1:8" ht="14.5" hidden="1" x14ac:dyDescent="0.35">
      <c r="A924" s="9">
        <v>2024</v>
      </c>
      <c r="B924" s="9" t="s">
        <v>2</v>
      </c>
      <c r="C924" s="9" t="s">
        <v>54</v>
      </c>
      <c r="D924" s="9" t="s">
        <v>95</v>
      </c>
      <c r="E924" s="12" t="s">
        <v>25</v>
      </c>
      <c r="F924" s="9">
        <f t="array" ref="F924">INDEX('SPI SOURCE'!$D$80:$O$117,MATCH(E924,'SPI SOURCE'!$C$80:$C$117,0),MATCH(B924,'SPI SOURCE'!$D$3:$O$3,0))</f>
        <v>1</v>
      </c>
      <c r="G924" s="15" t="s">
        <v>93</v>
      </c>
      <c r="H924" s="15" t="s">
        <v>94</v>
      </c>
    </row>
    <row r="925" spans="1:8" ht="14.5" hidden="1" x14ac:dyDescent="0.35">
      <c r="A925" s="9">
        <v>2024</v>
      </c>
      <c r="B925" s="9" t="s">
        <v>2</v>
      </c>
      <c r="C925" s="9" t="s">
        <v>54</v>
      </c>
      <c r="D925" s="9" t="s">
        <v>95</v>
      </c>
      <c r="E925" s="12" t="s">
        <v>26</v>
      </c>
      <c r="F925" s="9">
        <f t="array" ref="F925">INDEX('SPI SOURCE'!$D$80:$O$117,MATCH(E925,'SPI SOURCE'!$C$80:$C$117,0),MATCH(B925,'SPI SOURCE'!$D$3:$O$3,0))</f>
        <v>0</v>
      </c>
      <c r="G925" s="15" t="s">
        <v>93</v>
      </c>
      <c r="H925" s="15" t="s">
        <v>94</v>
      </c>
    </row>
    <row r="926" spans="1:8" ht="14.5" hidden="1" x14ac:dyDescent="0.35">
      <c r="A926" s="9">
        <v>2024</v>
      </c>
      <c r="B926" s="9" t="s">
        <v>2</v>
      </c>
      <c r="C926" s="9" t="s">
        <v>54</v>
      </c>
      <c r="D926" s="9" t="s">
        <v>95</v>
      </c>
      <c r="E926" s="12" t="s">
        <v>27</v>
      </c>
      <c r="F926" s="9">
        <f t="array" ref="F926">INDEX('SPI SOURCE'!$D$80:$O$117,MATCH(E926,'SPI SOURCE'!$C$80:$C$117,0),MATCH(B926,'SPI SOURCE'!$D$3:$O$3,0))</f>
        <v>1</v>
      </c>
      <c r="G926" s="15" t="s">
        <v>93</v>
      </c>
      <c r="H926" s="15" t="s">
        <v>94</v>
      </c>
    </row>
    <row r="927" spans="1:8" ht="14.5" hidden="1" x14ac:dyDescent="0.35">
      <c r="A927" s="9">
        <v>2024</v>
      </c>
      <c r="B927" s="9" t="s">
        <v>2</v>
      </c>
      <c r="C927" s="9" t="s">
        <v>54</v>
      </c>
      <c r="D927" s="9" t="s">
        <v>95</v>
      </c>
      <c r="E927" s="12" t="s">
        <v>28</v>
      </c>
      <c r="F927" s="9">
        <f t="array" ref="F927">INDEX('SPI SOURCE'!$D$80:$O$117,MATCH(E927,'SPI SOURCE'!$C$80:$C$117,0),MATCH(B927,'SPI SOURCE'!$D$3:$O$3,0))</f>
        <v>0</v>
      </c>
      <c r="G927" s="15" t="s">
        <v>93</v>
      </c>
      <c r="H927" s="15" t="s">
        <v>94</v>
      </c>
    </row>
    <row r="928" spans="1:8" ht="14.5" hidden="1" x14ac:dyDescent="0.35">
      <c r="A928" s="9">
        <v>2024</v>
      </c>
      <c r="B928" s="9" t="s">
        <v>2</v>
      </c>
      <c r="C928" s="9" t="s">
        <v>54</v>
      </c>
      <c r="D928" s="9" t="s">
        <v>95</v>
      </c>
      <c r="E928" s="12" t="s">
        <v>29</v>
      </c>
      <c r="F928" s="9">
        <f t="array" ref="F928">INDEX('SPI SOURCE'!$D$80:$O$117,MATCH(E928,'SPI SOURCE'!$C$80:$C$117,0),MATCH(B928,'SPI SOURCE'!$D$3:$O$3,0))</f>
        <v>4</v>
      </c>
      <c r="G928" s="15" t="s">
        <v>97</v>
      </c>
      <c r="H928" s="15" t="s">
        <v>98</v>
      </c>
    </row>
    <row r="929" spans="1:8" ht="14.5" hidden="1" x14ac:dyDescent="0.35">
      <c r="A929" s="9">
        <v>2024</v>
      </c>
      <c r="B929" s="9" t="s">
        <v>2</v>
      </c>
      <c r="C929" s="9" t="s">
        <v>54</v>
      </c>
      <c r="D929" s="9" t="s">
        <v>95</v>
      </c>
      <c r="E929" s="12" t="s">
        <v>30</v>
      </c>
      <c r="F929" s="9">
        <f t="array" ref="F929">INDEX('SPI SOURCE'!$D$80:$O$117,MATCH(E929,'SPI SOURCE'!$C$80:$C$117,0),MATCH(B929,'SPI SOURCE'!$D$3:$O$3,0))</f>
        <v>0</v>
      </c>
      <c r="G929" s="15" t="s">
        <v>93</v>
      </c>
      <c r="H929" s="15" t="s">
        <v>94</v>
      </c>
    </row>
    <row r="930" spans="1:8" ht="14.5" hidden="1" x14ac:dyDescent="0.35">
      <c r="A930" s="9">
        <v>2024</v>
      </c>
      <c r="B930" s="9" t="s">
        <v>2</v>
      </c>
      <c r="C930" s="9" t="s">
        <v>54</v>
      </c>
      <c r="D930" s="9" t="s">
        <v>95</v>
      </c>
      <c r="E930" s="12" t="s">
        <v>31</v>
      </c>
      <c r="F930" s="9">
        <f t="array" ref="F930">INDEX('SPI SOURCE'!$D$80:$O$117,MATCH(E930,'SPI SOURCE'!$C$80:$C$117,0),MATCH(B930,'SPI SOURCE'!$D$3:$O$3,0))</f>
        <v>0</v>
      </c>
      <c r="G930" s="15" t="s">
        <v>93</v>
      </c>
      <c r="H930" s="15" t="s">
        <v>94</v>
      </c>
    </row>
    <row r="931" spans="1:8" ht="14.5" hidden="1" x14ac:dyDescent="0.35">
      <c r="A931" s="9">
        <v>2024</v>
      </c>
      <c r="B931" s="9" t="s">
        <v>2</v>
      </c>
      <c r="C931" s="9" t="s">
        <v>54</v>
      </c>
      <c r="D931" s="9" t="s">
        <v>99</v>
      </c>
      <c r="E931" s="12" t="s">
        <v>32</v>
      </c>
      <c r="F931" s="9">
        <f t="array" ref="F931">INDEX('SPI SOURCE'!$D$80:$O$117,MATCH(E931,'SPI SOURCE'!$C$80:$C$117,0),MATCH(B931,'SPI SOURCE'!$D$3:$O$3,0))</f>
        <v>0</v>
      </c>
      <c r="G931" s="15" t="s">
        <v>93</v>
      </c>
      <c r="H931" s="15" t="s">
        <v>94</v>
      </c>
    </row>
    <row r="932" spans="1:8" ht="14.5" hidden="1" x14ac:dyDescent="0.35">
      <c r="A932" s="9">
        <v>2024</v>
      </c>
      <c r="B932" s="9" t="s">
        <v>2</v>
      </c>
      <c r="C932" s="9" t="s">
        <v>54</v>
      </c>
      <c r="D932" s="9" t="s">
        <v>99</v>
      </c>
      <c r="E932" s="12" t="s">
        <v>33</v>
      </c>
      <c r="F932" s="9">
        <f t="array" ref="F932">INDEX('SPI SOURCE'!$D$80:$O$117,MATCH(E932,'SPI SOURCE'!$C$80:$C$117,0),MATCH(B932,'SPI SOURCE'!$D$3:$O$3,0))</f>
        <v>0</v>
      </c>
      <c r="G932" s="15" t="s">
        <v>93</v>
      </c>
      <c r="H932" s="15" t="s">
        <v>94</v>
      </c>
    </row>
    <row r="933" spans="1:8" ht="14.5" hidden="1" x14ac:dyDescent="0.35">
      <c r="A933" s="9">
        <v>2024</v>
      </c>
      <c r="B933" s="9" t="s">
        <v>2</v>
      </c>
      <c r="C933" s="9" t="s">
        <v>54</v>
      </c>
      <c r="D933" s="9" t="s">
        <v>99</v>
      </c>
      <c r="E933" s="12" t="s">
        <v>34</v>
      </c>
      <c r="F933" s="9">
        <f t="array" ref="F933">INDEX('SPI SOURCE'!$D$80:$O$117,MATCH(E933,'SPI SOURCE'!$C$80:$C$117,0),MATCH(B933,'SPI SOURCE'!$D$3:$O$3,0))</f>
        <v>0</v>
      </c>
      <c r="G933" s="15" t="s">
        <v>93</v>
      </c>
      <c r="H933" s="15" t="s">
        <v>94</v>
      </c>
    </row>
    <row r="934" spans="1:8" ht="14.5" hidden="1" x14ac:dyDescent="0.35">
      <c r="A934" s="9">
        <v>2024</v>
      </c>
      <c r="B934" s="9" t="s">
        <v>2</v>
      </c>
      <c r="C934" s="9" t="s">
        <v>54</v>
      </c>
      <c r="D934" s="9" t="s">
        <v>99</v>
      </c>
      <c r="E934" s="12" t="s">
        <v>35</v>
      </c>
      <c r="F934" s="9">
        <f t="array" ref="F934">INDEX('SPI SOURCE'!$D$80:$O$117,MATCH(E934,'SPI SOURCE'!$C$80:$C$117,0),MATCH(B934,'SPI SOURCE'!$D$3:$O$3,0))</f>
        <v>0</v>
      </c>
      <c r="G934" s="15" t="s">
        <v>93</v>
      </c>
      <c r="H934" s="15" t="s">
        <v>94</v>
      </c>
    </row>
    <row r="935" spans="1:8" ht="14.5" hidden="1" x14ac:dyDescent="0.35">
      <c r="A935" s="9">
        <v>2024</v>
      </c>
      <c r="B935" s="9" t="s">
        <v>2</v>
      </c>
      <c r="C935" s="9" t="s">
        <v>54</v>
      </c>
      <c r="D935" s="9" t="s">
        <v>99</v>
      </c>
      <c r="E935" s="12" t="s">
        <v>36</v>
      </c>
      <c r="F935" s="9">
        <f t="array" ref="F935">INDEX('SPI SOURCE'!$D$80:$O$117,MATCH(E935,'SPI SOURCE'!$C$80:$C$117,0),MATCH(B935,'SPI SOURCE'!$D$3:$O$3,0))</f>
        <v>0</v>
      </c>
      <c r="G935" s="15" t="s">
        <v>93</v>
      </c>
      <c r="H935" s="15" t="s">
        <v>94</v>
      </c>
    </row>
    <row r="936" spans="1:8" ht="14.5" hidden="1" x14ac:dyDescent="0.35">
      <c r="A936" s="9">
        <v>2024</v>
      </c>
      <c r="B936" s="9" t="s">
        <v>2</v>
      </c>
      <c r="C936" s="9" t="s">
        <v>54</v>
      </c>
      <c r="D936" s="9" t="s">
        <v>100</v>
      </c>
      <c r="E936" s="12" t="s">
        <v>37</v>
      </c>
      <c r="F936" s="9">
        <f t="array" ref="F936">INDEX('SPI SOURCE'!$D$80:$O$117,MATCH(E936,'SPI SOURCE'!$C$80:$C$117,0),MATCH(B936,'SPI SOURCE'!$D$3:$O$3,0))</f>
        <v>0</v>
      </c>
      <c r="G936" s="15" t="s">
        <v>93</v>
      </c>
      <c r="H936" s="15" t="s">
        <v>94</v>
      </c>
    </row>
    <row r="937" spans="1:8" ht="14.5" hidden="1" x14ac:dyDescent="0.35">
      <c r="A937" s="9">
        <v>2024</v>
      </c>
      <c r="B937" s="9" t="s">
        <v>2</v>
      </c>
      <c r="C937" s="9" t="s">
        <v>54</v>
      </c>
      <c r="D937" s="9" t="s">
        <v>100</v>
      </c>
      <c r="E937" s="12" t="s">
        <v>38</v>
      </c>
      <c r="F937" s="9">
        <f t="array" ref="F937">INDEX('SPI SOURCE'!$D$80:$O$117,MATCH(E937,'SPI SOURCE'!$C$80:$C$117,0),MATCH(B937,'SPI SOURCE'!$D$3:$O$3,0))</f>
        <v>0</v>
      </c>
      <c r="G937" s="15" t="s">
        <v>93</v>
      </c>
      <c r="H937" s="15" t="s">
        <v>94</v>
      </c>
    </row>
    <row r="938" spans="1:8" ht="14.5" hidden="1" x14ac:dyDescent="0.35">
      <c r="A938" s="9">
        <v>2024</v>
      </c>
      <c r="B938" s="9" t="s">
        <v>2</v>
      </c>
      <c r="C938" s="9" t="s">
        <v>54</v>
      </c>
      <c r="D938" s="9" t="s">
        <v>100</v>
      </c>
      <c r="E938" s="12" t="s">
        <v>39</v>
      </c>
      <c r="F938" s="9">
        <f t="array" ref="F938">INDEX('SPI SOURCE'!$D$80:$O$117,MATCH(E938,'SPI SOURCE'!$C$80:$C$117,0),MATCH(B938,'SPI SOURCE'!$D$3:$O$3,0))</f>
        <v>0</v>
      </c>
      <c r="G938" s="15" t="s">
        <v>93</v>
      </c>
      <c r="H938" s="15" t="s">
        <v>94</v>
      </c>
    </row>
    <row r="939" spans="1:8" ht="14.5" hidden="1" x14ac:dyDescent="0.35">
      <c r="A939" s="9">
        <v>2024</v>
      </c>
      <c r="B939" s="9" t="s">
        <v>2</v>
      </c>
      <c r="C939" s="9" t="s">
        <v>54</v>
      </c>
      <c r="D939" s="9" t="s">
        <v>100</v>
      </c>
      <c r="E939" s="12" t="s">
        <v>40</v>
      </c>
      <c r="F939" s="9">
        <f t="array" ref="F939">INDEX('SPI SOURCE'!$D$80:$O$117,MATCH(E939,'SPI SOURCE'!$C$80:$C$117,0),MATCH(B939,'SPI SOURCE'!$D$3:$O$3,0))</f>
        <v>1</v>
      </c>
      <c r="G939" s="15" t="s">
        <v>93</v>
      </c>
      <c r="H939" s="15" t="s">
        <v>94</v>
      </c>
    </row>
    <row r="940" spans="1:8" ht="14.5" hidden="1" x14ac:dyDescent="0.35">
      <c r="A940" s="9">
        <v>2024</v>
      </c>
      <c r="B940" s="9" t="s">
        <v>2</v>
      </c>
      <c r="C940" s="9" t="s">
        <v>54</v>
      </c>
      <c r="D940" s="9" t="s">
        <v>100</v>
      </c>
      <c r="E940" s="12" t="s">
        <v>41</v>
      </c>
      <c r="F940" s="9">
        <f t="array" ref="F940">INDEX('SPI SOURCE'!$D$80:$O$117,MATCH(E940,'SPI SOURCE'!$C$80:$C$117,0),MATCH(B940,'SPI SOURCE'!$D$3:$O$3,0))</f>
        <v>12</v>
      </c>
      <c r="G940" s="15" t="s">
        <v>104</v>
      </c>
      <c r="H940" s="15" t="s">
        <v>94</v>
      </c>
    </row>
    <row r="941" spans="1:8" ht="14.5" hidden="1" x14ac:dyDescent="0.35">
      <c r="A941" s="9">
        <v>2024</v>
      </c>
      <c r="B941" s="9" t="s">
        <v>2</v>
      </c>
      <c r="C941" s="9" t="s">
        <v>54</v>
      </c>
      <c r="D941" s="9" t="s">
        <v>100</v>
      </c>
      <c r="E941" s="12" t="s">
        <v>42</v>
      </c>
      <c r="F941" s="9">
        <f t="array" ref="F941">INDEX('SPI SOURCE'!$D$80:$O$117,MATCH(E941,'SPI SOURCE'!$C$80:$C$117,0),MATCH(B941,'SPI SOURCE'!$D$3:$O$3,0))</f>
        <v>3</v>
      </c>
      <c r="G941" s="15" t="s">
        <v>97</v>
      </c>
      <c r="H941" s="15" t="s">
        <v>98</v>
      </c>
    </row>
    <row r="942" spans="1:8" ht="14.5" hidden="1" x14ac:dyDescent="0.35">
      <c r="A942" s="9">
        <v>2024</v>
      </c>
      <c r="B942" s="9" t="s">
        <v>2</v>
      </c>
      <c r="C942" s="9" t="s">
        <v>54</v>
      </c>
      <c r="D942" s="9" t="s">
        <v>100</v>
      </c>
      <c r="E942" s="12" t="s">
        <v>43</v>
      </c>
      <c r="F942" s="9">
        <f t="array" ref="F942">INDEX('SPI SOURCE'!$D$80:$O$117,MATCH(E942,'SPI SOURCE'!$C$80:$C$117,0),MATCH(B942,'SPI SOURCE'!$D$3:$O$3,0))</f>
        <v>6</v>
      </c>
      <c r="G942" s="15" t="s">
        <v>96</v>
      </c>
      <c r="H942" s="15" t="s">
        <v>94</v>
      </c>
    </row>
    <row r="943" spans="1:8" ht="14.5" hidden="1" x14ac:dyDescent="0.35">
      <c r="A943" s="9">
        <v>2024</v>
      </c>
      <c r="B943" s="9" t="s">
        <v>2</v>
      </c>
      <c r="C943" s="9" t="s">
        <v>54</v>
      </c>
      <c r="D943" s="9" t="s">
        <v>100</v>
      </c>
      <c r="E943" s="12" t="s">
        <v>44</v>
      </c>
      <c r="F943" s="9">
        <f t="array" ref="F943">INDEX('SPI SOURCE'!$D$80:$O$117,MATCH(E943,'SPI SOURCE'!$C$80:$C$117,0),MATCH(B943,'SPI SOURCE'!$D$3:$O$3,0))</f>
        <v>6</v>
      </c>
      <c r="G943" s="15" t="s">
        <v>93</v>
      </c>
      <c r="H943" s="15" t="s">
        <v>94</v>
      </c>
    </row>
    <row r="944" spans="1:8" ht="14.5" hidden="1" x14ac:dyDescent="0.35">
      <c r="A944" s="9">
        <v>2024</v>
      </c>
      <c r="B944" s="9" t="s">
        <v>2</v>
      </c>
      <c r="C944" s="9" t="s">
        <v>54</v>
      </c>
      <c r="D944" s="9" t="s">
        <v>100</v>
      </c>
      <c r="E944" s="12" t="s">
        <v>45</v>
      </c>
      <c r="F944" s="9">
        <f t="array" ref="F944">INDEX('SPI SOURCE'!$D$80:$O$117,MATCH(E944,'SPI SOURCE'!$C$80:$C$117,0),MATCH(B944,'SPI SOURCE'!$D$3:$O$3,0))</f>
        <v>55</v>
      </c>
      <c r="G944" s="15" t="s">
        <v>93</v>
      </c>
      <c r="H944" s="15" t="s">
        <v>94</v>
      </c>
    </row>
    <row r="945" spans="1:8" ht="14.5" hidden="1" x14ac:dyDescent="0.35">
      <c r="A945" s="9">
        <v>2024</v>
      </c>
      <c r="B945" s="9" t="s">
        <v>2</v>
      </c>
      <c r="C945" s="9" t="s">
        <v>54</v>
      </c>
      <c r="D945" s="9" t="s">
        <v>101</v>
      </c>
      <c r="E945" s="12" t="s">
        <v>46</v>
      </c>
      <c r="F945" s="9">
        <f t="array" ref="F945">INDEX('SPI SOURCE'!$D$80:$O$117,MATCH(E945,'SPI SOURCE'!$C$80:$C$117,0),MATCH(B945,'SPI SOURCE'!$D$3:$O$3,0))</f>
        <v>0</v>
      </c>
      <c r="G945" s="15" t="s">
        <v>93</v>
      </c>
      <c r="H945" s="15" t="s">
        <v>94</v>
      </c>
    </row>
    <row r="946" spans="1:8" ht="14.5" hidden="1" x14ac:dyDescent="0.35">
      <c r="A946" s="9">
        <v>2024</v>
      </c>
      <c r="B946" s="9" t="s">
        <v>2</v>
      </c>
      <c r="C946" s="9" t="s">
        <v>54</v>
      </c>
      <c r="D946" s="9" t="s">
        <v>101</v>
      </c>
      <c r="E946" s="12" t="s">
        <v>47</v>
      </c>
      <c r="F946" s="9">
        <f t="array" ref="F946">INDEX('SPI SOURCE'!$D$80:$O$117,MATCH(E946,'SPI SOURCE'!$C$80:$C$117,0),MATCH(B946,'SPI SOURCE'!$D$3:$O$3,0))</f>
        <v>0</v>
      </c>
      <c r="G946" s="15" t="s">
        <v>93</v>
      </c>
      <c r="H946" s="15" t="s">
        <v>94</v>
      </c>
    </row>
    <row r="947" spans="1:8" ht="14.5" hidden="1" x14ac:dyDescent="0.35">
      <c r="A947" s="9">
        <v>2024</v>
      </c>
      <c r="B947" s="9" t="s">
        <v>2</v>
      </c>
      <c r="C947" s="9" t="s">
        <v>54</v>
      </c>
      <c r="D947" s="9" t="s">
        <v>101</v>
      </c>
      <c r="E947" s="12" t="s">
        <v>48</v>
      </c>
      <c r="F947" s="9">
        <f t="array" ref="F947">INDEX('SPI SOURCE'!$D$80:$O$117,MATCH(E947,'SPI SOURCE'!$C$80:$C$117,0),MATCH(B947,'SPI SOURCE'!$D$3:$O$3,0))</f>
        <v>0</v>
      </c>
      <c r="G947" s="15" t="s">
        <v>93</v>
      </c>
      <c r="H947" s="15" t="s">
        <v>94</v>
      </c>
    </row>
    <row r="948" spans="1:8" ht="14.5" hidden="1" x14ac:dyDescent="0.35">
      <c r="A948" s="9">
        <v>2024</v>
      </c>
      <c r="B948" s="9" t="s">
        <v>2</v>
      </c>
      <c r="C948" s="9" t="s">
        <v>54</v>
      </c>
      <c r="D948" s="9" t="s">
        <v>101</v>
      </c>
      <c r="E948" s="12" t="s">
        <v>49</v>
      </c>
      <c r="F948" s="9">
        <f t="array" ref="F948">INDEX('SPI SOURCE'!$D$80:$O$117,MATCH(E948,'SPI SOURCE'!$C$80:$C$117,0),MATCH(B948,'SPI SOURCE'!$D$3:$O$3,0))</f>
        <v>0</v>
      </c>
      <c r="G948" s="15" t="s">
        <v>93</v>
      </c>
      <c r="H948" s="15" t="s">
        <v>94</v>
      </c>
    </row>
    <row r="949" spans="1:8" ht="14.5" hidden="1" x14ac:dyDescent="0.35">
      <c r="A949" s="9">
        <v>2024</v>
      </c>
      <c r="B949" s="9" t="s">
        <v>2</v>
      </c>
      <c r="C949" s="9" t="s">
        <v>54</v>
      </c>
      <c r="D949" s="9" t="s">
        <v>102</v>
      </c>
      <c r="E949" s="12" t="s">
        <v>50</v>
      </c>
      <c r="F949" s="9">
        <f t="array" ref="F949">INDEX('SPI SOURCE'!$D$80:$O$117,MATCH(E949,'SPI SOURCE'!$C$80:$C$117,0),MATCH(B949,'SPI SOURCE'!$D$3:$O$3,0))</f>
        <v>0</v>
      </c>
      <c r="G949" s="15" t="s">
        <v>93</v>
      </c>
      <c r="H949" s="15" t="s">
        <v>94</v>
      </c>
    </row>
    <row r="950" spans="1:8" ht="14.5" hidden="1" x14ac:dyDescent="0.35">
      <c r="A950" s="9">
        <v>2024</v>
      </c>
      <c r="B950" s="9" t="s">
        <v>2</v>
      </c>
      <c r="C950" s="9" t="s">
        <v>54</v>
      </c>
      <c r="D950" s="9" t="s">
        <v>102</v>
      </c>
      <c r="E950" s="12" t="s">
        <v>51</v>
      </c>
      <c r="F950" s="9">
        <f t="array" ref="F950">INDEX('SPI SOURCE'!$D$80:$O$117,MATCH(E950,'SPI SOURCE'!$C$80:$C$117,0),MATCH(B950,'SPI SOURCE'!$D$3:$O$3,0))</f>
        <v>0</v>
      </c>
      <c r="G950" s="15" t="s">
        <v>93</v>
      </c>
      <c r="H950" s="15" t="s">
        <v>94</v>
      </c>
    </row>
    <row r="951" spans="1:8" ht="14.5" hidden="1" x14ac:dyDescent="0.35">
      <c r="A951" s="9">
        <v>2024</v>
      </c>
      <c r="B951" s="9" t="s">
        <v>2</v>
      </c>
      <c r="C951" s="9" t="s">
        <v>54</v>
      </c>
      <c r="D951" s="9" t="s">
        <v>103</v>
      </c>
      <c r="E951" s="12" t="s">
        <v>52</v>
      </c>
      <c r="F951" s="9">
        <f t="array" ref="F951">INDEX('SPI SOURCE'!$D$80:$O$117,MATCH(E951,'SPI SOURCE'!$C$80:$C$117,0),MATCH(B951,'SPI SOURCE'!$D$3:$O$3,0))</f>
        <v>0</v>
      </c>
      <c r="G951" s="15" t="s">
        <v>93</v>
      </c>
      <c r="H951" s="15" t="s">
        <v>94</v>
      </c>
    </row>
    <row r="952" spans="1:8" ht="14.5" hidden="1" x14ac:dyDescent="0.35">
      <c r="A952" s="9">
        <v>2024</v>
      </c>
      <c r="B952" s="9" t="s">
        <v>3</v>
      </c>
      <c r="C952" s="9" t="s">
        <v>54</v>
      </c>
      <c r="D952" s="9" t="s">
        <v>90</v>
      </c>
      <c r="E952" s="12" t="s">
        <v>15</v>
      </c>
      <c r="F952" s="9">
        <f t="array" ref="F952">INDEX('SPI SOURCE'!$D$80:$O$117,MATCH(E952,'SPI SOURCE'!$C$80:$C$117,0),MATCH(B952,'SPI SOURCE'!$D$3:$O$3,0))</f>
        <v>6352</v>
      </c>
      <c r="G952" s="15" t="s">
        <v>91</v>
      </c>
      <c r="H952" s="15" t="s">
        <v>91</v>
      </c>
    </row>
    <row r="953" spans="1:8" ht="14.5" hidden="1" x14ac:dyDescent="0.35">
      <c r="A953" s="9">
        <v>2024</v>
      </c>
      <c r="B953" s="9" t="s">
        <v>3</v>
      </c>
      <c r="C953" s="9" t="s">
        <v>54</v>
      </c>
      <c r="D953" s="9" t="s">
        <v>90</v>
      </c>
      <c r="E953" s="12" t="s">
        <v>16</v>
      </c>
      <c r="F953" s="9">
        <f t="array" ref="F953">INDEX('SPI SOURCE'!$D$80:$O$117,MATCH(E953,'SPI SOURCE'!$C$80:$C$117,0),MATCH(B953,'SPI SOURCE'!$D$3:$O$3,0))</f>
        <v>10621</v>
      </c>
      <c r="G953" s="15" t="s">
        <v>91</v>
      </c>
      <c r="H953" s="15" t="s">
        <v>91</v>
      </c>
    </row>
    <row r="954" spans="1:8" ht="14.5" hidden="1" x14ac:dyDescent="0.35">
      <c r="A954" s="9">
        <v>2024</v>
      </c>
      <c r="B954" s="9" t="s">
        <v>3</v>
      </c>
      <c r="C954" s="9" t="s">
        <v>54</v>
      </c>
      <c r="D954" s="9" t="s">
        <v>90</v>
      </c>
      <c r="E954" s="12" t="s">
        <v>17</v>
      </c>
      <c r="F954" s="9">
        <f t="array" ref="F954">INDEX('SPI SOURCE'!$D$80:$O$117,MATCH(E954,'SPI SOURCE'!$C$80:$C$117,0),MATCH(B954,'SPI SOURCE'!$D$3:$O$3,0))</f>
        <v>288</v>
      </c>
      <c r="G954" s="15" t="s">
        <v>91</v>
      </c>
      <c r="H954" s="15" t="s">
        <v>91</v>
      </c>
    </row>
    <row r="955" spans="1:8" ht="14.5" hidden="1" x14ac:dyDescent="0.35">
      <c r="A955" s="9">
        <v>2024</v>
      </c>
      <c r="B955" s="9" t="s">
        <v>3</v>
      </c>
      <c r="C955" s="9" t="s">
        <v>54</v>
      </c>
      <c r="D955" s="9" t="s">
        <v>92</v>
      </c>
      <c r="E955" s="12" t="s">
        <v>18</v>
      </c>
      <c r="F955" s="9">
        <f t="array" ref="F955">INDEX('SPI SOURCE'!$D$80:$O$117,MATCH(E955,'SPI SOURCE'!$C$80:$C$117,0),MATCH(B955,'SPI SOURCE'!$D$3:$O$3,0))</f>
        <v>0</v>
      </c>
      <c r="G955" s="15" t="s">
        <v>93</v>
      </c>
      <c r="H955" s="15" t="s">
        <v>94</v>
      </c>
    </row>
    <row r="956" spans="1:8" ht="14.5" hidden="1" x14ac:dyDescent="0.35">
      <c r="A956" s="9">
        <v>2024</v>
      </c>
      <c r="B956" s="9" t="s">
        <v>3</v>
      </c>
      <c r="C956" s="9" t="s">
        <v>54</v>
      </c>
      <c r="D956" s="9" t="s">
        <v>92</v>
      </c>
      <c r="E956" s="12" t="s">
        <v>19</v>
      </c>
      <c r="F956" s="9">
        <f t="array" ref="F956">INDEX('SPI SOURCE'!$D$80:$O$117,MATCH(E956,'SPI SOURCE'!$C$80:$C$117,0),MATCH(B956,'SPI SOURCE'!$D$3:$O$3,0))</f>
        <v>0</v>
      </c>
      <c r="G956" s="15" t="s">
        <v>93</v>
      </c>
      <c r="H956" s="15" t="s">
        <v>94</v>
      </c>
    </row>
    <row r="957" spans="1:8" ht="14.5" hidden="1" x14ac:dyDescent="0.35">
      <c r="A957" s="9">
        <v>2024</v>
      </c>
      <c r="B957" s="9" t="s">
        <v>3</v>
      </c>
      <c r="C957" s="9" t="s">
        <v>54</v>
      </c>
      <c r="D957" s="9" t="s">
        <v>95</v>
      </c>
      <c r="E957" s="12" t="s">
        <v>20</v>
      </c>
      <c r="F957" s="9">
        <f t="array" ref="F957">INDEX('SPI SOURCE'!$D$80:$O$117,MATCH(E957,'SPI SOURCE'!$C$80:$C$117,0),MATCH(B957,'SPI SOURCE'!$D$3:$O$3,0))</f>
        <v>0</v>
      </c>
      <c r="G957" s="15" t="s">
        <v>93</v>
      </c>
      <c r="H957" s="15" t="s">
        <v>94</v>
      </c>
    </row>
    <row r="958" spans="1:8" ht="14.5" hidden="1" x14ac:dyDescent="0.35">
      <c r="A958" s="9">
        <v>2024</v>
      </c>
      <c r="B958" s="9" t="s">
        <v>3</v>
      </c>
      <c r="C958" s="9" t="s">
        <v>54</v>
      </c>
      <c r="D958" s="9" t="s">
        <v>95</v>
      </c>
      <c r="E958" s="12" t="s">
        <v>21</v>
      </c>
      <c r="F958" s="9">
        <f t="array" ref="F958">INDEX('SPI SOURCE'!$D$80:$O$117,MATCH(E958,'SPI SOURCE'!$C$80:$C$117,0),MATCH(B958,'SPI SOURCE'!$D$3:$O$3,0))</f>
        <v>0</v>
      </c>
      <c r="G958" s="15" t="s">
        <v>93</v>
      </c>
      <c r="H958" s="15" t="s">
        <v>94</v>
      </c>
    </row>
    <row r="959" spans="1:8" ht="14.5" hidden="1" x14ac:dyDescent="0.35">
      <c r="A959" s="9">
        <v>2024</v>
      </c>
      <c r="B959" s="9" t="s">
        <v>3</v>
      </c>
      <c r="C959" s="9" t="s">
        <v>54</v>
      </c>
      <c r="D959" s="9" t="s">
        <v>95</v>
      </c>
      <c r="E959" s="12" t="s">
        <v>22</v>
      </c>
      <c r="F959" s="9">
        <f t="array" ref="F959">INDEX('SPI SOURCE'!$D$80:$O$117,MATCH(E959,'SPI SOURCE'!$C$80:$C$117,0),MATCH(B959,'SPI SOURCE'!$D$3:$O$3,0))</f>
        <v>0</v>
      </c>
      <c r="G959" s="15" t="s">
        <v>93</v>
      </c>
      <c r="H959" s="15" t="s">
        <v>94</v>
      </c>
    </row>
    <row r="960" spans="1:8" ht="14.5" hidden="1" x14ac:dyDescent="0.35">
      <c r="A960" s="9">
        <v>2024</v>
      </c>
      <c r="B960" s="9" t="s">
        <v>3</v>
      </c>
      <c r="C960" s="9" t="s">
        <v>54</v>
      </c>
      <c r="D960" s="9" t="s">
        <v>95</v>
      </c>
      <c r="E960" s="12" t="s">
        <v>23</v>
      </c>
      <c r="F960" s="9">
        <f t="array" ref="F960">INDEX('SPI SOURCE'!$D$80:$O$117,MATCH(E960,'SPI SOURCE'!$C$80:$C$117,0),MATCH(B960,'SPI SOURCE'!$D$3:$O$3,0))</f>
        <v>1</v>
      </c>
      <c r="G960" s="15" t="s">
        <v>93</v>
      </c>
      <c r="H960" s="15" t="s">
        <v>94</v>
      </c>
    </row>
    <row r="961" spans="1:8" ht="14.5" hidden="1" x14ac:dyDescent="0.35">
      <c r="A961" s="9">
        <v>2024</v>
      </c>
      <c r="B961" s="9" t="s">
        <v>3</v>
      </c>
      <c r="C961" s="9" t="s">
        <v>54</v>
      </c>
      <c r="D961" s="9" t="s">
        <v>95</v>
      </c>
      <c r="E961" s="12" t="s">
        <v>24</v>
      </c>
      <c r="F961" s="9">
        <f t="array" ref="F961">INDEX('SPI SOURCE'!$D$80:$O$117,MATCH(E961,'SPI SOURCE'!$C$80:$C$117,0),MATCH(B961,'SPI SOURCE'!$D$3:$O$3,0))</f>
        <v>1</v>
      </c>
      <c r="G961" s="15" t="s">
        <v>93</v>
      </c>
      <c r="H961" s="15" t="s">
        <v>94</v>
      </c>
    </row>
    <row r="962" spans="1:8" ht="14.5" hidden="1" x14ac:dyDescent="0.35">
      <c r="A962" s="9">
        <v>2024</v>
      </c>
      <c r="B962" s="9" t="s">
        <v>3</v>
      </c>
      <c r="C962" s="9" t="s">
        <v>54</v>
      </c>
      <c r="D962" s="9" t="s">
        <v>95</v>
      </c>
      <c r="E962" s="12" t="s">
        <v>25</v>
      </c>
      <c r="F962" s="9">
        <f t="array" ref="F962">INDEX('SPI SOURCE'!$D$80:$O$117,MATCH(E962,'SPI SOURCE'!$C$80:$C$117,0),MATCH(B962,'SPI SOURCE'!$D$3:$O$3,0))</f>
        <v>0</v>
      </c>
      <c r="G962" s="15" t="s">
        <v>93</v>
      </c>
      <c r="H962" s="15" t="s">
        <v>94</v>
      </c>
    </row>
    <row r="963" spans="1:8" ht="14.5" hidden="1" x14ac:dyDescent="0.35">
      <c r="A963" s="9">
        <v>2024</v>
      </c>
      <c r="B963" s="9" t="s">
        <v>3</v>
      </c>
      <c r="C963" s="9" t="s">
        <v>54</v>
      </c>
      <c r="D963" s="9" t="s">
        <v>95</v>
      </c>
      <c r="E963" s="12" t="s">
        <v>26</v>
      </c>
      <c r="F963" s="9">
        <f t="array" ref="F963">INDEX('SPI SOURCE'!$D$80:$O$117,MATCH(E963,'SPI SOURCE'!$C$80:$C$117,0),MATCH(B963,'SPI SOURCE'!$D$3:$O$3,0))</f>
        <v>0</v>
      </c>
      <c r="G963" s="15" t="s">
        <v>93</v>
      </c>
      <c r="H963" s="15" t="s">
        <v>94</v>
      </c>
    </row>
    <row r="964" spans="1:8" ht="14.5" hidden="1" x14ac:dyDescent="0.35">
      <c r="A964" s="9">
        <v>2024</v>
      </c>
      <c r="B964" s="9" t="s">
        <v>3</v>
      </c>
      <c r="C964" s="9" t="s">
        <v>54</v>
      </c>
      <c r="D964" s="9" t="s">
        <v>95</v>
      </c>
      <c r="E964" s="12" t="s">
        <v>27</v>
      </c>
      <c r="F964" s="9">
        <f t="array" ref="F964">INDEX('SPI SOURCE'!$D$80:$O$117,MATCH(E964,'SPI SOURCE'!$C$80:$C$117,0),MATCH(B964,'SPI SOURCE'!$D$3:$O$3,0))</f>
        <v>0</v>
      </c>
      <c r="G964" s="15" t="s">
        <v>93</v>
      </c>
      <c r="H964" s="15" t="s">
        <v>94</v>
      </c>
    </row>
    <row r="965" spans="1:8" ht="14.5" hidden="1" x14ac:dyDescent="0.35">
      <c r="A965" s="9">
        <v>2024</v>
      </c>
      <c r="B965" s="9" t="s">
        <v>3</v>
      </c>
      <c r="C965" s="9" t="s">
        <v>54</v>
      </c>
      <c r="D965" s="9" t="s">
        <v>95</v>
      </c>
      <c r="E965" s="12" t="s">
        <v>28</v>
      </c>
      <c r="F965" s="9">
        <f t="array" ref="F965">INDEX('SPI SOURCE'!$D$80:$O$117,MATCH(E965,'SPI SOURCE'!$C$80:$C$117,0),MATCH(B965,'SPI SOURCE'!$D$3:$O$3,0))</f>
        <v>0</v>
      </c>
      <c r="G965" s="15" t="s">
        <v>93</v>
      </c>
      <c r="H965" s="15" t="s">
        <v>94</v>
      </c>
    </row>
    <row r="966" spans="1:8" ht="14.5" hidden="1" x14ac:dyDescent="0.35">
      <c r="A966" s="9">
        <v>2024</v>
      </c>
      <c r="B966" s="9" t="s">
        <v>3</v>
      </c>
      <c r="C966" s="9" t="s">
        <v>54</v>
      </c>
      <c r="D966" s="9" t="s">
        <v>95</v>
      </c>
      <c r="E966" s="12" t="s">
        <v>29</v>
      </c>
      <c r="F966" s="9">
        <f t="array" ref="F966">INDEX('SPI SOURCE'!$D$80:$O$117,MATCH(E966,'SPI SOURCE'!$C$80:$C$117,0),MATCH(B966,'SPI SOURCE'!$D$3:$O$3,0))</f>
        <v>2</v>
      </c>
      <c r="G966" s="15" t="s">
        <v>104</v>
      </c>
      <c r="H966" s="15" t="s">
        <v>94</v>
      </c>
    </row>
    <row r="967" spans="1:8" ht="14.5" hidden="1" x14ac:dyDescent="0.35">
      <c r="A967" s="9">
        <v>2024</v>
      </c>
      <c r="B967" s="9" t="s">
        <v>3</v>
      </c>
      <c r="C967" s="9" t="s">
        <v>54</v>
      </c>
      <c r="D967" s="9" t="s">
        <v>95</v>
      </c>
      <c r="E967" s="12" t="s">
        <v>30</v>
      </c>
      <c r="F967" s="9">
        <f t="array" ref="F967">INDEX('SPI SOURCE'!$D$80:$O$117,MATCH(E967,'SPI SOURCE'!$C$80:$C$117,0),MATCH(B967,'SPI SOURCE'!$D$3:$O$3,0))</f>
        <v>0</v>
      </c>
      <c r="G967" s="15" t="s">
        <v>93</v>
      </c>
      <c r="H967" s="15" t="s">
        <v>94</v>
      </c>
    </row>
    <row r="968" spans="1:8" ht="14.5" hidden="1" x14ac:dyDescent="0.35">
      <c r="A968" s="9">
        <v>2024</v>
      </c>
      <c r="B968" s="9" t="s">
        <v>3</v>
      </c>
      <c r="C968" s="9" t="s">
        <v>54</v>
      </c>
      <c r="D968" s="9" t="s">
        <v>95</v>
      </c>
      <c r="E968" s="12" t="s">
        <v>31</v>
      </c>
      <c r="F968" s="9">
        <f t="array" ref="F968">INDEX('SPI SOURCE'!$D$80:$O$117,MATCH(E968,'SPI SOURCE'!$C$80:$C$117,0),MATCH(B968,'SPI SOURCE'!$D$3:$O$3,0))</f>
        <v>0</v>
      </c>
      <c r="G968" s="15" t="s">
        <v>93</v>
      </c>
      <c r="H968" s="15" t="s">
        <v>94</v>
      </c>
    </row>
    <row r="969" spans="1:8" ht="14.5" hidden="1" x14ac:dyDescent="0.35">
      <c r="A969" s="9">
        <v>2024</v>
      </c>
      <c r="B969" s="9" t="s">
        <v>3</v>
      </c>
      <c r="C969" s="9" t="s">
        <v>54</v>
      </c>
      <c r="D969" s="9" t="s">
        <v>99</v>
      </c>
      <c r="E969" s="12" t="s">
        <v>32</v>
      </c>
      <c r="F969" s="9">
        <f t="array" ref="F969">INDEX('SPI SOURCE'!$D$80:$O$117,MATCH(E969,'SPI SOURCE'!$C$80:$C$117,0),MATCH(B969,'SPI SOURCE'!$D$3:$O$3,0))</f>
        <v>0</v>
      </c>
      <c r="G969" s="15" t="s">
        <v>93</v>
      </c>
      <c r="H969" s="15" t="s">
        <v>94</v>
      </c>
    </row>
    <row r="970" spans="1:8" ht="14.5" hidden="1" x14ac:dyDescent="0.35">
      <c r="A970" s="9">
        <v>2024</v>
      </c>
      <c r="B970" s="9" t="s">
        <v>3</v>
      </c>
      <c r="C970" s="9" t="s">
        <v>54</v>
      </c>
      <c r="D970" s="9" t="s">
        <v>99</v>
      </c>
      <c r="E970" s="12" t="s">
        <v>33</v>
      </c>
      <c r="F970" s="9">
        <f t="array" ref="F970">INDEX('SPI SOURCE'!$D$80:$O$117,MATCH(E970,'SPI SOURCE'!$C$80:$C$117,0),MATCH(B970,'SPI SOURCE'!$D$3:$O$3,0))</f>
        <v>0</v>
      </c>
      <c r="G970" s="15" t="s">
        <v>93</v>
      </c>
      <c r="H970" s="15" t="s">
        <v>94</v>
      </c>
    </row>
    <row r="971" spans="1:8" ht="14.5" hidden="1" x14ac:dyDescent="0.35">
      <c r="A971" s="9">
        <v>2024</v>
      </c>
      <c r="B971" s="9" t="s">
        <v>3</v>
      </c>
      <c r="C971" s="9" t="s">
        <v>54</v>
      </c>
      <c r="D971" s="9" t="s">
        <v>99</v>
      </c>
      <c r="E971" s="12" t="s">
        <v>34</v>
      </c>
      <c r="F971" s="9">
        <f t="array" ref="F971">INDEX('SPI SOURCE'!$D$80:$O$117,MATCH(E971,'SPI SOURCE'!$C$80:$C$117,0),MATCH(B971,'SPI SOURCE'!$D$3:$O$3,0))</f>
        <v>1</v>
      </c>
      <c r="G971" s="15" t="s">
        <v>97</v>
      </c>
      <c r="H971" s="15" t="s">
        <v>98</v>
      </c>
    </row>
    <row r="972" spans="1:8" ht="14.5" hidden="1" x14ac:dyDescent="0.35">
      <c r="A972" s="9">
        <v>2024</v>
      </c>
      <c r="B972" s="9" t="s">
        <v>3</v>
      </c>
      <c r="C972" s="9" t="s">
        <v>54</v>
      </c>
      <c r="D972" s="9" t="s">
        <v>99</v>
      </c>
      <c r="E972" s="12" t="s">
        <v>35</v>
      </c>
      <c r="F972" s="9">
        <f t="array" ref="F972">INDEX('SPI SOURCE'!$D$80:$O$117,MATCH(E972,'SPI SOURCE'!$C$80:$C$117,0),MATCH(B972,'SPI SOURCE'!$D$3:$O$3,0))</f>
        <v>0</v>
      </c>
      <c r="G972" s="15" t="s">
        <v>93</v>
      </c>
      <c r="H972" s="15" t="s">
        <v>94</v>
      </c>
    </row>
    <row r="973" spans="1:8" ht="14.5" hidden="1" x14ac:dyDescent="0.35">
      <c r="A973" s="9">
        <v>2024</v>
      </c>
      <c r="B973" s="9" t="s">
        <v>3</v>
      </c>
      <c r="C973" s="9" t="s">
        <v>54</v>
      </c>
      <c r="D973" s="9" t="s">
        <v>99</v>
      </c>
      <c r="E973" s="12" t="s">
        <v>36</v>
      </c>
      <c r="F973" s="9">
        <f t="array" ref="F973">INDEX('SPI SOURCE'!$D$80:$O$117,MATCH(E973,'SPI SOURCE'!$C$80:$C$117,0),MATCH(B973,'SPI SOURCE'!$D$3:$O$3,0))</f>
        <v>0</v>
      </c>
      <c r="G973" s="15" t="s">
        <v>93</v>
      </c>
      <c r="H973" s="15" t="s">
        <v>94</v>
      </c>
    </row>
    <row r="974" spans="1:8" ht="14.5" hidden="1" x14ac:dyDescent="0.35">
      <c r="A974" s="9">
        <v>2024</v>
      </c>
      <c r="B974" s="9" t="s">
        <v>3</v>
      </c>
      <c r="C974" s="9" t="s">
        <v>54</v>
      </c>
      <c r="D974" s="9" t="s">
        <v>100</v>
      </c>
      <c r="E974" s="12" t="s">
        <v>37</v>
      </c>
      <c r="F974" s="9">
        <f t="array" ref="F974">INDEX('SPI SOURCE'!$D$80:$O$117,MATCH(E974,'SPI SOURCE'!$C$80:$C$117,0),MATCH(B974,'SPI SOURCE'!$D$3:$O$3,0))</f>
        <v>0</v>
      </c>
      <c r="G974" s="15" t="s">
        <v>93</v>
      </c>
      <c r="H974" s="15" t="s">
        <v>94</v>
      </c>
    </row>
    <row r="975" spans="1:8" ht="14.5" hidden="1" x14ac:dyDescent="0.35">
      <c r="A975" s="9">
        <v>2024</v>
      </c>
      <c r="B975" s="9" t="s">
        <v>3</v>
      </c>
      <c r="C975" s="9" t="s">
        <v>54</v>
      </c>
      <c r="D975" s="9" t="s">
        <v>100</v>
      </c>
      <c r="E975" s="12" t="s">
        <v>38</v>
      </c>
      <c r="F975" s="9">
        <f t="array" ref="F975">INDEX('SPI SOURCE'!$D$80:$O$117,MATCH(E975,'SPI SOURCE'!$C$80:$C$117,0),MATCH(B975,'SPI SOURCE'!$D$3:$O$3,0))</f>
        <v>0</v>
      </c>
      <c r="G975" s="15" t="s">
        <v>93</v>
      </c>
      <c r="H975" s="15" t="s">
        <v>94</v>
      </c>
    </row>
    <row r="976" spans="1:8" ht="14.5" hidden="1" x14ac:dyDescent="0.35">
      <c r="A976" s="9">
        <v>2024</v>
      </c>
      <c r="B976" s="9" t="s">
        <v>3</v>
      </c>
      <c r="C976" s="9" t="s">
        <v>54</v>
      </c>
      <c r="D976" s="9" t="s">
        <v>100</v>
      </c>
      <c r="E976" s="12" t="s">
        <v>39</v>
      </c>
      <c r="F976" s="9">
        <f t="array" ref="F976">INDEX('SPI SOURCE'!$D$80:$O$117,MATCH(E976,'SPI SOURCE'!$C$80:$C$117,0),MATCH(B976,'SPI SOURCE'!$D$3:$O$3,0))</f>
        <v>0</v>
      </c>
      <c r="G976" s="15" t="s">
        <v>93</v>
      </c>
      <c r="H976" s="15" t="s">
        <v>94</v>
      </c>
    </row>
    <row r="977" spans="1:8" ht="14.5" hidden="1" x14ac:dyDescent="0.35">
      <c r="A977" s="9">
        <v>2024</v>
      </c>
      <c r="B977" s="9" t="s">
        <v>3</v>
      </c>
      <c r="C977" s="9" t="s">
        <v>54</v>
      </c>
      <c r="D977" s="9" t="s">
        <v>100</v>
      </c>
      <c r="E977" s="12" t="s">
        <v>40</v>
      </c>
      <c r="F977" s="9">
        <f t="array" ref="F977">INDEX('SPI SOURCE'!$D$80:$O$117,MATCH(E977,'SPI SOURCE'!$C$80:$C$117,0),MATCH(B977,'SPI SOURCE'!$D$3:$O$3,0))</f>
        <v>2</v>
      </c>
      <c r="G977" s="15" t="s">
        <v>97</v>
      </c>
      <c r="H977" s="15" t="s">
        <v>98</v>
      </c>
    </row>
    <row r="978" spans="1:8" ht="14.5" hidden="1" x14ac:dyDescent="0.35">
      <c r="A978" s="9">
        <v>2024</v>
      </c>
      <c r="B978" s="9" t="s">
        <v>3</v>
      </c>
      <c r="C978" s="9" t="s">
        <v>54</v>
      </c>
      <c r="D978" s="9" t="s">
        <v>100</v>
      </c>
      <c r="E978" s="12" t="s">
        <v>41</v>
      </c>
      <c r="F978" s="9">
        <f t="array" ref="F978">INDEX('SPI SOURCE'!$D$80:$O$117,MATCH(E978,'SPI SOURCE'!$C$80:$C$117,0),MATCH(B978,'SPI SOURCE'!$D$3:$O$3,0))</f>
        <v>8</v>
      </c>
      <c r="G978" s="15" t="s">
        <v>96</v>
      </c>
      <c r="H978" s="15" t="s">
        <v>94</v>
      </c>
    </row>
    <row r="979" spans="1:8" ht="14.5" hidden="1" x14ac:dyDescent="0.35">
      <c r="A979" s="9">
        <v>2024</v>
      </c>
      <c r="B979" s="9" t="s">
        <v>3</v>
      </c>
      <c r="C979" s="9" t="s">
        <v>54</v>
      </c>
      <c r="D979" s="9" t="s">
        <v>100</v>
      </c>
      <c r="E979" s="12" t="s">
        <v>42</v>
      </c>
      <c r="F979" s="9">
        <f t="array" ref="F979">INDEX('SPI SOURCE'!$D$80:$O$117,MATCH(E979,'SPI SOURCE'!$C$80:$C$117,0),MATCH(B979,'SPI SOURCE'!$D$3:$O$3,0))</f>
        <v>0</v>
      </c>
      <c r="G979" s="15" t="s">
        <v>93</v>
      </c>
      <c r="H979" s="15" t="s">
        <v>94</v>
      </c>
    </row>
    <row r="980" spans="1:8" ht="14.5" hidden="1" x14ac:dyDescent="0.35">
      <c r="A980" s="9">
        <v>2024</v>
      </c>
      <c r="B980" s="9" t="s">
        <v>3</v>
      </c>
      <c r="C980" s="9" t="s">
        <v>54</v>
      </c>
      <c r="D980" s="9" t="s">
        <v>100</v>
      </c>
      <c r="E980" s="12" t="s">
        <v>43</v>
      </c>
      <c r="F980" s="9">
        <f t="array" ref="F980">INDEX('SPI SOURCE'!$D$80:$O$117,MATCH(E980,'SPI SOURCE'!$C$80:$C$117,0),MATCH(B980,'SPI SOURCE'!$D$3:$O$3,0))</f>
        <v>4</v>
      </c>
      <c r="G980" s="15" t="s">
        <v>93</v>
      </c>
      <c r="H980" s="15" t="s">
        <v>94</v>
      </c>
    </row>
    <row r="981" spans="1:8" ht="14.5" hidden="1" x14ac:dyDescent="0.35">
      <c r="A981" s="9">
        <v>2024</v>
      </c>
      <c r="B981" s="9" t="s">
        <v>3</v>
      </c>
      <c r="C981" s="9" t="s">
        <v>54</v>
      </c>
      <c r="D981" s="9" t="s">
        <v>100</v>
      </c>
      <c r="E981" s="12" t="s">
        <v>44</v>
      </c>
      <c r="F981" s="9">
        <f t="array" ref="F981">INDEX('SPI SOURCE'!$D$80:$O$117,MATCH(E981,'SPI SOURCE'!$C$80:$C$117,0),MATCH(B981,'SPI SOURCE'!$D$3:$O$3,0))</f>
        <v>3</v>
      </c>
      <c r="G981" s="15" t="s">
        <v>93</v>
      </c>
      <c r="H981" s="15" t="s">
        <v>94</v>
      </c>
    </row>
    <row r="982" spans="1:8" ht="14.5" hidden="1" x14ac:dyDescent="0.35">
      <c r="A982" s="9">
        <v>2024</v>
      </c>
      <c r="B982" s="9" t="s">
        <v>3</v>
      </c>
      <c r="C982" s="9" t="s">
        <v>54</v>
      </c>
      <c r="D982" s="9" t="s">
        <v>100</v>
      </c>
      <c r="E982" s="12" t="s">
        <v>45</v>
      </c>
      <c r="F982" s="9">
        <f t="array" ref="F982">INDEX('SPI SOURCE'!$D$80:$O$117,MATCH(E982,'SPI SOURCE'!$C$80:$C$117,0),MATCH(B982,'SPI SOURCE'!$D$3:$O$3,0))</f>
        <v>53</v>
      </c>
      <c r="G982" s="15" t="s">
        <v>93</v>
      </c>
      <c r="H982" s="15" t="s">
        <v>94</v>
      </c>
    </row>
    <row r="983" spans="1:8" ht="14.5" hidden="1" x14ac:dyDescent="0.35">
      <c r="A983" s="9">
        <v>2024</v>
      </c>
      <c r="B983" s="9" t="s">
        <v>3</v>
      </c>
      <c r="C983" s="9" t="s">
        <v>54</v>
      </c>
      <c r="D983" s="9" t="s">
        <v>101</v>
      </c>
      <c r="E983" s="12" t="s">
        <v>46</v>
      </c>
      <c r="F983" s="9">
        <f t="array" ref="F983">INDEX('SPI SOURCE'!$D$80:$O$117,MATCH(E983,'SPI SOURCE'!$C$80:$C$117,0),MATCH(B983,'SPI SOURCE'!$D$3:$O$3,0))</f>
        <v>0</v>
      </c>
      <c r="G983" s="15" t="s">
        <v>93</v>
      </c>
      <c r="H983" s="15" t="s">
        <v>94</v>
      </c>
    </row>
    <row r="984" spans="1:8" ht="14.5" hidden="1" x14ac:dyDescent="0.35">
      <c r="A984" s="9">
        <v>2024</v>
      </c>
      <c r="B984" s="9" t="s">
        <v>3</v>
      </c>
      <c r="C984" s="9" t="s">
        <v>54</v>
      </c>
      <c r="D984" s="9" t="s">
        <v>101</v>
      </c>
      <c r="E984" s="12" t="s">
        <v>47</v>
      </c>
      <c r="F984" s="9">
        <f t="array" ref="F984">INDEX('SPI SOURCE'!$D$80:$O$117,MATCH(E984,'SPI SOURCE'!$C$80:$C$117,0),MATCH(B984,'SPI SOURCE'!$D$3:$O$3,0))</f>
        <v>0</v>
      </c>
      <c r="G984" s="15" t="s">
        <v>93</v>
      </c>
      <c r="H984" s="15" t="s">
        <v>94</v>
      </c>
    </row>
    <row r="985" spans="1:8" ht="14.5" hidden="1" x14ac:dyDescent="0.35">
      <c r="A985" s="9">
        <v>2024</v>
      </c>
      <c r="B985" s="9" t="s">
        <v>3</v>
      </c>
      <c r="C985" s="9" t="s">
        <v>54</v>
      </c>
      <c r="D985" s="9" t="s">
        <v>101</v>
      </c>
      <c r="E985" s="12" t="s">
        <v>48</v>
      </c>
      <c r="F985" s="9">
        <f t="array" ref="F985">INDEX('SPI SOURCE'!$D$80:$O$117,MATCH(E985,'SPI SOURCE'!$C$80:$C$117,0),MATCH(B985,'SPI SOURCE'!$D$3:$O$3,0))</f>
        <v>0</v>
      </c>
      <c r="G985" s="15" t="s">
        <v>93</v>
      </c>
      <c r="H985" s="15" t="s">
        <v>94</v>
      </c>
    </row>
    <row r="986" spans="1:8" ht="14.5" hidden="1" x14ac:dyDescent="0.35">
      <c r="A986" s="9">
        <v>2024</v>
      </c>
      <c r="B986" s="9" t="s">
        <v>3</v>
      </c>
      <c r="C986" s="9" t="s">
        <v>54</v>
      </c>
      <c r="D986" s="9" t="s">
        <v>101</v>
      </c>
      <c r="E986" s="12" t="s">
        <v>49</v>
      </c>
      <c r="F986" s="9">
        <f t="array" ref="F986">INDEX('SPI SOURCE'!$D$80:$O$117,MATCH(E986,'SPI SOURCE'!$C$80:$C$117,0),MATCH(B986,'SPI SOURCE'!$D$3:$O$3,0))</f>
        <v>0</v>
      </c>
      <c r="G986" s="15" t="s">
        <v>93</v>
      </c>
      <c r="H986" s="15" t="s">
        <v>94</v>
      </c>
    </row>
    <row r="987" spans="1:8" ht="14.5" hidden="1" x14ac:dyDescent="0.35">
      <c r="A987" s="9">
        <v>2024</v>
      </c>
      <c r="B987" s="9" t="s">
        <v>3</v>
      </c>
      <c r="C987" s="9" t="s">
        <v>54</v>
      </c>
      <c r="D987" s="9" t="s">
        <v>102</v>
      </c>
      <c r="E987" s="12" t="s">
        <v>50</v>
      </c>
      <c r="F987" s="9">
        <f t="array" ref="F987">INDEX('SPI SOURCE'!$D$80:$O$117,MATCH(E987,'SPI SOURCE'!$C$80:$C$117,0),MATCH(B987,'SPI SOURCE'!$D$3:$O$3,0))</f>
        <v>0</v>
      </c>
      <c r="G987" s="15" t="s">
        <v>93</v>
      </c>
      <c r="H987" s="15" t="s">
        <v>94</v>
      </c>
    </row>
    <row r="988" spans="1:8" ht="14.5" hidden="1" x14ac:dyDescent="0.35">
      <c r="A988" s="9">
        <v>2024</v>
      </c>
      <c r="B988" s="9" t="s">
        <v>3</v>
      </c>
      <c r="C988" s="9" t="s">
        <v>54</v>
      </c>
      <c r="D988" s="9" t="s">
        <v>102</v>
      </c>
      <c r="E988" s="12" t="s">
        <v>51</v>
      </c>
      <c r="F988" s="9">
        <f t="array" ref="F988">INDEX('SPI SOURCE'!$D$80:$O$117,MATCH(E988,'SPI SOURCE'!$C$80:$C$117,0),MATCH(B988,'SPI SOURCE'!$D$3:$O$3,0))</f>
        <v>0</v>
      </c>
      <c r="G988" s="15" t="s">
        <v>93</v>
      </c>
      <c r="H988" s="15" t="s">
        <v>94</v>
      </c>
    </row>
    <row r="989" spans="1:8" ht="14.5" hidden="1" x14ac:dyDescent="0.35">
      <c r="A989" s="9">
        <v>2024</v>
      </c>
      <c r="B989" s="9" t="s">
        <v>3</v>
      </c>
      <c r="C989" s="9" t="s">
        <v>54</v>
      </c>
      <c r="D989" s="9" t="s">
        <v>103</v>
      </c>
      <c r="E989" s="12" t="s">
        <v>52</v>
      </c>
      <c r="F989" s="9">
        <f t="array" ref="F989">INDEX('SPI SOURCE'!$D$80:$O$117,MATCH(E989,'SPI SOURCE'!$C$80:$C$117,0),MATCH(B989,'SPI SOURCE'!$D$3:$O$3,0))</f>
        <v>1</v>
      </c>
      <c r="G989" s="15" t="s">
        <v>96</v>
      </c>
      <c r="H989" s="15" t="s">
        <v>94</v>
      </c>
    </row>
    <row r="990" spans="1:8" ht="14.5" hidden="1" x14ac:dyDescent="0.35">
      <c r="A990" s="9">
        <v>2024</v>
      </c>
      <c r="B990" s="9" t="s">
        <v>4</v>
      </c>
      <c r="C990" s="9" t="s">
        <v>54</v>
      </c>
      <c r="D990" s="9" t="s">
        <v>90</v>
      </c>
      <c r="E990" s="12" t="s">
        <v>15</v>
      </c>
      <c r="F990" s="9">
        <f t="array" ref="F990">INDEX('SPI SOURCE'!$D$80:$O$117,MATCH(E990,'SPI SOURCE'!$C$80:$C$117,0),MATCH(B990,'SPI SOURCE'!$D$3:$O$3,0))</f>
        <v>6222</v>
      </c>
      <c r="G990" s="15" t="s">
        <v>91</v>
      </c>
      <c r="H990" s="15" t="s">
        <v>91</v>
      </c>
    </row>
    <row r="991" spans="1:8" ht="14.5" hidden="1" x14ac:dyDescent="0.35">
      <c r="A991" s="9">
        <v>2024</v>
      </c>
      <c r="B991" s="9" t="s">
        <v>4</v>
      </c>
      <c r="C991" s="9" t="s">
        <v>54</v>
      </c>
      <c r="D991" s="9" t="s">
        <v>90</v>
      </c>
      <c r="E991" s="12" t="s">
        <v>16</v>
      </c>
      <c r="F991" s="9">
        <f t="array" ref="F991">INDEX('SPI SOURCE'!$D$80:$O$117,MATCH(E991,'SPI SOURCE'!$C$80:$C$117,0),MATCH(B991,'SPI SOURCE'!$D$3:$O$3,0))</f>
        <v>10521</v>
      </c>
      <c r="G991" s="15" t="s">
        <v>91</v>
      </c>
      <c r="H991" s="15" t="s">
        <v>91</v>
      </c>
    </row>
    <row r="992" spans="1:8" ht="14.5" hidden="1" x14ac:dyDescent="0.35">
      <c r="A992" s="9">
        <v>2024</v>
      </c>
      <c r="B992" s="9" t="s">
        <v>4</v>
      </c>
      <c r="C992" s="9" t="s">
        <v>54</v>
      </c>
      <c r="D992" s="9" t="s">
        <v>90</v>
      </c>
      <c r="E992" s="12" t="s">
        <v>17</v>
      </c>
      <c r="F992" s="9">
        <f t="array" ref="F992">INDEX('SPI SOURCE'!$D$80:$O$117,MATCH(E992,'SPI SOURCE'!$C$80:$C$117,0),MATCH(B992,'SPI SOURCE'!$D$3:$O$3,0))</f>
        <v>348</v>
      </c>
      <c r="G992" s="15" t="s">
        <v>91</v>
      </c>
      <c r="H992" s="15" t="s">
        <v>91</v>
      </c>
    </row>
    <row r="993" spans="1:8" ht="14.5" hidden="1" x14ac:dyDescent="0.35">
      <c r="A993" s="9">
        <v>2024</v>
      </c>
      <c r="B993" s="9" t="s">
        <v>4</v>
      </c>
      <c r="C993" s="9" t="s">
        <v>54</v>
      </c>
      <c r="D993" s="9" t="s">
        <v>92</v>
      </c>
      <c r="E993" s="12" t="s">
        <v>18</v>
      </c>
      <c r="F993" s="9">
        <f t="array" ref="F993">INDEX('SPI SOURCE'!$D$80:$O$117,MATCH(E993,'SPI SOURCE'!$C$80:$C$117,0),MATCH(B993,'SPI SOURCE'!$D$3:$O$3,0))</f>
        <v>0</v>
      </c>
      <c r="G993" s="15" t="s">
        <v>93</v>
      </c>
      <c r="H993" s="15" t="s">
        <v>94</v>
      </c>
    </row>
    <row r="994" spans="1:8" ht="14.5" hidden="1" x14ac:dyDescent="0.35">
      <c r="A994" s="9">
        <v>2024</v>
      </c>
      <c r="B994" s="9" t="s">
        <v>4</v>
      </c>
      <c r="C994" s="9" t="s">
        <v>54</v>
      </c>
      <c r="D994" s="9" t="s">
        <v>92</v>
      </c>
      <c r="E994" s="12" t="s">
        <v>19</v>
      </c>
      <c r="F994" s="9">
        <f t="array" ref="F994">INDEX('SPI SOURCE'!$D$80:$O$117,MATCH(E994,'SPI SOURCE'!$C$80:$C$117,0),MATCH(B994,'SPI SOURCE'!$D$3:$O$3,0))</f>
        <v>0</v>
      </c>
      <c r="G994" s="15" t="s">
        <v>93</v>
      </c>
      <c r="H994" s="15" t="s">
        <v>94</v>
      </c>
    </row>
    <row r="995" spans="1:8" ht="14.5" hidden="1" x14ac:dyDescent="0.35">
      <c r="A995" s="9">
        <v>2024</v>
      </c>
      <c r="B995" s="9" t="s">
        <v>4</v>
      </c>
      <c r="C995" s="9" t="s">
        <v>54</v>
      </c>
      <c r="D995" s="9" t="s">
        <v>95</v>
      </c>
      <c r="E995" s="12" t="s">
        <v>20</v>
      </c>
      <c r="F995" s="9">
        <f t="array" ref="F995">INDEX('SPI SOURCE'!$D$80:$O$117,MATCH(E995,'SPI SOURCE'!$C$80:$C$117,0),MATCH(B995,'SPI SOURCE'!$D$3:$O$3,0))</f>
        <v>0</v>
      </c>
      <c r="G995" s="15" t="s">
        <v>93</v>
      </c>
      <c r="H995" s="15" t="s">
        <v>94</v>
      </c>
    </row>
    <row r="996" spans="1:8" ht="14.5" hidden="1" x14ac:dyDescent="0.35">
      <c r="A996" s="9">
        <v>2024</v>
      </c>
      <c r="B996" s="9" t="s">
        <v>4</v>
      </c>
      <c r="C996" s="9" t="s">
        <v>54</v>
      </c>
      <c r="D996" s="9" t="s">
        <v>95</v>
      </c>
      <c r="E996" s="12" t="s">
        <v>21</v>
      </c>
      <c r="F996" s="9">
        <f t="array" ref="F996">INDEX('SPI SOURCE'!$D$80:$O$117,MATCH(E996,'SPI SOURCE'!$C$80:$C$117,0),MATCH(B996,'SPI SOURCE'!$D$3:$O$3,0))</f>
        <v>0</v>
      </c>
      <c r="G996" s="15" t="s">
        <v>93</v>
      </c>
      <c r="H996" s="15" t="s">
        <v>94</v>
      </c>
    </row>
    <row r="997" spans="1:8" ht="14.5" hidden="1" x14ac:dyDescent="0.35">
      <c r="A997" s="9">
        <v>2024</v>
      </c>
      <c r="B997" s="9" t="s">
        <v>4</v>
      </c>
      <c r="C997" s="9" t="s">
        <v>54</v>
      </c>
      <c r="D997" s="9" t="s">
        <v>95</v>
      </c>
      <c r="E997" s="12" t="s">
        <v>22</v>
      </c>
      <c r="F997" s="9">
        <f t="array" ref="F997">INDEX('SPI SOURCE'!$D$80:$O$117,MATCH(E997,'SPI SOURCE'!$C$80:$C$117,0),MATCH(B997,'SPI SOURCE'!$D$3:$O$3,0))</f>
        <v>0</v>
      </c>
      <c r="G997" s="15" t="s">
        <v>93</v>
      </c>
      <c r="H997" s="15" t="s">
        <v>94</v>
      </c>
    </row>
    <row r="998" spans="1:8" ht="14.5" hidden="1" x14ac:dyDescent="0.35">
      <c r="A998" s="9">
        <v>2024</v>
      </c>
      <c r="B998" s="9" t="s">
        <v>4</v>
      </c>
      <c r="C998" s="9" t="s">
        <v>54</v>
      </c>
      <c r="D998" s="9" t="s">
        <v>95</v>
      </c>
      <c r="E998" s="12" t="s">
        <v>23</v>
      </c>
      <c r="F998" s="9">
        <f t="array" ref="F998">INDEX('SPI SOURCE'!$D$80:$O$117,MATCH(E998,'SPI SOURCE'!$C$80:$C$117,0),MATCH(B998,'SPI SOURCE'!$D$3:$O$3,0))</f>
        <v>0</v>
      </c>
      <c r="G998" s="15" t="s">
        <v>93</v>
      </c>
      <c r="H998" s="15" t="s">
        <v>94</v>
      </c>
    </row>
    <row r="999" spans="1:8" ht="14.5" hidden="1" x14ac:dyDescent="0.35">
      <c r="A999" s="9">
        <v>2024</v>
      </c>
      <c r="B999" s="9" t="s">
        <v>4</v>
      </c>
      <c r="C999" s="9" t="s">
        <v>54</v>
      </c>
      <c r="D999" s="9" t="s">
        <v>95</v>
      </c>
      <c r="E999" s="12" t="s">
        <v>24</v>
      </c>
      <c r="F999" s="9">
        <f t="array" ref="F999">INDEX('SPI SOURCE'!$D$80:$O$117,MATCH(E999,'SPI SOURCE'!$C$80:$C$117,0),MATCH(B999,'SPI SOURCE'!$D$3:$O$3,0))</f>
        <v>0</v>
      </c>
      <c r="G999" s="15" t="s">
        <v>93</v>
      </c>
      <c r="H999" s="15" t="s">
        <v>94</v>
      </c>
    </row>
    <row r="1000" spans="1:8" ht="14.5" hidden="1" x14ac:dyDescent="0.35">
      <c r="A1000" s="9">
        <v>2024</v>
      </c>
      <c r="B1000" s="9" t="s">
        <v>4</v>
      </c>
      <c r="C1000" s="9" t="s">
        <v>54</v>
      </c>
      <c r="D1000" s="9" t="s">
        <v>95</v>
      </c>
      <c r="E1000" s="12" t="s">
        <v>25</v>
      </c>
      <c r="F1000" s="9">
        <f t="array" ref="F1000">INDEX('SPI SOURCE'!$D$80:$O$117,MATCH(E1000,'SPI SOURCE'!$C$80:$C$117,0),MATCH(B1000,'SPI SOURCE'!$D$3:$O$3,0))</f>
        <v>0</v>
      </c>
      <c r="G1000" s="15" t="s">
        <v>93</v>
      </c>
      <c r="H1000" s="15" t="s">
        <v>94</v>
      </c>
    </row>
    <row r="1001" spans="1:8" ht="14.5" hidden="1" x14ac:dyDescent="0.35">
      <c r="A1001" s="9">
        <v>2024</v>
      </c>
      <c r="B1001" s="9" t="s">
        <v>4</v>
      </c>
      <c r="C1001" s="9" t="s">
        <v>54</v>
      </c>
      <c r="D1001" s="9" t="s">
        <v>95</v>
      </c>
      <c r="E1001" s="12" t="s">
        <v>26</v>
      </c>
      <c r="F1001" s="9">
        <f t="array" ref="F1001">INDEX('SPI SOURCE'!$D$80:$O$117,MATCH(E1001,'SPI SOURCE'!$C$80:$C$117,0),MATCH(B1001,'SPI SOURCE'!$D$3:$O$3,0))</f>
        <v>0</v>
      </c>
      <c r="G1001" s="15" t="s">
        <v>93</v>
      </c>
      <c r="H1001" s="15" t="s">
        <v>94</v>
      </c>
    </row>
    <row r="1002" spans="1:8" ht="14.5" hidden="1" x14ac:dyDescent="0.35">
      <c r="A1002" s="9">
        <v>2024</v>
      </c>
      <c r="B1002" s="9" t="s">
        <v>4</v>
      </c>
      <c r="C1002" s="9" t="s">
        <v>54</v>
      </c>
      <c r="D1002" s="9" t="s">
        <v>95</v>
      </c>
      <c r="E1002" s="12" t="s">
        <v>27</v>
      </c>
      <c r="F1002" s="9">
        <f t="array" ref="F1002">INDEX('SPI SOURCE'!$D$80:$O$117,MATCH(E1002,'SPI SOURCE'!$C$80:$C$117,0),MATCH(B1002,'SPI SOURCE'!$D$3:$O$3,0))</f>
        <v>0</v>
      </c>
      <c r="G1002" s="15" t="s">
        <v>93</v>
      </c>
      <c r="H1002" s="15" t="s">
        <v>94</v>
      </c>
    </row>
    <row r="1003" spans="1:8" ht="14.5" hidden="1" x14ac:dyDescent="0.35">
      <c r="A1003" s="9">
        <v>2024</v>
      </c>
      <c r="B1003" s="9" t="s">
        <v>4</v>
      </c>
      <c r="C1003" s="9" t="s">
        <v>54</v>
      </c>
      <c r="D1003" s="9" t="s">
        <v>95</v>
      </c>
      <c r="E1003" s="12" t="s">
        <v>28</v>
      </c>
      <c r="F1003" s="9">
        <f t="array" ref="F1003">INDEX('SPI SOURCE'!$D$80:$O$117,MATCH(E1003,'SPI SOURCE'!$C$80:$C$117,0),MATCH(B1003,'SPI SOURCE'!$D$3:$O$3,0))</f>
        <v>0</v>
      </c>
      <c r="G1003" s="15" t="s">
        <v>93</v>
      </c>
      <c r="H1003" s="15" t="s">
        <v>94</v>
      </c>
    </row>
    <row r="1004" spans="1:8" ht="14.5" hidden="1" x14ac:dyDescent="0.35">
      <c r="A1004" s="9">
        <v>2024</v>
      </c>
      <c r="B1004" s="9" t="s">
        <v>4</v>
      </c>
      <c r="C1004" s="9" t="s">
        <v>54</v>
      </c>
      <c r="D1004" s="9" t="s">
        <v>95</v>
      </c>
      <c r="E1004" s="12" t="s">
        <v>29</v>
      </c>
      <c r="F1004" s="9">
        <f t="array" ref="F1004">INDEX('SPI SOURCE'!$D$80:$O$117,MATCH(E1004,'SPI SOURCE'!$C$80:$C$117,0),MATCH(B1004,'SPI SOURCE'!$D$3:$O$3,0))</f>
        <v>1</v>
      </c>
      <c r="G1004" s="15" t="s">
        <v>96</v>
      </c>
      <c r="H1004" s="15" t="s">
        <v>94</v>
      </c>
    </row>
    <row r="1005" spans="1:8" ht="14.5" hidden="1" x14ac:dyDescent="0.35">
      <c r="A1005" s="9">
        <v>2024</v>
      </c>
      <c r="B1005" s="9" t="s">
        <v>4</v>
      </c>
      <c r="C1005" s="9" t="s">
        <v>54</v>
      </c>
      <c r="D1005" s="9" t="s">
        <v>95</v>
      </c>
      <c r="E1005" s="12" t="s">
        <v>30</v>
      </c>
      <c r="F1005" s="9">
        <f t="array" ref="F1005">INDEX('SPI SOURCE'!$D$80:$O$117,MATCH(E1005,'SPI SOURCE'!$C$80:$C$117,0),MATCH(B1005,'SPI SOURCE'!$D$3:$O$3,0))</f>
        <v>1</v>
      </c>
      <c r="G1005" s="15" t="s">
        <v>93</v>
      </c>
      <c r="H1005" s="15" t="s">
        <v>94</v>
      </c>
    </row>
    <row r="1006" spans="1:8" ht="14.5" hidden="1" x14ac:dyDescent="0.35">
      <c r="A1006" s="9">
        <v>2024</v>
      </c>
      <c r="B1006" s="9" t="s">
        <v>4</v>
      </c>
      <c r="C1006" s="9" t="s">
        <v>54</v>
      </c>
      <c r="D1006" s="9" t="s">
        <v>95</v>
      </c>
      <c r="E1006" s="12" t="s">
        <v>31</v>
      </c>
      <c r="F1006" s="9">
        <f t="array" ref="F1006">INDEX('SPI SOURCE'!$D$80:$O$117,MATCH(E1006,'SPI SOURCE'!$C$80:$C$117,0),MATCH(B1006,'SPI SOURCE'!$D$3:$O$3,0))</f>
        <v>0</v>
      </c>
      <c r="G1006" s="15" t="s">
        <v>93</v>
      </c>
      <c r="H1006" s="15" t="s">
        <v>94</v>
      </c>
    </row>
    <row r="1007" spans="1:8" ht="14.5" hidden="1" x14ac:dyDescent="0.35">
      <c r="A1007" s="9">
        <v>2024</v>
      </c>
      <c r="B1007" s="9" t="s">
        <v>4</v>
      </c>
      <c r="C1007" s="9" t="s">
        <v>54</v>
      </c>
      <c r="D1007" s="9" t="s">
        <v>99</v>
      </c>
      <c r="E1007" s="12" t="s">
        <v>32</v>
      </c>
      <c r="F1007" s="9">
        <f t="array" ref="F1007">INDEX('SPI SOURCE'!$D$80:$O$117,MATCH(E1007,'SPI SOURCE'!$C$80:$C$117,0),MATCH(B1007,'SPI SOURCE'!$D$3:$O$3,0))</f>
        <v>0</v>
      </c>
      <c r="G1007" s="15" t="s">
        <v>93</v>
      </c>
      <c r="H1007" s="15" t="s">
        <v>94</v>
      </c>
    </row>
    <row r="1008" spans="1:8" ht="14.5" hidden="1" x14ac:dyDescent="0.35">
      <c r="A1008" s="9">
        <v>2024</v>
      </c>
      <c r="B1008" s="9" t="s">
        <v>4</v>
      </c>
      <c r="C1008" s="9" t="s">
        <v>54</v>
      </c>
      <c r="D1008" s="9" t="s">
        <v>99</v>
      </c>
      <c r="E1008" s="12" t="s">
        <v>33</v>
      </c>
      <c r="F1008" s="9">
        <f t="array" ref="F1008">INDEX('SPI SOURCE'!$D$80:$O$117,MATCH(E1008,'SPI SOURCE'!$C$80:$C$117,0),MATCH(B1008,'SPI SOURCE'!$D$3:$O$3,0))</f>
        <v>0</v>
      </c>
      <c r="G1008" s="15" t="s">
        <v>93</v>
      </c>
      <c r="H1008" s="15" t="s">
        <v>94</v>
      </c>
    </row>
    <row r="1009" spans="1:8" ht="14.5" hidden="1" x14ac:dyDescent="0.35">
      <c r="A1009" s="9">
        <v>2024</v>
      </c>
      <c r="B1009" s="9" t="s">
        <v>4</v>
      </c>
      <c r="C1009" s="9" t="s">
        <v>54</v>
      </c>
      <c r="D1009" s="9" t="s">
        <v>99</v>
      </c>
      <c r="E1009" s="12" t="s">
        <v>34</v>
      </c>
      <c r="F1009" s="9">
        <f t="array" ref="F1009">INDEX('SPI SOURCE'!$D$80:$O$117,MATCH(E1009,'SPI SOURCE'!$C$80:$C$117,0),MATCH(B1009,'SPI SOURCE'!$D$3:$O$3,0))</f>
        <v>0</v>
      </c>
      <c r="G1009" s="15" t="s">
        <v>93</v>
      </c>
      <c r="H1009" s="15" t="s">
        <v>94</v>
      </c>
    </row>
    <row r="1010" spans="1:8" ht="14.5" hidden="1" x14ac:dyDescent="0.35">
      <c r="A1010" s="9">
        <v>2024</v>
      </c>
      <c r="B1010" s="9" t="s">
        <v>4</v>
      </c>
      <c r="C1010" s="9" t="s">
        <v>54</v>
      </c>
      <c r="D1010" s="9" t="s">
        <v>99</v>
      </c>
      <c r="E1010" s="12" t="s">
        <v>35</v>
      </c>
      <c r="F1010" s="9">
        <f t="array" ref="F1010">INDEX('SPI SOURCE'!$D$80:$O$117,MATCH(E1010,'SPI SOURCE'!$C$80:$C$117,0),MATCH(B1010,'SPI SOURCE'!$D$3:$O$3,0))</f>
        <v>0</v>
      </c>
      <c r="G1010" s="15" t="s">
        <v>93</v>
      </c>
      <c r="H1010" s="15" t="s">
        <v>94</v>
      </c>
    </row>
    <row r="1011" spans="1:8" ht="14.5" hidden="1" x14ac:dyDescent="0.35">
      <c r="A1011" s="9">
        <v>2024</v>
      </c>
      <c r="B1011" s="9" t="s">
        <v>4</v>
      </c>
      <c r="C1011" s="9" t="s">
        <v>54</v>
      </c>
      <c r="D1011" s="9" t="s">
        <v>99</v>
      </c>
      <c r="E1011" s="12" t="s">
        <v>36</v>
      </c>
      <c r="F1011" s="9">
        <f t="array" ref="F1011">INDEX('SPI SOURCE'!$D$80:$O$117,MATCH(E1011,'SPI SOURCE'!$C$80:$C$117,0),MATCH(B1011,'SPI SOURCE'!$D$3:$O$3,0))</f>
        <v>0</v>
      </c>
      <c r="G1011" s="15" t="s">
        <v>93</v>
      </c>
      <c r="H1011" s="15" t="s">
        <v>94</v>
      </c>
    </row>
    <row r="1012" spans="1:8" ht="14.5" hidden="1" x14ac:dyDescent="0.35">
      <c r="A1012" s="9">
        <v>2024</v>
      </c>
      <c r="B1012" s="9" t="s">
        <v>4</v>
      </c>
      <c r="C1012" s="9" t="s">
        <v>54</v>
      </c>
      <c r="D1012" s="9" t="s">
        <v>100</v>
      </c>
      <c r="E1012" s="12" t="s">
        <v>37</v>
      </c>
      <c r="F1012" s="9">
        <f t="array" ref="F1012">INDEX('SPI SOURCE'!$D$80:$O$117,MATCH(E1012,'SPI SOURCE'!$C$80:$C$117,0),MATCH(B1012,'SPI SOURCE'!$D$3:$O$3,0))</f>
        <v>0</v>
      </c>
      <c r="G1012" s="15" t="s">
        <v>93</v>
      </c>
      <c r="H1012" s="15" t="s">
        <v>94</v>
      </c>
    </row>
    <row r="1013" spans="1:8" ht="14.5" hidden="1" x14ac:dyDescent="0.35">
      <c r="A1013" s="9">
        <v>2024</v>
      </c>
      <c r="B1013" s="9" t="s">
        <v>4</v>
      </c>
      <c r="C1013" s="9" t="s">
        <v>54</v>
      </c>
      <c r="D1013" s="9" t="s">
        <v>100</v>
      </c>
      <c r="E1013" s="12" t="s">
        <v>38</v>
      </c>
      <c r="F1013" s="9">
        <f t="array" ref="F1013">INDEX('SPI SOURCE'!$D$80:$O$117,MATCH(E1013,'SPI SOURCE'!$C$80:$C$117,0),MATCH(B1013,'SPI SOURCE'!$D$3:$O$3,0))</f>
        <v>0</v>
      </c>
      <c r="G1013" s="15" t="s">
        <v>93</v>
      </c>
      <c r="H1013" s="15" t="s">
        <v>94</v>
      </c>
    </row>
    <row r="1014" spans="1:8" ht="14.5" hidden="1" x14ac:dyDescent="0.35">
      <c r="A1014" s="9">
        <v>2024</v>
      </c>
      <c r="B1014" s="9" t="s">
        <v>4</v>
      </c>
      <c r="C1014" s="9" t="s">
        <v>54</v>
      </c>
      <c r="D1014" s="9" t="s">
        <v>100</v>
      </c>
      <c r="E1014" s="12" t="s">
        <v>39</v>
      </c>
      <c r="F1014" s="9">
        <f t="array" ref="F1014">INDEX('SPI SOURCE'!$D$80:$O$117,MATCH(E1014,'SPI SOURCE'!$C$80:$C$117,0),MATCH(B1014,'SPI SOURCE'!$D$3:$O$3,0))</f>
        <v>0</v>
      </c>
      <c r="G1014" s="15" t="s">
        <v>93</v>
      </c>
      <c r="H1014" s="15" t="s">
        <v>94</v>
      </c>
    </row>
    <row r="1015" spans="1:8" ht="14.5" hidden="1" x14ac:dyDescent="0.35">
      <c r="A1015" s="9">
        <v>2024</v>
      </c>
      <c r="B1015" s="9" t="s">
        <v>4</v>
      </c>
      <c r="C1015" s="9" t="s">
        <v>54</v>
      </c>
      <c r="D1015" s="9" t="s">
        <v>100</v>
      </c>
      <c r="E1015" s="12" t="s">
        <v>40</v>
      </c>
      <c r="F1015" s="9">
        <f t="array" ref="F1015">INDEX('SPI SOURCE'!$D$80:$O$117,MATCH(E1015,'SPI SOURCE'!$C$80:$C$117,0),MATCH(B1015,'SPI SOURCE'!$D$3:$O$3,0))</f>
        <v>1</v>
      </c>
      <c r="G1015" s="15" t="s">
        <v>93</v>
      </c>
      <c r="H1015" s="15" t="s">
        <v>94</v>
      </c>
    </row>
    <row r="1016" spans="1:8" ht="14.5" hidden="1" x14ac:dyDescent="0.35">
      <c r="A1016" s="9">
        <v>2024</v>
      </c>
      <c r="B1016" s="9" t="s">
        <v>4</v>
      </c>
      <c r="C1016" s="9" t="s">
        <v>54</v>
      </c>
      <c r="D1016" s="9" t="s">
        <v>100</v>
      </c>
      <c r="E1016" s="12" t="s">
        <v>41</v>
      </c>
      <c r="F1016" s="9">
        <f t="array" ref="F1016">INDEX('SPI SOURCE'!$D$80:$O$117,MATCH(E1016,'SPI SOURCE'!$C$80:$C$117,0),MATCH(B1016,'SPI SOURCE'!$D$3:$O$3,0))</f>
        <v>10</v>
      </c>
      <c r="G1016" s="15" t="s">
        <v>104</v>
      </c>
      <c r="H1016" s="15" t="s">
        <v>94</v>
      </c>
    </row>
    <row r="1017" spans="1:8" ht="14.5" hidden="1" x14ac:dyDescent="0.35">
      <c r="A1017" s="9">
        <v>2024</v>
      </c>
      <c r="B1017" s="9" t="s">
        <v>4</v>
      </c>
      <c r="C1017" s="9" t="s">
        <v>54</v>
      </c>
      <c r="D1017" s="9" t="s">
        <v>100</v>
      </c>
      <c r="E1017" s="12" t="s">
        <v>42</v>
      </c>
      <c r="F1017" s="9">
        <f t="array" ref="F1017">INDEX('SPI SOURCE'!$D$80:$O$117,MATCH(E1017,'SPI SOURCE'!$C$80:$C$117,0),MATCH(B1017,'SPI SOURCE'!$D$3:$O$3,0))</f>
        <v>0</v>
      </c>
      <c r="G1017" s="15" t="s">
        <v>93</v>
      </c>
      <c r="H1017" s="15" t="s">
        <v>94</v>
      </c>
    </row>
    <row r="1018" spans="1:8" ht="14.5" hidden="1" x14ac:dyDescent="0.35">
      <c r="A1018" s="9">
        <v>2024</v>
      </c>
      <c r="B1018" s="9" t="s">
        <v>4</v>
      </c>
      <c r="C1018" s="9" t="s">
        <v>54</v>
      </c>
      <c r="D1018" s="9" t="s">
        <v>100</v>
      </c>
      <c r="E1018" s="12" t="s">
        <v>43</v>
      </c>
      <c r="F1018" s="9">
        <f t="array" ref="F1018">INDEX('SPI SOURCE'!$D$80:$O$117,MATCH(E1018,'SPI SOURCE'!$C$80:$C$117,0),MATCH(B1018,'SPI SOURCE'!$D$3:$O$3,0))</f>
        <v>7</v>
      </c>
      <c r="G1018" s="15" t="s">
        <v>96</v>
      </c>
      <c r="H1018" s="15" t="s">
        <v>94</v>
      </c>
    </row>
    <row r="1019" spans="1:8" ht="14.5" hidden="1" x14ac:dyDescent="0.35">
      <c r="A1019" s="9">
        <v>2024</v>
      </c>
      <c r="B1019" s="9" t="s">
        <v>4</v>
      </c>
      <c r="C1019" s="9" t="s">
        <v>54</v>
      </c>
      <c r="D1019" s="9" t="s">
        <v>100</v>
      </c>
      <c r="E1019" s="12" t="s">
        <v>44</v>
      </c>
      <c r="F1019" s="9">
        <f t="array" ref="F1019">INDEX('SPI SOURCE'!$D$80:$O$117,MATCH(E1019,'SPI SOURCE'!$C$80:$C$117,0),MATCH(B1019,'SPI SOURCE'!$D$3:$O$3,0))</f>
        <v>3</v>
      </c>
      <c r="G1019" s="15" t="s">
        <v>93</v>
      </c>
      <c r="H1019" s="15" t="s">
        <v>94</v>
      </c>
    </row>
    <row r="1020" spans="1:8" ht="14.5" hidden="1" x14ac:dyDescent="0.35">
      <c r="A1020" s="9">
        <v>2024</v>
      </c>
      <c r="B1020" s="9" t="s">
        <v>4</v>
      </c>
      <c r="C1020" s="9" t="s">
        <v>54</v>
      </c>
      <c r="D1020" s="9" t="s">
        <v>100</v>
      </c>
      <c r="E1020" s="12" t="s">
        <v>45</v>
      </c>
      <c r="F1020" s="9">
        <f t="array" ref="F1020">INDEX('SPI SOURCE'!$D$80:$O$117,MATCH(E1020,'SPI SOURCE'!$C$80:$C$117,0),MATCH(B1020,'SPI SOURCE'!$D$3:$O$3,0))</f>
        <v>80</v>
      </c>
      <c r="G1020" s="15" t="s">
        <v>93</v>
      </c>
      <c r="H1020" s="15" t="s">
        <v>94</v>
      </c>
    </row>
    <row r="1021" spans="1:8" ht="14.5" hidden="1" x14ac:dyDescent="0.35">
      <c r="A1021" s="9">
        <v>2024</v>
      </c>
      <c r="B1021" s="9" t="s">
        <v>4</v>
      </c>
      <c r="C1021" s="9" t="s">
        <v>54</v>
      </c>
      <c r="D1021" s="9" t="s">
        <v>101</v>
      </c>
      <c r="E1021" s="12" t="s">
        <v>46</v>
      </c>
      <c r="F1021" s="9">
        <f t="array" ref="F1021">INDEX('SPI SOURCE'!$D$80:$O$117,MATCH(E1021,'SPI SOURCE'!$C$80:$C$117,0),MATCH(B1021,'SPI SOURCE'!$D$3:$O$3,0))</f>
        <v>0</v>
      </c>
      <c r="G1021" s="15" t="s">
        <v>93</v>
      </c>
      <c r="H1021" s="15" t="s">
        <v>94</v>
      </c>
    </row>
    <row r="1022" spans="1:8" ht="14.5" hidden="1" x14ac:dyDescent="0.35">
      <c r="A1022" s="9">
        <v>2024</v>
      </c>
      <c r="B1022" s="9" t="s">
        <v>4</v>
      </c>
      <c r="C1022" s="9" t="s">
        <v>54</v>
      </c>
      <c r="D1022" s="9" t="s">
        <v>101</v>
      </c>
      <c r="E1022" s="12" t="s">
        <v>47</v>
      </c>
      <c r="F1022" s="9">
        <f t="array" ref="F1022">INDEX('SPI SOURCE'!$D$80:$O$117,MATCH(E1022,'SPI SOURCE'!$C$80:$C$117,0),MATCH(B1022,'SPI SOURCE'!$D$3:$O$3,0))</f>
        <v>0</v>
      </c>
      <c r="G1022" s="15" t="s">
        <v>93</v>
      </c>
      <c r="H1022" s="15" t="s">
        <v>94</v>
      </c>
    </row>
    <row r="1023" spans="1:8" ht="14.5" hidden="1" x14ac:dyDescent="0.35">
      <c r="A1023" s="9">
        <v>2024</v>
      </c>
      <c r="B1023" s="9" t="s">
        <v>4</v>
      </c>
      <c r="C1023" s="9" t="s">
        <v>54</v>
      </c>
      <c r="D1023" s="9" t="s">
        <v>101</v>
      </c>
      <c r="E1023" s="12" t="s">
        <v>48</v>
      </c>
      <c r="F1023" s="9">
        <f t="array" ref="F1023">INDEX('SPI SOURCE'!$D$80:$O$117,MATCH(E1023,'SPI SOURCE'!$C$80:$C$117,0),MATCH(B1023,'SPI SOURCE'!$D$3:$O$3,0))</f>
        <v>1</v>
      </c>
      <c r="G1023" s="15" t="s">
        <v>97</v>
      </c>
      <c r="H1023" s="15" t="s">
        <v>98</v>
      </c>
    </row>
    <row r="1024" spans="1:8" ht="14.5" hidden="1" x14ac:dyDescent="0.35">
      <c r="A1024" s="9">
        <v>2024</v>
      </c>
      <c r="B1024" s="9" t="s">
        <v>4</v>
      </c>
      <c r="C1024" s="9" t="s">
        <v>54</v>
      </c>
      <c r="D1024" s="9" t="s">
        <v>101</v>
      </c>
      <c r="E1024" s="12" t="s">
        <v>49</v>
      </c>
      <c r="F1024" s="9">
        <f t="array" ref="F1024">INDEX('SPI SOURCE'!$D$80:$O$117,MATCH(E1024,'SPI SOURCE'!$C$80:$C$117,0),MATCH(B1024,'SPI SOURCE'!$D$3:$O$3,0))</f>
        <v>0</v>
      </c>
      <c r="G1024" s="15" t="s">
        <v>93</v>
      </c>
      <c r="H1024" s="15" t="s">
        <v>94</v>
      </c>
    </row>
    <row r="1025" spans="1:8" ht="14.5" hidden="1" x14ac:dyDescent="0.35">
      <c r="A1025" s="9">
        <v>2024</v>
      </c>
      <c r="B1025" s="9" t="s">
        <v>4</v>
      </c>
      <c r="C1025" s="9" t="s">
        <v>54</v>
      </c>
      <c r="D1025" s="9" t="s">
        <v>102</v>
      </c>
      <c r="E1025" s="12" t="s">
        <v>50</v>
      </c>
      <c r="F1025" s="9">
        <f t="array" ref="F1025">INDEX('SPI SOURCE'!$D$80:$O$117,MATCH(E1025,'SPI SOURCE'!$C$80:$C$117,0),MATCH(B1025,'SPI SOURCE'!$D$3:$O$3,0))</f>
        <v>0</v>
      </c>
      <c r="G1025" s="15" t="s">
        <v>93</v>
      </c>
      <c r="H1025" s="15" t="s">
        <v>94</v>
      </c>
    </row>
    <row r="1026" spans="1:8" ht="14.5" hidden="1" x14ac:dyDescent="0.35">
      <c r="A1026" s="9">
        <v>2024</v>
      </c>
      <c r="B1026" s="9" t="s">
        <v>4</v>
      </c>
      <c r="C1026" s="9" t="s">
        <v>54</v>
      </c>
      <c r="D1026" s="9" t="s">
        <v>102</v>
      </c>
      <c r="E1026" s="12" t="s">
        <v>51</v>
      </c>
      <c r="F1026" s="9">
        <f t="array" ref="F1026">INDEX('SPI SOURCE'!$D$80:$O$117,MATCH(E1026,'SPI SOURCE'!$C$80:$C$117,0),MATCH(B1026,'SPI SOURCE'!$D$3:$O$3,0))</f>
        <v>0</v>
      </c>
      <c r="G1026" s="15" t="s">
        <v>93</v>
      </c>
      <c r="H1026" s="15" t="s">
        <v>94</v>
      </c>
    </row>
    <row r="1027" spans="1:8" ht="14.5" hidden="1" x14ac:dyDescent="0.35">
      <c r="A1027" s="9">
        <v>2024</v>
      </c>
      <c r="B1027" s="9" t="s">
        <v>4</v>
      </c>
      <c r="C1027" s="9" t="s">
        <v>54</v>
      </c>
      <c r="D1027" s="9" t="s">
        <v>103</v>
      </c>
      <c r="E1027" s="12" t="s">
        <v>52</v>
      </c>
      <c r="F1027" s="9">
        <f t="array" ref="F1027">INDEX('SPI SOURCE'!$D$80:$O$117,MATCH(E1027,'SPI SOURCE'!$C$80:$C$117,0),MATCH(B1027,'SPI SOURCE'!$D$3:$O$3,0))</f>
        <v>0</v>
      </c>
      <c r="G1027" s="15" t="s">
        <v>93</v>
      </c>
      <c r="H1027" s="15" t="s">
        <v>94</v>
      </c>
    </row>
    <row r="1028" spans="1:8" ht="14.5" hidden="1" x14ac:dyDescent="0.35">
      <c r="A1028" s="9">
        <v>2024</v>
      </c>
      <c r="B1028" s="9" t="s">
        <v>5</v>
      </c>
      <c r="C1028" s="9" t="s">
        <v>54</v>
      </c>
      <c r="D1028" s="9" t="s">
        <v>90</v>
      </c>
      <c r="E1028" s="12" t="s">
        <v>15</v>
      </c>
      <c r="F1028" s="9">
        <f t="array" ref="F1028">INDEX('SPI SOURCE'!$D$80:$O$117,MATCH(E1028,'SPI SOURCE'!$C$80:$C$117,0),MATCH(B1028,'SPI SOURCE'!$D$3:$O$3,0))</f>
        <v>7144</v>
      </c>
      <c r="G1028" s="15" t="s">
        <v>91</v>
      </c>
      <c r="H1028" s="15" t="s">
        <v>91</v>
      </c>
    </row>
    <row r="1029" spans="1:8" ht="14.5" hidden="1" x14ac:dyDescent="0.35">
      <c r="A1029" s="9">
        <v>2024</v>
      </c>
      <c r="B1029" s="9" t="s">
        <v>5</v>
      </c>
      <c r="C1029" s="9" t="s">
        <v>54</v>
      </c>
      <c r="D1029" s="9" t="s">
        <v>90</v>
      </c>
      <c r="E1029" s="12" t="s">
        <v>16</v>
      </c>
      <c r="F1029" s="9">
        <f t="array" ref="F1029">INDEX('SPI SOURCE'!$D$80:$O$117,MATCH(E1029,'SPI SOURCE'!$C$80:$C$117,0),MATCH(B1029,'SPI SOURCE'!$D$3:$O$3,0))</f>
        <v>11655</v>
      </c>
      <c r="G1029" s="15" t="s">
        <v>91</v>
      </c>
      <c r="H1029" s="15" t="s">
        <v>91</v>
      </c>
    </row>
    <row r="1030" spans="1:8" ht="14.5" hidden="1" x14ac:dyDescent="0.35">
      <c r="A1030" s="9">
        <v>2024</v>
      </c>
      <c r="B1030" s="9" t="s">
        <v>5</v>
      </c>
      <c r="C1030" s="9" t="s">
        <v>54</v>
      </c>
      <c r="D1030" s="9" t="s">
        <v>90</v>
      </c>
      <c r="E1030" s="12" t="s">
        <v>17</v>
      </c>
      <c r="F1030" s="9">
        <f t="array" ref="F1030">INDEX('SPI SOURCE'!$D$80:$O$117,MATCH(E1030,'SPI SOURCE'!$C$80:$C$117,0),MATCH(B1030,'SPI SOURCE'!$D$3:$O$3,0))</f>
        <v>300</v>
      </c>
      <c r="G1030" s="15" t="s">
        <v>91</v>
      </c>
      <c r="H1030" s="15" t="s">
        <v>91</v>
      </c>
    </row>
    <row r="1031" spans="1:8" ht="14.5" hidden="1" x14ac:dyDescent="0.35">
      <c r="A1031" s="9">
        <v>2024</v>
      </c>
      <c r="B1031" s="9" t="s">
        <v>5</v>
      </c>
      <c r="C1031" s="9" t="s">
        <v>54</v>
      </c>
      <c r="D1031" s="9" t="s">
        <v>92</v>
      </c>
      <c r="E1031" s="12" t="s">
        <v>18</v>
      </c>
      <c r="F1031" s="9">
        <f t="array" ref="F1031">INDEX('SPI SOURCE'!$D$80:$O$117,MATCH(E1031,'SPI SOURCE'!$C$80:$C$117,0),MATCH(B1031,'SPI SOURCE'!$D$3:$O$3,0))</f>
        <v>0</v>
      </c>
      <c r="G1031" s="15" t="s">
        <v>93</v>
      </c>
      <c r="H1031" s="15" t="s">
        <v>94</v>
      </c>
    </row>
    <row r="1032" spans="1:8" ht="14.5" hidden="1" x14ac:dyDescent="0.35">
      <c r="A1032" s="9">
        <v>2024</v>
      </c>
      <c r="B1032" s="9" t="s">
        <v>5</v>
      </c>
      <c r="C1032" s="9" t="s">
        <v>54</v>
      </c>
      <c r="D1032" s="9" t="s">
        <v>92</v>
      </c>
      <c r="E1032" s="12" t="s">
        <v>19</v>
      </c>
      <c r="F1032" s="9">
        <f t="array" ref="F1032">INDEX('SPI SOURCE'!$D$80:$O$117,MATCH(E1032,'SPI SOURCE'!$C$80:$C$117,0),MATCH(B1032,'SPI SOURCE'!$D$3:$O$3,0))</f>
        <v>1</v>
      </c>
      <c r="G1032" s="15" t="s">
        <v>97</v>
      </c>
      <c r="H1032" s="15" t="s">
        <v>98</v>
      </c>
    </row>
    <row r="1033" spans="1:8" ht="14.5" hidden="1" x14ac:dyDescent="0.35">
      <c r="A1033" s="9">
        <v>2024</v>
      </c>
      <c r="B1033" s="9" t="s">
        <v>5</v>
      </c>
      <c r="C1033" s="9" t="s">
        <v>54</v>
      </c>
      <c r="D1033" s="9" t="s">
        <v>95</v>
      </c>
      <c r="E1033" s="12" t="s">
        <v>20</v>
      </c>
      <c r="F1033" s="9">
        <f t="array" ref="F1033">INDEX('SPI SOURCE'!$D$80:$O$117,MATCH(E1033,'SPI SOURCE'!$C$80:$C$117,0),MATCH(B1033,'SPI SOURCE'!$D$3:$O$3,0))</f>
        <v>0</v>
      </c>
      <c r="G1033" s="15" t="s">
        <v>93</v>
      </c>
      <c r="H1033" s="15" t="s">
        <v>94</v>
      </c>
    </row>
    <row r="1034" spans="1:8" ht="14.5" hidden="1" x14ac:dyDescent="0.35">
      <c r="A1034" s="9">
        <v>2024</v>
      </c>
      <c r="B1034" s="9" t="s">
        <v>5</v>
      </c>
      <c r="C1034" s="9" t="s">
        <v>54</v>
      </c>
      <c r="D1034" s="9" t="s">
        <v>95</v>
      </c>
      <c r="E1034" s="12" t="s">
        <v>21</v>
      </c>
      <c r="F1034" s="9">
        <f t="array" ref="F1034">INDEX('SPI SOURCE'!$D$80:$O$117,MATCH(E1034,'SPI SOURCE'!$C$80:$C$117,0),MATCH(B1034,'SPI SOURCE'!$D$3:$O$3,0))</f>
        <v>0</v>
      </c>
      <c r="G1034" s="15" t="s">
        <v>93</v>
      </c>
      <c r="H1034" s="15" t="s">
        <v>94</v>
      </c>
    </row>
    <row r="1035" spans="1:8" ht="14.5" hidden="1" x14ac:dyDescent="0.35">
      <c r="A1035" s="9">
        <v>2024</v>
      </c>
      <c r="B1035" s="9" t="s">
        <v>5</v>
      </c>
      <c r="C1035" s="9" t="s">
        <v>54</v>
      </c>
      <c r="D1035" s="9" t="s">
        <v>95</v>
      </c>
      <c r="E1035" s="12" t="s">
        <v>22</v>
      </c>
      <c r="F1035" s="9">
        <f t="array" ref="F1035">INDEX('SPI SOURCE'!$D$80:$O$117,MATCH(E1035,'SPI SOURCE'!$C$80:$C$117,0),MATCH(B1035,'SPI SOURCE'!$D$3:$O$3,0))</f>
        <v>0</v>
      </c>
      <c r="G1035" s="15" t="s">
        <v>93</v>
      </c>
      <c r="H1035" s="15" t="s">
        <v>94</v>
      </c>
    </row>
    <row r="1036" spans="1:8" ht="14.5" hidden="1" x14ac:dyDescent="0.35">
      <c r="A1036" s="9">
        <v>2024</v>
      </c>
      <c r="B1036" s="9" t="s">
        <v>5</v>
      </c>
      <c r="C1036" s="9" t="s">
        <v>54</v>
      </c>
      <c r="D1036" s="9" t="s">
        <v>95</v>
      </c>
      <c r="E1036" s="12" t="s">
        <v>23</v>
      </c>
      <c r="F1036" s="9">
        <f t="array" ref="F1036">INDEX('SPI SOURCE'!$D$80:$O$117,MATCH(E1036,'SPI SOURCE'!$C$80:$C$117,0),MATCH(B1036,'SPI SOURCE'!$D$3:$O$3,0))</f>
        <v>2</v>
      </c>
      <c r="G1036" s="15" t="s">
        <v>93</v>
      </c>
      <c r="H1036" s="15" t="s">
        <v>94</v>
      </c>
    </row>
    <row r="1037" spans="1:8" ht="14.5" hidden="1" x14ac:dyDescent="0.35">
      <c r="A1037" s="9">
        <v>2024</v>
      </c>
      <c r="B1037" s="9" t="s">
        <v>5</v>
      </c>
      <c r="C1037" s="9" t="s">
        <v>54</v>
      </c>
      <c r="D1037" s="9" t="s">
        <v>95</v>
      </c>
      <c r="E1037" s="12" t="s">
        <v>24</v>
      </c>
      <c r="F1037" s="9">
        <f t="array" ref="F1037">INDEX('SPI SOURCE'!$D$80:$O$117,MATCH(E1037,'SPI SOURCE'!$C$80:$C$117,0),MATCH(B1037,'SPI SOURCE'!$D$3:$O$3,0))</f>
        <v>2</v>
      </c>
      <c r="G1037" s="15" t="s">
        <v>93</v>
      </c>
      <c r="H1037" s="15" t="s">
        <v>94</v>
      </c>
    </row>
    <row r="1038" spans="1:8" ht="14.5" hidden="1" x14ac:dyDescent="0.35">
      <c r="A1038" s="9">
        <v>2024</v>
      </c>
      <c r="B1038" s="9" t="s">
        <v>5</v>
      </c>
      <c r="C1038" s="9" t="s">
        <v>54</v>
      </c>
      <c r="D1038" s="9" t="s">
        <v>95</v>
      </c>
      <c r="E1038" s="12" t="s">
        <v>25</v>
      </c>
      <c r="F1038" s="9">
        <f t="array" ref="F1038">INDEX('SPI SOURCE'!$D$80:$O$117,MATCH(E1038,'SPI SOURCE'!$C$80:$C$117,0),MATCH(B1038,'SPI SOURCE'!$D$3:$O$3,0))</f>
        <v>0</v>
      </c>
      <c r="G1038" s="15" t="s">
        <v>93</v>
      </c>
      <c r="H1038" s="15" t="s">
        <v>94</v>
      </c>
    </row>
    <row r="1039" spans="1:8" ht="14.5" hidden="1" x14ac:dyDescent="0.35">
      <c r="A1039" s="9">
        <v>2024</v>
      </c>
      <c r="B1039" s="9" t="s">
        <v>5</v>
      </c>
      <c r="C1039" s="9" t="s">
        <v>54</v>
      </c>
      <c r="D1039" s="9" t="s">
        <v>95</v>
      </c>
      <c r="E1039" s="12" t="s">
        <v>26</v>
      </c>
      <c r="F1039" s="9">
        <f t="array" ref="F1039">INDEX('SPI SOURCE'!$D$80:$O$117,MATCH(E1039,'SPI SOURCE'!$C$80:$C$117,0),MATCH(B1039,'SPI SOURCE'!$D$3:$O$3,0))</f>
        <v>0</v>
      </c>
      <c r="G1039" s="15" t="s">
        <v>93</v>
      </c>
      <c r="H1039" s="15" t="s">
        <v>94</v>
      </c>
    </row>
    <row r="1040" spans="1:8" ht="14.5" hidden="1" x14ac:dyDescent="0.35">
      <c r="A1040" s="9">
        <v>2024</v>
      </c>
      <c r="B1040" s="9" t="s">
        <v>5</v>
      </c>
      <c r="C1040" s="9" t="s">
        <v>54</v>
      </c>
      <c r="D1040" s="9" t="s">
        <v>95</v>
      </c>
      <c r="E1040" s="12" t="s">
        <v>27</v>
      </c>
      <c r="F1040" s="9">
        <f t="array" ref="F1040">INDEX('SPI SOURCE'!$D$80:$O$117,MATCH(E1040,'SPI SOURCE'!$C$80:$C$117,0),MATCH(B1040,'SPI SOURCE'!$D$3:$O$3,0))</f>
        <v>0</v>
      </c>
      <c r="G1040" s="15" t="s">
        <v>93</v>
      </c>
      <c r="H1040" s="15" t="s">
        <v>94</v>
      </c>
    </row>
    <row r="1041" spans="1:8" ht="14.5" hidden="1" x14ac:dyDescent="0.35">
      <c r="A1041" s="9">
        <v>2024</v>
      </c>
      <c r="B1041" s="9" t="s">
        <v>5</v>
      </c>
      <c r="C1041" s="9" t="s">
        <v>54</v>
      </c>
      <c r="D1041" s="9" t="s">
        <v>95</v>
      </c>
      <c r="E1041" s="12" t="s">
        <v>28</v>
      </c>
      <c r="F1041" s="9">
        <f t="array" ref="F1041">INDEX('SPI SOURCE'!$D$80:$O$117,MATCH(E1041,'SPI SOURCE'!$C$80:$C$117,0),MATCH(B1041,'SPI SOURCE'!$D$3:$O$3,0))</f>
        <v>0</v>
      </c>
      <c r="G1041" s="15" t="s">
        <v>93</v>
      </c>
      <c r="H1041" s="15" t="s">
        <v>94</v>
      </c>
    </row>
    <row r="1042" spans="1:8" ht="14.5" hidden="1" x14ac:dyDescent="0.35">
      <c r="A1042" s="9">
        <v>2024</v>
      </c>
      <c r="B1042" s="9" t="s">
        <v>5</v>
      </c>
      <c r="C1042" s="9" t="s">
        <v>54</v>
      </c>
      <c r="D1042" s="9" t="s">
        <v>95</v>
      </c>
      <c r="E1042" s="12" t="s">
        <v>29</v>
      </c>
      <c r="F1042" s="9">
        <f t="array" ref="F1042">INDEX('SPI SOURCE'!$D$80:$O$117,MATCH(E1042,'SPI SOURCE'!$C$80:$C$117,0),MATCH(B1042,'SPI SOURCE'!$D$3:$O$3,0))</f>
        <v>1</v>
      </c>
      <c r="G1042" s="15" t="s">
        <v>93</v>
      </c>
      <c r="H1042" s="15" t="s">
        <v>94</v>
      </c>
    </row>
    <row r="1043" spans="1:8" ht="14.5" hidden="1" x14ac:dyDescent="0.35">
      <c r="A1043" s="9">
        <v>2024</v>
      </c>
      <c r="B1043" s="9" t="s">
        <v>5</v>
      </c>
      <c r="C1043" s="9" t="s">
        <v>54</v>
      </c>
      <c r="D1043" s="9" t="s">
        <v>95</v>
      </c>
      <c r="E1043" s="12" t="s">
        <v>30</v>
      </c>
      <c r="F1043" s="9">
        <f t="array" ref="F1043">INDEX('SPI SOURCE'!$D$80:$O$117,MATCH(E1043,'SPI SOURCE'!$C$80:$C$117,0),MATCH(B1043,'SPI SOURCE'!$D$3:$O$3,0))</f>
        <v>0</v>
      </c>
      <c r="G1043" s="15" t="s">
        <v>93</v>
      </c>
      <c r="H1043" s="15" t="s">
        <v>94</v>
      </c>
    </row>
    <row r="1044" spans="1:8" ht="14.5" hidden="1" x14ac:dyDescent="0.35">
      <c r="A1044" s="9">
        <v>2024</v>
      </c>
      <c r="B1044" s="9" t="s">
        <v>5</v>
      </c>
      <c r="C1044" s="9" t="s">
        <v>54</v>
      </c>
      <c r="D1044" s="9" t="s">
        <v>95</v>
      </c>
      <c r="E1044" s="12" t="s">
        <v>31</v>
      </c>
      <c r="F1044" s="9">
        <f t="array" ref="F1044">INDEX('SPI SOURCE'!$D$80:$O$117,MATCH(E1044,'SPI SOURCE'!$C$80:$C$117,0),MATCH(B1044,'SPI SOURCE'!$D$3:$O$3,0))</f>
        <v>0</v>
      </c>
      <c r="G1044" s="15" t="s">
        <v>93</v>
      </c>
      <c r="H1044" s="15" t="s">
        <v>94</v>
      </c>
    </row>
    <row r="1045" spans="1:8" ht="14.5" hidden="1" x14ac:dyDescent="0.35">
      <c r="A1045" s="9">
        <v>2024</v>
      </c>
      <c r="B1045" s="9" t="s">
        <v>5</v>
      </c>
      <c r="C1045" s="9" t="s">
        <v>54</v>
      </c>
      <c r="D1045" s="9" t="s">
        <v>99</v>
      </c>
      <c r="E1045" s="12" t="s">
        <v>32</v>
      </c>
      <c r="F1045" s="9">
        <f t="array" ref="F1045">INDEX('SPI SOURCE'!$D$80:$O$117,MATCH(E1045,'SPI SOURCE'!$C$80:$C$117,0),MATCH(B1045,'SPI SOURCE'!$D$3:$O$3,0))</f>
        <v>0</v>
      </c>
      <c r="G1045" s="15" t="s">
        <v>93</v>
      </c>
      <c r="H1045" s="15" t="s">
        <v>94</v>
      </c>
    </row>
    <row r="1046" spans="1:8" ht="14.5" hidden="1" x14ac:dyDescent="0.35">
      <c r="A1046" s="9">
        <v>2024</v>
      </c>
      <c r="B1046" s="9" t="s">
        <v>5</v>
      </c>
      <c r="C1046" s="9" t="s">
        <v>54</v>
      </c>
      <c r="D1046" s="9" t="s">
        <v>99</v>
      </c>
      <c r="E1046" s="12" t="s">
        <v>33</v>
      </c>
      <c r="F1046" s="9">
        <f t="array" ref="F1046">INDEX('SPI SOURCE'!$D$80:$O$117,MATCH(E1046,'SPI SOURCE'!$C$80:$C$117,0),MATCH(B1046,'SPI SOURCE'!$D$3:$O$3,0))</f>
        <v>0</v>
      </c>
      <c r="G1046" s="15" t="s">
        <v>93</v>
      </c>
      <c r="H1046" s="15" t="s">
        <v>94</v>
      </c>
    </row>
    <row r="1047" spans="1:8" ht="14.5" hidden="1" x14ac:dyDescent="0.35">
      <c r="A1047" s="9">
        <v>2024</v>
      </c>
      <c r="B1047" s="9" t="s">
        <v>5</v>
      </c>
      <c r="C1047" s="9" t="s">
        <v>54</v>
      </c>
      <c r="D1047" s="9" t="s">
        <v>99</v>
      </c>
      <c r="E1047" s="12" t="s">
        <v>34</v>
      </c>
      <c r="F1047" s="9">
        <f t="array" ref="F1047">INDEX('SPI SOURCE'!$D$80:$O$117,MATCH(E1047,'SPI SOURCE'!$C$80:$C$117,0),MATCH(B1047,'SPI SOURCE'!$D$3:$O$3,0))</f>
        <v>0</v>
      </c>
      <c r="G1047" s="15" t="s">
        <v>93</v>
      </c>
      <c r="H1047" s="15" t="s">
        <v>94</v>
      </c>
    </row>
    <row r="1048" spans="1:8" ht="14.5" hidden="1" x14ac:dyDescent="0.35">
      <c r="A1048" s="9">
        <v>2024</v>
      </c>
      <c r="B1048" s="9" t="s">
        <v>5</v>
      </c>
      <c r="C1048" s="9" t="s">
        <v>54</v>
      </c>
      <c r="D1048" s="9" t="s">
        <v>99</v>
      </c>
      <c r="E1048" s="12" t="s">
        <v>35</v>
      </c>
      <c r="F1048" s="9">
        <f t="array" ref="F1048">INDEX('SPI SOURCE'!$D$80:$O$117,MATCH(E1048,'SPI SOURCE'!$C$80:$C$117,0),MATCH(B1048,'SPI SOURCE'!$D$3:$O$3,0))</f>
        <v>0</v>
      </c>
      <c r="G1048" s="15" t="s">
        <v>93</v>
      </c>
      <c r="H1048" s="15" t="s">
        <v>94</v>
      </c>
    </row>
    <row r="1049" spans="1:8" ht="14.5" hidden="1" x14ac:dyDescent="0.35">
      <c r="A1049" s="9">
        <v>2024</v>
      </c>
      <c r="B1049" s="9" t="s">
        <v>5</v>
      </c>
      <c r="C1049" s="9" t="s">
        <v>54</v>
      </c>
      <c r="D1049" s="9" t="s">
        <v>99</v>
      </c>
      <c r="E1049" s="12" t="s">
        <v>36</v>
      </c>
      <c r="F1049" s="9">
        <f t="array" ref="F1049">INDEX('SPI SOURCE'!$D$80:$O$117,MATCH(E1049,'SPI SOURCE'!$C$80:$C$117,0),MATCH(B1049,'SPI SOURCE'!$D$3:$O$3,0))</f>
        <v>0</v>
      </c>
      <c r="G1049" s="15" t="s">
        <v>93</v>
      </c>
      <c r="H1049" s="15" t="s">
        <v>94</v>
      </c>
    </row>
    <row r="1050" spans="1:8" ht="14.5" hidden="1" x14ac:dyDescent="0.35">
      <c r="A1050" s="9">
        <v>2024</v>
      </c>
      <c r="B1050" s="9" t="s">
        <v>5</v>
      </c>
      <c r="C1050" s="9" t="s">
        <v>54</v>
      </c>
      <c r="D1050" s="9" t="s">
        <v>100</v>
      </c>
      <c r="E1050" s="12" t="s">
        <v>37</v>
      </c>
      <c r="F1050" s="9">
        <f t="array" ref="F1050">INDEX('SPI SOURCE'!$D$80:$O$117,MATCH(E1050,'SPI SOURCE'!$C$80:$C$117,0),MATCH(B1050,'SPI SOURCE'!$D$3:$O$3,0))</f>
        <v>0</v>
      </c>
      <c r="G1050" s="15" t="s">
        <v>93</v>
      </c>
      <c r="H1050" s="15" t="s">
        <v>94</v>
      </c>
    </row>
    <row r="1051" spans="1:8" ht="14.5" hidden="1" x14ac:dyDescent="0.35">
      <c r="A1051" s="9">
        <v>2024</v>
      </c>
      <c r="B1051" s="9" t="s">
        <v>5</v>
      </c>
      <c r="C1051" s="9" t="s">
        <v>54</v>
      </c>
      <c r="D1051" s="9" t="s">
        <v>100</v>
      </c>
      <c r="E1051" s="12" t="s">
        <v>38</v>
      </c>
      <c r="F1051" s="9">
        <f t="array" ref="F1051">INDEX('SPI SOURCE'!$D$80:$O$117,MATCH(E1051,'SPI SOURCE'!$C$80:$C$117,0),MATCH(B1051,'SPI SOURCE'!$D$3:$O$3,0))</f>
        <v>0</v>
      </c>
      <c r="G1051" s="15" t="s">
        <v>93</v>
      </c>
      <c r="H1051" s="15" t="s">
        <v>94</v>
      </c>
    </row>
    <row r="1052" spans="1:8" ht="14.5" hidden="1" x14ac:dyDescent="0.35">
      <c r="A1052" s="9">
        <v>2024</v>
      </c>
      <c r="B1052" s="9" t="s">
        <v>5</v>
      </c>
      <c r="C1052" s="9" t="s">
        <v>54</v>
      </c>
      <c r="D1052" s="9" t="s">
        <v>100</v>
      </c>
      <c r="E1052" s="12" t="s">
        <v>39</v>
      </c>
      <c r="F1052" s="9">
        <f t="array" ref="F1052">INDEX('SPI SOURCE'!$D$80:$O$117,MATCH(E1052,'SPI SOURCE'!$C$80:$C$117,0),MATCH(B1052,'SPI SOURCE'!$D$3:$O$3,0))</f>
        <v>0</v>
      </c>
      <c r="G1052" s="15" t="s">
        <v>93</v>
      </c>
      <c r="H1052" s="15" t="s">
        <v>94</v>
      </c>
    </row>
    <row r="1053" spans="1:8" ht="14.5" hidden="1" x14ac:dyDescent="0.35">
      <c r="A1053" s="9">
        <v>2024</v>
      </c>
      <c r="B1053" s="9" t="s">
        <v>5</v>
      </c>
      <c r="C1053" s="9" t="s">
        <v>54</v>
      </c>
      <c r="D1053" s="9" t="s">
        <v>100</v>
      </c>
      <c r="E1053" s="12" t="s">
        <v>40</v>
      </c>
      <c r="F1053" s="9">
        <f t="array" ref="F1053">INDEX('SPI SOURCE'!$D$80:$O$117,MATCH(E1053,'SPI SOURCE'!$C$80:$C$117,0),MATCH(B1053,'SPI SOURCE'!$D$3:$O$3,0))</f>
        <v>0</v>
      </c>
      <c r="G1053" s="15" t="s">
        <v>93</v>
      </c>
      <c r="H1053" s="15" t="s">
        <v>94</v>
      </c>
    </row>
    <row r="1054" spans="1:8" ht="14.5" hidden="1" x14ac:dyDescent="0.35">
      <c r="A1054" s="9">
        <v>2024</v>
      </c>
      <c r="B1054" s="9" t="s">
        <v>5</v>
      </c>
      <c r="C1054" s="9" t="s">
        <v>54</v>
      </c>
      <c r="D1054" s="9" t="s">
        <v>100</v>
      </c>
      <c r="E1054" s="12" t="s">
        <v>41</v>
      </c>
      <c r="F1054" s="9">
        <f t="array" ref="F1054">INDEX('SPI SOURCE'!$D$80:$O$117,MATCH(E1054,'SPI SOURCE'!$C$80:$C$117,0),MATCH(B1054,'SPI SOURCE'!$D$3:$O$3,0))</f>
        <v>15</v>
      </c>
      <c r="G1054" s="15" t="s">
        <v>105</v>
      </c>
      <c r="H1054" s="15" t="s">
        <v>94</v>
      </c>
    </row>
    <row r="1055" spans="1:8" ht="14.5" hidden="1" x14ac:dyDescent="0.35">
      <c r="A1055" s="9">
        <v>2024</v>
      </c>
      <c r="B1055" s="9" t="s">
        <v>5</v>
      </c>
      <c r="C1055" s="9" t="s">
        <v>54</v>
      </c>
      <c r="D1055" s="9" t="s">
        <v>100</v>
      </c>
      <c r="E1055" s="12" t="s">
        <v>42</v>
      </c>
      <c r="F1055" s="9">
        <f t="array" ref="F1055">INDEX('SPI SOURCE'!$D$80:$O$117,MATCH(E1055,'SPI SOURCE'!$C$80:$C$117,0),MATCH(B1055,'SPI SOURCE'!$D$3:$O$3,0))</f>
        <v>0</v>
      </c>
      <c r="G1055" s="15" t="s">
        <v>93</v>
      </c>
      <c r="H1055" s="15" t="s">
        <v>94</v>
      </c>
    </row>
    <row r="1056" spans="1:8" ht="14.5" hidden="1" x14ac:dyDescent="0.35">
      <c r="A1056" s="9">
        <v>2024</v>
      </c>
      <c r="B1056" s="9" t="s">
        <v>5</v>
      </c>
      <c r="C1056" s="9" t="s">
        <v>54</v>
      </c>
      <c r="D1056" s="9" t="s">
        <v>100</v>
      </c>
      <c r="E1056" s="12" t="s">
        <v>43</v>
      </c>
      <c r="F1056" s="9">
        <f t="array" ref="F1056">INDEX('SPI SOURCE'!$D$80:$O$117,MATCH(E1056,'SPI SOURCE'!$C$80:$C$117,0),MATCH(B1056,'SPI SOURCE'!$D$3:$O$3,0))</f>
        <v>11</v>
      </c>
      <c r="G1056" s="15" t="s">
        <v>105</v>
      </c>
      <c r="H1056" s="15" t="s">
        <v>94</v>
      </c>
    </row>
    <row r="1057" spans="1:8" ht="14.5" hidden="1" x14ac:dyDescent="0.35">
      <c r="A1057" s="9">
        <v>2024</v>
      </c>
      <c r="B1057" s="9" t="s">
        <v>5</v>
      </c>
      <c r="C1057" s="9" t="s">
        <v>54</v>
      </c>
      <c r="D1057" s="9" t="s">
        <v>100</v>
      </c>
      <c r="E1057" s="12" t="s">
        <v>44</v>
      </c>
      <c r="F1057" s="9">
        <f t="array" ref="F1057">INDEX('SPI SOURCE'!$D$80:$O$117,MATCH(E1057,'SPI SOURCE'!$C$80:$C$117,0),MATCH(B1057,'SPI SOURCE'!$D$3:$O$3,0))</f>
        <v>6</v>
      </c>
      <c r="G1057" s="15" t="s">
        <v>93</v>
      </c>
      <c r="H1057" s="15" t="s">
        <v>94</v>
      </c>
    </row>
    <row r="1058" spans="1:8" ht="14.5" hidden="1" x14ac:dyDescent="0.35">
      <c r="A1058" s="9">
        <v>2024</v>
      </c>
      <c r="B1058" s="9" t="s">
        <v>5</v>
      </c>
      <c r="C1058" s="9" t="s">
        <v>54</v>
      </c>
      <c r="D1058" s="9" t="s">
        <v>100</v>
      </c>
      <c r="E1058" s="12" t="s">
        <v>45</v>
      </c>
      <c r="F1058" s="9">
        <f t="array" ref="F1058">INDEX('SPI SOURCE'!$D$80:$O$117,MATCH(E1058,'SPI SOURCE'!$C$80:$C$117,0),MATCH(B1058,'SPI SOURCE'!$D$3:$O$3,0))</f>
        <v>103</v>
      </c>
      <c r="G1058" s="15" t="s">
        <v>93</v>
      </c>
      <c r="H1058" s="15" t="s">
        <v>94</v>
      </c>
    </row>
    <row r="1059" spans="1:8" ht="14.5" hidden="1" x14ac:dyDescent="0.35">
      <c r="A1059" s="9">
        <v>2024</v>
      </c>
      <c r="B1059" s="9" t="s">
        <v>5</v>
      </c>
      <c r="C1059" s="9" t="s">
        <v>54</v>
      </c>
      <c r="D1059" s="9" t="s">
        <v>101</v>
      </c>
      <c r="E1059" s="12" t="s">
        <v>46</v>
      </c>
      <c r="F1059" s="9">
        <f t="array" ref="F1059">INDEX('SPI SOURCE'!$D$80:$O$117,MATCH(E1059,'SPI SOURCE'!$C$80:$C$117,0),MATCH(B1059,'SPI SOURCE'!$D$3:$O$3,0))</f>
        <v>0</v>
      </c>
      <c r="G1059" s="15" t="s">
        <v>93</v>
      </c>
      <c r="H1059" s="15" t="s">
        <v>94</v>
      </c>
    </row>
    <row r="1060" spans="1:8" ht="14.5" hidden="1" x14ac:dyDescent="0.35">
      <c r="A1060" s="9">
        <v>2024</v>
      </c>
      <c r="B1060" s="9" t="s">
        <v>5</v>
      </c>
      <c r="C1060" s="9" t="s">
        <v>54</v>
      </c>
      <c r="D1060" s="9" t="s">
        <v>101</v>
      </c>
      <c r="E1060" s="12" t="s">
        <v>47</v>
      </c>
      <c r="F1060" s="9">
        <f t="array" ref="F1060">INDEX('SPI SOURCE'!$D$80:$O$117,MATCH(E1060,'SPI SOURCE'!$C$80:$C$117,0),MATCH(B1060,'SPI SOURCE'!$D$3:$O$3,0))</f>
        <v>0</v>
      </c>
      <c r="G1060" s="15" t="s">
        <v>93</v>
      </c>
      <c r="H1060" s="15" t="s">
        <v>94</v>
      </c>
    </row>
    <row r="1061" spans="1:8" ht="14.5" hidden="1" x14ac:dyDescent="0.35">
      <c r="A1061" s="9">
        <v>2024</v>
      </c>
      <c r="B1061" s="9" t="s">
        <v>5</v>
      </c>
      <c r="C1061" s="9" t="s">
        <v>54</v>
      </c>
      <c r="D1061" s="9" t="s">
        <v>101</v>
      </c>
      <c r="E1061" s="12" t="s">
        <v>48</v>
      </c>
      <c r="F1061" s="9">
        <f t="array" ref="F1061">INDEX('SPI SOURCE'!$D$80:$O$117,MATCH(E1061,'SPI SOURCE'!$C$80:$C$117,0),MATCH(B1061,'SPI SOURCE'!$D$3:$O$3,0))</f>
        <v>0</v>
      </c>
      <c r="G1061" s="15" t="s">
        <v>93</v>
      </c>
      <c r="H1061" s="15" t="s">
        <v>94</v>
      </c>
    </row>
    <row r="1062" spans="1:8" ht="14.5" hidden="1" x14ac:dyDescent="0.35">
      <c r="A1062" s="9">
        <v>2024</v>
      </c>
      <c r="B1062" s="9" t="s">
        <v>5</v>
      </c>
      <c r="C1062" s="9" t="s">
        <v>54</v>
      </c>
      <c r="D1062" s="9" t="s">
        <v>101</v>
      </c>
      <c r="E1062" s="12" t="s">
        <v>49</v>
      </c>
      <c r="F1062" s="9">
        <f t="array" ref="F1062">INDEX('SPI SOURCE'!$D$80:$O$117,MATCH(E1062,'SPI SOURCE'!$C$80:$C$117,0),MATCH(B1062,'SPI SOURCE'!$D$3:$O$3,0))</f>
        <v>0</v>
      </c>
      <c r="G1062" s="15" t="s">
        <v>93</v>
      </c>
      <c r="H1062" s="15" t="s">
        <v>94</v>
      </c>
    </row>
    <row r="1063" spans="1:8" ht="14.5" hidden="1" x14ac:dyDescent="0.35">
      <c r="A1063" s="9">
        <v>2024</v>
      </c>
      <c r="B1063" s="9" t="s">
        <v>5</v>
      </c>
      <c r="C1063" s="9" t="s">
        <v>54</v>
      </c>
      <c r="D1063" s="9" t="s">
        <v>102</v>
      </c>
      <c r="E1063" s="12" t="s">
        <v>50</v>
      </c>
      <c r="F1063" s="9">
        <f t="array" ref="F1063">INDEX('SPI SOURCE'!$D$80:$O$117,MATCH(E1063,'SPI SOURCE'!$C$80:$C$117,0),MATCH(B1063,'SPI SOURCE'!$D$3:$O$3,0))</f>
        <v>0</v>
      </c>
      <c r="G1063" s="15" t="s">
        <v>93</v>
      </c>
      <c r="H1063" s="15" t="s">
        <v>94</v>
      </c>
    </row>
    <row r="1064" spans="1:8" ht="14.5" hidden="1" x14ac:dyDescent="0.35">
      <c r="A1064" s="9">
        <v>2024</v>
      </c>
      <c r="B1064" s="9" t="s">
        <v>5</v>
      </c>
      <c r="C1064" s="9" t="s">
        <v>54</v>
      </c>
      <c r="D1064" s="9" t="s">
        <v>102</v>
      </c>
      <c r="E1064" s="12" t="s">
        <v>51</v>
      </c>
      <c r="F1064" s="9">
        <f t="array" ref="F1064">INDEX('SPI SOURCE'!$D$80:$O$117,MATCH(E1064,'SPI SOURCE'!$C$80:$C$117,0),MATCH(B1064,'SPI SOURCE'!$D$3:$O$3,0))</f>
        <v>0</v>
      </c>
      <c r="G1064" s="15" t="s">
        <v>93</v>
      </c>
      <c r="H1064" s="15" t="s">
        <v>94</v>
      </c>
    </row>
    <row r="1065" spans="1:8" ht="14.5" hidden="1" x14ac:dyDescent="0.35">
      <c r="A1065" s="9">
        <v>2024</v>
      </c>
      <c r="B1065" s="9" t="s">
        <v>5</v>
      </c>
      <c r="C1065" s="9" t="s">
        <v>54</v>
      </c>
      <c r="D1065" s="9" t="s">
        <v>103</v>
      </c>
      <c r="E1065" s="12" t="s">
        <v>52</v>
      </c>
      <c r="F1065" s="9">
        <f t="array" ref="F1065">INDEX('SPI SOURCE'!$D$80:$O$117,MATCH(E1065,'SPI SOURCE'!$C$80:$C$117,0),MATCH(B1065,'SPI SOURCE'!$D$3:$O$3,0))</f>
        <v>1</v>
      </c>
      <c r="G1065" s="15" t="s">
        <v>93</v>
      </c>
      <c r="H1065" s="15" t="s">
        <v>94</v>
      </c>
    </row>
    <row r="1066" spans="1:8" ht="14.5" hidden="1" x14ac:dyDescent="0.35">
      <c r="A1066" s="9">
        <v>2024</v>
      </c>
      <c r="B1066" s="9" t="s">
        <v>6</v>
      </c>
      <c r="C1066" s="9" t="s">
        <v>54</v>
      </c>
      <c r="D1066" s="9" t="s">
        <v>90</v>
      </c>
      <c r="E1066" s="12" t="s">
        <v>15</v>
      </c>
      <c r="F1066" s="9">
        <f t="array" ref="F1066">INDEX('SPI SOURCE'!$D$80:$O$117,MATCH(E1066,'SPI SOURCE'!$C$80:$C$117,0),MATCH(B1066,'SPI SOURCE'!$D$3:$O$3,0))</f>
        <v>6939</v>
      </c>
      <c r="G1066" s="15" t="s">
        <v>91</v>
      </c>
      <c r="H1066" s="15" t="s">
        <v>91</v>
      </c>
    </row>
    <row r="1067" spans="1:8" ht="14.5" hidden="1" x14ac:dyDescent="0.35">
      <c r="A1067" s="9">
        <v>2024</v>
      </c>
      <c r="B1067" s="9" t="s">
        <v>6</v>
      </c>
      <c r="C1067" s="9" t="s">
        <v>54</v>
      </c>
      <c r="D1067" s="9" t="s">
        <v>90</v>
      </c>
      <c r="E1067" s="12" t="s">
        <v>16</v>
      </c>
      <c r="F1067" s="9">
        <f t="array" ref="F1067">INDEX('SPI SOURCE'!$D$80:$O$117,MATCH(E1067,'SPI SOURCE'!$C$80:$C$117,0),MATCH(B1067,'SPI SOURCE'!$D$3:$O$3,0))</f>
        <v>11499</v>
      </c>
      <c r="G1067" s="15" t="s">
        <v>91</v>
      </c>
      <c r="H1067" s="15" t="s">
        <v>91</v>
      </c>
    </row>
    <row r="1068" spans="1:8" ht="14.5" hidden="1" x14ac:dyDescent="0.35">
      <c r="A1068" s="9">
        <v>2024</v>
      </c>
      <c r="B1068" s="9" t="s">
        <v>6</v>
      </c>
      <c r="C1068" s="9" t="s">
        <v>54</v>
      </c>
      <c r="D1068" s="9" t="s">
        <v>90</v>
      </c>
      <c r="E1068" s="12" t="s">
        <v>17</v>
      </c>
      <c r="F1068" s="9">
        <f t="array" ref="F1068">INDEX('SPI SOURCE'!$D$80:$O$117,MATCH(E1068,'SPI SOURCE'!$C$80:$C$117,0),MATCH(B1068,'SPI SOURCE'!$D$3:$O$3,0))</f>
        <v>247</v>
      </c>
      <c r="G1068" s="15" t="s">
        <v>91</v>
      </c>
      <c r="H1068" s="15" t="s">
        <v>91</v>
      </c>
    </row>
    <row r="1069" spans="1:8" ht="14.5" hidden="1" x14ac:dyDescent="0.35">
      <c r="A1069" s="9">
        <v>2024</v>
      </c>
      <c r="B1069" s="9" t="s">
        <v>6</v>
      </c>
      <c r="C1069" s="9" t="s">
        <v>54</v>
      </c>
      <c r="D1069" s="9" t="s">
        <v>92</v>
      </c>
      <c r="E1069" s="12" t="s">
        <v>18</v>
      </c>
      <c r="F1069" s="9">
        <f t="array" ref="F1069">INDEX('SPI SOURCE'!$D$80:$O$117,MATCH(E1069,'SPI SOURCE'!$C$80:$C$117,0),MATCH(B1069,'SPI SOURCE'!$D$3:$O$3,0))</f>
        <v>0</v>
      </c>
      <c r="G1069" s="15" t="s">
        <v>93</v>
      </c>
      <c r="H1069" s="15" t="s">
        <v>94</v>
      </c>
    </row>
    <row r="1070" spans="1:8" ht="14.5" hidden="1" x14ac:dyDescent="0.35">
      <c r="A1070" s="9">
        <v>2024</v>
      </c>
      <c r="B1070" s="9" t="s">
        <v>6</v>
      </c>
      <c r="C1070" s="9" t="s">
        <v>54</v>
      </c>
      <c r="D1070" s="9" t="s">
        <v>92</v>
      </c>
      <c r="E1070" s="12" t="s">
        <v>19</v>
      </c>
      <c r="F1070" s="9">
        <f t="array" ref="F1070">INDEX('SPI SOURCE'!$D$80:$O$117,MATCH(E1070,'SPI SOURCE'!$C$80:$C$117,0),MATCH(B1070,'SPI SOURCE'!$D$3:$O$3,0))</f>
        <v>0</v>
      </c>
      <c r="G1070" s="15" t="s">
        <v>93</v>
      </c>
      <c r="H1070" s="15" t="s">
        <v>94</v>
      </c>
    </row>
    <row r="1071" spans="1:8" ht="14.5" hidden="1" x14ac:dyDescent="0.35">
      <c r="A1071" s="9">
        <v>2024</v>
      </c>
      <c r="B1071" s="9" t="s">
        <v>6</v>
      </c>
      <c r="C1071" s="9" t="s">
        <v>54</v>
      </c>
      <c r="D1071" s="9" t="s">
        <v>95</v>
      </c>
      <c r="E1071" s="12" t="s">
        <v>20</v>
      </c>
      <c r="F1071" s="9">
        <f t="array" ref="F1071">INDEX('SPI SOURCE'!$D$80:$O$117,MATCH(E1071,'SPI SOURCE'!$C$80:$C$117,0),MATCH(B1071,'SPI SOURCE'!$D$3:$O$3,0))</f>
        <v>0</v>
      </c>
      <c r="G1071" s="15" t="s">
        <v>93</v>
      </c>
      <c r="H1071" s="15" t="s">
        <v>94</v>
      </c>
    </row>
    <row r="1072" spans="1:8" ht="14.5" hidden="1" x14ac:dyDescent="0.35">
      <c r="A1072" s="9">
        <v>2024</v>
      </c>
      <c r="B1072" s="9" t="s">
        <v>6</v>
      </c>
      <c r="C1072" s="9" t="s">
        <v>54</v>
      </c>
      <c r="D1072" s="9" t="s">
        <v>95</v>
      </c>
      <c r="E1072" s="12" t="s">
        <v>21</v>
      </c>
      <c r="F1072" s="9">
        <f t="array" ref="F1072">INDEX('SPI SOURCE'!$D$80:$O$117,MATCH(E1072,'SPI SOURCE'!$C$80:$C$117,0),MATCH(B1072,'SPI SOURCE'!$D$3:$O$3,0))</f>
        <v>0</v>
      </c>
      <c r="G1072" s="15" t="s">
        <v>93</v>
      </c>
      <c r="H1072" s="15" t="s">
        <v>94</v>
      </c>
    </row>
    <row r="1073" spans="1:8" ht="14.5" hidden="1" x14ac:dyDescent="0.35">
      <c r="A1073" s="9">
        <v>2024</v>
      </c>
      <c r="B1073" s="9" t="s">
        <v>6</v>
      </c>
      <c r="C1073" s="9" t="s">
        <v>54</v>
      </c>
      <c r="D1073" s="9" t="s">
        <v>95</v>
      </c>
      <c r="E1073" s="12" t="s">
        <v>22</v>
      </c>
      <c r="F1073" s="9">
        <f t="array" ref="F1073">INDEX('SPI SOURCE'!$D$80:$O$117,MATCH(E1073,'SPI SOURCE'!$C$80:$C$117,0),MATCH(B1073,'SPI SOURCE'!$D$3:$O$3,0))</f>
        <v>0</v>
      </c>
      <c r="G1073" s="15" t="s">
        <v>93</v>
      </c>
      <c r="H1073" s="15" t="s">
        <v>94</v>
      </c>
    </row>
    <row r="1074" spans="1:8" ht="14.5" hidden="1" x14ac:dyDescent="0.35">
      <c r="A1074" s="9">
        <v>2024</v>
      </c>
      <c r="B1074" s="9" t="s">
        <v>6</v>
      </c>
      <c r="C1074" s="9" t="s">
        <v>54</v>
      </c>
      <c r="D1074" s="9" t="s">
        <v>95</v>
      </c>
      <c r="E1074" s="12" t="s">
        <v>23</v>
      </c>
      <c r="F1074" s="9">
        <f t="array" ref="F1074">INDEX('SPI SOURCE'!$D$80:$O$117,MATCH(E1074,'SPI SOURCE'!$C$80:$C$117,0),MATCH(B1074,'SPI SOURCE'!$D$3:$O$3,0))</f>
        <v>0</v>
      </c>
      <c r="G1074" s="15" t="s">
        <v>93</v>
      </c>
      <c r="H1074" s="15" t="s">
        <v>94</v>
      </c>
    </row>
    <row r="1075" spans="1:8" ht="14.5" hidden="1" x14ac:dyDescent="0.35">
      <c r="A1075" s="9">
        <v>2024</v>
      </c>
      <c r="B1075" s="9" t="s">
        <v>6</v>
      </c>
      <c r="C1075" s="9" t="s">
        <v>54</v>
      </c>
      <c r="D1075" s="9" t="s">
        <v>95</v>
      </c>
      <c r="E1075" s="12" t="s">
        <v>24</v>
      </c>
      <c r="F1075" s="9">
        <f t="array" ref="F1075">INDEX('SPI SOURCE'!$D$80:$O$117,MATCH(E1075,'SPI SOURCE'!$C$80:$C$117,0),MATCH(B1075,'SPI SOURCE'!$D$3:$O$3,0))</f>
        <v>0</v>
      </c>
      <c r="G1075" s="15" t="s">
        <v>93</v>
      </c>
      <c r="H1075" s="15" t="s">
        <v>94</v>
      </c>
    </row>
    <row r="1076" spans="1:8" ht="14.5" hidden="1" x14ac:dyDescent="0.35">
      <c r="A1076" s="9">
        <v>2024</v>
      </c>
      <c r="B1076" s="9" t="s">
        <v>6</v>
      </c>
      <c r="C1076" s="9" t="s">
        <v>54</v>
      </c>
      <c r="D1076" s="9" t="s">
        <v>95</v>
      </c>
      <c r="E1076" s="12" t="s">
        <v>25</v>
      </c>
      <c r="F1076" s="9">
        <f t="array" ref="F1076">INDEX('SPI SOURCE'!$D$80:$O$117,MATCH(E1076,'SPI SOURCE'!$C$80:$C$117,0),MATCH(B1076,'SPI SOURCE'!$D$3:$O$3,0))</f>
        <v>0</v>
      </c>
      <c r="G1076" s="15" t="s">
        <v>93</v>
      </c>
      <c r="H1076" s="15" t="s">
        <v>94</v>
      </c>
    </row>
    <row r="1077" spans="1:8" ht="14.5" hidden="1" x14ac:dyDescent="0.35">
      <c r="A1077" s="9">
        <v>2024</v>
      </c>
      <c r="B1077" s="9" t="s">
        <v>6</v>
      </c>
      <c r="C1077" s="9" t="s">
        <v>54</v>
      </c>
      <c r="D1077" s="9" t="s">
        <v>95</v>
      </c>
      <c r="E1077" s="12" t="s">
        <v>26</v>
      </c>
      <c r="F1077" s="9">
        <f t="array" ref="F1077">INDEX('SPI SOURCE'!$D$80:$O$117,MATCH(E1077,'SPI SOURCE'!$C$80:$C$117,0),MATCH(B1077,'SPI SOURCE'!$D$3:$O$3,0))</f>
        <v>0</v>
      </c>
      <c r="G1077" s="15" t="s">
        <v>93</v>
      </c>
      <c r="H1077" s="15" t="s">
        <v>94</v>
      </c>
    </row>
    <row r="1078" spans="1:8" ht="14.5" hidden="1" x14ac:dyDescent="0.35">
      <c r="A1078" s="9">
        <v>2024</v>
      </c>
      <c r="B1078" s="9" t="s">
        <v>6</v>
      </c>
      <c r="C1078" s="9" t="s">
        <v>54</v>
      </c>
      <c r="D1078" s="9" t="s">
        <v>95</v>
      </c>
      <c r="E1078" s="12" t="s">
        <v>27</v>
      </c>
      <c r="F1078" s="9">
        <f t="array" ref="F1078">INDEX('SPI SOURCE'!$D$80:$O$117,MATCH(E1078,'SPI SOURCE'!$C$80:$C$117,0),MATCH(B1078,'SPI SOURCE'!$D$3:$O$3,0))</f>
        <v>0</v>
      </c>
      <c r="G1078" s="15" t="s">
        <v>93</v>
      </c>
      <c r="H1078" s="15" t="s">
        <v>94</v>
      </c>
    </row>
    <row r="1079" spans="1:8" ht="14.5" hidden="1" x14ac:dyDescent="0.35">
      <c r="A1079" s="9">
        <v>2024</v>
      </c>
      <c r="B1079" s="9" t="s">
        <v>6</v>
      </c>
      <c r="C1079" s="9" t="s">
        <v>54</v>
      </c>
      <c r="D1079" s="9" t="s">
        <v>95</v>
      </c>
      <c r="E1079" s="12" t="s">
        <v>28</v>
      </c>
      <c r="F1079" s="9">
        <f t="array" ref="F1079">INDEX('SPI SOURCE'!$D$80:$O$117,MATCH(E1079,'SPI SOURCE'!$C$80:$C$117,0),MATCH(B1079,'SPI SOURCE'!$D$3:$O$3,0))</f>
        <v>0</v>
      </c>
      <c r="G1079" s="15" t="s">
        <v>93</v>
      </c>
      <c r="H1079" s="15" t="s">
        <v>94</v>
      </c>
    </row>
    <row r="1080" spans="1:8" ht="14.5" hidden="1" x14ac:dyDescent="0.35">
      <c r="A1080" s="9">
        <v>2024</v>
      </c>
      <c r="B1080" s="9" t="s">
        <v>6</v>
      </c>
      <c r="C1080" s="9" t="s">
        <v>54</v>
      </c>
      <c r="D1080" s="9" t="s">
        <v>95</v>
      </c>
      <c r="E1080" s="12" t="s">
        <v>29</v>
      </c>
      <c r="F1080" s="9">
        <f t="array" ref="F1080">INDEX('SPI SOURCE'!$D$80:$O$117,MATCH(E1080,'SPI SOURCE'!$C$80:$C$117,0),MATCH(B1080,'SPI SOURCE'!$D$3:$O$3,0))</f>
        <v>1</v>
      </c>
      <c r="G1080" s="15" t="s">
        <v>96</v>
      </c>
      <c r="H1080" s="15" t="s">
        <v>94</v>
      </c>
    </row>
    <row r="1081" spans="1:8" ht="14.5" hidden="1" x14ac:dyDescent="0.35">
      <c r="A1081" s="9">
        <v>2024</v>
      </c>
      <c r="B1081" s="9" t="s">
        <v>6</v>
      </c>
      <c r="C1081" s="9" t="s">
        <v>54</v>
      </c>
      <c r="D1081" s="9" t="s">
        <v>95</v>
      </c>
      <c r="E1081" s="12" t="s">
        <v>30</v>
      </c>
      <c r="F1081" s="9">
        <f t="array" ref="F1081">INDEX('SPI SOURCE'!$D$80:$O$117,MATCH(E1081,'SPI SOURCE'!$C$80:$C$117,0),MATCH(B1081,'SPI SOURCE'!$D$3:$O$3,0))</f>
        <v>2</v>
      </c>
      <c r="G1081" s="15" t="s">
        <v>93</v>
      </c>
      <c r="H1081" s="15" t="s">
        <v>94</v>
      </c>
    </row>
    <row r="1082" spans="1:8" ht="14.5" hidden="1" x14ac:dyDescent="0.35">
      <c r="A1082" s="9">
        <v>2024</v>
      </c>
      <c r="B1082" s="9" t="s">
        <v>6</v>
      </c>
      <c r="C1082" s="9" t="s">
        <v>54</v>
      </c>
      <c r="D1082" s="9" t="s">
        <v>95</v>
      </c>
      <c r="E1082" s="12" t="s">
        <v>31</v>
      </c>
      <c r="F1082" s="9">
        <f t="array" ref="F1082">INDEX('SPI SOURCE'!$D$80:$O$117,MATCH(E1082,'SPI SOURCE'!$C$80:$C$117,0),MATCH(B1082,'SPI SOURCE'!$D$3:$O$3,0))</f>
        <v>1</v>
      </c>
      <c r="G1082" s="15" t="s">
        <v>96</v>
      </c>
      <c r="H1082" s="15" t="s">
        <v>94</v>
      </c>
    </row>
    <row r="1083" spans="1:8" ht="14.5" hidden="1" x14ac:dyDescent="0.35">
      <c r="A1083" s="9">
        <v>2024</v>
      </c>
      <c r="B1083" s="9" t="s">
        <v>6</v>
      </c>
      <c r="C1083" s="9" t="s">
        <v>54</v>
      </c>
      <c r="D1083" s="9" t="s">
        <v>99</v>
      </c>
      <c r="E1083" s="12" t="s">
        <v>32</v>
      </c>
      <c r="F1083" s="9">
        <f t="array" ref="F1083">INDEX('SPI SOURCE'!$D$80:$O$117,MATCH(E1083,'SPI SOURCE'!$C$80:$C$117,0),MATCH(B1083,'SPI SOURCE'!$D$3:$O$3,0))</f>
        <v>0</v>
      </c>
      <c r="G1083" s="15" t="s">
        <v>93</v>
      </c>
      <c r="H1083" s="15" t="s">
        <v>94</v>
      </c>
    </row>
    <row r="1084" spans="1:8" ht="14.5" hidden="1" x14ac:dyDescent="0.35">
      <c r="A1084" s="9">
        <v>2024</v>
      </c>
      <c r="B1084" s="9" t="s">
        <v>6</v>
      </c>
      <c r="C1084" s="9" t="s">
        <v>54</v>
      </c>
      <c r="D1084" s="9" t="s">
        <v>99</v>
      </c>
      <c r="E1084" s="12" t="s">
        <v>33</v>
      </c>
      <c r="F1084" s="9">
        <f t="array" ref="F1084">INDEX('SPI SOURCE'!$D$80:$O$117,MATCH(E1084,'SPI SOURCE'!$C$80:$C$117,0),MATCH(B1084,'SPI SOURCE'!$D$3:$O$3,0))</f>
        <v>0</v>
      </c>
      <c r="G1084" s="15" t="s">
        <v>93</v>
      </c>
      <c r="H1084" s="15" t="s">
        <v>94</v>
      </c>
    </row>
    <row r="1085" spans="1:8" ht="14.5" hidden="1" x14ac:dyDescent="0.35">
      <c r="A1085" s="9">
        <v>2024</v>
      </c>
      <c r="B1085" s="9" t="s">
        <v>6</v>
      </c>
      <c r="C1085" s="9" t="s">
        <v>54</v>
      </c>
      <c r="D1085" s="9" t="s">
        <v>99</v>
      </c>
      <c r="E1085" s="12" t="s">
        <v>34</v>
      </c>
      <c r="F1085" s="9">
        <f t="array" ref="F1085">INDEX('SPI SOURCE'!$D$80:$O$117,MATCH(E1085,'SPI SOURCE'!$C$80:$C$117,0),MATCH(B1085,'SPI SOURCE'!$D$3:$O$3,0))</f>
        <v>0</v>
      </c>
      <c r="G1085" s="15" t="s">
        <v>93</v>
      </c>
      <c r="H1085" s="15" t="s">
        <v>94</v>
      </c>
    </row>
    <row r="1086" spans="1:8" ht="14.5" hidden="1" x14ac:dyDescent="0.35">
      <c r="A1086" s="9">
        <v>2024</v>
      </c>
      <c r="B1086" s="9" t="s">
        <v>6</v>
      </c>
      <c r="C1086" s="9" t="s">
        <v>54</v>
      </c>
      <c r="D1086" s="9" t="s">
        <v>99</v>
      </c>
      <c r="E1086" s="12" t="s">
        <v>35</v>
      </c>
      <c r="F1086" s="9">
        <f t="array" ref="F1086">INDEX('SPI SOURCE'!$D$80:$O$117,MATCH(E1086,'SPI SOURCE'!$C$80:$C$117,0),MATCH(B1086,'SPI SOURCE'!$D$3:$O$3,0))</f>
        <v>0</v>
      </c>
      <c r="G1086" s="15" t="s">
        <v>93</v>
      </c>
      <c r="H1086" s="15" t="s">
        <v>94</v>
      </c>
    </row>
    <row r="1087" spans="1:8" ht="14.5" hidden="1" x14ac:dyDescent="0.35">
      <c r="A1087" s="9">
        <v>2024</v>
      </c>
      <c r="B1087" s="9" t="s">
        <v>6</v>
      </c>
      <c r="C1087" s="9" t="s">
        <v>54</v>
      </c>
      <c r="D1087" s="9" t="s">
        <v>99</v>
      </c>
      <c r="E1087" s="12" t="s">
        <v>36</v>
      </c>
      <c r="F1087" s="9">
        <f t="array" ref="F1087">INDEX('SPI SOURCE'!$D$80:$O$117,MATCH(E1087,'SPI SOURCE'!$C$80:$C$117,0),MATCH(B1087,'SPI SOURCE'!$D$3:$O$3,0))</f>
        <v>0</v>
      </c>
      <c r="G1087" s="15" t="s">
        <v>93</v>
      </c>
      <c r="H1087" s="15" t="s">
        <v>94</v>
      </c>
    </row>
    <row r="1088" spans="1:8" ht="14.5" hidden="1" x14ac:dyDescent="0.35">
      <c r="A1088" s="9">
        <v>2024</v>
      </c>
      <c r="B1088" s="9" t="s">
        <v>6</v>
      </c>
      <c r="C1088" s="9" t="s">
        <v>54</v>
      </c>
      <c r="D1088" s="9" t="s">
        <v>100</v>
      </c>
      <c r="E1088" s="12" t="s">
        <v>37</v>
      </c>
      <c r="F1088" s="9">
        <f t="array" ref="F1088">INDEX('SPI SOURCE'!$D$80:$O$117,MATCH(E1088,'SPI SOURCE'!$C$80:$C$117,0),MATCH(B1088,'SPI SOURCE'!$D$3:$O$3,0))</f>
        <v>0</v>
      </c>
      <c r="G1088" s="15" t="s">
        <v>93</v>
      </c>
      <c r="H1088" s="15" t="s">
        <v>94</v>
      </c>
    </row>
    <row r="1089" spans="1:8" ht="14.5" hidden="1" x14ac:dyDescent="0.35">
      <c r="A1089" s="9">
        <v>2024</v>
      </c>
      <c r="B1089" s="9" t="s">
        <v>6</v>
      </c>
      <c r="C1089" s="9" t="s">
        <v>54</v>
      </c>
      <c r="D1089" s="9" t="s">
        <v>100</v>
      </c>
      <c r="E1089" s="12" t="s">
        <v>38</v>
      </c>
      <c r="F1089" s="9">
        <f t="array" ref="F1089">INDEX('SPI SOURCE'!$D$80:$O$117,MATCH(E1089,'SPI SOURCE'!$C$80:$C$117,0),MATCH(B1089,'SPI SOURCE'!$D$3:$O$3,0))</f>
        <v>0</v>
      </c>
      <c r="G1089" s="15" t="s">
        <v>93</v>
      </c>
      <c r="H1089" s="15" t="s">
        <v>94</v>
      </c>
    </row>
    <row r="1090" spans="1:8" ht="14.5" hidden="1" x14ac:dyDescent="0.35">
      <c r="A1090" s="9">
        <v>2024</v>
      </c>
      <c r="B1090" s="9" t="s">
        <v>6</v>
      </c>
      <c r="C1090" s="9" t="s">
        <v>54</v>
      </c>
      <c r="D1090" s="9" t="s">
        <v>100</v>
      </c>
      <c r="E1090" s="12" t="s">
        <v>39</v>
      </c>
      <c r="F1090" s="9">
        <f t="array" ref="F1090">INDEX('SPI SOURCE'!$D$80:$O$117,MATCH(E1090,'SPI SOURCE'!$C$80:$C$117,0),MATCH(B1090,'SPI SOURCE'!$D$3:$O$3,0))</f>
        <v>0</v>
      </c>
      <c r="G1090" s="15" t="s">
        <v>93</v>
      </c>
      <c r="H1090" s="15" t="s">
        <v>94</v>
      </c>
    </row>
    <row r="1091" spans="1:8" ht="14.5" hidden="1" x14ac:dyDescent="0.35">
      <c r="A1091" s="9">
        <v>2024</v>
      </c>
      <c r="B1091" s="9" t="s">
        <v>6</v>
      </c>
      <c r="C1091" s="9" t="s">
        <v>54</v>
      </c>
      <c r="D1091" s="9" t="s">
        <v>100</v>
      </c>
      <c r="E1091" s="12" t="s">
        <v>40</v>
      </c>
      <c r="F1091" s="9">
        <f t="array" ref="F1091">INDEX('SPI SOURCE'!$D$80:$O$117,MATCH(E1091,'SPI SOURCE'!$C$80:$C$117,0),MATCH(B1091,'SPI SOURCE'!$D$3:$O$3,0))</f>
        <v>0</v>
      </c>
      <c r="G1091" s="15" t="s">
        <v>93</v>
      </c>
      <c r="H1091" s="15" t="s">
        <v>94</v>
      </c>
    </row>
    <row r="1092" spans="1:8" ht="14.5" hidden="1" x14ac:dyDescent="0.35">
      <c r="A1092" s="9">
        <v>2024</v>
      </c>
      <c r="B1092" s="9" t="s">
        <v>6</v>
      </c>
      <c r="C1092" s="9" t="s">
        <v>54</v>
      </c>
      <c r="D1092" s="9" t="s">
        <v>100</v>
      </c>
      <c r="E1092" s="12" t="s">
        <v>41</v>
      </c>
      <c r="F1092" s="9">
        <f t="array" ref="F1092">INDEX('SPI SOURCE'!$D$80:$O$117,MATCH(E1092,'SPI SOURCE'!$C$80:$C$117,0),MATCH(B1092,'SPI SOURCE'!$D$3:$O$3,0))</f>
        <v>6</v>
      </c>
      <c r="G1092" s="15" t="s">
        <v>93</v>
      </c>
      <c r="H1092" s="15" t="s">
        <v>94</v>
      </c>
    </row>
    <row r="1093" spans="1:8" ht="14.5" hidden="1" x14ac:dyDescent="0.35">
      <c r="A1093" s="9">
        <v>2024</v>
      </c>
      <c r="B1093" s="9" t="s">
        <v>6</v>
      </c>
      <c r="C1093" s="9" t="s">
        <v>54</v>
      </c>
      <c r="D1093" s="9" t="s">
        <v>100</v>
      </c>
      <c r="E1093" s="12" t="s">
        <v>42</v>
      </c>
      <c r="F1093" s="9">
        <f t="array" ref="F1093">INDEX('SPI SOURCE'!$D$80:$O$117,MATCH(E1093,'SPI SOURCE'!$C$80:$C$117,0),MATCH(B1093,'SPI SOURCE'!$D$3:$O$3,0))</f>
        <v>1</v>
      </c>
      <c r="G1093" s="15" t="s">
        <v>96</v>
      </c>
      <c r="H1093" s="15" t="s">
        <v>94</v>
      </c>
    </row>
    <row r="1094" spans="1:8" ht="14.5" hidden="1" x14ac:dyDescent="0.35">
      <c r="A1094" s="9">
        <v>2024</v>
      </c>
      <c r="B1094" s="9" t="s">
        <v>6</v>
      </c>
      <c r="C1094" s="9" t="s">
        <v>54</v>
      </c>
      <c r="D1094" s="9" t="s">
        <v>100</v>
      </c>
      <c r="E1094" s="12" t="s">
        <v>43</v>
      </c>
      <c r="F1094" s="9">
        <f t="array" ref="F1094">INDEX('SPI SOURCE'!$D$80:$O$117,MATCH(E1094,'SPI SOURCE'!$C$80:$C$117,0),MATCH(B1094,'SPI SOURCE'!$D$3:$O$3,0))</f>
        <v>8</v>
      </c>
      <c r="G1094" s="15" t="s">
        <v>96</v>
      </c>
      <c r="H1094" s="15" t="s">
        <v>94</v>
      </c>
    </row>
    <row r="1095" spans="1:8" ht="14.5" hidden="1" x14ac:dyDescent="0.35">
      <c r="A1095" s="9">
        <v>2024</v>
      </c>
      <c r="B1095" s="9" t="s">
        <v>6</v>
      </c>
      <c r="C1095" s="9" t="s">
        <v>54</v>
      </c>
      <c r="D1095" s="9" t="s">
        <v>100</v>
      </c>
      <c r="E1095" s="12" t="s">
        <v>44</v>
      </c>
      <c r="F1095" s="9">
        <f t="array" ref="F1095">INDEX('SPI SOURCE'!$D$80:$O$117,MATCH(E1095,'SPI SOURCE'!$C$80:$C$117,0),MATCH(B1095,'SPI SOURCE'!$D$3:$O$3,0))</f>
        <v>7</v>
      </c>
      <c r="G1095" s="15" t="s">
        <v>96</v>
      </c>
      <c r="H1095" s="15" t="s">
        <v>94</v>
      </c>
    </row>
    <row r="1096" spans="1:8" ht="14.5" hidden="1" x14ac:dyDescent="0.35">
      <c r="A1096" s="9">
        <v>2024</v>
      </c>
      <c r="B1096" s="9" t="s">
        <v>6</v>
      </c>
      <c r="C1096" s="9" t="s">
        <v>54</v>
      </c>
      <c r="D1096" s="9" t="s">
        <v>100</v>
      </c>
      <c r="E1096" s="12" t="s">
        <v>45</v>
      </c>
      <c r="F1096" s="9">
        <f t="array" ref="F1096">INDEX('SPI SOURCE'!$D$80:$O$117,MATCH(E1096,'SPI SOURCE'!$C$80:$C$117,0),MATCH(B1096,'SPI SOURCE'!$D$3:$O$3,0))</f>
        <v>62</v>
      </c>
      <c r="G1096" s="15" t="s">
        <v>93</v>
      </c>
      <c r="H1096" s="15" t="s">
        <v>94</v>
      </c>
    </row>
    <row r="1097" spans="1:8" ht="14.5" hidden="1" x14ac:dyDescent="0.35">
      <c r="A1097" s="9">
        <v>2024</v>
      </c>
      <c r="B1097" s="9" t="s">
        <v>6</v>
      </c>
      <c r="C1097" s="9" t="s">
        <v>54</v>
      </c>
      <c r="D1097" s="9" t="s">
        <v>101</v>
      </c>
      <c r="E1097" s="12" t="s">
        <v>46</v>
      </c>
      <c r="F1097" s="9">
        <f t="array" ref="F1097">INDEX('SPI SOURCE'!$D$80:$O$117,MATCH(E1097,'SPI SOURCE'!$C$80:$C$117,0),MATCH(B1097,'SPI SOURCE'!$D$3:$O$3,0))</f>
        <v>0</v>
      </c>
      <c r="G1097" s="15" t="s">
        <v>93</v>
      </c>
      <c r="H1097" s="15" t="s">
        <v>94</v>
      </c>
    </row>
    <row r="1098" spans="1:8" ht="14.5" hidden="1" x14ac:dyDescent="0.35">
      <c r="A1098" s="9">
        <v>2024</v>
      </c>
      <c r="B1098" s="9" t="s">
        <v>6</v>
      </c>
      <c r="C1098" s="9" t="s">
        <v>54</v>
      </c>
      <c r="D1098" s="9" t="s">
        <v>101</v>
      </c>
      <c r="E1098" s="12" t="s">
        <v>47</v>
      </c>
      <c r="F1098" s="9">
        <f t="array" ref="F1098">INDEX('SPI SOURCE'!$D$80:$O$117,MATCH(E1098,'SPI SOURCE'!$C$80:$C$117,0),MATCH(B1098,'SPI SOURCE'!$D$3:$O$3,0))</f>
        <v>0</v>
      </c>
      <c r="G1098" s="15" t="s">
        <v>93</v>
      </c>
      <c r="H1098" s="15" t="s">
        <v>94</v>
      </c>
    </row>
    <row r="1099" spans="1:8" ht="14.5" hidden="1" x14ac:dyDescent="0.35">
      <c r="A1099" s="9">
        <v>2024</v>
      </c>
      <c r="B1099" s="9" t="s">
        <v>6</v>
      </c>
      <c r="C1099" s="9" t="s">
        <v>54</v>
      </c>
      <c r="D1099" s="9" t="s">
        <v>101</v>
      </c>
      <c r="E1099" s="12" t="s">
        <v>48</v>
      </c>
      <c r="F1099" s="9">
        <f t="array" ref="F1099">INDEX('SPI SOURCE'!$D$80:$O$117,MATCH(E1099,'SPI SOURCE'!$C$80:$C$117,0),MATCH(B1099,'SPI SOURCE'!$D$3:$O$3,0))</f>
        <v>0</v>
      </c>
      <c r="G1099" s="15" t="s">
        <v>93</v>
      </c>
      <c r="H1099" s="15" t="s">
        <v>94</v>
      </c>
    </row>
    <row r="1100" spans="1:8" ht="14.5" hidden="1" x14ac:dyDescent="0.35">
      <c r="A1100" s="9">
        <v>2024</v>
      </c>
      <c r="B1100" s="9" t="s">
        <v>6</v>
      </c>
      <c r="C1100" s="9" t="s">
        <v>54</v>
      </c>
      <c r="D1100" s="9" t="s">
        <v>101</v>
      </c>
      <c r="E1100" s="12" t="s">
        <v>49</v>
      </c>
      <c r="F1100" s="9">
        <f t="array" ref="F1100">INDEX('SPI SOURCE'!$D$80:$O$117,MATCH(E1100,'SPI SOURCE'!$C$80:$C$117,0),MATCH(B1100,'SPI SOURCE'!$D$3:$O$3,0))</f>
        <v>0</v>
      </c>
      <c r="G1100" s="15" t="s">
        <v>93</v>
      </c>
      <c r="H1100" s="15" t="s">
        <v>94</v>
      </c>
    </row>
    <row r="1101" spans="1:8" ht="14.5" hidden="1" x14ac:dyDescent="0.35">
      <c r="A1101" s="9">
        <v>2024</v>
      </c>
      <c r="B1101" s="9" t="s">
        <v>6</v>
      </c>
      <c r="C1101" s="9" t="s">
        <v>54</v>
      </c>
      <c r="D1101" s="9" t="s">
        <v>102</v>
      </c>
      <c r="E1101" s="12" t="s">
        <v>50</v>
      </c>
      <c r="F1101" s="9">
        <f t="array" ref="F1101">INDEX('SPI SOURCE'!$D$80:$O$117,MATCH(E1101,'SPI SOURCE'!$C$80:$C$117,0),MATCH(B1101,'SPI SOURCE'!$D$3:$O$3,0))</f>
        <v>0</v>
      </c>
      <c r="G1101" s="15" t="s">
        <v>93</v>
      </c>
      <c r="H1101" s="15" t="s">
        <v>94</v>
      </c>
    </row>
    <row r="1102" spans="1:8" ht="14.5" hidden="1" x14ac:dyDescent="0.35">
      <c r="A1102" s="9">
        <v>2024</v>
      </c>
      <c r="B1102" s="9" t="s">
        <v>6</v>
      </c>
      <c r="C1102" s="9" t="s">
        <v>54</v>
      </c>
      <c r="D1102" s="9" t="s">
        <v>102</v>
      </c>
      <c r="E1102" s="12" t="s">
        <v>51</v>
      </c>
      <c r="F1102" s="9">
        <f t="array" ref="F1102">INDEX('SPI SOURCE'!$D$80:$O$117,MATCH(E1102,'SPI SOURCE'!$C$80:$C$117,0),MATCH(B1102,'SPI SOURCE'!$D$3:$O$3,0))</f>
        <v>0</v>
      </c>
      <c r="G1102" s="15" t="s">
        <v>93</v>
      </c>
      <c r="H1102" s="15" t="s">
        <v>94</v>
      </c>
    </row>
    <row r="1103" spans="1:8" ht="14.5" hidden="1" x14ac:dyDescent="0.35">
      <c r="A1103" s="9">
        <v>2024</v>
      </c>
      <c r="B1103" s="9" t="s">
        <v>6</v>
      </c>
      <c r="C1103" s="9" t="s">
        <v>54</v>
      </c>
      <c r="D1103" s="9" t="s">
        <v>103</v>
      </c>
      <c r="E1103" s="12" t="s">
        <v>52</v>
      </c>
      <c r="F1103" s="9">
        <f t="array" ref="F1103">INDEX('SPI SOURCE'!$D$80:$O$117,MATCH(E1103,'SPI SOURCE'!$C$80:$C$117,0),MATCH(B1103,'SPI SOURCE'!$D$3:$O$3,0))</f>
        <v>2</v>
      </c>
      <c r="G1103" s="15" t="s">
        <v>104</v>
      </c>
      <c r="H1103" s="15" t="s">
        <v>94</v>
      </c>
    </row>
    <row r="1104" spans="1:8" ht="14.5" hidden="1" x14ac:dyDescent="0.35">
      <c r="A1104" s="9">
        <v>2024</v>
      </c>
      <c r="B1104" s="9" t="s">
        <v>7</v>
      </c>
      <c r="C1104" s="9" t="s">
        <v>54</v>
      </c>
      <c r="D1104" s="9" t="s">
        <v>90</v>
      </c>
      <c r="E1104" s="12" t="s">
        <v>15</v>
      </c>
      <c r="F1104" s="9">
        <f t="array" ref="F1104">INDEX('SPI SOURCE'!$D$80:$O$117,MATCH(E1104,'SPI SOURCE'!$C$80:$C$117,0),MATCH(B1104,'SPI SOURCE'!$D$3:$O$3,0))</f>
        <v>0</v>
      </c>
      <c r="G1104" s="15" t="s">
        <v>91</v>
      </c>
      <c r="H1104" s="15" t="s">
        <v>91</v>
      </c>
    </row>
    <row r="1105" spans="1:8" ht="14.5" hidden="1" x14ac:dyDescent="0.35">
      <c r="A1105" s="9">
        <v>2024</v>
      </c>
      <c r="B1105" s="9" t="s">
        <v>7</v>
      </c>
      <c r="C1105" s="9" t="s">
        <v>54</v>
      </c>
      <c r="D1105" s="9" t="s">
        <v>90</v>
      </c>
      <c r="E1105" s="12" t="s">
        <v>16</v>
      </c>
      <c r="F1105" s="9">
        <f t="array" ref="F1105">INDEX('SPI SOURCE'!$D$80:$O$117,MATCH(E1105,'SPI SOURCE'!$C$80:$C$117,0),MATCH(B1105,'SPI SOURCE'!$D$3:$O$3,0))</f>
        <v>0</v>
      </c>
      <c r="G1105" s="15" t="s">
        <v>91</v>
      </c>
      <c r="H1105" s="15" t="s">
        <v>91</v>
      </c>
    </row>
    <row r="1106" spans="1:8" ht="14.5" hidden="1" x14ac:dyDescent="0.35">
      <c r="A1106" s="9">
        <v>2024</v>
      </c>
      <c r="B1106" s="9" t="s">
        <v>7</v>
      </c>
      <c r="C1106" s="9" t="s">
        <v>54</v>
      </c>
      <c r="D1106" s="9" t="s">
        <v>90</v>
      </c>
      <c r="E1106" s="12" t="s">
        <v>17</v>
      </c>
      <c r="F1106" s="9">
        <f t="array" ref="F1106">INDEX('SPI SOURCE'!$D$80:$O$117,MATCH(E1106,'SPI SOURCE'!$C$80:$C$117,0),MATCH(B1106,'SPI SOURCE'!$D$3:$O$3,0))</f>
        <v>0</v>
      </c>
      <c r="G1106" s="15" t="s">
        <v>91</v>
      </c>
      <c r="H1106" s="15" t="s">
        <v>91</v>
      </c>
    </row>
    <row r="1107" spans="1:8" ht="14.5" hidden="1" x14ac:dyDescent="0.35">
      <c r="A1107" s="9">
        <v>2024</v>
      </c>
      <c r="B1107" s="9" t="s">
        <v>7</v>
      </c>
      <c r="C1107" s="9" t="s">
        <v>54</v>
      </c>
      <c r="D1107" s="9" t="s">
        <v>92</v>
      </c>
      <c r="E1107" s="12" t="s">
        <v>18</v>
      </c>
      <c r="F1107" s="9">
        <f t="array" ref="F1107">INDEX('SPI SOURCE'!$D$80:$O$117,MATCH(E1107,'SPI SOURCE'!$C$80:$C$117,0),MATCH(B1107,'SPI SOURCE'!$D$3:$O$3,0))</f>
        <v>0</v>
      </c>
      <c r="G1107" s="15" t="s">
        <v>93</v>
      </c>
      <c r="H1107" s="15" t="s">
        <v>94</v>
      </c>
    </row>
    <row r="1108" spans="1:8" ht="14.5" hidden="1" x14ac:dyDescent="0.35">
      <c r="A1108" s="9">
        <v>2024</v>
      </c>
      <c r="B1108" s="9" t="s">
        <v>7</v>
      </c>
      <c r="C1108" s="9" t="s">
        <v>54</v>
      </c>
      <c r="D1108" s="9" t="s">
        <v>92</v>
      </c>
      <c r="E1108" s="12" t="s">
        <v>19</v>
      </c>
      <c r="F1108" s="9">
        <f t="array" ref="F1108">INDEX('SPI SOURCE'!$D$80:$O$117,MATCH(E1108,'SPI SOURCE'!$C$80:$C$117,0),MATCH(B1108,'SPI SOURCE'!$D$3:$O$3,0))</f>
        <v>0</v>
      </c>
      <c r="G1108" s="15" t="s">
        <v>93</v>
      </c>
      <c r="H1108" s="15" t="s">
        <v>94</v>
      </c>
    </row>
    <row r="1109" spans="1:8" ht="14.5" hidden="1" x14ac:dyDescent="0.35">
      <c r="A1109" s="9">
        <v>2024</v>
      </c>
      <c r="B1109" s="9" t="s">
        <v>7</v>
      </c>
      <c r="C1109" s="9" t="s">
        <v>54</v>
      </c>
      <c r="D1109" s="9" t="s">
        <v>95</v>
      </c>
      <c r="E1109" s="12" t="s">
        <v>20</v>
      </c>
      <c r="F1109" s="9">
        <f t="array" ref="F1109">INDEX('SPI SOURCE'!$D$80:$O$117,MATCH(E1109,'SPI SOURCE'!$C$80:$C$117,0),MATCH(B1109,'SPI SOURCE'!$D$3:$O$3,0))</f>
        <v>0</v>
      </c>
      <c r="G1109" s="15" t="s">
        <v>93</v>
      </c>
      <c r="H1109" s="15" t="s">
        <v>94</v>
      </c>
    </row>
    <row r="1110" spans="1:8" ht="14.5" hidden="1" x14ac:dyDescent="0.35">
      <c r="A1110" s="9">
        <v>2024</v>
      </c>
      <c r="B1110" s="9" t="s">
        <v>7</v>
      </c>
      <c r="C1110" s="9" t="s">
        <v>54</v>
      </c>
      <c r="D1110" s="9" t="s">
        <v>95</v>
      </c>
      <c r="E1110" s="12" t="s">
        <v>21</v>
      </c>
      <c r="F1110" s="9">
        <f t="array" ref="F1110">INDEX('SPI SOURCE'!$D$80:$O$117,MATCH(E1110,'SPI SOURCE'!$C$80:$C$117,0),MATCH(B1110,'SPI SOURCE'!$D$3:$O$3,0))</f>
        <v>0</v>
      </c>
      <c r="G1110" s="15" t="s">
        <v>93</v>
      </c>
      <c r="H1110" s="15" t="s">
        <v>94</v>
      </c>
    </row>
    <row r="1111" spans="1:8" ht="14.5" hidden="1" x14ac:dyDescent="0.35">
      <c r="A1111" s="9">
        <v>2024</v>
      </c>
      <c r="B1111" s="9" t="s">
        <v>7</v>
      </c>
      <c r="C1111" s="9" t="s">
        <v>54</v>
      </c>
      <c r="D1111" s="9" t="s">
        <v>95</v>
      </c>
      <c r="E1111" s="12" t="s">
        <v>22</v>
      </c>
      <c r="F1111" s="9">
        <f t="array" ref="F1111">INDEX('SPI SOURCE'!$D$80:$O$117,MATCH(E1111,'SPI SOURCE'!$C$80:$C$117,0),MATCH(B1111,'SPI SOURCE'!$D$3:$O$3,0))</f>
        <v>0</v>
      </c>
      <c r="G1111" s="15" t="s">
        <v>93</v>
      </c>
      <c r="H1111" s="15" t="s">
        <v>94</v>
      </c>
    </row>
    <row r="1112" spans="1:8" ht="14.5" hidden="1" x14ac:dyDescent="0.35">
      <c r="A1112" s="9">
        <v>2024</v>
      </c>
      <c r="B1112" s="9" t="s">
        <v>7</v>
      </c>
      <c r="C1112" s="9" t="s">
        <v>54</v>
      </c>
      <c r="D1112" s="9" t="s">
        <v>95</v>
      </c>
      <c r="E1112" s="12" t="s">
        <v>23</v>
      </c>
      <c r="F1112" s="9">
        <f t="array" ref="F1112">INDEX('SPI SOURCE'!$D$80:$O$117,MATCH(E1112,'SPI SOURCE'!$C$80:$C$117,0),MATCH(B1112,'SPI SOURCE'!$D$3:$O$3,0))</f>
        <v>0</v>
      </c>
      <c r="G1112" s="15" t="s">
        <v>93</v>
      </c>
      <c r="H1112" s="15" t="s">
        <v>94</v>
      </c>
    </row>
    <row r="1113" spans="1:8" ht="14.5" hidden="1" x14ac:dyDescent="0.35">
      <c r="A1113" s="9">
        <v>2024</v>
      </c>
      <c r="B1113" s="9" t="s">
        <v>7</v>
      </c>
      <c r="C1113" s="9" t="s">
        <v>54</v>
      </c>
      <c r="D1113" s="9" t="s">
        <v>95</v>
      </c>
      <c r="E1113" s="12" t="s">
        <v>24</v>
      </c>
      <c r="F1113" s="9">
        <f t="array" ref="F1113">INDEX('SPI SOURCE'!$D$80:$O$117,MATCH(E1113,'SPI SOURCE'!$C$80:$C$117,0),MATCH(B1113,'SPI SOURCE'!$D$3:$O$3,0))</f>
        <v>0</v>
      </c>
      <c r="G1113" s="15" t="s">
        <v>93</v>
      </c>
      <c r="H1113" s="15" t="s">
        <v>94</v>
      </c>
    </row>
    <row r="1114" spans="1:8" ht="14.5" hidden="1" x14ac:dyDescent="0.35">
      <c r="A1114" s="9">
        <v>2024</v>
      </c>
      <c r="B1114" s="9" t="s">
        <v>7</v>
      </c>
      <c r="C1114" s="9" t="s">
        <v>54</v>
      </c>
      <c r="D1114" s="9" t="s">
        <v>95</v>
      </c>
      <c r="E1114" s="12" t="s">
        <v>25</v>
      </c>
      <c r="F1114" s="9">
        <f t="array" ref="F1114">INDEX('SPI SOURCE'!$D$80:$O$117,MATCH(E1114,'SPI SOURCE'!$C$80:$C$117,0),MATCH(B1114,'SPI SOURCE'!$D$3:$O$3,0))</f>
        <v>0</v>
      </c>
      <c r="G1114" s="15" t="s">
        <v>93</v>
      </c>
      <c r="H1114" s="15" t="s">
        <v>94</v>
      </c>
    </row>
    <row r="1115" spans="1:8" ht="14.5" hidden="1" x14ac:dyDescent="0.35">
      <c r="A1115" s="9">
        <v>2024</v>
      </c>
      <c r="B1115" s="9" t="s">
        <v>7</v>
      </c>
      <c r="C1115" s="9" t="s">
        <v>54</v>
      </c>
      <c r="D1115" s="9" t="s">
        <v>95</v>
      </c>
      <c r="E1115" s="12" t="s">
        <v>26</v>
      </c>
      <c r="F1115" s="9">
        <f t="array" ref="F1115">INDEX('SPI SOURCE'!$D$80:$O$117,MATCH(E1115,'SPI SOURCE'!$C$80:$C$117,0),MATCH(B1115,'SPI SOURCE'!$D$3:$O$3,0))</f>
        <v>0</v>
      </c>
      <c r="G1115" s="15" t="s">
        <v>93</v>
      </c>
      <c r="H1115" s="15" t="s">
        <v>94</v>
      </c>
    </row>
    <row r="1116" spans="1:8" ht="14.5" hidden="1" x14ac:dyDescent="0.35">
      <c r="A1116" s="9">
        <v>2024</v>
      </c>
      <c r="B1116" s="9" t="s">
        <v>7</v>
      </c>
      <c r="C1116" s="9" t="s">
        <v>54</v>
      </c>
      <c r="D1116" s="9" t="s">
        <v>95</v>
      </c>
      <c r="E1116" s="12" t="s">
        <v>27</v>
      </c>
      <c r="F1116" s="9">
        <f t="array" ref="F1116">INDEX('SPI SOURCE'!$D$80:$O$117,MATCH(E1116,'SPI SOURCE'!$C$80:$C$117,0),MATCH(B1116,'SPI SOURCE'!$D$3:$O$3,0))</f>
        <v>0</v>
      </c>
      <c r="G1116" s="15" t="s">
        <v>93</v>
      </c>
      <c r="H1116" s="15" t="s">
        <v>94</v>
      </c>
    </row>
    <row r="1117" spans="1:8" ht="14.5" hidden="1" x14ac:dyDescent="0.35">
      <c r="A1117" s="9">
        <v>2024</v>
      </c>
      <c r="B1117" s="9" t="s">
        <v>7</v>
      </c>
      <c r="C1117" s="9" t="s">
        <v>54</v>
      </c>
      <c r="D1117" s="9" t="s">
        <v>95</v>
      </c>
      <c r="E1117" s="12" t="s">
        <v>28</v>
      </c>
      <c r="F1117" s="9">
        <f t="array" ref="F1117">INDEX('SPI SOURCE'!$D$80:$O$117,MATCH(E1117,'SPI SOURCE'!$C$80:$C$117,0),MATCH(B1117,'SPI SOURCE'!$D$3:$O$3,0))</f>
        <v>0</v>
      </c>
      <c r="G1117" s="15" t="s">
        <v>93</v>
      </c>
      <c r="H1117" s="15" t="s">
        <v>94</v>
      </c>
    </row>
    <row r="1118" spans="1:8" ht="14.5" hidden="1" x14ac:dyDescent="0.35">
      <c r="A1118" s="9">
        <v>2024</v>
      </c>
      <c r="B1118" s="9" t="s">
        <v>7</v>
      </c>
      <c r="C1118" s="9" t="s">
        <v>54</v>
      </c>
      <c r="D1118" s="9" t="s">
        <v>95</v>
      </c>
      <c r="E1118" s="12" t="s">
        <v>29</v>
      </c>
      <c r="F1118" s="9">
        <f t="array" ref="F1118">INDEX('SPI SOURCE'!$D$80:$O$117,MATCH(E1118,'SPI SOURCE'!$C$80:$C$117,0),MATCH(B1118,'SPI SOURCE'!$D$3:$O$3,0))</f>
        <v>0</v>
      </c>
      <c r="G1118" s="15" t="s">
        <v>93</v>
      </c>
      <c r="H1118" s="15" t="s">
        <v>94</v>
      </c>
    </row>
    <row r="1119" spans="1:8" ht="14.5" hidden="1" x14ac:dyDescent="0.35">
      <c r="A1119" s="9">
        <v>2024</v>
      </c>
      <c r="B1119" s="9" t="s">
        <v>7</v>
      </c>
      <c r="C1119" s="9" t="s">
        <v>54</v>
      </c>
      <c r="D1119" s="9" t="s">
        <v>95</v>
      </c>
      <c r="E1119" s="12" t="s">
        <v>30</v>
      </c>
      <c r="F1119" s="9">
        <f t="array" ref="F1119">INDEX('SPI SOURCE'!$D$80:$O$117,MATCH(E1119,'SPI SOURCE'!$C$80:$C$117,0),MATCH(B1119,'SPI SOURCE'!$D$3:$O$3,0))</f>
        <v>0</v>
      </c>
      <c r="G1119" s="15" t="s">
        <v>93</v>
      </c>
      <c r="H1119" s="15" t="s">
        <v>94</v>
      </c>
    </row>
    <row r="1120" spans="1:8" ht="14.5" hidden="1" x14ac:dyDescent="0.35">
      <c r="A1120" s="9">
        <v>2024</v>
      </c>
      <c r="B1120" s="9" t="s">
        <v>7</v>
      </c>
      <c r="C1120" s="9" t="s">
        <v>54</v>
      </c>
      <c r="D1120" s="9" t="s">
        <v>95</v>
      </c>
      <c r="E1120" s="12" t="s">
        <v>31</v>
      </c>
      <c r="F1120" s="9">
        <f t="array" ref="F1120">INDEX('SPI SOURCE'!$D$80:$O$117,MATCH(E1120,'SPI SOURCE'!$C$80:$C$117,0),MATCH(B1120,'SPI SOURCE'!$D$3:$O$3,0))</f>
        <v>0</v>
      </c>
      <c r="G1120" s="15" t="s">
        <v>93</v>
      </c>
      <c r="H1120" s="15" t="s">
        <v>94</v>
      </c>
    </row>
    <row r="1121" spans="1:8" ht="14.5" hidden="1" x14ac:dyDescent="0.35">
      <c r="A1121" s="9">
        <v>2024</v>
      </c>
      <c r="B1121" s="9" t="s">
        <v>7</v>
      </c>
      <c r="C1121" s="9" t="s">
        <v>54</v>
      </c>
      <c r="D1121" s="9" t="s">
        <v>99</v>
      </c>
      <c r="E1121" s="12" t="s">
        <v>32</v>
      </c>
      <c r="F1121" s="9">
        <f t="array" ref="F1121">INDEX('SPI SOURCE'!$D$80:$O$117,MATCH(E1121,'SPI SOURCE'!$C$80:$C$117,0),MATCH(B1121,'SPI SOURCE'!$D$3:$O$3,0))</f>
        <v>0</v>
      </c>
      <c r="G1121" s="15" t="s">
        <v>93</v>
      </c>
      <c r="H1121" s="15" t="s">
        <v>94</v>
      </c>
    </row>
    <row r="1122" spans="1:8" ht="14.5" hidden="1" x14ac:dyDescent="0.35">
      <c r="A1122" s="9">
        <v>2024</v>
      </c>
      <c r="B1122" s="9" t="s">
        <v>7</v>
      </c>
      <c r="C1122" s="9" t="s">
        <v>54</v>
      </c>
      <c r="D1122" s="9" t="s">
        <v>99</v>
      </c>
      <c r="E1122" s="12" t="s">
        <v>33</v>
      </c>
      <c r="F1122" s="9">
        <f t="array" ref="F1122">INDEX('SPI SOURCE'!$D$80:$O$117,MATCH(E1122,'SPI SOURCE'!$C$80:$C$117,0),MATCH(B1122,'SPI SOURCE'!$D$3:$O$3,0))</f>
        <v>0</v>
      </c>
      <c r="G1122" s="15" t="s">
        <v>93</v>
      </c>
      <c r="H1122" s="15" t="s">
        <v>94</v>
      </c>
    </row>
    <row r="1123" spans="1:8" ht="14.5" hidden="1" x14ac:dyDescent="0.35">
      <c r="A1123" s="9">
        <v>2024</v>
      </c>
      <c r="B1123" s="9" t="s">
        <v>7</v>
      </c>
      <c r="C1123" s="9" t="s">
        <v>54</v>
      </c>
      <c r="D1123" s="9" t="s">
        <v>99</v>
      </c>
      <c r="E1123" s="12" t="s">
        <v>34</v>
      </c>
      <c r="F1123" s="9">
        <f t="array" ref="F1123">INDEX('SPI SOURCE'!$D$80:$O$117,MATCH(E1123,'SPI SOURCE'!$C$80:$C$117,0),MATCH(B1123,'SPI SOURCE'!$D$3:$O$3,0))</f>
        <v>0</v>
      </c>
      <c r="G1123" s="15" t="s">
        <v>93</v>
      </c>
      <c r="H1123" s="15" t="s">
        <v>94</v>
      </c>
    </row>
    <row r="1124" spans="1:8" ht="14.5" hidden="1" x14ac:dyDescent="0.35">
      <c r="A1124" s="9">
        <v>2024</v>
      </c>
      <c r="B1124" s="9" t="s">
        <v>7</v>
      </c>
      <c r="C1124" s="9" t="s">
        <v>54</v>
      </c>
      <c r="D1124" s="9" t="s">
        <v>99</v>
      </c>
      <c r="E1124" s="12" t="s">
        <v>35</v>
      </c>
      <c r="F1124" s="9">
        <f t="array" ref="F1124">INDEX('SPI SOURCE'!$D$80:$O$117,MATCH(E1124,'SPI SOURCE'!$C$80:$C$117,0),MATCH(B1124,'SPI SOURCE'!$D$3:$O$3,0))</f>
        <v>0</v>
      </c>
      <c r="G1124" s="15" t="s">
        <v>93</v>
      </c>
      <c r="H1124" s="15" t="s">
        <v>94</v>
      </c>
    </row>
    <row r="1125" spans="1:8" ht="14.5" hidden="1" x14ac:dyDescent="0.35">
      <c r="A1125" s="9">
        <v>2024</v>
      </c>
      <c r="B1125" s="9" t="s">
        <v>7</v>
      </c>
      <c r="C1125" s="9" t="s">
        <v>54</v>
      </c>
      <c r="D1125" s="9" t="s">
        <v>99</v>
      </c>
      <c r="E1125" s="12" t="s">
        <v>36</v>
      </c>
      <c r="F1125" s="9">
        <f t="array" ref="F1125">INDEX('SPI SOURCE'!$D$80:$O$117,MATCH(E1125,'SPI SOURCE'!$C$80:$C$117,0),MATCH(B1125,'SPI SOURCE'!$D$3:$O$3,0))</f>
        <v>0</v>
      </c>
      <c r="G1125" s="15" t="s">
        <v>93</v>
      </c>
      <c r="H1125" s="15" t="s">
        <v>94</v>
      </c>
    </row>
    <row r="1126" spans="1:8" ht="14.5" hidden="1" x14ac:dyDescent="0.35">
      <c r="A1126" s="9">
        <v>2024</v>
      </c>
      <c r="B1126" s="9" t="s">
        <v>7</v>
      </c>
      <c r="C1126" s="9" t="s">
        <v>54</v>
      </c>
      <c r="D1126" s="9" t="s">
        <v>100</v>
      </c>
      <c r="E1126" s="12" t="s">
        <v>37</v>
      </c>
      <c r="F1126" s="9">
        <f t="array" ref="F1126">INDEX('SPI SOURCE'!$D$80:$O$117,MATCH(E1126,'SPI SOURCE'!$C$80:$C$117,0),MATCH(B1126,'SPI SOURCE'!$D$3:$O$3,0))</f>
        <v>0</v>
      </c>
      <c r="G1126" s="15" t="s">
        <v>93</v>
      </c>
      <c r="H1126" s="15" t="s">
        <v>94</v>
      </c>
    </row>
    <row r="1127" spans="1:8" ht="14.5" hidden="1" x14ac:dyDescent="0.35">
      <c r="A1127" s="9">
        <v>2024</v>
      </c>
      <c r="B1127" s="9" t="s">
        <v>7</v>
      </c>
      <c r="C1127" s="9" t="s">
        <v>54</v>
      </c>
      <c r="D1127" s="9" t="s">
        <v>100</v>
      </c>
      <c r="E1127" s="12" t="s">
        <v>38</v>
      </c>
      <c r="F1127" s="9">
        <f t="array" ref="F1127">INDEX('SPI SOURCE'!$D$80:$O$117,MATCH(E1127,'SPI SOURCE'!$C$80:$C$117,0),MATCH(B1127,'SPI SOURCE'!$D$3:$O$3,0))</f>
        <v>0</v>
      </c>
      <c r="G1127" s="15" t="s">
        <v>93</v>
      </c>
      <c r="H1127" s="15" t="s">
        <v>94</v>
      </c>
    </row>
    <row r="1128" spans="1:8" ht="14.5" hidden="1" x14ac:dyDescent="0.35">
      <c r="A1128" s="9">
        <v>2024</v>
      </c>
      <c r="B1128" s="9" t="s">
        <v>7</v>
      </c>
      <c r="C1128" s="9" t="s">
        <v>54</v>
      </c>
      <c r="D1128" s="9" t="s">
        <v>100</v>
      </c>
      <c r="E1128" s="12" t="s">
        <v>39</v>
      </c>
      <c r="F1128" s="9">
        <f t="array" ref="F1128">INDEX('SPI SOURCE'!$D$80:$O$117,MATCH(E1128,'SPI SOURCE'!$C$80:$C$117,0),MATCH(B1128,'SPI SOURCE'!$D$3:$O$3,0))</f>
        <v>0</v>
      </c>
      <c r="G1128" s="15" t="s">
        <v>93</v>
      </c>
      <c r="H1128" s="15" t="s">
        <v>94</v>
      </c>
    </row>
    <row r="1129" spans="1:8" ht="14.5" hidden="1" x14ac:dyDescent="0.35">
      <c r="A1129" s="9">
        <v>2024</v>
      </c>
      <c r="B1129" s="9" t="s">
        <v>7</v>
      </c>
      <c r="C1129" s="9" t="s">
        <v>54</v>
      </c>
      <c r="D1129" s="9" t="s">
        <v>100</v>
      </c>
      <c r="E1129" s="12" t="s">
        <v>40</v>
      </c>
      <c r="F1129" s="9">
        <f t="array" ref="F1129">INDEX('SPI SOURCE'!$D$80:$O$117,MATCH(E1129,'SPI SOURCE'!$C$80:$C$117,0),MATCH(B1129,'SPI SOURCE'!$D$3:$O$3,0))</f>
        <v>0</v>
      </c>
      <c r="G1129" s="15" t="s">
        <v>93</v>
      </c>
      <c r="H1129" s="15" t="s">
        <v>94</v>
      </c>
    </row>
    <row r="1130" spans="1:8" ht="14.5" hidden="1" x14ac:dyDescent="0.35">
      <c r="A1130" s="9">
        <v>2024</v>
      </c>
      <c r="B1130" s="9" t="s">
        <v>7</v>
      </c>
      <c r="C1130" s="9" t="s">
        <v>54</v>
      </c>
      <c r="D1130" s="9" t="s">
        <v>100</v>
      </c>
      <c r="E1130" s="12" t="s">
        <v>41</v>
      </c>
      <c r="F1130" s="9">
        <f t="array" ref="F1130">INDEX('SPI SOURCE'!$D$80:$O$117,MATCH(E1130,'SPI SOURCE'!$C$80:$C$117,0),MATCH(B1130,'SPI SOURCE'!$D$3:$O$3,0))</f>
        <v>0</v>
      </c>
      <c r="G1130" s="15" t="s">
        <v>93</v>
      </c>
      <c r="H1130" s="15" t="s">
        <v>94</v>
      </c>
    </row>
    <row r="1131" spans="1:8" ht="14.5" hidden="1" x14ac:dyDescent="0.35">
      <c r="A1131" s="9">
        <v>2024</v>
      </c>
      <c r="B1131" s="9" t="s">
        <v>7</v>
      </c>
      <c r="C1131" s="9" t="s">
        <v>54</v>
      </c>
      <c r="D1131" s="9" t="s">
        <v>100</v>
      </c>
      <c r="E1131" s="12" t="s">
        <v>42</v>
      </c>
      <c r="F1131" s="9">
        <f t="array" ref="F1131">INDEX('SPI SOURCE'!$D$80:$O$117,MATCH(E1131,'SPI SOURCE'!$C$80:$C$117,0),MATCH(B1131,'SPI SOURCE'!$D$3:$O$3,0))</f>
        <v>0</v>
      </c>
      <c r="G1131" s="15" t="s">
        <v>93</v>
      </c>
      <c r="H1131" s="15" t="s">
        <v>94</v>
      </c>
    </row>
    <row r="1132" spans="1:8" ht="14.5" hidden="1" x14ac:dyDescent="0.35">
      <c r="A1132" s="9">
        <v>2024</v>
      </c>
      <c r="B1132" s="9" t="s">
        <v>7</v>
      </c>
      <c r="C1132" s="9" t="s">
        <v>54</v>
      </c>
      <c r="D1132" s="9" t="s">
        <v>100</v>
      </c>
      <c r="E1132" s="12" t="s">
        <v>43</v>
      </c>
      <c r="F1132" s="9">
        <f t="array" ref="F1132">INDEX('SPI SOURCE'!$D$80:$O$117,MATCH(E1132,'SPI SOURCE'!$C$80:$C$117,0),MATCH(B1132,'SPI SOURCE'!$D$3:$O$3,0))</f>
        <v>0</v>
      </c>
      <c r="G1132" s="15" t="s">
        <v>93</v>
      </c>
      <c r="H1132" s="15" t="s">
        <v>94</v>
      </c>
    </row>
    <row r="1133" spans="1:8" ht="14.5" hidden="1" x14ac:dyDescent="0.35">
      <c r="A1133" s="9">
        <v>2024</v>
      </c>
      <c r="B1133" s="9" t="s">
        <v>7</v>
      </c>
      <c r="C1133" s="9" t="s">
        <v>54</v>
      </c>
      <c r="D1133" s="9" t="s">
        <v>100</v>
      </c>
      <c r="E1133" s="12" t="s">
        <v>44</v>
      </c>
      <c r="F1133" s="9">
        <f t="array" ref="F1133">INDEX('SPI SOURCE'!$D$80:$O$117,MATCH(E1133,'SPI SOURCE'!$C$80:$C$117,0),MATCH(B1133,'SPI SOURCE'!$D$3:$O$3,0))</f>
        <v>0</v>
      </c>
      <c r="G1133" s="15" t="s">
        <v>93</v>
      </c>
      <c r="H1133" s="15" t="s">
        <v>94</v>
      </c>
    </row>
    <row r="1134" spans="1:8" ht="14.5" hidden="1" x14ac:dyDescent="0.35">
      <c r="A1134" s="9">
        <v>2024</v>
      </c>
      <c r="B1134" s="9" t="s">
        <v>7</v>
      </c>
      <c r="C1134" s="9" t="s">
        <v>54</v>
      </c>
      <c r="D1134" s="9" t="s">
        <v>100</v>
      </c>
      <c r="E1134" s="12" t="s">
        <v>45</v>
      </c>
      <c r="F1134" s="9">
        <f t="array" ref="F1134">INDEX('SPI SOURCE'!$D$80:$O$117,MATCH(E1134,'SPI SOURCE'!$C$80:$C$117,0),MATCH(B1134,'SPI SOURCE'!$D$3:$O$3,0))</f>
        <v>0</v>
      </c>
      <c r="G1134" s="15" t="s">
        <v>93</v>
      </c>
      <c r="H1134" s="15" t="s">
        <v>94</v>
      </c>
    </row>
    <row r="1135" spans="1:8" ht="14.5" hidden="1" x14ac:dyDescent="0.35">
      <c r="A1135" s="9">
        <v>2024</v>
      </c>
      <c r="B1135" s="9" t="s">
        <v>7</v>
      </c>
      <c r="C1135" s="9" t="s">
        <v>54</v>
      </c>
      <c r="D1135" s="9" t="s">
        <v>101</v>
      </c>
      <c r="E1135" s="12" t="s">
        <v>46</v>
      </c>
      <c r="F1135" s="9">
        <f t="array" ref="F1135">INDEX('SPI SOURCE'!$D$80:$O$117,MATCH(E1135,'SPI SOURCE'!$C$80:$C$117,0),MATCH(B1135,'SPI SOURCE'!$D$3:$O$3,0))</f>
        <v>0</v>
      </c>
      <c r="G1135" s="15" t="s">
        <v>93</v>
      </c>
      <c r="H1135" s="15" t="s">
        <v>94</v>
      </c>
    </row>
    <row r="1136" spans="1:8" ht="14.5" hidden="1" x14ac:dyDescent="0.35">
      <c r="A1136" s="9">
        <v>2024</v>
      </c>
      <c r="B1136" s="9" t="s">
        <v>7</v>
      </c>
      <c r="C1136" s="9" t="s">
        <v>54</v>
      </c>
      <c r="D1136" s="9" t="s">
        <v>101</v>
      </c>
      <c r="E1136" s="12" t="s">
        <v>47</v>
      </c>
      <c r="F1136" s="9">
        <f t="array" ref="F1136">INDEX('SPI SOURCE'!$D$80:$O$117,MATCH(E1136,'SPI SOURCE'!$C$80:$C$117,0),MATCH(B1136,'SPI SOURCE'!$D$3:$O$3,0))</f>
        <v>0</v>
      </c>
      <c r="G1136" s="15" t="s">
        <v>93</v>
      </c>
      <c r="H1136" s="15" t="s">
        <v>94</v>
      </c>
    </row>
    <row r="1137" spans="1:8" ht="14.5" hidden="1" x14ac:dyDescent="0.35">
      <c r="A1137" s="9">
        <v>2024</v>
      </c>
      <c r="B1137" s="9" t="s">
        <v>7</v>
      </c>
      <c r="C1137" s="9" t="s">
        <v>54</v>
      </c>
      <c r="D1137" s="9" t="s">
        <v>101</v>
      </c>
      <c r="E1137" s="12" t="s">
        <v>48</v>
      </c>
      <c r="F1137" s="9">
        <f t="array" ref="F1137">INDEX('SPI SOURCE'!$D$80:$O$117,MATCH(E1137,'SPI SOURCE'!$C$80:$C$117,0),MATCH(B1137,'SPI SOURCE'!$D$3:$O$3,0))</f>
        <v>0</v>
      </c>
      <c r="G1137" s="15" t="s">
        <v>93</v>
      </c>
      <c r="H1137" s="15" t="s">
        <v>94</v>
      </c>
    </row>
    <row r="1138" spans="1:8" ht="14.5" hidden="1" x14ac:dyDescent="0.35">
      <c r="A1138" s="9">
        <v>2024</v>
      </c>
      <c r="B1138" s="9" t="s">
        <v>7</v>
      </c>
      <c r="C1138" s="9" t="s">
        <v>54</v>
      </c>
      <c r="D1138" s="9" t="s">
        <v>101</v>
      </c>
      <c r="E1138" s="12" t="s">
        <v>49</v>
      </c>
      <c r="F1138" s="9">
        <f t="array" ref="F1138">INDEX('SPI SOURCE'!$D$80:$O$117,MATCH(E1138,'SPI SOURCE'!$C$80:$C$117,0),MATCH(B1138,'SPI SOURCE'!$D$3:$O$3,0))</f>
        <v>0</v>
      </c>
      <c r="G1138" s="15" t="s">
        <v>93</v>
      </c>
      <c r="H1138" s="15" t="s">
        <v>94</v>
      </c>
    </row>
    <row r="1139" spans="1:8" ht="14.5" hidden="1" x14ac:dyDescent="0.35">
      <c r="A1139" s="9">
        <v>2024</v>
      </c>
      <c r="B1139" s="9" t="s">
        <v>7</v>
      </c>
      <c r="C1139" s="9" t="s">
        <v>54</v>
      </c>
      <c r="D1139" s="9" t="s">
        <v>102</v>
      </c>
      <c r="E1139" s="12" t="s">
        <v>50</v>
      </c>
      <c r="F1139" s="9">
        <f t="array" ref="F1139">INDEX('SPI SOURCE'!$D$80:$O$117,MATCH(E1139,'SPI SOURCE'!$C$80:$C$117,0),MATCH(B1139,'SPI SOURCE'!$D$3:$O$3,0))</f>
        <v>0</v>
      </c>
      <c r="G1139" s="15" t="s">
        <v>93</v>
      </c>
      <c r="H1139" s="15" t="s">
        <v>94</v>
      </c>
    </row>
    <row r="1140" spans="1:8" ht="14.5" hidden="1" x14ac:dyDescent="0.35">
      <c r="A1140" s="9">
        <v>2024</v>
      </c>
      <c r="B1140" s="9" t="s">
        <v>7</v>
      </c>
      <c r="C1140" s="9" t="s">
        <v>54</v>
      </c>
      <c r="D1140" s="9" t="s">
        <v>102</v>
      </c>
      <c r="E1140" s="12" t="s">
        <v>51</v>
      </c>
      <c r="F1140" s="9">
        <f t="array" ref="F1140">INDEX('SPI SOURCE'!$D$80:$O$117,MATCH(E1140,'SPI SOURCE'!$C$80:$C$117,0),MATCH(B1140,'SPI SOURCE'!$D$3:$O$3,0))</f>
        <v>0</v>
      </c>
      <c r="G1140" s="15" t="s">
        <v>93</v>
      </c>
      <c r="H1140" s="15" t="s">
        <v>94</v>
      </c>
    </row>
    <row r="1141" spans="1:8" ht="14.5" hidden="1" x14ac:dyDescent="0.35">
      <c r="A1141" s="9">
        <v>2024</v>
      </c>
      <c r="B1141" s="9" t="s">
        <v>7</v>
      </c>
      <c r="C1141" s="9" t="s">
        <v>54</v>
      </c>
      <c r="D1141" s="9" t="s">
        <v>103</v>
      </c>
      <c r="E1141" s="12" t="s">
        <v>52</v>
      </c>
      <c r="F1141" s="9">
        <f t="array" ref="F1141">INDEX('SPI SOURCE'!$D$80:$O$117,MATCH(E1141,'SPI SOURCE'!$C$80:$C$117,0),MATCH(B1141,'SPI SOURCE'!$D$3:$O$3,0))</f>
        <v>0</v>
      </c>
      <c r="G1141" s="15" t="s">
        <v>93</v>
      </c>
      <c r="H1141" s="15" t="s">
        <v>94</v>
      </c>
    </row>
    <row r="1142" spans="1:8" ht="14.5" hidden="1" x14ac:dyDescent="0.35">
      <c r="A1142" s="9">
        <v>2024</v>
      </c>
      <c r="B1142" s="9" t="s">
        <v>8</v>
      </c>
      <c r="C1142" s="9" t="s">
        <v>54</v>
      </c>
      <c r="D1142" s="9" t="s">
        <v>90</v>
      </c>
      <c r="E1142" s="12" t="s">
        <v>15</v>
      </c>
      <c r="F1142" s="9">
        <f t="array" ref="F1142">INDEX('SPI SOURCE'!$D$80:$O$117,MATCH(E1142,'SPI SOURCE'!$C$80:$C$117,0),MATCH(B1142,'SPI SOURCE'!$D$3:$O$3,0))</f>
        <v>0</v>
      </c>
      <c r="G1142" s="15" t="s">
        <v>91</v>
      </c>
      <c r="H1142" s="15" t="s">
        <v>91</v>
      </c>
    </row>
    <row r="1143" spans="1:8" ht="14.5" hidden="1" x14ac:dyDescent="0.35">
      <c r="A1143" s="9">
        <v>2024</v>
      </c>
      <c r="B1143" s="9" t="s">
        <v>8</v>
      </c>
      <c r="C1143" s="9" t="s">
        <v>54</v>
      </c>
      <c r="D1143" s="9" t="s">
        <v>90</v>
      </c>
      <c r="E1143" s="12" t="s">
        <v>16</v>
      </c>
      <c r="F1143" s="9">
        <f t="array" ref="F1143">INDEX('SPI SOURCE'!$D$80:$O$117,MATCH(E1143,'SPI SOURCE'!$C$80:$C$117,0),MATCH(B1143,'SPI SOURCE'!$D$3:$O$3,0))</f>
        <v>0</v>
      </c>
      <c r="G1143" s="15" t="s">
        <v>91</v>
      </c>
      <c r="H1143" s="15" t="s">
        <v>91</v>
      </c>
    </row>
    <row r="1144" spans="1:8" ht="14.5" hidden="1" x14ac:dyDescent="0.35">
      <c r="A1144" s="9">
        <v>2024</v>
      </c>
      <c r="B1144" s="9" t="s">
        <v>8</v>
      </c>
      <c r="C1144" s="9" t="s">
        <v>54</v>
      </c>
      <c r="D1144" s="9" t="s">
        <v>90</v>
      </c>
      <c r="E1144" s="12" t="s">
        <v>17</v>
      </c>
      <c r="F1144" s="9">
        <f t="array" ref="F1144">INDEX('SPI SOURCE'!$D$80:$O$117,MATCH(E1144,'SPI SOURCE'!$C$80:$C$117,0),MATCH(B1144,'SPI SOURCE'!$D$3:$O$3,0))</f>
        <v>0</v>
      </c>
      <c r="G1144" s="15" t="s">
        <v>91</v>
      </c>
      <c r="H1144" s="15" t="s">
        <v>91</v>
      </c>
    </row>
    <row r="1145" spans="1:8" ht="14.5" hidden="1" x14ac:dyDescent="0.35">
      <c r="A1145" s="9">
        <v>2024</v>
      </c>
      <c r="B1145" s="9" t="s">
        <v>8</v>
      </c>
      <c r="C1145" s="9" t="s">
        <v>54</v>
      </c>
      <c r="D1145" s="9" t="s">
        <v>92</v>
      </c>
      <c r="E1145" s="12" t="s">
        <v>18</v>
      </c>
      <c r="F1145" s="9">
        <f t="array" ref="F1145">INDEX('SPI SOURCE'!$D$80:$O$117,MATCH(E1145,'SPI SOURCE'!$C$80:$C$117,0),MATCH(B1145,'SPI SOURCE'!$D$3:$O$3,0))</f>
        <v>0</v>
      </c>
      <c r="G1145" s="15" t="s">
        <v>93</v>
      </c>
      <c r="H1145" s="15" t="s">
        <v>94</v>
      </c>
    </row>
    <row r="1146" spans="1:8" ht="14.5" hidden="1" x14ac:dyDescent="0.35">
      <c r="A1146" s="9">
        <v>2024</v>
      </c>
      <c r="B1146" s="9" t="s">
        <v>8</v>
      </c>
      <c r="C1146" s="9" t="s">
        <v>54</v>
      </c>
      <c r="D1146" s="9" t="s">
        <v>92</v>
      </c>
      <c r="E1146" s="12" t="s">
        <v>19</v>
      </c>
      <c r="F1146" s="9">
        <f t="array" ref="F1146">INDEX('SPI SOURCE'!$D$80:$O$117,MATCH(E1146,'SPI SOURCE'!$C$80:$C$117,0),MATCH(B1146,'SPI SOURCE'!$D$3:$O$3,0))</f>
        <v>0</v>
      </c>
      <c r="G1146" s="15" t="s">
        <v>93</v>
      </c>
      <c r="H1146" s="15" t="s">
        <v>94</v>
      </c>
    </row>
    <row r="1147" spans="1:8" ht="14.5" hidden="1" x14ac:dyDescent="0.35">
      <c r="A1147" s="9">
        <v>2024</v>
      </c>
      <c r="B1147" s="9" t="s">
        <v>8</v>
      </c>
      <c r="C1147" s="9" t="s">
        <v>54</v>
      </c>
      <c r="D1147" s="9" t="s">
        <v>95</v>
      </c>
      <c r="E1147" s="12" t="s">
        <v>20</v>
      </c>
      <c r="F1147" s="9">
        <f t="array" ref="F1147">INDEX('SPI SOURCE'!$D$80:$O$117,MATCH(E1147,'SPI SOURCE'!$C$80:$C$117,0),MATCH(B1147,'SPI SOURCE'!$D$3:$O$3,0))</f>
        <v>0</v>
      </c>
      <c r="G1147" s="15" t="s">
        <v>93</v>
      </c>
      <c r="H1147" s="15" t="s">
        <v>94</v>
      </c>
    </row>
    <row r="1148" spans="1:8" ht="14.5" hidden="1" x14ac:dyDescent="0.35">
      <c r="A1148" s="9">
        <v>2024</v>
      </c>
      <c r="B1148" s="9" t="s">
        <v>8</v>
      </c>
      <c r="C1148" s="9" t="s">
        <v>54</v>
      </c>
      <c r="D1148" s="9" t="s">
        <v>95</v>
      </c>
      <c r="E1148" s="12" t="s">
        <v>21</v>
      </c>
      <c r="F1148" s="9">
        <f t="array" ref="F1148">INDEX('SPI SOURCE'!$D$80:$O$117,MATCH(E1148,'SPI SOURCE'!$C$80:$C$117,0),MATCH(B1148,'SPI SOURCE'!$D$3:$O$3,0))</f>
        <v>0</v>
      </c>
      <c r="G1148" s="15" t="s">
        <v>93</v>
      </c>
      <c r="H1148" s="15" t="s">
        <v>94</v>
      </c>
    </row>
    <row r="1149" spans="1:8" ht="14.5" hidden="1" x14ac:dyDescent="0.35">
      <c r="A1149" s="9">
        <v>2024</v>
      </c>
      <c r="B1149" s="9" t="s">
        <v>8</v>
      </c>
      <c r="C1149" s="9" t="s">
        <v>54</v>
      </c>
      <c r="D1149" s="9" t="s">
        <v>95</v>
      </c>
      <c r="E1149" s="12" t="s">
        <v>22</v>
      </c>
      <c r="F1149" s="9">
        <f t="array" ref="F1149">INDEX('SPI SOURCE'!$D$80:$O$117,MATCH(E1149,'SPI SOURCE'!$C$80:$C$117,0),MATCH(B1149,'SPI SOURCE'!$D$3:$O$3,0))</f>
        <v>0</v>
      </c>
      <c r="G1149" s="15" t="s">
        <v>93</v>
      </c>
      <c r="H1149" s="15" t="s">
        <v>94</v>
      </c>
    </row>
    <row r="1150" spans="1:8" ht="14.5" hidden="1" x14ac:dyDescent="0.35">
      <c r="A1150" s="9">
        <v>2024</v>
      </c>
      <c r="B1150" s="9" t="s">
        <v>8</v>
      </c>
      <c r="C1150" s="9" t="s">
        <v>54</v>
      </c>
      <c r="D1150" s="9" t="s">
        <v>95</v>
      </c>
      <c r="E1150" s="12" t="s">
        <v>23</v>
      </c>
      <c r="F1150" s="9">
        <f t="array" ref="F1150">INDEX('SPI SOURCE'!$D$80:$O$117,MATCH(E1150,'SPI SOURCE'!$C$80:$C$117,0),MATCH(B1150,'SPI SOURCE'!$D$3:$O$3,0))</f>
        <v>0</v>
      </c>
      <c r="G1150" s="15" t="s">
        <v>93</v>
      </c>
      <c r="H1150" s="15" t="s">
        <v>94</v>
      </c>
    </row>
    <row r="1151" spans="1:8" ht="14.5" hidden="1" x14ac:dyDescent="0.35">
      <c r="A1151" s="9">
        <v>2024</v>
      </c>
      <c r="B1151" s="9" t="s">
        <v>8</v>
      </c>
      <c r="C1151" s="9" t="s">
        <v>54</v>
      </c>
      <c r="D1151" s="9" t="s">
        <v>95</v>
      </c>
      <c r="E1151" s="12" t="s">
        <v>24</v>
      </c>
      <c r="F1151" s="9">
        <f t="array" ref="F1151">INDEX('SPI SOURCE'!$D$80:$O$117,MATCH(E1151,'SPI SOURCE'!$C$80:$C$117,0),MATCH(B1151,'SPI SOURCE'!$D$3:$O$3,0))</f>
        <v>0</v>
      </c>
      <c r="G1151" s="15" t="s">
        <v>93</v>
      </c>
      <c r="H1151" s="15" t="s">
        <v>94</v>
      </c>
    </row>
    <row r="1152" spans="1:8" ht="14.5" hidden="1" x14ac:dyDescent="0.35">
      <c r="A1152" s="9">
        <v>2024</v>
      </c>
      <c r="B1152" s="9" t="s">
        <v>8</v>
      </c>
      <c r="C1152" s="9" t="s">
        <v>54</v>
      </c>
      <c r="D1152" s="9" t="s">
        <v>95</v>
      </c>
      <c r="E1152" s="12" t="s">
        <v>25</v>
      </c>
      <c r="F1152" s="9">
        <f t="array" ref="F1152">INDEX('SPI SOURCE'!$D$80:$O$117,MATCH(E1152,'SPI SOURCE'!$C$80:$C$117,0),MATCH(B1152,'SPI SOURCE'!$D$3:$O$3,0))</f>
        <v>0</v>
      </c>
      <c r="G1152" s="15" t="s">
        <v>93</v>
      </c>
      <c r="H1152" s="15" t="s">
        <v>94</v>
      </c>
    </row>
    <row r="1153" spans="1:8" ht="14.5" hidden="1" x14ac:dyDescent="0.35">
      <c r="A1153" s="9">
        <v>2024</v>
      </c>
      <c r="B1153" s="9" t="s">
        <v>8</v>
      </c>
      <c r="C1153" s="9" t="s">
        <v>54</v>
      </c>
      <c r="D1153" s="9" t="s">
        <v>95</v>
      </c>
      <c r="E1153" s="12" t="s">
        <v>26</v>
      </c>
      <c r="F1153" s="9">
        <f t="array" ref="F1153">INDEX('SPI SOURCE'!$D$80:$O$117,MATCH(E1153,'SPI SOURCE'!$C$80:$C$117,0),MATCH(B1153,'SPI SOURCE'!$D$3:$O$3,0))</f>
        <v>0</v>
      </c>
      <c r="G1153" s="15" t="s">
        <v>93</v>
      </c>
      <c r="H1153" s="15" t="s">
        <v>94</v>
      </c>
    </row>
    <row r="1154" spans="1:8" ht="14.5" hidden="1" x14ac:dyDescent="0.35">
      <c r="A1154" s="9">
        <v>2024</v>
      </c>
      <c r="B1154" s="9" t="s">
        <v>8</v>
      </c>
      <c r="C1154" s="9" t="s">
        <v>54</v>
      </c>
      <c r="D1154" s="9" t="s">
        <v>95</v>
      </c>
      <c r="E1154" s="12" t="s">
        <v>27</v>
      </c>
      <c r="F1154" s="9">
        <f t="array" ref="F1154">INDEX('SPI SOURCE'!$D$80:$O$117,MATCH(E1154,'SPI SOURCE'!$C$80:$C$117,0),MATCH(B1154,'SPI SOURCE'!$D$3:$O$3,0))</f>
        <v>0</v>
      </c>
      <c r="G1154" s="15" t="s">
        <v>93</v>
      </c>
      <c r="H1154" s="15" t="s">
        <v>94</v>
      </c>
    </row>
    <row r="1155" spans="1:8" ht="14.5" hidden="1" x14ac:dyDescent="0.35">
      <c r="A1155" s="9">
        <v>2024</v>
      </c>
      <c r="B1155" s="9" t="s">
        <v>8</v>
      </c>
      <c r="C1155" s="9" t="s">
        <v>54</v>
      </c>
      <c r="D1155" s="9" t="s">
        <v>95</v>
      </c>
      <c r="E1155" s="12" t="s">
        <v>28</v>
      </c>
      <c r="F1155" s="9">
        <f t="array" ref="F1155">INDEX('SPI SOURCE'!$D$80:$O$117,MATCH(E1155,'SPI SOURCE'!$C$80:$C$117,0),MATCH(B1155,'SPI SOURCE'!$D$3:$O$3,0))</f>
        <v>0</v>
      </c>
      <c r="G1155" s="15" t="s">
        <v>93</v>
      </c>
      <c r="H1155" s="15" t="s">
        <v>94</v>
      </c>
    </row>
    <row r="1156" spans="1:8" ht="14.5" hidden="1" x14ac:dyDescent="0.35">
      <c r="A1156" s="9">
        <v>2024</v>
      </c>
      <c r="B1156" s="9" t="s">
        <v>8</v>
      </c>
      <c r="C1156" s="9" t="s">
        <v>54</v>
      </c>
      <c r="D1156" s="9" t="s">
        <v>95</v>
      </c>
      <c r="E1156" s="12" t="s">
        <v>29</v>
      </c>
      <c r="F1156" s="9">
        <f t="array" ref="F1156">INDEX('SPI SOURCE'!$D$80:$O$117,MATCH(E1156,'SPI SOURCE'!$C$80:$C$117,0),MATCH(B1156,'SPI SOURCE'!$D$3:$O$3,0))</f>
        <v>0</v>
      </c>
      <c r="G1156" s="15" t="s">
        <v>93</v>
      </c>
      <c r="H1156" s="15" t="s">
        <v>94</v>
      </c>
    </row>
    <row r="1157" spans="1:8" ht="14.5" hidden="1" x14ac:dyDescent="0.35">
      <c r="A1157" s="9">
        <v>2024</v>
      </c>
      <c r="B1157" s="9" t="s">
        <v>8</v>
      </c>
      <c r="C1157" s="9" t="s">
        <v>54</v>
      </c>
      <c r="D1157" s="9" t="s">
        <v>95</v>
      </c>
      <c r="E1157" s="12" t="s">
        <v>30</v>
      </c>
      <c r="F1157" s="9">
        <f t="array" ref="F1157">INDEX('SPI SOURCE'!$D$80:$O$117,MATCH(E1157,'SPI SOURCE'!$C$80:$C$117,0),MATCH(B1157,'SPI SOURCE'!$D$3:$O$3,0))</f>
        <v>0</v>
      </c>
      <c r="G1157" s="15" t="s">
        <v>93</v>
      </c>
      <c r="H1157" s="15" t="s">
        <v>94</v>
      </c>
    </row>
    <row r="1158" spans="1:8" ht="14.5" hidden="1" x14ac:dyDescent="0.35">
      <c r="A1158" s="9">
        <v>2024</v>
      </c>
      <c r="B1158" s="9" t="s">
        <v>8</v>
      </c>
      <c r="C1158" s="9" t="s">
        <v>54</v>
      </c>
      <c r="D1158" s="9" t="s">
        <v>95</v>
      </c>
      <c r="E1158" s="12" t="s">
        <v>31</v>
      </c>
      <c r="F1158" s="9">
        <f t="array" ref="F1158">INDEX('SPI SOURCE'!$D$80:$O$117,MATCH(E1158,'SPI SOURCE'!$C$80:$C$117,0),MATCH(B1158,'SPI SOURCE'!$D$3:$O$3,0))</f>
        <v>0</v>
      </c>
      <c r="G1158" s="15" t="s">
        <v>93</v>
      </c>
      <c r="H1158" s="15" t="s">
        <v>94</v>
      </c>
    </row>
    <row r="1159" spans="1:8" ht="14.5" hidden="1" x14ac:dyDescent="0.35">
      <c r="A1159" s="9">
        <v>2024</v>
      </c>
      <c r="B1159" s="9" t="s">
        <v>8</v>
      </c>
      <c r="C1159" s="9" t="s">
        <v>54</v>
      </c>
      <c r="D1159" s="9" t="s">
        <v>99</v>
      </c>
      <c r="E1159" s="12" t="s">
        <v>32</v>
      </c>
      <c r="F1159" s="9">
        <f t="array" ref="F1159">INDEX('SPI SOURCE'!$D$80:$O$117,MATCH(E1159,'SPI SOURCE'!$C$80:$C$117,0),MATCH(B1159,'SPI SOURCE'!$D$3:$O$3,0))</f>
        <v>0</v>
      </c>
      <c r="G1159" s="15" t="s">
        <v>93</v>
      </c>
      <c r="H1159" s="15" t="s">
        <v>94</v>
      </c>
    </row>
    <row r="1160" spans="1:8" ht="14.5" hidden="1" x14ac:dyDescent="0.35">
      <c r="A1160" s="9">
        <v>2024</v>
      </c>
      <c r="B1160" s="9" t="s">
        <v>8</v>
      </c>
      <c r="C1160" s="9" t="s">
        <v>54</v>
      </c>
      <c r="D1160" s="9" t="s">
        <v>99</v>
      </c>
      <c r="E1160" s="12" t="s">
        <v>33</v>
      </c>
      <c r="F1160" s="9">
        <f t="array" ref="F1160">INDEX('SPI SOURCE'!$D$80:$O$117,MATCH(E1160,'SPI SOURCE'!$C$80:$C$117,0),MATCH(B1160,'SPI SOURCE'!$D$3:$O$3,0))</f>
        <v>0</v>
      </c>
      <c r="G1160" s="15" t="s">
        <v>93</v>
      </c>
      <c r="H1160" s="15" t="s">
        <v>94</v>
      </c>
    </row>
    <row r="1161" spans="1:8" ht="14.5" hidden="1" x14ac:dyDescent="0.35">
      <c r="A1161" s="9">
        <v>2024</v>
      </c>
      <c r="B1161" s="9" t="s">
        <v>8</v>
      </c>
      <c r="C1161" s="9" t="s">
        <v>54</v>
      </c>
      <c r="D1161" s="9" t="s">
        <v>99</v>
      </c>
      <c r="E1161" s="12" t="s">
        <v>34</v>
      </c>
      <c r="F1161" s="9">
        <f t="array" ref="F1161">INDEX('SPI SOURCE'!$D$80:$O$117,MATCH(E1161,'SPI SOURCE'!$C$80:$C$117,0),MATCH(B1161,'SPI SOURCE'!$D$3:$O$3,0))</f>
        <v>0</v>
      </c>
      <c r="G1161" s="15" t="s">
        <v>93</v>
      </c>
      <c r="H1161" s="15" t="s">
        <v>94</v>
      </c>
    </row>
    <row r="1162" spans="1:8" ht="14.5" hidden="1" x14ac:dyDescent="0.35">
      <c r="A1162" s="9">
        <v>2024</v>
      </c>
      <c r="B1162" s="9" t="s">
        <v>8</v>
      </c>
      <c r="C1162" s="9" t="s">
        <v>54</v>
      </c>
      <c r="D1162" s="9" t="s">
        <v>99</v>
      </c>
      <c r="E1162" s="12" t="s">
        <v>35</v>
      </c>
      <c r="F1162" s="9">
        <f t="array" ref="F1162">INDEX('SPI SOURCE'!$D$80:$O$117,MATCH(E1162,'SPI SOURCE'!$C$80:$C$117,0),MATCH(B1162,'SPI SOURCE'!$D$3:$O$3,0))</f>
        <v>0</v>
      </c>
      <c r="G1162" s="15" t="s">
        <v>93</v>
      </c>
      <c r="H1162" s="15" t="s">
        <v>94</v>
      </c>
    </row>
    <row r="1163" spans="1:8" ht="14.5" hidden="1" x14ac:dyDescent="0.35">
      <c r="A1163" s="9">
        <v>2024</v>
      </c>
      <c r="B1163" s="9" t="s">
        <v>8</v>
      </c>
      <c r="C1163" s="9" t="s">
        <v>54</v>
      </c>
      <c r="D1163" s="9" t="s">
        <v>99</v>
      </c>
      <c r="E1163" s="12" t="s">
        <v>36</v>
      </c>
      <c r="F1163" s="9">
        <f t="array" ref="F1163">INDEX('SPI SOURCE'!$D$80:$O$117,MATCH(E1163,'SPI SOURCE'!$C$80:$C$117,0),MATCH(B1163,'SPI SOURCE'!$D$3:$O$3,0))</f>
        <v>0</v>
      </c>
      <c r="G1163" s="15" t="s">
        <v>93</v>
      </c>
      <c r="H1163" s="15" t="s">
        <v>94</v>
      </c>
    </row>
    <row r="1164" spans="1:8" ht="14.5" hidden="1" x14ac:dyDescent="0.35">
      <c r="A1164" s="9">
        <v>2024</v>
      </c>
      <c r="B1164" s="9" t="s">
        <v>8</v>
      </c>
      <c r="C1164" s="9" t="s">
        <v>54</v>
      </c>
      <c r="D1164" s="9" t="s">
        <v>100</v>
      </c>
      <c r="E1164" s="12" t="s">
        <v>37</v>
      </c>
      <c r="F1164" s="9">
        <f t="array" ref="F1164">INDEX('SPI SOURCE'!$D$80:$O$117,MATCH(E1164,'SPI SOURCE'!$C$80:$C$117,0),MATCH(B1164,'SPI SOURCE'!$D$3:$O$3,0))</f>
        <v>0</v>
      </c>
      <c r="G1164" s="15" t="s">
        <v>93</v>
      </c>
      <c r="H1164" s="15" t="s">
        <v>94</v>
      </c>
    </row>
    <row r="1165" spans="1:8" ht="14.5" hidden="1" x14ac:dyDescent="0.35">
      <c r="A1165" s="9">
        <v>2024</v>
      </c>
      <c r="B1165" s="9" t="s">
        <v>8</v>
      </c>
      <c r="C1165" s="9" t="s">
        <v>54</v>
      </c>
      <c r="D1165" s="9" t="s">
        <v>100</v>
      </c>
      <c r="E1165" s="12" t="s">
        <v>38</v>
      </c>
      <c r="F1165" s="9">
        <f t="array" ref="F1165">INDEX('SPI SOURCE'!$D$80:$O$117,MATCH(E1165,'SPI SOURCE'!$C$80:$C$117,0),MATCH(B1165,'SPI SOURCE'!$D$3:$O$3,0))</f>
        <v>0</v>
      </c>
      <c r="G1165" s="15" t="s">
        <v>93</v>
      </c>
      <c r="H1165" s="15" t="s">
        <v>94</v>
      </c>
    </row>
    <row r="1166" spans="1:8" ht="14.5" hidden="1" x14ac:dyDescent="0.35">
      <c r="A1166" s="9">
        <v>2024</v>
      </c>
      <c r="B1166" s="9" t="s">
        <v>8</v>
      </c>
      <c r="C1166" s="9" t="s">
        <v>54</v>
      </c>
      <c r="D1166" s="9" t="s">
        <v>100</v>
      </c>
      <c r="E1166" s="12" t="s">
        <v>39</v>
      </c>
      <c r="F1166" s="9">
        <f t="array" ref="F1166">INDEX('SPI SOURCE'!$D$80:$O$117,MATCH(E1166,'SPI SOURCE'!$C$80:$C$117,0),MATCH(B1166,'SPI SOURCE'!$D$3:$O$3,0))</f>
        <v>0</v>
      </c>
      <c r="G1166" s="15" t="s">
        <v>93</v>
      </c>
      <c r="H1166" s="15" t="s">
        <v>94</v>
      </c>
    </row>
    <row r="1167" spans="1:8" ht="14.5" hidden="1" x14ac:dyDescent="0.35">
      <c r="A1167" s="9">
        <v>2024</v>
      </c>
      <c r="B1167" s="9" t="s">
        <v>8</v>
      </c>
      <c r="C1167" s="9" t="s">
        <v>54</v>
      </c>
      <c r="D1167" s="9" t="s">
        <v>100</v>
      </c>
      <c r="E1167" s="12" t="s">
        <v>40</v>
      </c>
      <c r="F1167" s="9">
        <f t="array" ref="F1167">INDEX('SPI SOURCE'!$D$80:$O$117,MATCH(E1167,'SPI SOURCE'!$C$80:$C$117,0),MATCH(B1167,'SPI SOURCE'!$D$3:$O$3,0))</f>
        <v>0</v>
      </c>
      <c r="G1167" s="15" t="s">
        <v>93</v>
      </c>
      <c r="H1167" s="15" t="s">
        <v>94</v>
      </c>
    </row>
    <row r="1168" spans="1:8" ht="14.5" hidden="1" x14ac:dyDescent="0.35">
      <c r="A1168" s="9">
        <v>2024</v>
      </c>
      <c r="B1168" s="9" t="s">
        <v>8</v>
      </c>
      <c r="C1168" s="9" t="s">
        <v>54</v>
      </c>
      <c r="D1168" s="9" t="s">
        <v>100</v>
      </c>
      <c r="E1168" s="12" t="s">
        <v>41</v>
      </c>
      <c r="F1168" s="9">
        <f t="array" ref="F1168">INDEX('SPI SOURCE'!$D$80:$O$117,MATCH(E1168,'SPI SOURCE'!$C$80:$C$117,0),MATCH(B1168,'SPI SOURCE'!$D$3:$O$3,0))</f>
        <v>0</v>
      </c>
      <c r="G1168" s="15" t="s">
        <v>93</v>
      </c>
      <c r="H1168" s="15" t="s">
        <v>94</v>
      </c>
    </row>
    <row r="1169" spans="1:8" ht="14.5" hidden="1" x14ac:dyDescent="0.35">
      <c r="A1169" s="9">
        <v>2024</v>
      </c>
      <c r="B1169" s="9" t="s">
        <v>8</v>
      </c>
      <c r="C1169" s="9" t="s">
        <v>54</v>
      </c>
      <c r="D1169" s="9" t="s">
        <v>100</v>
      </c>
      <c r="E1169" s="12" t="s">
        <v>42</v>
      </c>
      <c r="F1169" s="9">
        <f t="array" ref="F1169">INDEX('SPI SOURCE'!$D$80:$O$117,MATCH(E1169,'SPI SOURCE'!$C$80:$C$117,0),MATCH(B1169,'SPI SOURCE'!$D$3:$O$3,0))</f>
        <v>0</v>
      </c>
      <c r="G1169" s="15" t="s">
        <v>93</v>
      </c>
      <c r="H1169" s="15" t="s">
        <v>94</v>
      </c>
    </row>
    <row r="1170" spans="1:8" ht="14.5" hidden="1" x14ac:dyDescent="0.35">
      <c r="A1170" s="9">
        <v>2024</v>
      </c>
      <c r="B1170" s="9" t="s">
        <v>8</v>
      </c>
      <c r="C1170" s="9" t="s">
        <v>54</v>
      </c>
      <c r="D1170" s="9" t="s">
        <v>100</v>
      </c>
      <c r="E1170" s="12" t="s">
        <v>43</v>
      </c>
      <c r="F1170" s="9">
        <f t="array" ref="F1170">INDEX('SPI SOURCE'!$D$80:$O$117,MATCH(E1170,'SPI SOURCE'!$C$80:$C$117,0),MATCH(B1170,'SPI SOURCE'!$D$3:$O$3,0))</f>
        <v>0</v>
      </c>
      <c r="G1170" s="15" t="s">
        <v>93</v>
      </c>
      <c r="H1170" s="15" t="s">
        <v>94</v>
      </c>
    </row>
    <row r="1171" spans="1:8" ht="14.5" hidden="1" x14ac:dyDescent="0.35">
      <c r="A1171" s="9">
        <v>2024</v>
      </c>
      <c r="B1171" s="9" t="s">
        <v>8</v>
      </c>
      <c r="C1171" s="9" t="s">
        <v>54</v>
      </c>
      <c r="D1171" s="9" t="s">
        <v>100</v>
      </c>
      <c r="E1171" s="12" t="s">
        <v>44</v>
      </c>
      <c r="F1171" s="9">
        <f t="array" ref="F1171">INDEX('SPI SOURCE'!$D$80:$O$117,MATCH(E1171,'SPI SOURCE'!$C$80:$C$117,0),MATCH(B1171,'SPI SOURCE'!$D$3:$O$3,0))</f>
        <v>0</v>
      </c>
      <c r="G1171" s="15" t="s">
        <v>93</v>
      </c>
      <c r="H1171" s="15" t="s">
        <v>94</v>
      </c>
    </row>
    <row r="1172" spans="1:8" ht="14.5" hidden="1" x14ac:dyDescent="0.35">
      <c r="A1172" s="9">
        <v>2024</v>
      </c>
      <c r="B1172" s="9" t="s">
        <v>8</v>
      </c>
      <c r="C1172" s="9" t="s">
        <v>54</v>
      </c>
      <c r="D1172" s="9" t="s">
        <v>100</v>
      </c>
      <c r="E1172" s="12" t="s">
        <v>45</v>
      </c>
      <c r="F1172" s="9">
        <f t="array" ref="F1172">INDEX('SPI SOURCE'!$D$80:$O$117,MATCH(E1172,'SPI SOURCE'!$C$80:$C$117,0),MATCH(B1172,'SPI SOURCE'!$D$3:$O$3,0))</f>
        <v>0</v>
      </c>
      <c r="G1172" s="15" t="s">
        <v>93</v>
      </c>
      <c r="H1172" s="15" t="s">
        <v>94</v>
      </c>
    </row>
    <row r="1173" spans="1:8" ht="14.5" hidden="1" x14ac:dyDescent="0.35">
      <c r="A1173" s="9">
        <v>2024</v>
      </c>
      <c r="B1173" s="9" t="s">
        <v>8</v>
      </c>
      <c r="C1173" s="9" t="s">
        <v>54</v>
      </c>
      <c r="D1173" s="9" t="s">
        <v>101</v>
      </c>
      <c r="E1173" s="12" t="s">
        <v>46</v>
      </c>
      <c r="F1173" s="9">
        <f t="array" ref="F1173">INDEX('SPI SOURCE'!$D$80:$O$117,MATCH(E1173,'SPI SOURCE'!$C$80:$C$117,0),MATCH(B1173,'SPI SOURCE'!$D$3:$O$3,0))</f>
        <v>0</v>
      </c>
      <c r="G1173" s="15" t="s">
        <v>93</v>
      </c>
      <c r="H1173" s="15" t="s">
        <v>94</v>
      </c>
    </row>
    <row r="1174" spans="1:8" ht="14.5" hidden="1" x14ac:dyDescent="0.35">
      <c r="A1174" s="9">
        <v>2024</v>
      </c>
      <c r="B1174" s="9" t="s">
        <v>8</v>
      </c>
      <c r="C1174" s="9" t="s">
        <v>54</v>
      </c>
      <c r="D1174" s="9" t="s">
        <v>101</v>
      </c>
      <c r="E1174" s="12" t="s">
        <v>47</v>
      </c>
      <c r="F1174" s="9">
        <f t="array" ref="F1174">INDEX('SPI SOURCE'!$D$80:$O$117,MATCH(E1174,'SPI SOURCE'!$C$80:$C$117,0),MATCH(B1174,'SPI SOURCE'!$D$3:$O$3,0))</f>
        <v>0</v>
      </c>
      <c r="G1174" s="15" t="s">
        <v>93</v>
      </c>
      <c r="H1174" s="15" t="s">
        <v>94</v>
      </c>
    </row>
    <row r="1175" spans="1:8" ht="14.5" hidden="1" x14ac:dyDescent="0.35">
      <c r="A1175" s="9">
        <v>2024</v>
      </c>
      <c r="B1175" s="9" t="s">
        <v>8</v>
      </c>
      <c r="C1175" s="9" t="s">
        <v>54</v>
      </c>
      <c r="D1175" s="9" t="s">
        <v>101</v>
      </c>
      <c r="E1175" s="12" t="s">
        <v>48</v>
      </c>
      <c r="F1175" s="9">
        <f t="array" ref="F1175">INDEX('SPI SOURCE'!$D$80:$O$117,MATCH(E1175,'SPI SOURCE'!$C$80:$C$117,0),MATCH(B1175,'SPI SOURCE'!$D$3:$O$3,0))</f>
        <v>0</v>
      </c>
      <c r="G1175" s="15" t="s">
        <v>93</v>
      </c>
      <c r="H1175" s="15" t="s">
        <v>94</v>
      </c>
    </row>
    <row r="1176" spans="1:8" ht="14.5" hidden="1" x14ac:dyDescent="0.35">
      <c r="A1176" s="9">
        <v>2024</v>
      </c>
      <c r="B1176" s="9" t="s">
        <v>8</v>
      </c>
      <c r="C1176" s="9" t="s">
        <v>54</v>
      </c>
      <c r="D1176" s="9" t="s">
        <v>101</v>
      </c>
      <c r="E1176" s="12" t="s">
        <v>49</v>
      </c>
      <c r="F1176" s="9">
        <f t="array" ref="F1176">INDEX('SPI SOURCE'!$D$80:$O$117,MATCH(E1176,'SPI SOURCE'!$C$80:$C$117,0),MATCH(B1176,'SPI SOURCE'!$D$3:$O$3,0))</f>
        <v>0</v>
      </c>
      <c r="G1176" s="15" t="s">
        <v>93</v>
      </c>
      <c r="H1176" s="15" t="s">
        <v>94</v>
      </c>
    </row>
    <row r="1177" spans="1:8" ht="14.5" hidden="1" x14ac:dyDescent="0.35">
      <c r="A1177" s="9">
        <v>2024</v>
      </c>
      <c r="B1177" s="9" t="s">
        <v>8</v>
      </c>
      <c r="C1177" s="9" t="s">
        <v>54</v>
      </c>
      <c r="D1177" s="9" t="s">
        <v>102</v>
      </c>
      <c r="E1177" s="12" t="s">
        <v>50</v>
      </c>
      <c r="F1177" s="9">
        <f t="array" ref="F1177">INDEX('SPI SOURCE'!$D$80:$O$117,MATCH(E1177,'SPI SOURCE'!$C$80:$C$117,0),MATCH(B1177,'SPI SOURCE'!$D$3:$O$3,0))</f>
        <v>0</v>
      </c>
      <c r="G1177" s="15" t="s">
        <v>93</v>
      </c>
      <c r="H1177" s="15" t="s">
        <v>94</v>
      </c>
    </row>
    <row r="1178" spans="1:8" ht="14.5" hidden="1" x14ac:dyDescent="0.35">
      <c r="A1178" s="9">
        <v>2024</v>
      </c>
      <c r="B1178" s="9" t="s">
        <v>8</v>
      </c>
      <c r="C1178" s="9" t="s">
        <v>54</v>
      </c>
      <c r="D1178" s="9" t="s">
        <v>102</v>
      </c>
      <c r="E1178" s="12" t="s">
        <v>51</v>
      </c>
      <c r="F1178" s="9">
        <f t="array" ref="F1178">INDEX('SPI SOURCE'!$D$80:$O$117,MATCH(E1178,'SPI SOURCE'!$C$80:$C$117,0),MATCH(B1178,'SPI SOURCE'!$D$3:$O$3,0))</f>
        <v>0</v>
      </c>
      <c r="G1178" s="15" t="s">
        <v>93</v>
      </c>
      <c r="H1178" s="15" t="s">
        <v>94</v>
      </c>
    </row>
    <row r="1179" spans="1:8" ht="14.5" hidden="1" x14ac:dyDescent="0.35">
      <c r="A1179" s="9">
        <v>2024</v>
      </c>
      <c r="B1179" s="9" t="s">
        <v>8</v>
      </c>
      <c r="C1179" s="9" t="s">
        <v>54</v>
      </c>
      <c r="D1179" s="9" t="s">
        <v>103</v>
      </c>
      <c r="E1179" s="12" t="s">
        <v>52</v>
      </c>
      <c r="F1179" s="9">
        <f t="array" ref="F1179">INDEX('SPI SOURCE'!$D$80:$O$117,MATCH(E1179,'SPI SOURCE'!$C$80:$C$117,0),MATCH(B1179,'SPI SOURCE'!$D$3:$O$3,0))</f>
        <v>0</v>
      </c>
      <c r="G1179" s="15" t="s">
        <v>93</v>
      </c>
      <c r="H1179" s="15" t="s">
        <v>94</v>
      </c>
    </row>
    <row r="1180" spans="1:8" ht="14.5" hidden="1" x14ac:dyDescent="0.35">
      <c r="A1180" s="9">
        <v>2024</v>
      </c>
      <c r="B1180" s="9" t="s">
        <v>9</v>
      </c>
      <c r="C1180" s="9" t="s">
        <v>54</v>
      </c>
      <c r="D1180" s="9" t="s">
        <v>90</v>
      </c>
      <c r="E1180" s="12" t="s">
        <v>15</v>
      </c>
      <c r="F1180" s="9">
        <f t="array" ref="F1180">INDEX('SPI SOURCE'!$D$80:$O$117,MATCH(E1180,'SPI SOURCE'!$C$80:$C$117,0),MATCH(B1180,'SPI SOURCE'!$D$3:$O$3,0))</f>
        <v>0</v>
      </c>
      <c r="G1180" s="15" t="s">
        <v>91</v>
      </c>
      <c r="H1180" s="15" t="s">
        <v>91</v>
      </c>
    </row>
    <row r="1181" spans="1:8" ht="14.5" hidden="1" x14ac:dyDescent="0.35">
      <c r="A1181" s="9">
        <v>2024</v>
      </c>
      <c r="B1181" s="9" t="s">
        <v>9</v>
      </c>
      <c r="C1181" s="9" t="s">
        <v>54</v>
      </c>
      <c r="D1181" s="9" t="s">
        <v>90</v>
      </c>
      <c r="E1181" s="12" t="s">
        <v>16</v>
      </c>
      <c r="F1181" s="9">
        <f t="array" ref="F1181">INDEX('SPI SOURCE'!$D$80:$O$117,MATCH(E1181,'SPI SOURCE'!$C$80:$C$117,0),MATCH(B1181,'SPI SOURCE'!$D$3:$O$3,0))</f>
        <v>0</v>
      </c>
      <c r="G1181" s="15" t="s">
        <v>91</v>
      </c>
      <c r="H1181" s="15" t="s">
        <v>91</v>
      </c>
    </row>
    <row r="1182" spans="1:8" ht="14.5" hidden="1" x14ac:dyDescent="0.35">
      <c r="A1182" s="9">
        <v>2024</v>
      </c>
      <c r="B1182" s="9" t="s">
        <v>9</v>
      </c>
      <c r="C1182" s="9" t="s">
        <v>54</v>
      </c>
      <c r="D1182" s="9" t="s">
        <v>90</v>
      </c>
      <c r="E1182" s="12" t="s">
        <v>17</v>
      </c>
      <c r="F1182" s="9">
        <f t="array" ref="F1182">INDEX('SPI SOURCE'!$D$80:$O$117,MATCH(E1182,'SPI SOURCE'!$C$80:$C$117,0),MATCH(B1182,'SPI SOURCE'!$D$3:$O$3,0))</f>
        <v>0</v>
      </c>
      <c r="G1182" s="15" t="s">
        <v>91</v>
      </c>
      <c r="H1182" s="15" t="s">
        <v>91</v>
      </c>
    </row>
    <row r="1183" spans="1:8" ht="14.5" hidden="1" x14ac:dyDescent="0.35">
      <c r="A1183" s="9">
        <v>2024</v>
      </c>
      <c r="B1183" s="9" t="s">
        <v>9</v>
      </c>
      <c r="C1183" s="9" t="s">
        <v>54</v>
      </c>
      <c r="D1183" s="9" t="s">
        <v>92</v>
      </c>
      <c r="E1183" s="12" t="s">
        <v>18</v>
      </c>
      <c r="F1183" s="9">
        <f t="array" ref="F1183">INDEX('SPI SOURCE'!$D$80:$O$117,MATCH(E1183,'SPI SOURCE'!$C$80:$C$117,0),MATCH(B1183,'SPI SOURCE'!$D$3:$O$3,0))</f>
        <v>0</v>
      </c>
      <c r="G1183" s="15" t="s">
        <v>93</v>
      </c>
      <c r="H1183" s="15" t="s">
        <v>94</v>
      </c>
    </row>
    <row r="1184" spans="1:8" ht="14.5" hidden="1" x14ac:dyDescent="0.35">
      <c r="A1184" s="9">
        <v>2024</v>
      </c>
      <c r="B1184" s="9" t="s">
        <v>9</v>
      </c>
      <c r="C1184" s="9" t="s">
        <v>54</v>
      </c>
      <c r="D1184" s="9" t="s">
        <v>92</v>
      </c>
      <c r="E1184" s="12" t="s">
        <v>19</v>
      </c>
      <c r="F1184" s="9">
        <f t="array" ref="F1184">INDEX('SPI SOURCE'!$D$80:$O$117,MATCH(E1184,'SPI SOURCE'!$C$80:$C$117,0),MATCH(B1184,'SPI SOURCE'!$D$3:$O$3,0))</f>
        <v>0</v>
      </c>
      <c r="G1184" s="15" t="s">
        <v>93</v>
      </c>
      <c r="H1184" s="15" t="s">
        <v>94</v>
      </c>
    </row>
    <row r="1185" spans="1:8" ht="14.5" hidden="1" x14ac:dyDescent="0.35">
      <c r="A1185" s="9">
        <v>2024</v>
      </c>
      <c r="B1185" s="9" t="s">
        <v>9</v>
      </c>
      <c r="C1185" s="9" t="s">
        <v>54</v>
      </c>
      <c r="D1185" s="9" t="s">
        <v>95</v>
      </c>
      <c r="E1185" s="12" t="s">
        <v>20</v>
      </c>
      <c r="F1185" s="9">
        <f t="array" ref="F1185">INDEX('SPI SOURCE'!$D$80:$O$117,MATCH(E1185,'SPI SOURCE'!$C$80:$C$117,0),MATCH(B1185,'SPI SOURCE'!$D$3:$O$3,0))</f>
        <v>0</v>
      </c>
      <c r="G1185" s="15" t="s">
        <v>93</v>
      </c>
      <c r="H1185" s="15" t="s">
        <v>94</v>
      </c>
    </row>
    <row r="1186" spans="1:8" ht="14.5" hidden="1" x14ac:dyDescent="0.35">
      <c r="A1186" s="9">
        <v>2024</v>
      </c>
      <c r="B1186" s="9" t="s">
        <v>9</v>
      </c>
      <c r="C1186" s="9" t="s">
        <v>54</v>
      </c>
      <c r="D1186" s="9" t="s">
        <v>95</v>
      </c>
      <c r="E1186" s="12" t="s">
        <v>21</v>
      </c>
      <c r="F1186" s="9">
        <f t="array" ref="F1186">INDEX('SPI SOURCE'!$D$80:$O$117,MATCH(E1186,'SPI SOURCE'!$C$80:$C$117,0),MATCH(B1186,'SPI SOURCE'!$D$3:$O$3,0))</f>
        <v>0</v>
      </c>
      <c r="G1186" s="15" t="s">
        <v>93</v>
      </c>
      <c r="H1186" s="15" t="s">
        <v>94</v>
      </c>
    </row>
    <row r="1187" spans="1:8" ht="14.5" hidden="1" x14ac:dyDescent="0.35">
      <c r="A1187" s="9">
        <v>2024</v>
      </c>
      <c r="B1187" s="9" t="s">
        <v>9</v>
      </c>
      <c r="C1187" s="9" t="s">
        <v>54</v>
      </c>
      <c r="D1187" s="9" t="s">
        <v>95</v>
      </c>
      <c r="E1187" s="12" t="s">
        <v>22</v>
      </c>
      <c r="F1187" s="9">
        <f t="array" ref="F1187">INDEX('SPI SOURCE'!$D$80:$O$117,MATCH(E1187,'SPI SOURCE'!$C$80:$C$117,0),MATCH(B1187,'SPI SOURCE'!$D$3:$O$3,0))</f>
        <v>0</v>
      </c>
      <c r="G1187" s="15" t="s">
        <v>93</v>
      </c>
      <c r="H1187" s="15" t="s">
        <v>94</v>
      </c>
    </row>
    <row r="1188" spans="1:8" ht="14.5" hidden="1" x14ac:dyDescent="0.35">
      <c r="A1188" s="9">
        <v>2024</v>
      </c>
      <c r="B1188" s="9" t="s">
        <v>9</v>
      </c>
      <c r="C1188" s="9" t="s">
        <v>54</v>
      </c>
      <c r="D1188" s="9" t="s">
        <v>95</v>
      </c>
      <c r="E1188" s="12" t="s">
        <v>23</v>
      </c>
      <c r="F1188" s="9">
        <f t="array" ref="F1188">INDEX('SPI SOURCE'!$D$80:$O$117,MATCH(E1188,'SPI SOURCE'!$C$80:$C$117,0),MATCH(B1188,'SPI SOURCE'!$D$3:$O$3,0))</f>
        <v>0</v>
      </c>
      <c r="G1188" s="15" t="s">
        <v>93</v>
      </c>
      <c r="H1188" s="15" t="s">
        <v>94</v>
      </c>
    </row>
    <row r="1189" spans="1:8" ht="14.5" hidden="1" x14ac:dyDescent="0.35">
      <c r="A1189" s="9">
        <v>2024</v>
      </c>
      <c r="B1189" s="9" t="s">
        <v>9</v>
      </c>
      <c r="C1189" s="9" t="s">
        <v>54</v>
      </c>
      <c r="D1189" s="9" t="s">
        <v>95</v>
      </c>
      <c r="E1189" s="12" t="s">
        <v>24</v>
      </c>
      <c r="F1189" s="9">
        <f t="array" ref="F1189">INDEX('SPI SOURCE'!$D$80:$O$117,MATCH(E1189,'SPI SOURCE'!$C$80:$C$117,0),MATCH(B1189,'SPI SOURCE'!$D$3:$O$3,0))</f>
        <v>0</v>
      </c>
      <c r="G1189" s="15" t="s">
        <v>93</v>
      </c>
      <c r="H1189" s="15" t="s">
        <v>94</v>
      </c>
    </row>
    <row r="1190" spans="1:8" ht="14.5" hidden="1" x14ac:dyDescent="0.35">
      <c r="A1190" s="9">
        <v>2024</v>
      </c>
      <c r="B1190" s="9" t="s">
        <v>9</v>
      </c>
      <c r="C1190" s="9" t="s">
        <v>54</v>
      </c>
      <c r="D1190" s="9" t="s">
        <v>95</v>
      </c>
      <c r="E1190" s="12" t="s">
        <v>25</v>
      </c>
      <c r="F1190" s="9">
        <f t="array" ref="F1190">INDEX('SPI SOURCE'!$D$80:$O$117,MATCH(E1190,'SPI SOURCE'!$C$80:$C$117,0),MATCH(B1190,'SPI SOURCE'!$D$3:$O$3,0))</f>
        <v>0</v>
      </c>
      <c r="G1190" s="15" t="s">
        <v>93</v>
      </c>
      <c r="H1190" s="15" t="s">
        <v>94</v>
      </c>
    </row>
    <row r="1191" spans="1:8" ht="14.5" hidden="1" x14ac:dyDescent="0.35">
      <c r="A1191" s="9">
        <v>2024</v>
      </c>
      <c r="B1191" s="9" t="s">
        <v>9</v>
      </c>
      <c r="C1191" s="9" t="s">
        <v>54</v>
      </c>
      <c r="D1191" s="9" t="s">
        <v>95</v>
      </c>
      <c r="E1191" s="12" t="s">
        <v>26</v>
      </c>
      <c r="F1191" s="9">
        <f t="array" ref="F1191">INDEX('SPI SOURCE'!$D$80:$O$117,MATCH(E1191,'SPI SOURCE'!$C$80:$C$117,0),MATCH(B1191,'SPI SOURCE'!$D$3:$O$3,0))</f>
        <v>0</v>
      </c>
      <c r="G1191" s="15" t="s">
        <v>93</v>
      </c>
      <c r="H1191" s="15" t="s">
        <v>94</v>
      </c>
    </row>
    <row r="1192" spans="1:8" ht="14.5" hidden="1" x14ac:dyDescent="0.35">
      <c r="A1192" s="9">
        <v>2024</v>
      </c>
      <c r="B1192" s="9" t="s">
        <v>9</v>
      </c>
      <c r="C1192" s="9" t="s">
        <v>54</v>
      </c>
      <c r="D1192" s="9" t="s">
        <v>95</v>
      </c>
      <c r="E1192" s="12" t="s">
        <v>27</v>
      </c>
      <c r="F1192" s="9">
        <f t="array" ref="F1192">INDEX('SPI SOURCE'!$D$80:$O$117,MATCH(E1192,'SPI SOURCE'!$C$80:$C$117,0),MATCH(B1192,'SPI SOURCE'!$D$3:$O$3,0))</f>
        <v>0</v>
      </c>
      <c r="G1192" s="15" t="s">
        <v>93</v>
      </c>
      <c r="H1192" s="15" t="s">
        <v>94</v>
      </c>
    </row>
    <row r="1193" spans="1:8" ht="14.5" hidden="1" x14ac:dyDescent="0.35">
      <c r="A1193" s="9">
        <v>2024</v>
      </c>
      <c r="B1193" s="9" t="s">
        <v>9</v>
      </c>
      <c r="C1193" s="9" t="s">
        <v>54</v>
      </c>
      <c r="D1193" s="9" t="s">
        <v>95</v>
      </c>
      <c r="E1193" s="12" t="s">
        <v>28</v>
      </c>
      <c r="F1193" s="9">
        <f t="array" ref="F1193">INDEX('SPI SOURCE'!$D$80:$O$117,MATCH(E1193,'SPI SOURCE'!$C$80:$C$117,0),MATCH(B1193,'SPI SOURCE'!$D$3:$O$3,0))</f>
        <v>0</v>
      </c>
      <c r="G1193" s="15" t="s">
        <v>93</v>
      </c>
      <c r="H1193" s="15" t="s">
        <v>94</v>
      </c>
    </row>
    <row r="1194" spans="1:8" ht="14.5" hidden="1" x14ac:dyDescent="0.35">
      <c r="A1194" s="9">
        <v>2024</v>
      </c>
      <c r="B1194" s="9" t="s">
        <v>9</v>
      </c>
      <c r="C1194" s="9" t="s">
        <v>54</v>
      </c>
      <c r="D1194" s="9" t="s">
        <v>95</v>
      </c>
      <c r="E1194" s="12" t="s">
        <v>29</v>
      </c>
      <c r="F1194" s="9">
        <f t="array" ref="F1194">INDEX('SPI SOURCE'!$D$80:$O$117,MATCH(E1194,'SPI SOURCE'!$C$80:$C$117,0),MATCH(B1194,'SPI SOURCE'!$D$3:$O$3,0))</f>
        <v>0</v>
      </c>
      <c r="G1194" s="15" t="s">
        <v>93</v>
      </c>
      <c r="H1194" s="15" t="s">
        <v>94</v>
      </c>
    </row>
    <row r="1195" spans="1:8" ht="14.5" hidden="1" x14ac:dyDescent="0.35">
      <c r="A1195" s="9">
        <v>2024</v>
      </c>
      <c r="B1195" s="9" t="s">
        <v>9</v>
      </c>
      <c r="C1195" s="9" t="s">
        <v>54</v>
      </c>
      <c r="D1195" s="9" t="s">
        <v>95</v>
      </c>
      <c r="E1195" s="12" t="s">
        <v>30</v>
      </c>
      <c r="F1195" s="9">
        <f t="array" ref="F1195">INDEX('SPI SOURCE'!$D$80:$O$117,MATCH(E1195,'SPI SOURCE'!$C$80:$C$117,0),MATCH(B1195,'SPI SOURCE'!$D$3:$O$3,0))</f>
        <v>0</v>
      </c>
      <c r="G1195" s="15" t="s">
        <v>93</v>
      </c>
      <c r="H1195" s="15" t="s">
        <v>94</v>
      </c>
    </row>
    <row r="1196" spans="1:8" ht="14.5" hidden="1" x14ac:dyDescent="0.35">
      <c r="A1196" s="9">
        <v>2024</v>
      </c>
      <c r="B1196" s="9" t="s">
        <v>9</v>
      </c>
      <c r="C1196" s="9" t="s">
        <v>54</v>
      </c>
      <c r="D1196" s="9" t="s">
        <v>95</v>
      </c>
      <c r="E1196" s="12" t="s">
        <v>31</v>
      </c>
      <c r="F1196" s="9">
        <f t="array" ref="F1196">INDEX('SPI SOURCE'!$D$80:$O$117,MATCH(E1196,'SPI SOURCE'!$C$80:$C$117,0),MATCH(B1196,'SPI SOURCE'!$D$3:$O$3,0))</f>
        <v>0</v>
      </c>
      <c r="G1196" s="15" t="s">
        <v>93</v>
      </c>
      <c r="H1196" s="15" t="s">
        <v>94</v>
      </c>
    </row>
    <row r="1197" spans="1:8" ht="14.5" hidden="1" x14ac:dyDescent="0.35">
      <c r="A1197" s="9">
        <v>2024</v>
      </c>
      <c r="B1197" s="9" t="s">
        <v>9</v>
      </c>
      <c r="C1197" s="9" t="s">
        <v>54</v>
      </c>
      <c r="D1197" s="9" t="s">
        <v>99</v>
      </c>
      <c r="E1197" s="12" t="s">
        <v>32</v>
      </c>
      <c r="F1197" s="9">
        <f t="array" ref="F1197">INDEX('SPI SOURCE'!$D$80:$O$117,MATCH(E1197,'SPI SOURCE'!$C$80:$C$117,0),MATCH(B1197,'SPI SOURCE'!$D$3:$O$3,0))</f>
        <v>0</v>
      </c>
      <c r="G1197" s="15" t="s">
        <v>93</v>
      </c>
      <c r="H1197" s="15" t="s">
        <v>94</v>
      </c>
    </row>
    <row r="1198" spans="1:8" ht="14.5" hidden="1" x14ac:dyDescent="0.35">
      <c r="A1198" s="9">
        <v>2024</v>
      </c>
      <c r="B1198" s="9" t="s">
        <v>9</v>
      </c>
      <c r="C1198" s="9" t="s">
        <v>54</v>
      </c>
      <c r="D1198" s="9" t="s">
        <v>99</v>
      </c>
      <c r="E1198" s="12" t="s">
        <v>33</v>
      </c>
      <c r="F1198" s="9">
        <f t="array" ref="F1198">INDEX('SPI SOURCE'!$D$80:$O$117,MATCH(E1198,'SPI SOURCE'!$C$80:$C$117,0),MATCH(B1198,'SPI SOURCE'!$D$3:$O$3,0))</f>
        <v>0</v>
      </c>
      <c r="G1198" s="15" t="s">
        <v>93</v>
      </c>
      <c r="H1198" s="15" t="s">
        <v>94</v>
      </c>
    </row>
    <row r="1199" spans="1:8" ht="14.5" hidden="1" x14ac:dyDescent="0.35">
      <c r="A1199" s="9">
        <v>2024</v>
      </c>
      <c r="B1199" s="9" t="s">
        <v>9</v>
      </c>
      <c r="C1199" s="9" t="s">
        <v>54</v>
      </c>
      <c r="D1199" s="9" t="s">
        <v>99</v>
      </c>
      <c r="E1199" s="12" t="s">
        <v>34</v>
      </c>
      <c r="F1199" s="9">
        <f t="array" ref="F1199">INDEX('SPI SOURCE'!$D$80:$O$117,MATCH(E1199,'SPI SOURCE'!$C$80:$C$117,0),MATCH(B1199,'SPI SOURCE'!$D$3:$O$3,0))</f>
        <v>0</v>
      </c>
      <c r="G1199" s="15" t="s">
        <v>93</v>
      </c>
      <c r="H1199" s="15" t="s">
        <v>94</v>
      </c>
    </row>
    <row r="1200" spans="1:8" ht="14.5" hidden="1" x14ac:dyDescent="0.35">
      <c r="A1200" s="9">
        <v>2024</v>
      </c>
      <c r="B1200" s="9" t="s">
        <v>9</v>
      </c>
      <c r="C1200" s="9" t="s">
        <v>54</v>
      </c>
      <c r="D1200" s="9" t="s">
        <v>99</v>
      </c>
      <c r="E1200" s="12" t="s">
        <v>35</v>
      </c>
      <c r="F1200" s="9">
        <f t="array" ref="F1200">INDEX('SPI SOURCE'!$D$80:$O$117,MATCH(E1200,'SPI SOURCE'!$C$80:$C$117,0),MATCH(B1200,'SPI SOURCE'!$D$3:$O$3,0))</f>
        <v>0</v>
      </c>
      <c r="G1200" s="15" t="s">
        <v>93</v>
      </c>
      <c r="H1200" s="15" t="s">
        <v>94</v>
      </c>
    </row>
    <row r="1201" spans="1:8" ht="14.5" hidden="1" x14ac:dyDescent="0.35">
      <c r="A1201" s="9">
        <v>2024</v>
      </c>
      <c r="B1201" s="9" t="s">
        <v>9</v>
      </c>
      <c r="C1201" s="9" t="s">
        <v>54</v>
      </c>
      <c r="D1201" s="9" t="s">
        <v>99</v>
      </c>
      <c r="E1201" s="12" t="s">
        <v>36</v>
      </c>
      <c r="F1201" s="9">
        <f t="array" ref="F1201">INDEX('SPI SOURCE'!$D$80:$O$117,MATCH(E1201,'SPI SOURCE'!$C$80:$C$117,0),MATCH(B1201,'SPI SOURCE'!$D$3:$O$3,0))</f>
        <v>0</v>
      </c>
      <c r="G1201" s="15" t="s">
        <v>93</v>
      </c>
      <c r="H1201" s="15" t="s">
        <v>94</v>
      </c>
    </row>
    <row r="1202" spans="1:8" ht="14.5" hidden="1" x14ac:dyDescent="0.35">
      <c r="A1202" s="9">
        <v>2024</v>
      </c>
      <c r="B1202" s="9" t="s">
        <v>9</v>
      </c>
      <c r="C1202" s="9" t="s">
        <v>54</v>
      </c>
      <c r="D1202" s="9" t="s">
        <v>100</v>
      </c>
      <c r="E1202" s="12" t="s">
        <v>37</v>
      </c>
      <c r="F1202" s="9">
        <f t="array" ref="F1202">INDEX('SPI SOURCE'!$D$80:$O$117,MATCH(E1202,'SPI SOURCE'!$C$80:$C$117,0),MATCH(B1202,'SPI SOURCE'!$D$3:$O$3,0))</f>
        <v>0</v>
      </c>
      <c r="G1202" s="15" t="s">
        <v>93</v>
      </c>
      <c r="H1202" s="15" t="s">
        <v>94</v>
      </c>
    </row>
    <row r="1203" spans="1:8" ht="14.5" hidden="1" x14ac:dyDescent="0.35">
      <c r="A1203" s="9">
        <v>2024</v>
      </c>
      <c r="B1203" s="9" t="s">
        <v>9</v>
      </c>
      <c r="C1203" s="9" t="s">
        <v>54</v>
      </c>
      <c r="D1203" s="9" t="s">
        <v>100</v>
      </c>
      <c r="E1203" s="12" t="s">
        <v>38</v>
      </c>
      <c r="F1203" s="9">
        <f t="array" ref="F1203">INDEX('SPI SOURCE'!$D$80:$O$117,MATCH(E1203,'SPI SOURCE'!$C$80:$C$117,0),MATCH(B1203,'SPI SOURCE'!$D$3:$O$3,0))</f>
        <v>0</v>
      </c>
      <c r="G1203" s="15" t="s">
        <v>93</v>
      </c>
      <c r="H1203" s="15" t="s">
        <v>94</v>
      </c>
    </row>
    <row r="1204" spans="1:8" ht="14.5" hidden="1" x14ac:dyDescent="0.35">
      <c r="A1204" s="9">
        <v>2024</v>
      </c>
      <c r="B1204" s="9" t="s">
        <v>9</v>
      </c>
      <c r="C1204" s="9" t="s">
        <v>54</v>
      </c>
      <c r="D1204" s="9" t="s">
        <v>100</v>
      </c>
      <c r="E1204" s="12" t="s">
        <v>39</v>
      </c>
      <c r="F1204" s="9">
        <f t="array" ref="F1204">INDEX('SPI SOURCE'!$D$80:$O$117,MATCH(E1204,'SPI SOURCE'!$C$80:$C$117,0),MATCH(B1204,'SPI SOURCE'!$D$3:$O$3,0))</f>
        <v>0</v>
      </c>
      <c r="G1204" s="15" t="s">
        <v>93</v>
      </c>
      <c r="H1204" s="15" t="s">
        <v>94</v>
      </c>
    </row>
    <row r="1205" spans="1:8" ht="14.5" hidden="1" x14ac:dyDescent="0.35">
      <c r="A1205" s="9">
        <v>2024</v>
      </c>
      <c r="B1205" s="9" t="s">
        <v>9</v>
      </c>
      <c r="C1205" s="9" t="s">
        <v>54</v>
      </c>
      <c r="D1205" s="9" t="s">
        <v>100</v>
      </c>
      <c r="E1205" s="12" t="s">
        <v>40</v>
      </c>
      <c r="F1205" s="9">
        <f t="array" ref="F1205">INDEX('SPI SOURCE'!$D$80:$O$117,MATCH(E1205,'SPI SOURCE'!$C$80:$C$117,0),MATCH(B1205,'SPI SOURCE'!$D$3:$O$3,0))</f>
        <v>0</v>
      </c>
      <c r="G1205" s="15" t="s">
        <v>93</v>
      </c>
      <c r="H1205" s="15" t="s">
        <v>94</v>
      </c>
    </row>
    <row r="1206" spans="1:8" ht="14.5" hidden="1" x14ac:dyDescent="0.35">
      <c r="A1206" s="9">
        <v>2024</v>
      </c>
      <c r="B1206" s="9" t="s">
        <v>9</v>
      </c>
      <c r="C1206" s="9" t="s">
        <v>54</v>
      </c>
      <c r="D1206" s="9" t="s">
        <v>100</v>
      </c>
      <c r="E1206" s="12" t="s">
        <v>41</v>
      </c>
      <c r="F1206" s="9">
        <f t="array" ref="F1206">INDEX('SPI SOURCE'!$D$80:$O$117,MATCH(E1206,'SPI SOURCE'!$C$80:$C$117,0),MATCH(B1206,'SPI SOURCE'!$D$3:$O$3,0))</f>
        <v>0</v>
      </c>
      <c r="G1206" s="15" t="s">
        <v>93</v>
      </c>
      <c r="H1206" s="15" t="s">
        <v>94</v>
      </c>
    </row>
    <row r="1207" spans="1:8" ht="14.5" hidden="1" x14ac:dyDescent="0.35">
      <c r="A1207" s="9">
        <v>2024</v>
      </c>
      <c r="B1207" s="9" t="s">
        <v>9</v>
      </c>
      <c r="C1207" s="9" t="s">
        <v>54</v>
      </c>
      <c r="D1207" s="9" t="s">
        <v>100</v>
      </c>
      <c r="E1207" s="12" t="s">
        <v>42</v>
      </c>
      <c r="F1207" s="9">
        <f t="array" ref="F1207">INDEX('SPI SOURCE'!$D$80:$O$117,MATCH(E1207,'SPI SOURCE'!$C$80:$C$117,0),MATCH(B1207,'SPI SOURCE'!$D$3:$O$3,0))</f>
        <v>0</v>
      </c>
      <c r="G1207" s="15" t="s">
        <v>93</v>
      </c>
      <c r="H1207" s="15" t="s">
        <v>94</v>
      </c>
    </row>
    <row r="1208" spans="1:8" ht="14.5" hidden="1" x14ac:dyDescent="0.35">
      <c r="A1208" s="9">
        <v>2024</v>
      </c>
      <c r="B1208" s="9" t="s">
        <v>9</v>
      </c>
      <c r="C1208" s="9" t="s">
        <v>54</v>
      </c>
      <c r="D1208" s="9" t="s">
        <v>100</v>
      </c>
      <c r="E1208" s="12" t="s">
        <v>43</v>
      </c>
      <c r="F1208" s="9">
        <f t="array" ref="F1208">INDEX('SPI SOURCE'!$D$80:$O$117,MATCH(E1208,'SPI SOURCE'!$C$80:$C$117,0),MATCH(B1208,'SPI SOURCE'!$D$3:$O$3,0))</f>
        <v>0</v>
      </c>
      <c r="G1208" s="15" t="s">
        <v>93</v>
      </c>
      <c r="H1208" s="15" t="s">
        <v>94</v>
      </c>
    </row>
    <row r="1209" spans="1:8" ht="14.5" hidden="1" x14ac:dyDescent="0.35">
      <c r="A1209" s="9">
        <v>2024</v>
      </c>
      <c r="B1209" s="9" t="s">
        <v>9</v>
      </c>
      <c r="C1209" s="9" t="s">
        <v>54</v>
      </c>
      <c r="D1209" s="9" t="s">
        <v>100</v>
      </c>
      <c r="E1209" s="12" t="s">
        <v>44</v>
      </c>
      <c r="F1209" s="9">
        <f t="array" ref="F1209">INDEX('SPI SOURCE'!$D$80:$O$117,MATCH(E1209,'SPI SOURCE'!$C$80:$C$117,0),MATCH(B1209,'SPI SOURCE'!$D$3:$O$3,0))</f>
        <v>0</v>
      </c>
      <c r="G1209" s="15" t="s">
        <v>93</v>
      </c>
      <c r="H1209" s="15" t="s">
        <v>94</v>
      </c>
    </row>
    <row r="1210" spans="1:8" ht="14.5" hidden="1" x14ac:dyDescent="0.35">
      <c r="A1210" s="9">
        <v>2024</v>
      </c>
      <c r="B1210" s="9" t="s">
        <v>9</v>
      </c>
      <c r="C1210" s="9" t="s">
        <v>54</v>
      </c>
      <c r="D1210" s="9" t="s">
        <v>100</v>
      </c>
      <c r="E1210" s="12" t="s">
        <v>45</v>
      </c>
      <c r="F1210" s="9">
        <f t="array" ref="F1210">INDEX('SPI SOURCE'!$D$80:$O$117,MATCH(E1210,'SPI SOURCE'!$C$80:$C$117,0),MATCH(B1210,'SPI SOURCE'!$D$3:$O$3,0))</f>
        <v>0</v>
      </c>
      <c r="G1210" s="15" t="s">
        <v>93</v>
      </c>
      <c r="H1210" s="15" t="s">
        <v>94</v>
      </c>
    </row>
    <row r="1211" spans="1:8" ht="14.5" hidden="1" x14ac:dyDescent="0.35">
      <c r="A1211" s="9">
        <v>2024</v>
      </c>
      <c r="B1211" s="9" t="s">
        <v>9</v>
      </c>
      <c r="C1211" s="9" t="s">
        <v>54</v>
      </c>
      <c r="D1211" s="9" t="s">
        <v>101</v>
      </c>
      <c r="E1211" s="12" t="s">
        <v>46</v>
      </c>
      <c r="F1211" s="9">
        <f t="array" ref="F1211">INDEX('SPI SOURCE'!$D$80:$O$117,MATCH(E1211,'SPI SOURCE'!$C$80:$C$117,0),MATCH(B1211,'SPI SOURCE'!$D$3:$O$3,0))</f>
        <v>0</v>
      </c>
      <c r="G1211" s="15" t="s">
        <v>93</v>
      </c>
      <c r="H1211" s="15" t="s">
        <v>94</v>
      </c>
    </row>
    <row r="1212" spans="1:8" ht="14.5" hidden="1" x14ac:dyDescent="0.35">
      <c r="A1212" s="9">
        <v>2024</v>
      </c>
      <c r="B1212" s="9" t="s">
        <v>9</v>
      </c>
      <c r="C1212" s="9" t="s">
        <v>54</v>
      </c>
      <c r="D1212" s="9" t="s">
        <v>101</v>
      </c>
      <c r="E1212" s="12" t="s">
        <v>47</v>
      </c>
      <c r="F1212" s="9">
        <f t="array" ref="F1212">INDEX('SPI SOURCE'!$D$80:$O$117,MATCH(E1212,'SPI SOURCE'!$C$80:$C$117,0),MATCH(B1212,'SPI SOURCE'!$D$3:$O$3,0))</f>
        <v>0</v>
      </c>
      <c r="G1212" s="15" t="s">
        <v>93</v>
      </c>
      <c r="H1212" s="15" t="s">
        <v>94</v>
      </c>
    </row>
    <row r="1213" spans="1:8" ht="14.5" hidden="1" x14ac:dyDescent="0.35">
      <c r="A1213" s="9">
        <v>2024</v>
      </c>
      <c r="B1213" s="9" t="s">
        <v>9</v>
      </c>
      <c r="C1213" s="9" t="s">
        <v>54</v>
      </c>
      <c r="D1213" s="9" t="s">
        <v>101</v>
      </c>
      <c r="E1213" s="12" t="s">
        <v>48</v>
      </c>
      <c r="F1213" s="9">
        <f t="array" ref="F1213">INDEX('SPI SOURCE'!$D$80:$O$117,MATCH(E1213,'SPI SOURCE'!$C$80:$C$117,0),MATCH(B1213,'SPI SOURCE'!$D$3:$O$3,0))</f>
        <v>0</v>
      </c>
      <c r="G1213" s="15" t="s">
        <v>93</v>
      </c>
      <c r="H1213" s="15" t="s">
        <v>94</v>
      </c>
    </row>
    <row r="1214" spans="1:8" ht="14.5" hidden="1" x14ac:dyDescent="0.35">
      <c r="A1214" s="9">
        <v>2024</v>
      </c>
      <c r="B1214" s="9" t="s">
        <v>9</v>
      </c>
      <c r="C1214" s="9" t="s">
        <v>54</v>
      </c>
      <c r="D1214" s="9" t="s">
        <v>101</v>
      </c>
      <c r="E1214" s="12" t="s">
        <v>49</v>
      </c>
      <c r="F1214" s="9">
        <f t="array" ref="F1214">INDEX('SPI SOURCE'!$D$80:$O$117,MATCH(E1214,'SPI SOURCE'!$C$80:$C$117,0),MATCH(B1214,'SPI SOURCE'!$D$3:$O$3,0))</f>
        <v>0</v>
      </c>
      <c r="G1214" s="15" t="s">
        <v>93</v>
      </c>
      <c r="H1214" s="15" t="s">
        <v>94</v>
      </c>
    </row>
    <row r="1215" spans="1:8" ht="14.5" hidden="1" x14ac:dyDescent="0.35">
      <c r="A1215" s="9">
        <v>2024</v>
      </c>
      <c r="B1215" s="9" t="s">
        <v>9</v>
      </c>
      <c r="C1215" s="9" t="s">
        <v>54</v>
      </c>
      <c r="D1215" s="9" t="s">
        <v>102</v>
      </c>
      <c r="E1215" s="12" t="s">
        <v>50</v>
      </c>
      <c r="F1215" s="9">
        <f t="array" ref="F1215">INDEX('SPI SOURCE'!$D$80:$O$117,MATCH(E1215,'SPI SOURCE'!$C$80:$C$117,0),MATCH(B1215,'SPI SOURCE'!$D$3:$O$3,0))</f>
        <v>0</v>
      </c>
      <c r="G1215" s="15" t="s">
        <v>93</v>
      </c>
      <c r="H1215" s="15" t="s">
        <v>94</v>
      </c>
    </row>
    <row r="1216" spans="1:8" ht="14.5" hidden="1" x14ac:dyDescent="0.35">
      <c r="A1216" s="9">
        <v>2024</v>
      </c>
      <c r="B1216" s="9" t="s">
        <v>9</v>
      </c>
      <c r="C1216" s="9" t="s">
        <v>54</v>
      </c>
      <c r="D1216" s="9" t="s">
        <v>102</v>
      </c>
      <c r="E1216" s="12" t="s">
        <v>51</v>
      </c>
      <c r="F1216" s="9">
        <f t="array" ref="F1216">INDEX('SPI SOURCE'!$D$80:$O$117,MATCH(E1216,'SPI SOURCE'!$C$80:$C$117,0),MATCH(B1216,'SPI SOURCE'!$D$3:$O$3,0))</f>
        <v>0</v>
      </c>
      <c r="G1216" s="15" t="s">
        <v>93</v>
      </c>
      <c r="H1216" s="15" t="s">
        <v>94</v>
      </c>
    </row>
    <row r="1217" spans="1:8" ht="14.5" hidden="1" x14ac:dyDescent="0.35">
      <c r="A1217" s="9">
        <v>2024</v>
      </c>
      <c r="B1217" s="9" t="s">
        <v>9</v>
      </c>
      <c r="C1217" s="9" t="s">
        <v>54</v>
      </c>
      <c r="D1217" s="9" t="s">
        <v>103</v>
      </c>
      <c r="E1217" s="12" t="s">
        <v>52</v>
      </c>
      <c r="F1217" s="9">
        <f t="array" ref="F1217">INDEX('SPI SOURCE'!$D$80:$O$117,MATCH(E1217,'SPI SOURCE'!$C$80:$C$117,0),MATCH(B1217,'SPI SOURCE'!$D$3:$O$3,0))</f>
        <v>0</v>
      </c>
      <c r="G1217" s="15" t="s">
        <v>93</v>
      </c>
      <c r="H1217" s="15" t="s">
        <v>94</v>
      </c>
    </row>
    <row r="1218" spans="1:8" ht="14.5" hidden="1" x14ac:dyDescent="0.35">
      <c r="A1218" s="9">
        <v>2024</v>
      </c>
      <c r="B1218" s="9" t="s">
        <v>10</v>
      </c>
      <c r="C1218" s="9" t="s">
        <v>54</v>
      </c>
      <c r="D1218" s="9" t="s">
        <v>90</v>
      </c>
      <c r="E1218" s="12" t="s">
        <v>15</v>
      </c>
      <c r="F1218" s="9">
        <f t="array" ref="F1218">INDEX('SPI SOURCE'!$D$80:$O$117,MATCH(E1218,'SPI SOURCE'!$C$80:$C$117,0),MATCH(B1218,'SPI SOURCE'!$D$3:$O$3,0))</f>
        <v>0</v>
      </c>
      <c r="G1218" s="15" t="s">
        <v>91</v>
      </c>
      <c r="H1218" s="15" t="s">
        <v>91</v>
      </c>
    </row>
    <row r="1219" spans="1:8" ht="14.5" hidden="1" x14ac:dyDescent="0.35">
      <c r="A1219" s="9">
        <v>2024</v>
      </c>
      <c r="B1219" s="9" t="s">
        <v>10</v>
      </c>
      <c r="C1219" s="9" t="s">
        <v>54</v>
      </c>
      <c r="D1219" s="9" t="s">
        <v>90</v>
      </c>
      <c r="E1219" s="12" t="s">
        <v>16</v>
      </c>
      <c r="F1219" s="9">
        <f t="array" ref="F1219">INDEX('SPI SOURCE'!$D$80:$O$117,MATCH(E1219,'SPI SOURCE'!$C$80:$C$117,0),MATCH(B1219,'SPI SOURCE'!$D$3:$O$3,0))</f>
        <v>0</v>
      </c>
      <c r="G1219" s="15" t="s">
        <v>91</v>
      </c>
      <c r="H1219" s="15" t="s">
        <v>91</v>
      </c>
    </row>
    <row r="1220" spans="1:8" ht="14.5" hidden="1" x14ac:dyDescent="0.35">
      <c r="A1220" s="9">
        <v>2024</v>
      </c>
      <c r="B1220" s="9" t="s">
        <v>10</v>
      </c>
      <c r="C1220" s="9" t="s">
        <v>54</v>
      </c>
      <c r="D1220" s="9" t="s">
        <v>90</v>
      </c>
      <c r="E1220" s="12" t="s">
        <v>17</v>
      </c>
      <c r="F1220" s="9">
        <f t="array" ref="F1220">INDEX('SPI SOURCE'!$D$80:$O$117,MATCH(E1220,'SPI SOURCE'!$C$80:$C$117,0),MATCH(B1220,'SPI SOURCE'!$D$3:$O$3,0))</f>
        <v>0</v>
      </c>
      <c r="G1220" s="15" t="s">
        <v>91</v>
      </c>
      <c r="H1220" s="15" t="s">
        <v>91</v>
      </c>
    </row>
    <row r="1221" spans="1:8" ht="14.5" hidden="1" x14ac:dyDescent="0.35">
      <c r="A1221" s="9">
        <v>2024</v>
      </c>
      <c r="B1221" s="9" t="s">
        <v>10</v>
      </c>
      <c r="C1221" s="9" t="s">
        <v>54</v>
      </c>
      <c r="D1221" s="9" t="s">
        <v>92</v>
      </c>
      <c r="E1221" s="12" t="s">
        <v>18</v>
      </c>
      <c r="F1221" s="9">
        <f t="array" ref="F1221">INDEX('SPI SOURCE'!$D$80:$O$117,MATCH(E1221,'SPI SOURCE'!$C$80:$C$117,0),MATCH(B1221,'SPI SOURCE'!$D$3:$O$3,0))</f>
        <v>0</v>
      </c>
      <c r="G1221" s="15" t="s">
        <v>93</v>
      </c>
      <c r="H1221" s="15" t="s">
        <v>94</v>
      </c>
    </row>
    <row r="1222" spans="1:8" ht="14.5" hidden="1" x14ac:dyDescent="0.35">
      <c r="A1222" s="9">
        <v>2024</v>
      </c>
      <c r="B1222" s="9" t="s">
        <v>10</v>
      </c>
      <c r="C1222" s="9" t="s">
        <v>54</v>
      </c>
      <c r="D1222" s="9" t="s">
        <v>92</v>
      </c>
      <c r="E1222" s="12" t="s">
        <v>19</v>
      </c>
      <c r="F1222" s="9">
        <f t="array" ref="F1222">INDEX('SPI SOURCE'!$D$80:$O$117,MATCH(E1222,'SPI SOURCE'!$C$80:$C$117,0),MATCH(B1222,'SPI SOURCE'!$D$3:$O$3,0))</f>
        <v>0</v>
      </c>
      <c r="G1222" s="15" t="s">
        <v>93</v>
      </c>
      <c r="H1222" s="15" t="s">
        <v>94</v>
      </c>
    </row>
    <row r="1223" spans="1:8" ht="14.5" hidden="1" x14ac:dyDescent="0.35">
      <c r="A1223" s="9">
        <v>2024</v>
      </c>
      <c r="B1223" s="9" t="s">
        <v>10</v>
      </c>
      <c r="C1223" s="9" t="s">
        <v>54</v>
      </c>
      <c r="D1223" s="9" t="s">
        <v>95</v>
      </c>
      <c r="E1223" s="12" t="s">
        <v>20</v>
      </c>
      <c r="F1223" s="9">
        <f t="array" ref="F1223">INDEX('SPI SOURCE'!$D$80:$O$117,MATCH(E1223,'SPI SOURCE'!$C$80:$C$117,0),MATCH(B1223,'SPI SOURCE'!$D$3:$O$3,0))</f>
        <v>0</v>
      </c>
      <c r="G1223" s="15" t="s">
        <v>93</v>
      </c>
      <c r="H1223" s="15" t="s">
        <v>94</v>
      </c>
    </row>
    <row r="1224" spans="1:8" ht="14.5" hidden="1" x14ac:dyDescent="0.35">
      <c r="A1224" s="9">
        <v>2024</v>
      </c>
      <c r="B1224" s="9" t="s">
        <v>10</v>
      </c>
      <c r="C1224" s="9" t="s">
        <v>54</v>
      </c>
      <c r="D1224" s="9" t="s">
        <v>95</v>
      </c>
      <c r="E1224" s="12" t="s">
        <v>21</v>
      </c>
      <c r="F1224" s="9">
        <f t="array" ref="F1224">INDEX('SPI SOURCE'!$D$80:$O$117,MATCH(E1224,'SPI SOURCE'!$C$80:$C$117,0),MATCH(B1224,'SPI SOURCE'!$D$3:$O$3,0))</f>
        <v>0</v>
      </c>
      <c r="G1224" s="15" t="s">
        <v>93</v>
      </c>
      <c r="H1224" s="15" t="s">
        <v>94</v>
      </c>
    </row>
    <row r="1225" spans="1:8" ht="14.5" hidden="1" x14ac:dyDescent="0.35">
      <c r="A1225" s="9">
        <v>2024</v>
      </c>
      <c r="B1225" s="9" t="s">
        <v>10</v>
      </c>
      <c r="C1225" s="9" t="s">
        <v>54</v>
      </c>
      <c r="D1225" s="9" t="s">
        <v>95</v>
      </c>
      <c r="E1225" s="12" t="s">
        <v>22</v>
      </c>
      <c r="F1225" s="9">
        <f t="array" ref="F1225">INDEX('SPI SOURCE'!$D$80:$O$117,MATCH(E1225,'SPI SOURCE'!$C$80:$C$117,0),MATCH(B1225,'SPI SOURCE'!$D$3:$O$3,0))</f>
        <v>0</v>
      </c>
      <c r="G1225" s="15" t="s">
        <v>93</v>
      </c>
      <c r="H1225" s="15" t="s">
        <v>94</v>
      </c>
    </row>
    <row r="1226" spans="1:8" ht="14.5" hidden="1" x14ac:dyDescent="0.35">
      <c r="A1226" s="9">
        <v>2024</v>
      </c>
      <c r="B1226" s="9" t="s">
        <v>10</v>
      </c>
      <c r="C1226" s="9" t="s">
        <v>54</v>
      </c>
      <c r="D1226" s="9" t="s">
        <v>95</v>
      </c>
      <c r="E1226" s="12" t="s">
        <v>23</v>
      </c>
      <c r="F1226" s="9">
        <f t="array" ref="F1226">INDEX('SPI SOURCE'!$D$80:$O$117,MATCH(E1226,'SPI SOURCE'!$C$80:$C$117,0),MATCH(B1226,'SPI SOURCE'!$D$3:$O$3,0))</f>
        <v>0</v>
      </c>
      <c r="G1226" s="15" t="s">
        <v>93</v>
      </c>
      <c r="H1226" s="15" t="s">
        <v>94</v>
      </c>
    </row>
    <row r="1227" spans="1:8" ht="14.5" hidden="1" x14ac:dyDescent="0.35">
      <c r="A1227" s="9">
        <v>2024</v>
      </c>
      <c r="B1227" s="9" t="s">
        <v>10</v>
      </c>
      <c r="C1227" s="9" t="s">
        <v>54</v>
      </c>
      <c r="D1227" s="9" t="s">
        <v>95</v>
      </c>
      <c r="E1227" s="12" t="s">
        <v>24</v>
      </c>
      <c r="F1227" s="9">
        <f t="array" ref="F1227">INDEX('SPI SOURCE'!$D$80:$O$117,MATCH(E1227,'SPI SOURCE'!$C$80:$C$117,0),MATCH(B1227,'SPI SOURCE'!$D$3:$O$3,0))</f>
        <v>0</v>
      </c>
      <c r="G1227" s="15" t="s">
        <v>93</v>
      </c>
      <c r="H1227" s="15" t="s">
        <v>94</v>
      </c>
    </row>
    <row r="1228" spans="1:8" ht="14.5" hidden="1" x14ac:dyDescent="0.35">
      <c r="A1228" s="9">
        <v>2024</v>
      </c>
      <c r="B1228" s="9" t="s">
        <v>10</v>
      </c>
      <c r="C1228" s="9" t="s">
        <v>54</v>
      </c>
      <c r="D1228" s="9" t="s">
        <v>95</v>
      </c>
      <c r="E1228" s="12" t="s">
        <v>25</v>
      </c>
      <c r="F1228" s="9">
        <f t="array" ref="F1228">INDEX('SPI SOURCE'!$D$80:$O$117,MATCH(E1228,'SPI SOURCE'!$C$80:$C$117,0),MATCH(B1228,'SPI SOURCE'!$D$3:$O$3,0))</f>
        <v>0</v>
      </c>
      <c r="G1228" s="15" t="s">
        <v>93</v>
      </c>
      <c r="H1228" s="15" t="s">
        <v>94</v>
      </c>
    </row>
    <row r="1229" spans="1:8" ht="14.5" hidden="1" x14ac:dyDescent="0.35">
      <c r="A1229" s="9">
        <v>2024</v>
      </c>
      <c r="B1229" s="9" t="s">
        <v>10</v>
      </c>
      <c r="C1229" s="9" t="s">
        <v>54</v>
      </c>
      <c r="D1229" s="9" t="s">
        <v>95</v>
      </c>
      <c r="E1229" s="12" t="s">
        <v>26</v>
      </c>
      <c r="F1229" s="9">
        <f t="array" ref="F1229">INDEX('SPI SOURCE'!$D$80:$O$117,MATCH(E1229,'SPI SOURCE'!$C$80:$C$117,0),MATCH(B1229,'SPI SOURCE'!$D$3:$O$3,0))</f>
        <v>0</v>
      </c>
      <c r="G1229" s="15" t="s">
        <v>93</v>
      </c>
      <c r="H1229" s="15" t="s">
        <v>94</v>
      </c>
    </row>
    <row r="1230" spans="1:8" ht="14.5" hidden="1" x14ac:dyDescent="0.35">
      <c r="A1230" s="9">
        <v>2024</v>
      </c>
      <c r="B1230" s="9" t="s">
        <v>10</v>
      </c>
      <c r="C1230" s="9" t="s">
        <v>54</v>
      </c>
      <c r="D1230" s="9" t="s">
        <v>95</v>
      </c>
      <c r="E1230" s="12" t="s">
        <v>27</v>
      </c>
      <c r="F1230" s="9">
        <f t="array" ref="F1230">INDEX('SPI SOURCE'!$D$80:$O$117,MATCH(E1230,'SPI SOURCE'!$C$80:$C$117,0),MATCH(B1230,'SPI SOURCE'!$D$3:$O$3,0))</f>
        <v>0</v>
      </c>
      <c r="G1230" s="15" t="s">
        <v>93</v>
      </c>
      <c r="H1230" s="15" t="s">
        <v>94</v>
      </c>
    </row>
    <row r="1231" spans="1:8" ht="14.5" hidden="1" x14ac:dyDescent="0.35">
      <c r="A1231" s="9">
        <v>2024</v>
      </c>
      <c r="B1231" s="9" t="s">
        <v>10</v>
      </c>
      <c r="C1231" s="9" t="s">
        <v>54</v>
      </c>
      <c r="D1231" s="9" t="s">
        <v>95</v>
      </c>
      <c r="E1231" s="12" t="s">
        <v>28</v>
      </c>
      <c r="F1231" s="9">
        <f t="array" ref="F1231">INDEX('SPI SOURCE'!$D$80:$O$117,MATCH(E1231,'SPI SOURCE'!$C$80:$C$117,0),MATCH(B1231,'SPI SOURCE'!$D$3:$O$3,0))</f>
        <v>0</v>
      </c>
      <c r="G1231" s="15" t="s">
        <v>93</v>
      </c>
      <c r="H1231" s="15" t="s">
        <v>94</v>
      </c>
    </row>
    <row r="1232" spans="1:8" ht="14.5" hidden="1" x14ac:dyDescent="0.35">
      <c r="A1232" s="9">
        <v>2024</v>
      </c>
      <c r="B1232" s="9" t="s">
        <v>10</v>
      </c>
      <c r="C1232" s="9" t="s">
        <v>54</v>
      </c>
      <c r="D1232" s="9" t="s">
        <v>95</v>
      </c>
      <c r="E1232" s="12" t="s">
        <v>29</v>
      </c>
      <c r="F1232" s="9">
        <f t="array" ref="F1232">INDEX('SPI SOURCE'!$D$80:$O$117,MATCH(E1232,'SPI SOURCE'!$C$80:$C$117,0),MATCH(B1232,'SPI SOURCE'!$D$3:$O$3,0))</f>
        <v>0</v>
      </c>
      <c r="G1232" s="15" t="s">
        <v>93</v>
      </c>
      <c r="H1232" s="15" t="s">
        <v>94</v>
      </c>
    </row>
    <row r="1233" spans="1:8" ht="14.5" hidden="1" x14ac:dyDescent="0.35">
      <c r="A1233" s="9">
        <v>2024</v>
      </c>
      <c r="B1233" s="9" t="s">
        <v>10</v>
      </c>
      <c r="C1233" s="9" t="s">
        <v>54</v>
      </c>
      <c r="D1233" s="9" t="s">
        <v>95</v>
      </c>
      <c r="E1233" s="12" t="s">
        <v>30</v>
      </c>
      <c r="F1233" s="9">
        <f t="array" ref="F1233">INDEX('SPI SOURCE'!$D$80:$O$117,MATCH(E1233,'SPI SOURCE'!$C$80:$C$117,0),MATCH(B1233,'SPI SOURCE'!$D$3:$O$3,0))</f>
        <v>0</v>
      </c>
      <c r="G1233" s="15" t="s">
        <v>93</v>
      </c>
      <c r="H1233" s="15" t="s">
        <v>94</v>
      </c>
    </row>
    <row r="1234" spans="1:8" ht="14.5" hidden="1" x14ac:dyDescent="0.35">
      <c r="A1234" s="9">
        <v>2024</v>
      </c>
      <c r="B1234" s="9" t="s">
        <v>10</v>
      </c>
      <c r="C1234" s="9" t="s">
        <v>54</v>
      </c>
      <c r="D1234" s="9" t="s">
        <v>95</v>
      </c>
      <c r="E1234" s="12" t="s">
        <v>31</v>
      </c>
      <c r="F1234" s="9">
        <f t="array" ref="F1234">INDEX('SPI SOURCE'!$D$80:$O$117,MATCH(E1234,'SPI SOURCE'!$C$80:$C$117,0),MATCH(B1234,'SPI SOURCE'!$D$3:$O$3,0))</f>
        <v>0</v>
      </c>
      <c r="G1234" s="15" t="s">
        <v>93</v>
      </c>
      <c r="H1234" s="15" t="s">
        <v>94</v>
      </c>
    </row>
    <row r="1235" spans="1:8" ht="14.5" hidden="1" x14ac:dyDescent="0.35">
      <c r="A1235" s="9">
        <v>2024</v>
      </c>
      <c r="B1235" s="9" t="s">
        <v>10</v>
      </c>
      <c r="C1235" s="9" t="s">
        <v>54</v>
      </c>
      <c r="D1235" s="9" t="s">
        <v>99</v>
      </c>
      <c r="E1235" s="12" t="s">
        <v>32</v>
      </c>
      <c r="F1235" s="9">
        <f t="array" ref="F1235">INDEX('SPI SOURCE'!$D$80:$O$117,MATCH(E1235,'SPI SOURCE'!$C$80:$C$117,0),MATCH(B1235,'SPI SOURCE'!$D$3:$O$3,0))</f>
        <v>0</v>
      </c>
      <c r="G1235" s="15" t="s">
        <v>93</v>
      </c>
      <c r="H1235" s="15" t="s">
        <v>94</v>
      </c>
    </row>
    <row r="1236" spans="1:8" ht="14.5" hidden="1" x14ac:dyDescent="0.35">
      <c r="A1236" s="9">
        <v>2024</v>
      </c>
      <c r="B1236" s="9" t="s">
        <v>10</v>
      </c>
      <c r="C1236" s="9" t="s">
        <v>54</v>
      </c>
      <c r="D1236" s="9" t="s">
        <v>99</v>
      </c>
      <c r="E1236" s="12" t="s">
        <v>33</v>
      </c>
      <c r="F1236" s="9">
        <f t="array" ref="F1236">INDEX('SPI SOURCE'!$D$80:$O$117,MATCH(E1236,'SPI SOURCE'!$C$80:$C$117,0),MATCH(B1236,'SPI SOURCE'!$D$3:$O$3,0))</f>
        <v>0</v>
      </c>
      <c r="G1236" s="15" t="s">
        <v>93</v>
      </c>
      <c r="H1236" s="15" t="s">
        <v>94</v>
      </c>
    </row>
    <row r="1237" spans="1:8" ht="14.5" hidden="1" x14ac:dyDescent="0.35">
      <c r="A1237" s="9">
        <v>2024</v>
      </c>
      <c r="B1237" s="9" t="s">
        <v>10</v>
      </c>
      <c r="C1237" s="9" t="s">
        <v>54</v>
      </c>
      <c r="D1237" s="9" t="s">
        <v>99</v>
      </c>
      <c r="E1237" s="12" t="s">
        <v>34</v>
      </c>
      <c r="F1237" s="9">
        <f t="array" ref="F1237">INDEX('SPI SOURCE'!$D$80:$O$117,MATCH(E1237,'SPI SOURCE'!$C$80:$C$117,0),MATCH(B1237,'SPI SOURCE'!$D$3:$O$3,0))</f>
        <v>0</v>
      </c>
      <c r="G1237" s="15" t="s">
        <v>93</v>
      </c>
      <c r="H1237" s="15" t="s">
        <v>94</v>
      </c>
    </row>
    <row r="1238" spans="1:8" ht="14.5" hidden="1" x14ac:dyDescent="0.35">
      <c r="A1238" s="9">
        <v>2024</v>
      </c>
      <c r="B1238" s="9" t="s">
        <v>10</v>
      </c>
      <c r="C1238" s="9" t="s">
        <v>54</v>
      </c>
      <c r="D1238" s="9" t="s">
        <v>99</v>
      </c>
      <c r="E1238" s="12" t="s">
        <v>35</v>
      </c>
      <c r="F1238" s="9">
        <f t="array" ref="F1238">INDEX('SPI SOURCE'!$D$80:$O$117,MATCH(E1238,'SPI SOURCE'!$C$80:$C$117,0),MATCH(B1238,'SPI SOURCE'!$D$3:$O$3,0))</f>
        <v>0</v>
      </c>
      <c r="G1238" s="15" t="s">
        <v>93</v>
      </c>
      <c r="H1238" s="15" t="s">
        <v>94</v>
      </c>
    </row>
    <row r="1239" spans="1:8" ht="14.5" hidden="1" x14ac:dyDescent="0.35">
      <c r="A1239" s="9">
        <v>2024</v>
      </c>
      <c r="B1239" s="9" t="s">
        <v>10</v>
      </c>
      <c r="C1239" s="9" t="s">
        <v>54</v>
      </c>
      <c r="D1239" s="9" t="s">
        <v>99</v>
      </c>
      <c r="E1239" s="12" t="s">
        <v>36</v>
      </c>
      <c r="F1239" s="9">
        <f t="array" ref="F1239">INDEX('SPI SOURCE'!$D$80:$O$117,MATCH(E1239,'SPI SOURCE'!$C$80:$C$117,0),MATCH(B1239,'SPI SOURCE'!$D$3:$O$3,0))</f>
        <v>0</v>
      </c>
      <c r="G1239" s="15" t="s">
        <v>93</v>
      </c>
      <c r="H1239" s="15" t="s">
        <v>94</v>
      </c>
    </row>
    <row r="1240" spans="1:8" ht="14.5" hidden="1" x14ac:dyDescent="0.35">
      <c r="A1240" s="9">
        <v>2024</v>
      </c>
      <c r="B1240" s="9" t="s">
        <v>10</v>
      </c>
      <c r="C1240" s="9" t="s">
        <v>54</v>
      </c>
      <c r="D1240" s="9" t="s">
        <v>100</v>
      </c>
      <c r="E1240" s="12" t="s">
        <v>37</v>
      </c>
      <c r="F1240" s="9">
        <f t="array" ref="F1240">INDEX('SPI SOURCE'!$D$80:$O$117,MATCH(E1240,'SPI SOURCE'!$C$80:$C$117,0),MATCH(B1240,'SPI SOURCE'!$D$3:$O$3,0))</f>
        <v>0</v>
      </c>
      <c r="G1240" s="15" t="s">
        <v>93</v>
      </c>
      <c r="H1240" s="15" t="s">
        <v>94</v>
      </c>
    </row>
    <row r="1241" spans="1:8" ht="14.5" hidden="1" x14ac:dyDescent="0.35">
      <c r="A1241" s="9">
        <v>2024</v>
      </c>
      <c r="B1241" s="9" t="s">
        <v>10</v>
      </c>
      <c r="C1241" s="9" t="s">
        <v>54</v>
      </c>
      <c r="D1241" s="9" t="s">
        <v>100</v>
      </c>
      <c r="E1241" s="12" t="s">
        <v>38</v>
      </c>
      <c r="F1241" s="9">
        <f t="array" ref="F1241">INDEX('SPI SOURCE'!$D$80:$O$117,MATCH(E1241,'SPI SOURCE'!$C$80:$C$117,0),MATCH(B1241,'SPI SOURCE'!$D$3:$O$3,0))</f>
        <v>0</v>
      </c>
      <c r="G1241" s="15" t="s">
        <v>93</v>
      </c>
      <c r="H1241" s="15" t="s">
        <v>94</v>
      </c>
    </row>
    <row r="1242" spans="1:8" ht="14.5" hidden="1" x14ac:dyDescent="0.35">
      <c r="A1242" s="9">
        <v>2024</v>
      </c>
      <c r="B1242" s="9" t="s">
        <v>10</v>
      </c>
      <c r="C1242" s="9" t="s">
        <v>54</v>
      </c>
      <c r="D1242" s="9" t="s">
        <v>100</v>
      </c>
      <c r="E1242" s="12" t="s">
        <v>39</v>
      </c>
      <c r="F1242" s="9">
        <f t="array" ref="F1242">INDEX('SPI SOURCE'!$D$80:$O$117,MATCH(E1242,'SPI SOURCE'!$C$80:$C$117,0),MATCH(B1242,'SPI SOURCE'!$D$3:$O$3,0))</f>
        <v>0</v>
      </c>
      <c r="G1242" s="15" t="s">
        <v>93</v>
      </c>
      <c r="H1242" s="15" t="s">
        <v>94</v>
      </c>
    </row>
    <row r="1243" spans="1:8" ht="14.5" hidden="1" x14ac:dyDescent="0.35">
      <c r="A1243" s="9">
        <v>2024</v>
      </c>
      <c r="B1243" s="9" t="s">
        <v>10</v>
      </c>
      <c r="C1243" s="9" t="s">
        <v>54</v>
      </c>
      <c r="D1243" s="9" t="s">
        <v>100</v>
      </c>
      <c r="E1243" s="12" t="s">
        <v>40</v>
      </c>
      <c r="F1243" s="9">
        <f t="array" ref="F1243">INDEX('SPI SOURCE'!$D$80:$O$117,MATCH(E1243,'SPI SOURCE'!$C$80:$C$117,0),MATCH(B1243,'SPI SOURCE'!$D$3:$O$3,0))</f>
        <v>0</v>
      </c>
      <c r="G1243" s="15" t="s">
        <v>93</v>
      </c>
      <c r="H1243" s="15" t="s">
        <v>94</v>
      </c>
    </row>
    <row r="1244" spans="1:8" ht="14.5" hidden="1" x14ac:dyDescent="0.35">
      <c r="A1244" s="9">
        <v>2024</v>
      </c>
      <c r="B1244" s="9" t="s">
        <v>10</v>
      </c>
      <c r="C1244" s="9" t="s">
        <v>54</v>
      </c>
      <c r="D1244" s="9" t="s">
        <v>100</v>
      </c>
      <c r="E1244" s="12" t="s">
        <v>41</v>
      </c>
      <c r="F1244" s="9">
        <f t="array" ref="F1244">INDEX('SPI SOURCE'!$D$80:$O$117,MATCH(E1244,'SPI SOURCE'!$C$80:$C$117,0),MATCH(B1244,'SPI SOURCE'!$D$3:$O$3,0))</f>
        <v>0</v>
      </c>
      <c r="G1244" s="15" t="s">
        <v>93</v>
      </c>
      <c r="H1244" s="15" t="s">
        <v>94</v>
      </c>
    </row>
    <row r="1245" spans="1:8" ht="14.5" hidden="1" x14ac:dyDescent="0.35">
      <c r="A1245" s="9">
        <v>2024</v>
      </c>
      <c r="B1245" s="9" t="s">
        <v>10</v>
      </c>
      <c r="C1245" s="9" t="s">
        <v>54</v>
      </c>
      <c r="D1245" s="9" t="s">
        <v>100</v>
      </c>
      <c r="E1245" s="12" t="s">
        <v>42</v>
      </c>
      <c r="F1245" s="9">
        <f t="array" ref="F1245">INDEX('SPI SOURCE'!$D$80:$O$117,MATCH(E1245,'SPI SOURCE'!$C$80:$C$117,0),MATCH(B1245,'SPI SOURCE'!$D$3:$O$3,0))</f>
        <v>0</v>
      </c>
      <c r="G1245" s="15" t="s">
        <v>93</v>
      </c>
      <c r="H1245" s="15" t="s">
        <v>94</v>
      </c>
    </row>
    <row r="1246" spans="1:8" ht="14.5" hidden="1" x14ac:dyDescent="0.35">
      <c r="A1246" s="9">
        <v>2024</v>
      </c>
      <c r="B1246" s="9" t="s">
        <v>10</v>
      </c>
      <c r="C1246" s="9" t="s">
        <v>54</v>
      </c>
      <c r="D1246" s="9" t="s">
        <v>100</v>
      </c>
      <c r="E1246" s="12" t="s">
        <v>43</v>
      </c>
      <c r="F1246" s="9">
        <f t="array" ref="F1246">INDEX('SPI SOURCE'!$D$80:$O$117,MATCH(E1246,'SPI SOURCE'!$C$80:$C$117,0),MATCH(B1246,'SPI SOURCE'!$D$3:$O$3,0))</f>
        <v>0</v>
      </c>
      <c r="G1246" s="15" t="s">
        <v>93</v>
      </c>
      <c r="H1246" s="15" t="s">
        <v>94</v>
      </c>
    </row>
    <row r="1247" spans="1:8" ht="14.5" hidden="1" x14ac:dyDescent="0.35">
      <c r="A1247" s="9">
        <v>2024</v>
      </c>
      <c r="B1247" s="9" t="s">
        <v>10</v>
      </c>
      <c r="C1247" s="9" t="s">
        <v>54</v>
      </c>
      <c r="D1247" s="9" t="s">
        <v>100</v>
      </c>
      <c r="E1247" s="12" t="s">
        <v>44</v>
      </c>
      <c r="F1247" s="9">
        <f t="array" ref="F1247">INDEX('SPI SOURCE'!$D$80:$O$117,MATCH(E1247,'SPI SOURCE'!$C$80:$C$117,0),MATCH(B1247,'SPI SOURCE'!$D$3:$O$3,0))</f>
        <v>0</v>
      </c>
      <c r="G1247" s="15" t="s">
        <v>93</v>
      </c>
      <c r="H1247" s="15" t="s">
        <v>94</v>
      </c>
    </row>
    <row r="1248" spans="1:8" ht="14.5" hidden="1" x14ac:dyDescent="0.35">
      <c r="A1248" s="9">
        <v>2024</v>
      </c>
      <c r="B1248" s="9" t="s">
        <v>10</v>
      </c>
      <c r="C1248" s="9" t="s">
        <v>54</v>
      </c>
      <c r="D1248" s="9" t="s">
        <v>100</v>
      </c>
      <c r="E1248" s="12" t="s">
        <v>45</v>
      </c>
      <c r="F1248" s="9">
        <f t="array" ref="F1248">INDEX('SPI SOURCE'!$D$80:$O$117,MATCH(E1248,'SPI SOURCE'!$C$80:$C$117,0),MATCH(B1248,'SPI SOURCE'!$D$3:$O$3,0))</f>
        <v>0</v>
      </c>
      <c r="G1248" s="15" t="s">
        <v>93</v>
      </c>
      <c r="H1248" s="15" t="s">
        <v>94</v>
      </c>
    </row>
    <row r="1249" spans="1:8" ht="14.5" hidden="1" x14ac:dyDescent="0.35">
      <c r="A1249" s="9">
        <v>2024</v>
      </c>
      <c r="B1249" s="9" t="s">
        <v>10</v>
      </c>
      <c r="C1249" s="9" t="s">
        <v>54</v>
      </c>
      <c r="D1249" s="9" t="s">
        <v>101</v>
      </c>
      <c r="E1249" s="12" t="s">
        <v>46</v>
      </c>
      <c r="F1249" s="9">
        <f t="array" ref="F1249">INDEX('SPI SOURCE'!$D$80:$O$117,MATCH(E1249,'SPI SOURCE'!$C$80:$C$117,0),MATCH(B1249,'SPI SOURCE'!$D$3:$O$3,0))</f>
        <v>0</v>
      </c>
      <c r="G1249" s="15" t="s">
        <v>93</v>
      </c>
      <c r="H1249" s="15" t="s">
        <v>94</v>
      </c>
    </row>
    <row r="1250" spans="1:8" ht="14.5" hidden="1" x14ac:dyDescent="0.35">
      <c r="A1250" s="9">
        <v>2024</v>
      </c>
      <c r="B1250" s="9" t="s">
        <v>10</v>
      </c>
      <c r="C1250" s="9" t="s">
        <v>54</v>
      </c>
      <c r="D1250" s="9" t="s">
        <v>101</v>
      </c>
      <c r="E1250" s="12" t="s">
        <v>47</v>
      </c>
      <c r="F1250" s="9">
        <f t="array" ref="F1250">INDEX('SPI SOURCE'!$D$80:$O$117,MATCH(E1250,'SPI SOURCE'!$C$80:$C$117,0),MATCH(B1250,'SPI SOURCE'!$D$3:$O$3,0))</f>
        <v>0</v>
      </c>
      <c r="G1250" s="15" t="s">
        <v>93</v>
      </c>
      <c r="H1250" s="15" t="s">
        <v>94</v>
      </c>
    </row>
    <row r="1251" spans="1:8" ht="14.5" hidden="1" x14ac:dyDescent="0.35">
      <c r="A1251" s="9">
        <v>2024</v>
      </c>
      <c r="B1251" s="9" t="s">
        <v>10</v>
      </c>
      <c r="C1251" s="9" t="s">
        <v>54</v>
      </c>
      <c r="D1251" s="9" t="s">
        <v>101</v>
      </c>
      <c r="E1251" s="12" t="s">
        <v>48</v>
      </c>
      <c r="F1251" s="9">
        <f t="array" ref="F1251">INDEX('SPI SOURCE'!$D$80:$O$117,MATCH(E1251,'SPI SOURCE'!$C$80:$C$117,0),MATCH(B1251,'SPI SOURCE'!$D$3:$O$3,0))</f>
        <v>0</v>
      </c>
      <c r="G1251" s="15" t="s">
        <v>93</v>
      </c>
      <c r="H1251" s="15" t="s">
        <v>94</v>
      </c>
    </row>
    <row r="1252" spans="1:8" ht="14.5" hidden="1" x14ac:dyDescent="0.35">
      <c r="A1252" s="9">
        <v>2024</v>
      </c>
      <c r="B1252" s="9" t="s">
        <v>10</v>
      </c>
      <c r="C1252" s="9" t="s">
        <v>54</v>
      </c>
      <c r="D1252" s="9" t="s">
        <v>101</v>
      </c>
      <c r="E1252" s="12" t="s">
        <v>49</v>
      </c>
      <c r="F1252" s="9">
        <f t="array" ref="F1252">INDEX('SPI SOURCE'!$D$80:$O$117,MATCH(E1252,'SPI SOURCE'!$C$80:$C$117,0),MATCH(B1252,'SPI SOURCE'!$D$3:$O$3,0))</f>
        <v>0</v>
      </c>
      <c r="G1252" s="15" t="s">
        <v>93</v>
      </c>
      <c r="H1252" s="15" t="s">
        <v>94</v>
      </c>
    </row>
    <row r="1253" spans="1:8" ht="14.5" hidden="1" x14ac:dyDescent="0.35">
      <c r="A1253" s="9">
        <v>2024</v>
      </c>
      <c r="B1253" s="9" t="s">
        <v>10</v>
      </c>
      <c r="C1253" s="9" t="s">
        <v>54</v>
      </c>
      <c r="D1253" s="9" t="s">
        <v>102</v>
      </c>
      <c r="E1253" s="12" t="s">
        <v>50</v>
      </c>
      <c r="F1253" s="9">
        <f t="array" ref="F1253">INDEX('SPI SOURCE'!$D$80:$O$117,MATCH(E1253,'SPI SOURCE'!$C$80:$C$117,0),MATCH(B1253,'SPI SOURCE'!$D$3:$O$3,0))</f>
        <v>0</v>
      </c>
      <c r="G1253" s="15" t="s">
        <v>93</v>
      </c>
      <c r="H1253" s="15" t="s">
        <v>94</v>
      </c>
    </row>
    <row r="1254" spans="1:8" ht="14.5" hidden="1" x14ac:dyDescent="0.35">
      <c r="A1254" s="9">
        <v>2024</v>
      </c>
      <c r="B1254" s="9" t="s">
        <v>10</v>
      </c>
      <c r="C1254" s="9" t="s">
        <v>54</v>
      </c>
      <c r="D1254" s="9" t="s">
        <v>102</v>
      </c>
      <c r="E1254" s="12" t="s">
        <v>51</v>
      </c>
      <c r="F1254" s="9">
        <f t="array" ref="F1254">INDEX('SPI SOURCE'!$D$80:$O$117,MATCH(E1254,'SPI SOURCE'!$C$80:$C$117,0),MATCH(B1254,'SPI SOURCE'!$D$3:$O$3,0))</f>
        <v>0</v>
      </c>
      <c r="G1254" s="15" t="s">
        <v>93</v>
      </c>
      <c r="H1254" s="15" t="s">
        <v>94</v>
      </c>
    </row>
    <row r="1255" spans="1:8" ht="14.5" hidden="1" x14ac:dyDescent="0.35">
      <c r="A1255" s="9">
        <v>2024</v>
      </c>
      <c r="B1255" s="9" t="s">
        <v>10</v>
      </c>
      <c r="C1255" s="9" t="s">
        <v>54</v>
      </c>
      <c r="D1255" s="9" t="s">
        <v>103</v>
      </c>
      <c r="E1255" s="12" t="s">
        <v>52</v>
      </c>
      <c r="F1255" s="9">
        <f t="array" ref="F1255">INDEX('SPI SOURCE'!$D$80:$O$117,MATCH(E1255,'SPI SOURCE'!$C$80:$C$117,0),MATCH(B1255,'SPI SOURCE'!$D$3:$O$3,0))</f>
        <v>0</v>
      </c>
      <c r="G1255" s="15" t="s">
        <v>93</v>
      </c>
      <c r="H1255" s="15" t="s">
        <v>94</v>
      </c>
    </row>
    <row r="1256" spans="1:8" ht="14.5" hidden="1" x14ac:dyDescent="0.35">
      <c r="A1256" s="9">
        <v>2024</v>
      </c>
      <c r="B1256" s="9" t="s">
        <v>11</v>
      </c>
      <c r="C1256" s="9" t="s">
        <v>54</v>
      </c>
      <c r="D1256" s="9" t="s">
        <v>90</v>
      </c>
      <c r="E1256" s="12" t="s">
        <v>15</v>
      </c>
      <c r="F1256" s="9">
        <f t="array" ref="F1256">INDEX('SPI SOURCE'!$D$80:$O$117,MATCH(E1256,'SPI SOURCE'!$C$80:$C$117,0),MATCH(B1256,'SPI SOURCE'!$D$3:$O$3,0))</f>
        <v>0</v>
      </c>
      <c r="G1256" s="15" t="s">
        <v>91</v>
      </c>
      <c r="H1256" s="15" t="s">
        <v>91</v>
      </c>
    </row>
    <row r="1257" spans="1:8" ht="14.5" hidden="1" x14ac:dyDescent="0.35">
      <c r="A1257" s="9">
        <v>2024</v>
      </c>
      <c r="B1257" s="9" t="s">
        <v>11</v>
      </c>
      <c r="C1257" s="9" t="s">
        <v>54</v>
      </c>
      <c r="D1257" s="9" t="s">
        <v>90</v>
      </c>
      <c r="E1257" s="12" t="s">
        <v>16</v>
      </c>
      <c r="F1257" s="9">
        <f t="array" ref="F1257">INDEX('SPI SOURCE'!$D$80:$O$117,MATCH(E1257,'SPI SOURCE'!$C$80:$C$117,0),MATCH(B1257,'SPI SOURCE'!$D$3:$O$3,0))</f>
        <v>0</v>
      </c>
      <c r="G1257" s="15" t="s">
        <v>91</v>
      </c>
      <c r="H1257" s="15" t="s">
        <v>91</v>
      </c>
    </row>
    <row r="1258" spans="1:8" ht="14.5" hidden="1" x14ac:dyDescent="0.35">
      <c r="A1258" s="9">
        <v>2024</v>
      </c>
      <c r="B1258" s="9" t="s">
        <v>11</v>
      </c>
      <c r="C1258" s="9" t="s">
        <v>54</v>
      </c>
      <c r="D1258" s="9" t="s">
        <v>90</v>
      </c>
      <c r="E1258" s="12" t="s">
        <v>17</v>
      </c>
      <c r="F1258" s="9">
        <f t="array" ref="F1258">INDEX('SPI SOURCE'!$D$80:$O$117,MATCH(E1258,'SPI SOURCE'!$C$80:$C$117,0),MATCH(B1258,'SPI SOURCE'!$D$3:$O$3,0))</f>
        <v>0</v>
      </c>
      <c r="G1258" s="15" t="s">
        <v>91</v>
      </c>
      <c r="H1258" s="15" t="s">
        <v>91</v>
      </c>
    </row>
    <row r="1259" spans="1:8" ht="14.5" hidden="1" x14ac:dyDescent="0.35">
      <c r="A1259" s="9">
        <v>2024</v>
      </c>
      <c r="B1259" s="9" t="s">
        <v>11</v>
      </c>
      <c r="C1259" s="9" t="s">
        <v>54</v>
      </c>
      <c r="D1259" s="9" t="s">
        <v>92</v>
      </c>
      <c r="E1259" s="12" t="s">
        <v>18</v>
      </c>
      <c r="F1259" s="9">
        <f t="array" ref="F1259">INDEX('SPI SOURCE'!$D$80:$O$117,MATCH(E1259,'SPI SOURCE'!$C$80:$C$117,0),MATCH(B1259,'SPI SOURCE'!$D$3:$O$3,0))</f>
        <v>0</v>
      </c>
      <c r="G1259" s="15" t="s">
        <v>93</v>
      </c>
      <c r="H1259" s="15" t="s">
        <v>94</v>
      </c>
    </row>
    <row r="1260" spans="1:8" ht="14.5" hidden="1" x14ac:dyDescent="0.35">
      <c r="A1260" s="9">
        <v>2024</v>
      </c>
      <c r="B1260" s="9" t="s">
        <v>11</v>
      </c>
      <c r="C1260" s="9" t="s">
        <v>54</v>
      </c>
      <c r="D1260" s="9" t="s">
        <v>92</v>
      </c>
      <c r="E1260" s="12" t="s">
        <v>19</v>
      </c>
      <c r="F1260" s="9">
        <f t="array" ref="F1260">INDEX('SPI SOURCE'!$D$80:$O$117,MATCH(E1260,'SPI SOURCE'!$C$80:$C$117,0),MATCH(B1260,'SPI SOURCE'!$D$3:$O$3,0))</f>
        <v>0</v>
      </c>
      <c r="G1260" s="15" t="s">
        <v>93</v>
      </c>
      <c r="H1260" s="15" t="s">
        <v>94</v>
      </c>
    </row>
    <row r="1261" spans="1:8" ht="14.5" hidden="1" x14ac:dyDescent="0.35">
      <c r="A1261" s="9">
        <v>2024</v>
      </c>
      <c r="B1261" s="9" t="s">
        <v>11</v>
      </c>
      <c r="C1261" s="9" t="s">
        <v>54</v>
      </c>
      <c r="D1261" s="9" t="s">
        <v>95</v>
      </c>
      <c r="E1261" s="12" t="s">
        <v>20</v>
      </c>
      <c r="F1261" s="9">
        <f t="array" ref="F1261">INDEX('SPI SOURCE'!$D$80:$O$117,MATCH(E1261,'SPI SOURCE'!$C$80:$C$117,0),MATCH(B1261,'SPI SOURCE'!$D$3:$O$3,0))</f>
        <v>0</v>
      </c>
      <c r="G1261" s="15" t="s">
        <v>93</v>
      </c>
      <c r="H1261" s="15" t="s">
        <v>94</v>
      </c>
    </row>
    <row r="1262" spans="1:8" ht="14.5" hidden="1" x14ac:dyDescent="0.35">
      <c r="A1262" s="9">
        <v>2024</v>
      </c>
      <c r="B1262" s="9" t="s">
        <v>11</v>
      </c>
      <c r="C1262" s="9" t="s">
        <v>54</v>
      </c>
      <c r="D1262" s="9" t="s">
        <v>95</v>
      </c>
      <c r="E1262" s="12" t="s">
        <v>21</v>
      </c>
      <c r="F1262" s="9">
        <f t="array" ref="F1262">INDEX('SPI SOURCE'!$D$80:$O$117,MATCH(E1262,'SPI SOURCE'!$C$80:$C$117,0),MATCH(B1262,'SPI SOURCE'!$D$3:$O$3,0))</f>
        <v>0</v>
      </c>
      <c r="G1262" s="15" t="s">
        <v>93</v>
      </c>
      <c r="H1262" s="15" t="s">
        <v>94</v>
      </c>
    </row>
    <row r="1263" spans="1:8" ht="14.5" hidden="1" x14ac:dyDescent="0.35">
      <c r="A1263" s="9">
        <v>2024</v>
      </c>
      <c r="B1263" s="9" t="s">
        <v>11</v>
      </c>
      <c r="C1263" s="9" t="s">
        <v>54</v>
      </c>
      <c r="D1263" s="9" t="s">
        <v>95</v>
      </c>
      <c r="E1263" s="12" t="s">
        <v>22</v>
      </c>
      <c r="F1263" s="9">
        <f t="array" ref="F1263">INDEX('SPI SOURCE'!$D$80:$O$117,MATCH(E1263,'SPI SOURCE'!$C$80:$C$117,0),MATCH(B1263,'SPI SOURCE'!$D$3:$O$3,0))</f>
        <v>0</v>
      </c>
      <c r="G1263" s="15" t="s">
        <v>93</v>
      </c>
      <c r="H1263" s="15" t="s">
        <v>94</v>
      </c>
    </row>
    <row r="1264" spans="1:8" ht="14.5" hidden="1" x14ac:dyDescent="0.35">
      <c r="A1264" s="9">
        <v>2024</v>
      </c>
      <c r="B1264" s="9" t="s">
        <v>11</v>
      </c>
      <c r="C1264" s="9" t="s">
        <v>54</v>
      </c>
      <c r="D1264" s="9" t="s">
        <v>95</v>
      </c>
      <c r="E1264" s="12" t="s">
        <v>23</v>
      </c>
      <c r="F1264" s="9">
        <f t="array" ref="F1264">INDEX('SPI SOURCE'!$D$80:$O$117,MATCH(E1264,'SPI SOURCE'!$C$80:$C$117,0),MATCH(B1264,'SPI SOURCE'!$D$3:$O$3,0))</f>
        <v>0</v>
      </c>
      <c r="G1264" s="15" t="s">
        <v>93</v>
      </c>
      <c r="H1264" s="15" t="s">
        <v>94</v>
      </c>
    </row>
    <row r="1265" spans="1:8" ht="14.5" hidden="1" x14ac:dyDescent="0.35">
      <c r="A1265" s="9">
        <v>2024</v>
      </c>
      <c r="B1265" s="9" t="s">
        <v>11</v>
      </c>
      <c r="C1265" s="9" t="s">
        <v>54</v>
      </c>
      <c r="D1265" s="9" t="s">
        <v>95</v>
      </c>
      <c r="E1265" s="12" t="s">
        <v>24</v>
      </c>
      <c r="F1265" s="9">
        <f t="array" ref="F1265">INDEX('SPI SOURCE'!$D$80:$O$117,MATCH(E1265,'SPI SOURCE'!$C$80:$C$117,0),MATCH(B1265,'SPI SOURCE'!$D$3:$O$3,0))</f>
        <v>0</v>
      </c>
      <c r="G1265" s="15" t="s">
        <v>93</v>
      </c>
      <c r="H1265" s="15" t="s">
        <v>94</v>
      </c>
    </row>
    <row r="1266" spans="1:8" ht="14.5" hidden="1" x14ac:dyDescent="0.35">
      <c r="A1266" s="9">
        <v>2024</v>
      </c>
      <c r="B1266" s="9" t="s">
        <v>11</v>
      </c>
      <c r="C1266" s="9" t="s">
        <v>54</v>
      </c>
      <c r="D1266" s="9" t="s">
        <v>95</v>
      </c>
      <c r="E1266" s="12" t="s">
        <v>25</v>
      </c>
      <c r="F1266" s="9">
        <f t="array" ref="F1266">INDEX('SPI SOURCE'!$D$80:$O$117,MATCH(E1266,'SPI SOURCE'!$C$80:$C$117,0),MATCH(B1266,'SPI SOURCE'!$D$3:$O$3,0))</f>
        <v>0</v>
      </c>
      <c r="G1266" s="15" t="s">
        <v>93</v>
      </c>
      <c r="H1266" s="15" t="s">
        <v>94</v>
      </c>
    </row>
    <row r="1267" spans="1:8" ht="14.5" hidden="1" x14ac:dyDescent="0.35">
      <c r="A1267" s="9">
        <v>2024</v>
      </c>
      <c r="B1267" s="9" t="s">
        <v>11</v>
      </c>
      <c r="C1267" s="9" t="s">
        <v>54</v>
      </c>
      <c r="D1267" s="9" t="s">
        <v>95</v>
      </c>
      <c r="E1267" s="12" t="s">
        <v>26</v>
      </c>
      <c r="F1267" s="9">
        <f t="array" ref="F1267">INDEX('SPI SOURCE'!$D$80:$O$117,MATCH(E1267,'SPI SOURCE'!$C$80:$C$117,0),MATCH(B1267,'SPI SOURCE'!$D$3:$O$3,0))</f>
        <v>0</v>
      </c>
      <c r="G1267" s="15" t="s">
        <v>93</v>
      </c>
      <c r="H1267" s="15" t="s">
        <v>94</v>
      </c>
    </row>
    <row r="1268" spans="1:8" ht="14.5" hidden="1" x14ac:dyDescent="0.35">
      <c r="A1268" s="9">
        <v>2024</v>
      </c>
      <c r="B1268" s="9" t="s">
        <v>11</v>
      </c>
      <c r="C1268" s="9" t="s">
        <v>54</v>
      </c>
      <c r="D1268" s="9" t="s">
        <v>95</v>
      </c>
      <c r="E1268" s="12" t="s">
        <v>27</v>
      </c>
      <c r="F1268" s="9">
        <f t="array" ref="F1268">INDEX('SPI SOURCE'!$D$80:$O$117,MATCH(E1268,'SPI SOURCE'!$C$80:$C$117,0),MATCH(B1268,'SPI SOURCE'!$D$3:$O$3,0))</f>
        <v>0</v>
      </c>
      <c r="G1268" s="15" t="s">
        <v>93</v>
      </c>
      <c r="H1268" s="15" t="s">
        <v>94</v>
      </c>
    </row>
    <row r="1269" spans="1:8" ht="14.5" hidden="1" x14ac:dyDescent="0.35">
      <c r="A1269" s="9">
        <v>2024</v>
      </c>
      <c r="B1269" s="9" t="s">
        <v>11</v>
      </c>
      <c r="C1269" s="9" t="s">
        <v>54</v>
      </c>
      <c r="D1269" s="9" t="s">
        <v>95</v>
      </c>
      <c r="E1269" s="12" t="s">
        <v>28</v>
      </c>
      <c r="F1269" s="9">
        <f t="array" ref="F1269">INDEX('SPI SOURCE'!$D$80:$O$117,MATCH(E1269,'SPI SOURCE'!$C$80:$C$117,0),MATCH(B1269,'SPI SOURCE'!$D$3:$O$3,0))</f>
        <v>0</v>
      </c>
      <c r="G1269" s="15" t="s">
        <v>93</v>
      </c>
      <c r="H1269" s="15" t="s">
        <v>94</v>
      </c>
    </row>
    <row r="1270" spans="1:8" ht="14.5" hidden="1" x14ac:dyDescent="0.35">
      <c r="A1270" s="9">
        <v>2024</v>
      </c>
      <c r="B1270" s="9" t="s">
        <v>11</v>
      </c>
      <c r="C1270" s="9" t="s">
        <v>54</v>
      </c>
      <c r="D1270" s="9" t="s">
        <v>95</v>
      </c>
      <c r="E1270" s="12" t="s">
        <v>29</v>
      </c>
      <c r="F1270" s="9">
        <f t="array" ref="F1270">INDEX('SPI SOURCE'!$D$80:$O$117,MATCH(E1270,'SPI SOURCE'!$C$80:$C$117,0),MATCH(B1270,'SPI SOURCE'!$D$3:$O$3,0))</f>
        <v>0</v>
      </c>
      <c r="G1270" s="15" t="s">
        <v>93</v>
      </c>
      <c r="H1270" s="15" t="s">
        <v>94</v>
      </c>
    </row>
    <row r="1271" spans="1:8" ht="14.5" hidden="1" x14ac:dyDescent="0.35">
      <c r="A1271" s="9">
        <v>2024</v>
      </c>
      <c r="B1271" s="9" t="s">
        <v>11</v>
      </c>
      <c r="C1271" s="9" t="s">
        <v>54</v>
      </c>
      <c r="D1271" s="9" t="s">
        <v>95</v>
      </c>
      <c r="E1271" s="12" t="s">
        <v>30</v>
      </c>
      <c r="F1271" s="9">
        <f t="array" ref="F1271">INDEX('SPI SOURCE'!$D$80:$O$117,MATCH(E1271,'SPI SOURCE'!$C$80:$C$117,0),MATCH(B1271,'SPI SOURCE'!$D$3:$O$3,0))</f>
        <v>0</v>
      </c>
      <c r="G1271" s="15" t="s">
        <v>93</v>
      </c>
      <c r="H1271" s="15" t="s">
        <v>94</v>
      </c>
    </row>
    <row r="1272" spans="1:8" ht="14.5" hidden="1" x14ac:dyDescent="0.35">
      <c r="A1272" s="9">
        <v>2024</v>
      </c>
      <c r="B1272" s="9" t="s">
        <v>11</v>
      </c>
      <c r="C1272" s="9" t="s">
        <v>54</v>
      </c>
      <c r="D1272" s="9" t="s">
        <v>95</v>
      </c>
      <c r="E1272" s="12" t="s">
        <v>31</v>
      </c>
      <c r="F1272" s="9">
        <f t="array" ref="F1272">INDEX('SPI SOURCE'!$D$80:$O$117,MATCH(E1272,'SPI SOURCE'!$C$80:$C$117,0),MATCH(B1272,'SPI SOURCE'!$D$3:$O$3,0))</f>
        <v>0</v>
      </c>
      <c r="G1272" s="15" t="s">
        <v>93</v>
      </c>
      <c r="H1272" s="15" t="s">
        <v>94</v>
      </c>
    </row>
    <row r="1273" spans="1:8" ht="14.5" hidden="1" x14ac:dyDescent="0.35">
      <c r="A1273" s="9">
        <v>2024</v>
      </c>
      <c r="B1273" s="9" t="s">
        <v>11</v>
      </c>
      <c r="C1273" s="9" t="s">
        <v>54</v>
      </c>
      <c r="D1273" s="9" t="s">
        <v>99</v>
      </c>
      <c r="E1273" s="12" t="s">
        <v>32</v>
      </c>
      <c r="F1273" s="9">
        <f t="array" ref="F1273">INDEX('SPI SOURCE'!$D$80:$O$117,MATCH(E1273,'SPI SOURCE'!$C$80:$C$117,0),MATCH(B1273,'SPI SOURCE'!$D$3:$O$3,0))</f>
        <v>0</v>
      </c>
      <c r="G1273" s="15" t="s">
        <v>93</v>
      </c>
      <c r="H1273" s="15" t="s">
        <v>94</v>
      </c>
    </row>
    <row r="1274" spans="1:8" ht="14.5" hidden="1" x14ac:dyDescent="0.35">
      <c r="A1274" s="9">
        <v>2024</v>
      </c>
      <c r="B1274" s="9" t="s">
        <v>11</v>
      </c>
      <c r="C1274" s="9" t="s">
        <v>54</v>
      </c>
      <c r="D1274" s="9" t="s">
        <v>99</v>
      </c>
      <c r="E1274" s="12" t="s">
        <v>33</v>
      </c>
      <c r="F1274" s="9">
        <f t="array" ref="F1274">INDEX('SPI SOURCE'!$D$80:$O$117,MATCH(E1274,'SPI SOURCE'!$C$80:$C$117,0),MATCH(B1274,'SPI SOURCE'!$D$3:$O$3,0))</f>
        <v>0</v>
      </c>
      <c r="G1274" s="15" t="s">
        <v>93</v>
      </c>
      <c r="H1274" s="15" t="s">
        <v>94</v>
      </c>
    </row>
    <row r="1275" spans="1:8" ht="14.5" hidden="1" x14ac:dyDescent="0.35">
      <c r="A1275" s="9">
        <v>2024</v>
      </c>
      <c r="B1275" s="9" t="s">
        <v>11</v>
      </c>
      <c r="C1275" s="9" t="s">
        <v>54</v>
      </c>
      <c r="D1275" s="9" t="s">
        <v>99</v>
      </c>
      <c r="E1275" s="12" t="s">
        <v>34</v>
      </c>
      <c r="F1275" s="9">
        <f t="array" ref="F1275">INDEX('SPI SOURCE'!$D$80:$O$117,MATCH(E1275,'SPI SOURCE'!$C$80:$C$117,0),MATCH(B1275,'SPI SOURCE'!$D$3:$O$3,0))</f>
        <v>0</v>
      </c>
      <c r="G1275" s="15" t="s">
        <v>93</v>
      </c>
      <c r="H1275" s="15" t="s">
        <v>94</v>
      </c>
    </row>
    <row r="1276" spans="1:8" ht="14.5" hidden="1" x14ac:dyDescent="0.35">
      <c r="A1276" s="9">
        <v>2024</v>
      </c>
      <c r="B1276" s="9" t="s">
        <v>11</v>
      </c>
      <c r="C1276" s="9" t="s">
        <v>54</v>
      </c>
      <c r="D1276" s="9" t="s">
        <v>99</v>
      </c>
      <c r="E1276" s="12" t="s">
        <v>35</v>
      </c>
      <c r="F1276" s="9">
        <f t="array" ref="F1276">INDEX('SPI SOURCE'!$D$80:$O$117,MATCH(E1276,'SPI SOURCE'!$C$80:$C$117,0),MATCH(B1276,'SPI SOURCE'!$D$3:$O$3,0))</f>
        <v>0</v>
      </c>
      <c r="G1276" s="15" t="s">
        <v>93</v>
      </c>
      <c r="H1276" s="15" t="s">
        <v>94</v>
      </c>
    </row>
    <row r="1277" spans="1:8" ht="14.5" hidden="1" x14ac:dyDescent="0.35">
      <c r="A1277" s="9">
        <v>2024</v>
      </c>
      <c r="B1277" s="9" t="s">
        <v>11</v>
      </c>
      <c r="C1277" s="9" t="s">
        <v>54</v>
      </c>
      <c r="D1277" s="9" t="s">
        <v>99</v>
      </c>
      <c r="E1277" s="12" t="s">
        <v>36</v>
      </c>
      <c r="F1277" s="9">
        <f t="array" ref="F1277">INDEX('SPI SOURCE'!$D$80:$O$117,MATCH(E1277,'SPI SOURCE'!$C$80:$C$117,0),MATCH(B1277,'SPI SOURCE'!$D$3:$O$3,0))</f>
        <v>0</v>
      </c>
      <c r="G1277" s="15" t="s">
        <v>93</v>
      </c>
      <c r="H1277" s="15" t="s">
        <v>94</v>
      </c>
    </row>
    <row r="1278" spans="1:8" ht="14.5" hidden="1" x14ac:dyDescent="0.35">
      <c r="A1278" s="9">
        <v>2024</v>
      </c>
      <c r="B1278" s="9" t="s">
        <v>11</v>
      </c>
      <c r="C1278" s="9" t="s">
        <v>54</v>
      </c>
      <c r="D1278" s="9" t="s">
        <v>100</v>
      </c>
      <c r="E1278" s="12" t="s">
        <v>37</v>
      </c>
      <c r="F1278" s="9">
        <f t="array" ref="F1278">INDEX('SPI SOURCE'!$D$80:$O$117,MATCH(E1278,'SPI SOURCE'!$C$80:$C$117,0),MATCH(B1278,'SPI SOURCE'!$D$3:$O$3,0))</f>
        <v>0</v>
      </c>
      <c r="G1278" s="15" t="s">
        <v>93</v>
      </c>
      <c r="H1278" s="15" t="s">
        <v>94</v>
      </c>
    </row>
    <row r="1279" spans="1:8" ht="14.5" hidden="1" x14ac:dyDescent="0.35">
      <c r="A1279" s="9">
        <v>2024</v>
      </c>
      <c r="B1279" s="9" t="s">
        <v>11</v>
      </c>
      <c r="C1279" s="9" t="s">
        <v>54</v>
      </c>
      <c r="D1279" s="9" t="s">
        <v>100</v>
      </c>
      <c r="E1279" s="12" t="s">
        <v>38</v>
      </c>
      <c r="F1279" s="9">
        <f t="array" ref="F1279">INDEX('SPI SOURCE'!$D$80:$O$117,MATCH(E1279,'SPI SOURCE'!$C$80:$C$117,0),MATCH(B1279,'SPI SOURCE'!$D$3:$O$3,0))</f>
        <v>0</v>
      </c>
      <c r="G1279" s="15" t="s">
        <v>93</v>
      </c>
      <c r="H1279" s="15" t="s">
        <v>94</v>
      </c>
    </row>
    <row r="1280" spans="1:8" ht="14.5" hidden="1" x14ac:dyDescent="0.35">
      <c r="A1280" s="9">
        <v>2024</v>
      </c>
      <c r="B1280" s="9" t="s">
        <v>11</v>
      </c>
      <c r="C1280" s="9" t="s">
        <v>54</v>
      </c>
      <c r="D1280" s="9" t="s">
        <v>100</v>
      </c>
      <c r="E1280" s="12" t="s">
        <v>39</v>
      </c>
      <c r="F1280" s="9">
        <f t="array" ref="F1280">INDEX('SPI SOURCE'!$D$80:$O$117,MATCH(E1280,'SPI SOURCE'!$C$80:$C$117,0),MATCH(B1280,'SPI SOURCE'!$D$3:$O$3,0))</f>
        <v>0</v>
      </c>
      <c r="G1280" s="15" t="s">
        <v>93</v>
      </c>
      <c r="H1280" s="15" t="s">
        <v>94</v>
      </c>
    </row>
    <row r="1281" spans="1:8" ht="14.5" hidden="1" x14ac:dyDescent="0.35">
      <c r="A1281" s="9">
        <v>2024</v>
      </c>
      <c r="B1281" s="9" t="s">
        <v>11</v>
      </c>
      <c r="C1281" s="9" t="s">
        <v>54</v>
      </c>
      <c r="D1281" s="9" t="s">
        <v>100</v>
      </c>
      <c r="E1281" s="12" t="s">
        <v>40</v>
      </c>
      <c r="F1281" s="9">
        <f t="array" ref="F1281">INDEX('SPI SOURCE'!$D$80:$O$117,MATCH(E1281,'SPI SOURCE'!$C$80:$C$117,0),MATCH(B1281,'SPI SOURCE'!$D$3:$O$3,0))</f>
        <v>0</v>
      </c>
      <c r="G1281" s="15" t="s">
        <v>93</v>
      </c>
      <c r="H1281" s="15" t="s">
        <v>94</v>
      </c>
    </row>
    <row r="1282" spans="1:8" ht="14.5" hidden="1" x14ac:dyDescent="0.35">
      <c r="A1282" s="9">
        <v>2024</v>
      </c>
      <c r="B1282" s="9" t="s">
        <v>11</v>
      </c>
      <c r="C1282" s="9" t="s">
        <v>54</v>
      </c>
      <c r="D1282" s="9" t="s">
        <v>100</v>
      </c>
      <c r="E1282" s="12" t="s">
        <v>41</v>
      </c>
      <c r="F1282" s="9">
        <f t="array" ref="F1282">INDEX('SPI SOURCE'!$D$80:$O$117,MATCH(E1282,'SPI SOURCE'!$C$80:$C$117,0),MATCH(B1282,'SPI SOURCE'!$D$3:$O$3,0))</f>
        <v>0</v>
      </c>
      <c r="G1282" s="15" t="s">
        <v>93</v>
      </c>
      <c r="H1282" s="15" t="s">
        <v>94</v>
      </c>
    </row>
    <row r="1283" spans="1:8" ht="14.5" hidden="1" x14ac:dyDescent="0.35">
      <c r="A1283" s="9">
        <v>2024</v>
      </c>
      <c r="B1283" s="9" t="s">
        <v>11</v>
      </c>
      <c r="C1283" s="9" t="s">
        <v>54</v>
      </c>
      <c r="D1283" s="9" t="s">
        <v>100</v>
      </c>
      <c r="E1283" s="12" t="s">
        <v>42</v>
      </c>
      <c r="F1283" s="9">
        <f t="array" ref="F1283">INDEX('SPI SOURCE'!$D$80:$O$117,MATCH(E1283,'SPI SOURCE'!$C$80:$C$117,0),MATCH(B1283,'SPI SOURCE'!$D$3:$O$3,0))</f>
        <v>0</v>
      </c>
      <c r="G1283" s="15" t="s">
        <v>93</v>
      </c>
      <c r="H1283" s="15" t="s">
        <v>94</v>
      </c>
    </row>
    <row r="1284" spans="1:8" ht="14.5" hidden="1" x14ac:dyDescent="0.35">
      <c r="A1284" s="9">
        <v>2024</v>
      </c>
      <c r="B1284" s="9" t="s">
        <v>11</v>
      </c>
      <c r="C1284" s="9" t="s">
        <v>54</v>
      </c>
      <c r="D1284" s="9" t="s">
        <v>100</v>
      </c>
      <c r="E1284" s="12" t="s">
        <v>43</v>
      </c>
      <c r="F1284" s="9">
        <f t="array" ref="F1284">INDEX('SPI SOURCE'!$D$80:$O$117,MATCH(E1284,'SPI SOURCE'!$C$80:$C$117,0),MATCH(B1284,'SPI SOURCE'!$D$3:$O$3,0))</f>
        <v>0</v>
      </c>
      <c r="G1284" s="15" t="s">
        <v>93</v>
      </c>
      <c r="H1284" s="15" t="s">
        <v>94</v>
      </c>
    </row>
    <row r="1285" spans="1:8" ht="14.5" hidden="1" x14ac:dyDescent="0.35">
      <c r="A1285" s="9">
        <v>2024</v>
      </c>
      <c r="B1285" s="9" t="s">
        <v>11</v>
      </c>
      <c r="C1285" s="9" t="s">
        <v>54</v>
      </c>
      <c r="D1285" s="9" t="s">
        <v>100</v>
      </c>
      <c r="E1285" s="12" t="s">
        <v>44</v>
      </c>
      <c r="F1285" s="9">
        <f t="array" ref="F1285">INDEX('SPI SOURCE'!$D$80:$O$117,MATCH(E1285,'SPI SOURCE'!$C$80:$C$117,0),MATCH(B1285,'SPI SOURCE'!$D$3:$O$3,0))</f>
        <v>0</v>
      </c>
      <c r="G1285" s="15" t="s">
        <v>93</v>
      </c>
      <c r="H1285" s="15" t="s">
        <v>94</v>
      </c>
    </row>
    <row r="1286" spans="1:8" ht="14.5" hidden="1" x14ac:dyDescent="0.35">
      <c r="A1286" s="9">
        <v>2024</v>
      </c>
      <c r="B1286" s="9" t="s">
        <v>11</v>
      </c>
      <c r="C1286" s="9" t="s">
        <v>54</v>
      </c>
      <c r="D1286" s="9" t="s">
        <v>100</v>
      </c>
      <c r="E1286" s="12" t="s">
        <v>45</v>
      </c>
      <c r="F1286" s="9">
        <f t="array" ref="F1286">INDEX('SPI SOURCE'!$D$80:$O$117,MATCH(E1286,'SPI SOURCE'!$C$80:$C$117,0),MATCH(B1286,'SPI SOURCE'!$D$3:$O$3,0))</f>
        <v>0</v>
      </c>
      <c r="G1286" s="15" t="s">
        <v>93</v>
      </c>
      <c r="H1286" s="15" t="s">
        <v>94</v>
      </c>
    </row>
    <row r="1287" spans="1:8" ht="14.5" hidden="1" x14ac:dyDescent="0.35">
      <c r="A1287" s="9">
        <v>2024</v>
      </c>
      <c r="B1287" s="9" t="s">
        <v>11</v>
      </c>
      <c r="C1287" s="9" t="s">
        <v>54</v>
      </c>
      <c r="D1287" s="9" t="s">
        <v>101</v>
      </c>
      <c r="E1287" s="12" t="s">
        <v>46</v>
      </c>
      <c r="F1287" s="9">
        <f t="array" ref="F1287">INDEX('SPI SOURCE'!$D$80:$O$117,MATCH(E1287,'SPI SOURCE'!$C$80:$C$117,0),MATCH(B1287,'SPI SOURCE'!$D$3:$O$3,0))</f>
        <v>0</v>
      </c>
      <c r="G1287" s="15" t="s">
        <v>93</v>
      </c>
      <c r="H1287" s="15" t="s">
        <v>94</v>
      </c>
    </row>
    <row r="1288" spans="1:8" ht="14.5" hidden="1" x14ac:dyDescent="0.35">
      <c r="A1288" s="9">
        <v>2024</v>
      </c>
      <c r="B1288" s="9" t="s">
        <v>11</v>
      </c>
      <c r="C1288" s="9" t="s">
        <v>54</v>
      </c>
      <c r="D1288" s="9" t="s">
        <v>101</v>
      </c>
      <c r="E1288" s="12" t="s">
        <v>47</v>
      </c>
      <c r="F1288" s="9">
        <f t="array" ref="F1288">INDEX('SPI SOURCE'!$D$80:$O$117,MATCH(E1288,'SPI SOURCE'!$C$80:$C$117,0),MATCH(B1288,'SPI SOURCE'!$D$3:$O$3,0))</f>
        <v>0</v>
      </c>
      <c r="G1288" s="15" t="s">
        <v>93</v>
      </c>
      <c r="H1288" s="15" t="s">
        <v>94</v>
      </c>
    </row>
    <row r="1289" spans="1:8" ht="14.5" hidden="1" x14ac:dyDescent="0.35">
      <c r="A1289" s="9">
        <v>2024</v>
      </c>
      <c r="B1289" s="9" t="s">
        <v>11</v>
      </c>
      <c r="C1289" s="9" t="s">
        <v>54</v>
      </c>
      <c r="D1289" s="9" t="s">
        <v>101</v>
      </c>
      <c r="E1289" s="12" t="s">
        <v>48</v>
      </c>
      <c r="F1289" s="9">
        <f t="array" ref="F1289">INDEX('SPI SOURCE'!$D$80:$O$117,MATCH(E1289,'SPI SOURCE'!$C$80:$C$117,0),MATCH(B1289,'SPI SOURCE'!$D$3:$O$3,0))</f>
        <v>0</v>
      </c>
      <c r="G1289" s="15" t="s">
        <v>93</v>
      </c>
      <c r="H1289" s="15" t="s">
        <v>94</v>
      </c>
    </row>
    <row r="1290" spans="1:8" ht="14.5" hidden="1" x14ac:dyDescent="0.35">
      <c r="A1290" s="9">
        <v>2024</v>
      </c>
      <c r="B1290" s="9" t="s">
        <v>11</v>
      </c>
      <c r="C1290" s="9" t="s">
        <v>54</v>
      </c>
      <c r="D1290" s="9" t="s">
        <v>101</v>
      </c>
      <c r="E1290" s="12" t="s">
        <v>49</v>
      </c>
      <c r="F1290" s="9">
        <f t="array" ref="F1290">INDEX('SPI SOURCE'!$D$80:$O$117,MATCH(E1290,'SPI SOURCE'!$C$80:$C$117,0),MATCH(B1290,'SPI SOURCE'!$D$3:$O$3,0))</f>
        <v>0</v>
      </c>
      <c r="G1290" s="15" t="s">
        <v>93</v>
      </c>
      <c r="H1290" s="15" t="s">
        <v>94</v>
      </c>
    </row>
    <row r="1291" spans="1:8" ht="14.5" hidden="1" x14ac:dyDescent="0.35">
      <c r="A1291" s="9">
        <v>2024</v>
      </c>
      <c r="B1291" s="9" t="s">
        <v>11</v>
      </c>
      <c r="C1291" s="9" t="s">
        <v>54</v>
      </c>
      <c r="D1291" s="9" t="s">
        <v>102</v>
      </c>
      <c r="E1291" s="12" t="s">
        <v>50</v>
      </c>
      <c r="F1291" s="9">
        <f t="array" ref="F1291">INDEX('SPI SOURCE'!$D$80:$O$117,MATCH(E1291,'SPI SOURCE'!$C$80:$C$117,0),MATCH(B1291,'SPI SOURCE'!$D$3:$O$3,0))</f>
        <v>0</v>
      </c>
      <c r="G1291" s="15" t="s">
        <v>93</v>
      </c>
      <c r="H1291" s="15" t="s">
        <v>94</v>
      </c>
    </row>
    <row r="1292" spans="1:8" ht="14.5" hidden="1" x14ac:dyDescent="0.35">
      <c r="A1292" s="9">
        <v>2024</v>
      </c>
      <c r="B1292" s="9" t="s">
        <v>11</v>
      </c>
      <c r="C1292" s="9" t="s">
        <v>54</v>
      </c>
      <c r="D1292" s="9" t="s">
        <v>102</v>
      </c>
      <c r="E1292" s="12" t="s">
        <v>51</v>
      </c>
      <c r="F1292" s="9">
        <f t="array" ref="F1292">INDEX('SPI SOURCE'!$D$80:$O$117,MATCH(E1292,'SPI SOURCE'!$C$80:$C$117,0),MATCH(B1292,'SPI SOURCE'!$D$3:$O$3,0))</f>
        <v>0</v>
      </c>
      <c r="G1292" s="15" t="s">
        <v>93</v>
      </c>
      <c r="H1292" s="15" t="s">
        <v>94</v>
      </c>
    </row>
    <row r="1293" spans="1:8" ht="14.5" hidden="1" x14ac:dyDescent="0.35">
      <c r="A1293" s="9">
        <v>2024</v>
      </c>
      <c r="B1293" s="9" t="s">
        <v>11</v>
      </c>
      <c r="C1293" s="9" t="s">
        <v>54</v>
      </c>
      <c r="D1293" s="9" t="s">
        <v>103</v>
      </c>
      <c r="E1293" s="12" t="s">
        <v>52</v>
      </c>
      <c r="F1293" s="9">
        <f t="array" ref="F1293">INDEX('SPI SOURCE'!$D$80:$O$117,MATCH(E1293,'SPI SOURCE'!$C$80:$C$117,0),MATCH(B1293,'SPI SOURCE'!$D$3:$O$3,0))</f>
        <v>0</v>
      </c>
      <c r="G1293" s="15" t="s">
        <v>93</v>
      </c>
      <c r="H1293" s="15" t="s">
        <v>94</v>
      </c>
    </row>
    <row r="1294" spans="1:8" ht="14.5" hidden="1" x14ac:dyDescent="0.35">
      <c r="A1294" s="9">
        <v>2024</v>
      </c>
      <c r="B1294" s="9" t="s">
        <v>12</v>
      </c>
      <c r="C1294" s="9" t="s">
        <v>54</v>
      </c>
      <c r="D1294" s="9" t="s">
        <v>90</v>
      </c>
      <c r="E1294" s="12" t="s">
        <v>15</v>
      </c>
      <c r="F1294" s="9">
        <f t="array" ref="F1294">INDEX('SPI SOURCE'!$D$80:$O$117,MATCH(E1294,'SPI SOURCE'!$C$80:$C$117,0),MATCH(B1294,'SPI SOURCE'!$D$3:$O$3,0))</f>
        <v>0</v>
      </c>
      <c r="G1294" s="15" t="s">
        <v>91</v>
      </c>
      <c r="H1294" s="15" t="s">
        <v>91</v>
      </c>
    </row>
    <row r="1295" spans="1:8" ht="14.5" hidden="1" x14ac:dyDescent="0.35">
      <c r="A1295" s="9">
        <v>2024</v>
      </c>
      <c r="B1295" s="9" t="s">
        <v>12</v>
      </c>
      <c r="C1295" s="9" t="s">
        <v>54</v>
      </c>
      <c r="D1295" s="9" t="s">
        <v>90</v>
      </c>
      <c r="E1295" s="12" t="s">
        <v>16</v>
      </c>
      <c r="F1295" s="9">
        <f t="array" ref="F1295">INDEX('SPI SOURCE'!$D$80:$O$117,MATCH(E1295,'SPI SOURCE'!$C$80:$C$117,0),MATCH(B1295,'SPI SOURCE'!$D$3:$O$3,0))</f>
        <v>0</v>
      </c>
      <c r="G1295" s="15" t="s">
        <v>91</v>
      </c>
      <c r="H1295" s="15" t="s">
        <v>91</v>
      </c>
    </row>
    <row r="1296" spans="1:8" ht="14.5" hidden="1" x14ac:dyDescent="0.35">
      <c r="A1296" s="9">
        <v>2024</v>
      </c>
      <c r="B1296" s="9" t="s">
        <v>12</v>
      </c>
      <c r="C1296" s="9" t="s">
        <v>54</v>
      </c>
      <c r="D1296" s="9" t="s">
        <v>90</v>
      </c>
      <c r="E1296" s="12" t="s">
        <v>17</v>
      </c>
      <c r="F1296" s="9">
        <f t="array" ref="F1296">INDEX('SPI SOURCE'!$D$80:$O$117,MATCH(E1296,'SPI SOURCE'!$C$80:$C$117,0),MATCH(B1296,'SPI SOURCE'!$D$3:$O$3,0))</f>
        <v>0</v>
      </c>
      <c r="G1296" s="15" t="s">
        <v>91</v>
      </c>
      <c r="H1296" s="15" t="s">
        <v>91</v>
      </c>
    </row>
    <row r="1297" spans="1:8" ht="14.5" hidden="1" x14ac:dyDescent="0.35">
      <c r="A1297" s="9">
        <v>2024</v>
      </c>
      <c r="B1297" s="9" t="s">
        <v>12</v>
      </c>
      <c r="C1297" s="9" t="s">
        <v>54</v>
      </c>
      <c r="D1297" s="9" t="s">
        <v>92</v>
      </c>
      <c r="E1297" s="12" t="s">
        <v>18</v>
      </c>
      <c r="F1297" s="9">
        <f t="array" ref="F1297">INDEX('SPI SOURCE'!$D$80:$O$117,MATCH(E1297,'SPI SOURCE'!$C$80:$C$117,0),MATCH(B1297,'SPI SOURCE'!$D$3:$O$3,0))</f>
        <v>0</v>
      </c>
      <c r="G1297" s="15" t="s">
        <v>93</v>
      </c>
      <c r="H1297" s="15" t="s">
        <v>94</v>
      </c>
    </row>
    <row r="1298" spans="1:8" ht="14.5" hidden="1" x14ac:dyDescent="0.35">
      <c r="A1298" s="9">
        <v>2024</v>
      </c>
      <c r="B1298" s="9" t="s">
        <v>12</v>
      </c>
      <c r="C1298" s="9" t="s">
        <v>54</v>
      </c>
      <c r="D1298" s="9" t="s">
        <v>92</v>
      </c>
      <c r="E1298" s="12" t="s">
        <v>19</v>
      </c>
      <c r="F1298" s="9">
        <f t="array" ref="F1298">INDEX('SPI SOURCE'!$D$80:$O$117,MATCH(E1298,'SPI SOURCE'!$C$80:$C$117,0),MATCH(B1298,'SPI SOURCE'!$D$3:$O$3,0))</f>
        <v>0</v>
      </c>
      <c r="G1298" s="15" t="s">
        <v>93</v>
      </c>
      <c r="H1298" s="15" t="s">
        <v>94</v>
      </c>
    </row>
    <row r="1299" spans="1:8" ht="14.5" hidden="1" x14ac:dyDescent="0.35">
      <c r="A1299" s="9">
        <v>2024</v>
      </c>
      <c r="B1299" s="9" t="s">
        <v>12</v>
      </c>
      <c r="C1299" s="9" t="s">
        <v>54</v>
      </c>
      <c r="D1299" s="9" t="s">
        <v>95</v>
      </c>
      <c r="E1299" s="12" t="s">
        <v>20</v>
      </c>
      <c r="F1299" s="9">
        <f t="array" ref="F1299">INDEX('SPI SOURCE'!$D$80:$O$117,MATCH(E1299,'SPI SOURCE'!$C$80:$C$117,0),MATCH(B1299,'SPI SOURCE'!$D$3:$O$3,0))</f>
        <v>0</v>
      </c>
      <c r="G1299" s="15" t="s">
        <v>93</v>
      </c>
      <c r="H1299" s="15" t="s">
        <v>94</v>
      </c>
    </row>
    <row r="1300" spans="1:8" ht="14.5" hidden="1" x14ac:dyDescent="0.35">
      <c r="A1300" s="9">
        <v>2024</v>
      </c>
      <c r="B1300" s="9" t="s">
        <v>12</v>
      </c>
      <c r="C1300" s="9" t="s">
        <v>54</v>
      </c>
      <c r="D1300" s="9" t="s">
        <v>95</v>
      </c>
      <c r="E1300" s="12" t="s">
        <v>21</v>
      </c>
      <c r="F1300" s="9">
        <f t="array" ref="F1300">INDEX('SPI SOURCE'!$D$80:$O$117,MATCH(E1300,'SPI SOURCE'!$C$80:$C$117,0),MATCH(B1300,'SPI SOURCE'!$D$3:$O$3,0))</f>
        <v>0</v>
      </c>
      <c r="G1300" s="15" t="s">
        <v>93</v>
      </c>
      <c r="H1300" s="15" t="s">
        <v>94</v>
      </c>
    </row>
    <row r="1301" spans="1:8" ht="14.5" hidden="1" x14ac:dyDescent="0.35">
      <c r="A1301" s="9">
        <v>2024</v>
      </c>
      <c r="B1301" s="9" t="s">
        <v>12</v>
      </c>
      <c r="C1301" s="9" t="s">
        <v>54</v>
      </c>
      <c r="D1301" s="9" t="s">
        <v>95</v>
      </c>
      <c r="E1301" s="12" t="s">
        <v>22</v>
      </c>
      <c r="F1301" s="9">
        <f t="array" ref="F1301">INDEX('SPI SOURCE'!$D$80:$O$117,MATCH(E1301,'SPI SOURCE'!$C$80:$C$117,0),MATCH(B1301,'SPI SOURCE'!$D$3:$O$3,0))</f>
        <v>0</v>
      </c>
      <c r="G1301" s="15" t="s">
        <v>93</v>
      </c>
      <c r="H1301" s="15" t="s">
        <v>94</v>
      </c>
    </row>
    <row r="1302" spans="1:8" ht="14.5" hidden="1" x14ac:dyDescent="0.35">
      <c r="A1302" s="9">
        <v>2024</v>
      </c>
      <c r="B1302" s="9" t="s">
        <v>12</v>
      </c>
      <c r="C1302" s="9" t="s">
        <v>54</v>
      </c>
      <c r="D1302" s="9" t="s">
        <v>95</v>
      </c>
      <c r="E1302" s="12" t="s">
        <v>23</v>
      </c>
      <c r="F1302" s="9">
        <f t="array" ref="F1302">INDEX('SPI SOURCE'!$D$80:$O$117,MATCH(E1302,'SPI SOURCE'!$C$80:$C$117,0),MATCH(B1302,'SPI SOURCE'!$D$3:$O$3,0))</f>
        <v>0</v>
      </c>
      <c r="G1302" s="15" t="s">
        <v>93</v>
      </c>
      <c r="H1302" s="15" t="s">
        <v>94</v>
      </c>
    </row>
    <row r="1303" spans="1:8" ht="14.5" hidden="1" x14ac:dyDescent="0.35">
      <c r="A1303" s="9">
        <v>2024</v>
      </c>
      <c r="B1303" s="9" t="s">
        <v>12</v>
      </c>
      <c r="C1303" s="9" t="s">
        <v>54</v>
      </c>
      <c r="D1303" s="9" t="s">
        <v>95</v>
      </c>
      <c r="E1303" s="12" t="s">
        <v>24</v>
      </c>
      <c r="F1303" s="9">
        <f t="array" ref="F1303">INDEX('SPI SOURCE'!$D$80:$O$117,MATCH(E1303,'SPI SOURCE'!$C$80:$C$117,0),MATCH(B1303,'SPI SOURCE'!$D$3:$O$3,0))</f>
        <v>0</v>
      </c>
      <c r="G1303" s="15" t="s">
        <v>93</v>
      </c>
      <c r="H1303" s="15" t="s">
        <v>94</v>
      </c>
    </row>
    <row r="1304" spans="1:8" ht="14.5" hidden="1" x14ac:dyDescent="0.35">
      <c r="A1304" s="9">
        <v>2024</v>
      </c>
      <c r="B1304" s="9" t="s">
        <v>12</v>
      </c>
      <c r="C1304" s="9" t="s">
        <v>54</v>
      </c>
      <c r="D1304" s="9" t="s">
        <v>95</v>
      </c>
      <c r="E1304" s="12" t="s">
        <v>25</v>
      </c>
      <c r="F1304" s="9">
        <f t="array" ref="F1304">INDEX('SPI SOURCE'!$D$80:$O$117,MATCH(E1304,'SPI SOURCE'!$C$80:$C$117,0),MATCH(B1304,'SPI SOURCE'!$D$3:$O$3,0))</f>
        <v>0</v>
      </c>
      <c r="G1304" s="15" t="s">
        <v>93</v>
      </c>
      <c r="H1304" s="15" t="s">
        <v>94</v>
      </c>
    </row>
    <row r="1305" spans="1:8" ht="14.5" hidden="1" x14ac:dyDescent="0.35">
      <c r="A1305" s="9">
        <v>2024</v>
      </c>
      <c r="B1305" s="9" t="s">
        <v>12</v>
      </c>
      <c r="C1305" s="9" t="s">
        <v>54</v>
      </c>
      <c r="D1305" s="9" t="s">
        <v>95</v>
      </c>
      <c r="E1305" s="12" t="s">
        <v>26</v>
      </c>
      <c r="F1305" s="9">
        <f t="array" ref="F1305">INDEX('SPI SOURCE'!$D$80:$O$117,MATCH(E1305,'SPI SOURCE'!$C$80:$C$117,0),MATCH(B1305,'SPI SOURCE'!$D$3:$O$3,0))</f>
        <v>0</v>
      </c>
      <c r="G1305" s="15" t="s">
        <v>93</v>
      </c>
      <c r="H1305" s="15" t="s">
        <v>94</v>
      </c>
    </row>
    <row r="1306" spans="1:8" ht="14.5" hidden="1" x14ac:dyDescent="0.35">
      <c r="A1306" s="9">
        <v>2024</v>
      </c>
      <c r="B1306" s="9" t="s">
        <v>12</v>
      </c>
      <c r="C1306" s="9" t="s">
        <v>54</v>
      </c>
      <c r="D1306" s="9" t="s">
        <v>95</v>
      </c>
      <c r="E1306" s="12" t="s">
        <v>27</v>
      </c>
      <c r="F1306" s="9">
        <f t="array" ref="F1306">INDEX('SPI SOURCE'!$D$80:$O$117,MATCH(E1306,'SPI SOURCE'!$C$80:$C$117,0),MATCH(B1306,'SPI SOURCE'!$D$3:$O$3,0))</f>
        <v>0</v>
      </c>
      <c r="G1306" s="15" t="s">
        <v>93</v>
      </c>
      <c r="H1306" s="15" t="s">
        <v>94</v>
      </c>
    </row>
    <row r="1307" spans="1:8" ht="14.5" hidden="1" x14ac:dyDescent="0.35">
      <c r="A1307" s="9">
        <v>2024</v>
      </c>
      <c r="B1307" s="9" t="s">
        <v>12</v>
      </c>
      <c r="C1307" s="9" t="s">
        <v>54</v>
      </c>
      <c r="D1307" s="9" t="s">
        <v>95</v>
      </c>
      <c r="E1307" s="12" t="s">
        <v>28</v>
      </c>
      <c r="F1307" s="9">
        <f t="array" ref="F1307">INDEX('SPI SOURCE'!$D$80:$O$117,MATCH(E1307,'SPI SOURCE'!$C$80:$C$117,0),MATCH(B1307,'SPI SOURCE'!$D$3:$O$3,0))</f>
        <v>0</v>
      </c>
      <c r="G1307" s="15" t="s">
        <v>93</v>
      </c>
      <c r="H1307" s="15" t="s">
        <v>94</v>
      </c>
    </row>
    <row r="1308" spans="1:8" ht="14.5" hidden="1" x14ac:dyDescent="0.35">
      <c r="A1308" s="9">
        <v>2024</v>
      </c>
      <c r="B1308" s="9" t="s">
        <v>12</v>
      </c>
      <c r="C1308" s="9" t="s">
        <v>54</v>
      </c>
      <c r="D1308" s="9" t="s">
        <v>95</v>
      </c>
      <c r="E1308" s="12" t="s">
        <v>29</v>
      </c>
      <c r="F1308" s="9">
        <f t="array" ref="F1308">INDEX('SPI SOURCE'!$D$80:$O$117,MATCH(E1308,'SPI SOURCE'!$C$80:$C$117,0),MATCH(B1308,'SPI SOURCE'!$D$3:$O$3,0))</f>
        <v>0</v>
      </c>
      <c r="G1308" s="15" t="s">
        <v>93</v>
      </c>
      <c r="H1308" s="15" t="s">
        <v>94</v>
      </c>
    </row>
    <row r="1309" spans="1:8" ht="14.5" hidden="1" x14ac:dyDescent="0.35">
      <c r="A1309" s="9">
        <v>2024</v>
      </c>
      <c r="B1309" s="9" t="s">
        <v>12</v>
      </c>
      <c r="C1309" s="9" t="s">
        <v>54</v>
      </c>
      <c r="D1309" s="9" t="s">
        <v>95</v>
      </c>
      <c r="E1309" s="12" t="s">
        <v>30</v>
      </c>
      <c r="F1309" s="9">
        <f t="array" ref="F1309">INDEX('SPI SOURCE'!$D$80:$O$117,MATCH(E1309,'SPI SOURCE'!$C$80:$C$117,0),MATCH(B1309,'SPI SOURCE'!$D$3:$O$3,0))</f>
        <v>0</v>
      </c>
      <c r="G1309" s="15" t="s">
        <v>93</v>
      </c>
      <c r="H1309" s="15" t="s">
        <v>94</v>
      </c>
    </row>
    <row r="1310" spans="1:8" ht="14.5" hidden="1" x14ac:dyDescent="0.35">
      <c r="A1310" s="9">
        <v>2024</v>
      </c>
      <c r="B1310" s="9" t="s">
        <v>12</v>
      </c>
      <c r="C1310" s="9" t="s">
        <v>54</v>
      </c>
      <c r="D1310" s="9" t="s">
        <v>95</v>
      </c>
      <c r="E1310" s="12" t="s">
        <v>31</v>
      </c>
      <c r="F1310" s="9">
        <f t="array" ref="F1310">INDEX('SPI SOURCE'!$D$80:$O$117,MATCH(E1310,'SPI SOURCE'!$C$80:$C$117,0),MATCH(B1310,'SPI SOURCE'!$D$3:$O$3,0))</f>
        <v>0</v>
      </c>
      <c r="G1310" s="15" t="s">
        <v>93</v>
      </c>
      <c r="H1310" s="15" t="s">
        <v>94</v>
      </c>
    </row>
    <row r="1311" spans="1:8" ht="14.5" hidden="1" x14ac:dyDescent="0.35">
      <c r="A1311" s="9">
        <v>2024</v>
      </c>
      <c r="B1311" s="9" t="s">
        <v>12</v>
      </c>
      <c r="C1311" s="9" t="s">
        <v>54</v>
      </c>
      <c r="D1311" s="9" t="s">
        <v>99</v>
      </c>
      <c r="E1311" s="12" t="s">
        <v>32</v>
      </c>
      <c r="F1311" s="9">
        <f t="array" ref="F1311">INDEX('SPI SOURCE'!$D$80:$O$117,MATCH(E1311,'SPI SOURCE'!$C$80:$C$117,0),MATCH(B1311,'SPI SOURCE'!$D$3:$O$3,0))</f>
        <v>0</v>
      </c>
      <c r="G1311" s="15" t="s">
        <v>93</v>
      </c>
      <c r="H1311" s="15" t="s">
        <v>94</v>
      </c>
    </row>
    <row r="1312" spans="1:8" ht="14.5" hidden="1" x14ac:dyDescent="0.35">
      <c r="A1312" s="9">
        <v>2024</v>
      </c>
      <c r="B1312" s="9" t="s">
        <v>12</v>
      </c>
      <c r="C1312" s="9" t="s">
        <v>54</v>
      </c>
      <c r="D1312" s="9" t="s">
        <v>99</v>
      </c>
      <c r="E1312" s="12" t="s">
        <v>33</v>
      </c>
      <c r="F1312" s="9">
        <f t="array" ref="F1312">INDEX('SPI SOURCE'!$D$80:$O$117,MATCH(E1312,'SPI SOURCE'!$C$80:$C$117,0),MATCH(B1312,'SPI SOURCE'!$D$3:$O$3,0))</f>
        <v>0</v>
      </c>
      <c r="G1312" s="15" t="s">
        <v>93</v>
      </c>
      <c r="H1312" s="15" t="s">
        <v>94</v>
      </c>
    </row>
    <row r="1313" spans="1:8" ht="14.5" hidden="1" x14ac:dyDescent="0.35">
      <c r="A1313" s="9">
        <v>2024</v>
      </c>
      <c r="B1313" s="9" t="s">
        <v>12</v>
      </c>
      <c r="C1313" s="9" t="s">
        <v>54</v>
      </c>
      <c r="D1313" s="9" t="s">
        <v>99</v>
      </c>
      <c r="E1313" s="12" t="s">
        <v>34</v>
      </c>
      <c r="F1313" s="9">
        <f t="array" ref="F1313">INDEX('SPI SOURCE'!$D$80:$O$117,MATCH(E1313,'SPI SOURCE'!$C$80:$C$117,0),MATCH(B1313,'SPI SOURCE'!$D$3:$O$3,0))</f>
        <v>0</v>
      </c>
      <c r="G1313" s="15" t="s">
        <v>93</v>
      </c>
      <c r="H1313" s="15" t="s">
        <v>94</v>
      </c>
    </row>
    <row r="1314" spans="1:8" ht="14.5" hidden="1" x14ac:dyDescent="0.35">
      <c r="A1314" s="9">
        <v>2024</v>
      </c>
      <c r="B1314" s="9" t="s">
        <v>12</v>
      </c>
      <c r="C1314" s="9" t="s">
        <v>54</v>
      </c>
      <c r="D1314" s="9" t="s">
        <v>99</v>
      </c>
      <c r="E1314" s="12" t="s">
        <v>35</v>
      </c>
      <c r="F1314" s="9">
        <f t="array" ref="F1314">INDEX('SPI SOURCE'!$D$80:$O$117,MATCH(E1314,'SPI SOURCE'!$C$80:$C$117,0),MATCH(B1314,'SPI SOURCE'!$D$3:$O$3,0))</f>
        <v>0</v>
      </c>
      <c r="G1314" s="15" t="s">
        <v>93</v>
      </c>
      <c r="H1314" s="15" t="s">
        <v>94</v>
      </c>
    </row>
    <row r="1315" spans="1:8" ht="14.5" hidden="1" x14ac:dyDescent="0.35">
      <c r="A1315" s="9">
        <v>2024</v>
      </c>
      <c r="B1315" s="9" t="s">
        <v>12</v>
      </c>
      <c r="C1315" s="9" t="s">
        <v>54</v>
      </c>
      <c r="D1315" s="9" t="s">
        <v>99</v>
      </c>
      <c r="E1315" s="12" t="s">
        <v>36</v>
      </c>
      <c r="F1315" s="9">
        <f t="array" ref="F1315">INDEX('SPI SOURCE'!$D$80:$O$117,MATCH(E1315,'SPI SOURCE'!$C$80:$C$117,0),MATCH(B1315,'SPI SOURCE'!$D$3:$O$3,0))</f>
        <v>0</v>
      </c>
      <c r="G1315" s="15" t="s">
        <v>93</v>
      </c>
      <c r="H1315" s="15" t="s">
        <v>94</v>
      </c>
    </row>
    <row r="1316" spans="1:8" ht="14.5" hidden="1" x14ac:dyDescent="0.35">
      <c r="A1316" s="9">
        <v>2024</v>
      </c>
      <c r="B1316" s="9" t="s">
        <v>12</v>
      </c>
      <c r="C1316" s="9" t="s">
        <v>54</v>
      </c>
      <c r="D1316" s="9" t="s">
        <v>100</v>
      </c>
      <c r="E1316" s="12" t="s">
        <v>37</v>
      </c>
      <c r="F1316" s="9">
        <f t="array" ref="F1316">INDEX('SPI SOURCE'!$D$80:$O$117,MATCH(E1316,'SPI SOURCE'!$C$80:$C$117,0),MATCH(B1316,'SPI SOURCE'!$D$3:$O$3,0))</f>
        <v>0</v>
      </c>
      <c r="G1316" s="15" t="s">
        <v>93</v>
      </c>
      <c r="H1316" s="15" t="s">
        <v>94</v>
      </c>
    </row>
    <row r="1317" spans="1:8" ht="14.5" hidden="1" x14ac:dyDescent="0.35">
      <c r="A1317" s="9">
        <v>2024</v>
      </c>
      <c r="B1317" s="9" t="s">
        <v>12</v>
      </c>
      <c r="C1317" s="9" t="s">
        <v>54</v>
      </c>
      <c r="D1317" s="9" t="s">
        <v>100</v>
      </c>
      <c r="E1317" s="12" t="s">
        <v>38</v>
      </c>
      <c r="F1317" s="9">
        <f t="array" ref="F1317">INDEX('SPI SOURCE'!$D$80:$O$117,MATCH(E1317,'SPI SOURCE'!$C$80:$C$117,0),MATCH(B1317,'SPI SOURCE'!$D$3:$O$3,0))</f>
        <v>0</v>
      </c>
      <c r="G1317" s="15" t="s">
        <v>93</v>
      </c>
      <c r="H1317" s="15" t="s">
        <v>94</v>
      </c>
    </row>
    <row r="1318" spans="1:8" ht="14.5" hidden="1" x14ac:dyDescent="0.35">
      <c r="A1318" s="9">
        <v>2024</v>
      </c>
      <c r="B1318" s="9" t="s">
        <v>12</v>
      </c>
      <c r="C1318" s="9" t="s">
        <v>54</v>
      </c>
      <c r="D1318" s="9" t="s">
        <v>100</v>
      </c>
      <c r="E1318" s="12" t="s">
        <v>39</v>
      </c>
      <c r="F1318" s="9">
        <f t="array" ref="F1318">INDEX('SPI SOURCE'!$D$80:$O$117,MATCH(E1318,'SPI SOURCE'!$C$80:$C$117,0),MATCH(B1318,'SPI SOURCE'!$D$3:$O$3,0))</f>
        <v>0</v>
      </c>
      <c r="G1318" s="15" t="s">
        <v>93</v>
      </c>
      <c r="H1318" s="15" t="s">
        <v>94</v>
      </c>
    </row>
    <row r="1319" spans="1:8" ht="14.5" hidden="1" x14ac:dyDescent="0.35">
      <c r="A1319" s="9">
        <v>2024</v>
      </c>
      <c r="B1319" s="9" t="s">
        <v>12</v>
      </c>
      <c r="C1319" s="9" t="s">
        <v>54</v>
      </c>
      <c r="D1319" s="9" t="s">
        <v>100</v>
      </c>
      <c r="E1319" s="12" t="s">
        <v>40</v>
      </c>
      <c r="F1319" s="9">
        <f t="array" ref="F1319">INDEX('SPI SOURCE'!$D$80:$O$117,MATCH(E1319,'SPI SOURCE'!$C$80:$C$117,0),MATCH(B1319,'SPI SOURCE'!$D$3:$O$3,0))</f>
        <v>0</v>
      </c>
      <c r="G1319" s="15" t="s">
        <v>93</v>
      </c>
      <c r="H1319" s="15" t="s">
        <v>94</v>
      </c>
    </row>
    <row r="1320" spans="1:8" ht="14.5" hidden="1" x14ac:dyDescent="0.35">
      <c r="A1320" s="9">
        <v>2024</v>
      </c>
      <c r="B1320" s="9" t="s">
        <v>12</v>
      </c>
      <c r="C1320" s="9" t="s">
        <v>54</v>
      </c>
      <c r="D1320" s="9" t="s">
        <v>100</v>
      </c>
      <c r="E1320" s="12" t="s">
        <v>41</v>
      </c>
      <c r="F1320" s="9">
        <f t="array" ref="F1320">INDEX('SPI SOURCE'!$D$80:$O$117,MATCH(E1320,'SPI SOURCE'!$C$80:$C$117,0),MATCH(B1320,'SPI SOURCE'!$D$3:$O$3,0))</f>
        <v>0</v>
      </c>
      <c r="G1320" s="15" t="s">
        <v>93</v>
      </c>
      <c r="H1320" s="15" t="s">
        <v>94</v>
      </c>
    </row>
    <row r="1321" spans="1:8" ht="14.5" hidden="1" x14ac:dyDescent="0.35">
      <c r="A1321" s="9">
        <v>2024</v>
      </c>
      <c r="B1321" s="9" t="s">
        <v>12</v>
      </c>
      <c r="C1321" s="9" t="s">
        <v>54</v>
      </c>
      <c r="D1321" s="9" t="s">
        <v>100</v>
      </c>
      <c r="E1321" s="12" t="s">
        <v>42</v>
      </c>
      <c r="F1321" s="9">
        <f t="array" ref="F1321">INDEX('SPI SOURCE'!$D$80:$O$117,MATCH(E1321,'SPI SOURCE'!$C$80:$C$117,0),MATCH(B1321,'SPI SOURCE'!$D$3:$O$3,0))</f>
        <v>0</v>
      </c>
      <c r="G1321" s="15" t="s">
        <v>93</v>
      </c>
      <c r="H1321" s="15" t="s">
        <v>94</v>
      </c>
    </row>
    <row r="1322" spans="1:8" ht="14.5" hidden="1" x14ac:dyDescent="0.35">
      <c r="A1322" s="9">
        <v>2024</v>
      </c>
      <c r="B1322" s="9" t="s">
        <v>12</v>
      </c>
      <c r="C1322" s="9" t="s">
        <v>54</v>
      </c>
      <c r="D1322" s="9" t="s">
        <v>100</v>
      </c>
      <c r="E1322" s="12" t="s">
        <v>43</v>
      </c>
      <c r="F1322" s="9">
        <f t="array" ref="F1322">INDEX('SPI SOURCE'!$D$80:$O$117,MATCH(E1322,'SPI SOURCE'!$C$80:$C$117,0),MATCH(B1322,'SPI SOURCE'!$D$3:$O$3,0))</f>
        <v>0</v>
      </c>
      <c r="G1322" s="15" t="s">
        <v>93</v>
      </c>
      <c r="H1322" s="15" t="s">
        <v>94</v>
      </c>
    </row>
    <row r="1323" spans="1:8" ht="14.5" hidden="1" x14ac:dyDescent="0.35">
      <c r="A1323" s="9">
        <v>2024</v>
      </c>
      <c r="B1323" s="9" t="s">
        <v>12</v>
      </c>
      <c r="C1323" s="9" t="s">
        <v>54</v>
      </c>
      <c r="D1323" s="9" t="s">
        <v>100</v>
      </c>
      <c r="E1323" s="12" t="s">
        <v>44</v>
      </c>
      <c r="F1323" s="9">
        <f t="array" ref="F1323">INDEX('SPI SOURCE'!$D$80:$O$117,MATCH(E1323,'SPI SOURCE'!$C$80:$C$117,0),MATCH(B1323,'SPI SOURCE'!$D$3:$O$3,0))</f>
        <v>0</v>
      </c>
      <c r="G1323" s="15" t="s">
        <v>93</v>
      </c>
      <c r="H1323" s="15" t="s">
        <v>94</v>
      </c>
    </row>
    <row r="1324" spans="1:8" ht="14.5" hidden="1" x14ac:dyDescent="0.35">
      <c r="A1324" s="9">
        <v>2024</v>
      </c>
      <c r="B1324" s="9" t="s">
        <v>12</v>
      </c>
      <c r="C1324" s="9" t="s">
        <v>54</v>
      </c>
      <c r="D1324" s="9" t="s">
        <v>100</v>
      </c>
      <c r="E1324" s="12" t="s">
        <v>45</v>
      </c>
      <c r="F1324" s="9">
        <f t="array" ref="F1324">INDEX('SPI SOURCE'!$D$80:$O$117,MATCH(E1324,'SPI SOURCE'!$C$80:$C$117,0),MATCH(B1324,'SPI SOURCE'!$D$3:$O$3,0))</f>
        <v>0</v>
      </c>
      <c r="G1324" s="15" t="s">
        <v>93</v>
      </c>
      <c r="H1324" s="15" t="s">
        <v>94</v>
      </c>
    </row>
    <row r="1325" spans="1:8" ht="14.5" hidden="1" x14ac:dyDescent="0.35">
      <c r="A1325" s="9">
        <v>2024</v>
      </c>
      <c r="B1325" s="9" t="s">
        <v>12</v>
      </c>
      <c r="C1325" s="9" t="s">
        <v>54</v>
      </c>
      <c r="D1325" s="9" t="s">
        <v>101</v>
      </c>
      <c r="E1325" s="12" t="s">
        <v>46</v>
      </c>
      <c r="F1325" s="9">
        <f t="array" ref="F1325">INDEX('SPI SOURCE'!$D$80:$O$117,MATCH(E1325,'SPI SOURCE'!$C$80:$C$117,0),MATCH(B1325,'SPI SOURCE'!$D$3:$O$3,0))</f>
        <v>0</v>
      </c>
      <c r="G1325" s="15" t="s">
        <v>93</v>
      </c>
      <c r="H1325" s="15" t="s">
        <v>94</v>
      </c>
    </row>
    <row r="1326" spans="1:8" ht="14.5" hidden="1" x14ac:dyDescent="0.35">
      <c r="A1326" s="9">
        <v>2024</v>
      </c>
      <c r="B1326" s="9" t="s">
        <v>12</v>
      </c>
      <c r="C1326" s="9" t="s">
        <v>54</v>
      </c>
      <c r="D1326" s="9" t="s">
        <v>101</v>
      </c>
      <c r="E1326" s="12" t="s">
        <v>47</v>
      </c>
      <c r="F1326" s="9">
        <f t="array" ref="F1326">INDEX('SPI SOURCE'!$D$80:$O$117,MATCH(E1326,'SPI SOURCE'!$C$80:$C$117,0),MATCH(B1326,'SPI SOURCE'!$D$3:$O$3,0))</f>
        <v>0</v>
      </c>
      <c r="G1326" s="15" t="s">
        <v>93</v>
      </c>
      <c r="H1326" s="15" t="s">
        <v>94</v>
      </c>
    </row>
    <row r="1327" spans="1:8" ht="14.5" hidden="1" x14ac:dyDescent="0.35">
      <c r="A1327" s="9">
        <v>2024</v>
      </c>
      <c r="B1327" s="9" t="s">
        <v>12</v>
      </c>
      <c r="C1327" s="9" t="s">
        <v>54</v>
      </c>
      <c r="D1327" s="9" t="s">
        <v>101</v>
      </c>
      <c r="E1327" s="12" t="s">
        <v>48</v>
      </c>
      <c r="F1327" s="9">
        <f t="array" ref="F1327">INDEX('SPI SOURCE'!$D$80:$O$117,MATCH(E1327,'SPI SOURCE'!$C$80:$C$117,0),MATCH(B1327,'SPI SOURCE'!$D$3:$O$3,0))</f>
        <v>0</v>
      </c>
      <c r="G1327" s="15" t="s">
        <v>93</v>
      </c>
      <c r="H1327" s="15" t="s">
        <v>94</v>
      </c>
    </row>
    <row r="1328" spans="1:8" ht="14.5" hidden="1" x14ac:dyDescent="0.35">
      <c r="A1328" s="9">
        <v>2024</v>
      </c>
      <c r="B1328" s="9" t="s">
        <v>12</v>
      </c>
      <c r="C1328" s="9" t="s">
        <v>54</v>
      </c>
      <c r="D1328" s="9" t="s">
        <v>101</v>
      </c>
      <c r="E1328" s="12" t="s">
        <v>49</v>
      </c>
      <c r="F1328" s="9">
        <f t="array" ref="F1328">INDEX('SPI SOURCE'!$D$80:$O$117,MATCH(E1328,'SPI SOURCE'!$C$80:$C$117,0),MATCH(B1328,'SPI SOURCE'!$D$3:$O$3,0))</f>
        <v>0</v>
      </c>
      <c r="G1328" s="15" t="s">
        <v>93</v>
      </c>
      <c r="H1328" s="15" t="s">
        <v>94</v>
      </c>
    </row>
    <row r="1329" spans="1:8" ht="14.5" hidden="1" x14ac:dyDescent="0.35">
      <c r="A1329" s="9">
        <v>2024</v>
      </c>
      <c r="B1329" s="9" t="s">
        <v>12</v>
      </c>
      <c r="C1329" s="9" t="s">
        <v>54</v>
      </c>
      <c r="D1329" s="9" t="s">
        <v>102</v>
      </c>
      <c r="E1329" s="12" t="s">
        <v>50</v>
      </c>
      <c r="F1329" s="9">
        <f t="array" ref="F1329">INDEX('SPI SOURCE'!$D$80:$O$117,MATCH(E1329,'SPI SOURCE'!$C$80:$C$117,0),MATCH(B1329,'SPI SOURCE'!$D$3:$O$3,0))</f>
        <v>0</v>
      </c>
      <c r="G1329" s="15" t="s">
        <v>93</v>
      </c>
      <c r="H1329" s="15" t="s">
        <v>94</v>
      </c>
    </row>
    <row r="1330" spans="1:8" ht="14.5" hidden="1" x14ac:dyDescent="0.35">
      <c r="A1330" s="9">
        <v>2024</v>
      </c>
      <c r="B1330" s="9" t="s">
        <v>12</v>
      </c>
      <c r="C1330" s="9" t="s">
        <v>54</v>
      </c>
      <c r="D1330" s="9" t="s">
        <v>102</v>
      </c>
      <c r="E1330" s="12" t="s">
        <v>51</v>
      </c>
      <c r="F1330" s="9">
        <f t="array" ref="F1330">INDEX('SPI SOURCE'!$D$80:$O$117,MATCH(E1330,'SPI SOURCE'!$C$80:$C$117,0),MATCH(B1330,'SPI SOURCE'!$D$3:$O$3,0))</f>
        <v>0</v>
      </c>
      <c r="G1330" s="15" t="s">
        <v>93</v>
      </c>
      <c r="H1330" s="15" t="s">
        <v>94</v>
      </c>
    </row>
    <row r="1331" spans="1:8" ht="14.5" hidden="1" x14ac:dyDescent="0.35">
      <c r="A1331" s="9">
        <v>2024</v>
      </c>
      <c r="B1331" s="9" t="s">
        <v>12</v>
      </c>
      <c r="C1331" s="9" t="s">
        <v>54</v>
      </c>
      <c r="D1331" s="9" t="s">
        <v>103</v>
      </c>
      <c r="E1331" s="12" t="s">
        <v>52</v>
      </c>
      <c r="F1331" s="9">
        <f t="array" ref="F1331">INDEX('SPI SOURCE'!$D$80:$O$117,MATCH(E1331,'SPI SOURCE'!$C$80:$C$117,0),MATCH(B1331,'SPI SOURCE'!$D$3:$O$3,0))</f>
        <v>0</v>
      </c>
      <c r="G1331" s="15" t="s">
        <v>93</v>
      </c>
      <c r="H1331" s="15" t="s">
        <v>94</v>
      </c>
    </row>
    <row r="1332" spans="1:8" ht="14.5" hidden="1" x14ac:dyDescent="0.35">
      <c r="A1332" s="9">
        <v>2024</v>
      </c>
      <c r="B1332" s="9" t="s">
        <v>13</v>
      </c>
      <c r="C1332" s="9" t="s">
        <v>54</v>
      </c>
      <c r="D1332" s="9" t="s">
        <v>90</v>
      </c>
      <c r="E1332" s="12" t="s">
        <v>15</v>
      </c>
      <c r="F1332" s="9">
        <f t="array" ref="F1332">INDEX('SPI SOURCE'!$D$80:$O$117,MATCH(E1332,'SPI SOURCE'!$C$80:$C$117,0),MATCH(B1332,'SPI SOURCE'!$D$3:$O$3,0))</f>
        <v>0</v>
      </c>
      <c r="G1332" s="15" t="s">
        <v>91</v>
      </c>
      <c r="H1332" s="15" t="s">
        <v>91</v>
      </c>
    </row>
    <row r="1333" spans="1:8" ht="14.5" hidden="1" x14ac:dyDescent="0.35">
      <c r="A1333" s="9">
        <v>2024</v>
      </c>
      <c r="B1333" s="9" t="s">
        <v>13</v>
      </c>
      <c r="C1333" s="9" t="s">
        <v>54</v>
      </c>
      <c r="D1333" s="9" t="s">
        <v>90</v>
      </c>
      <c r="E1333" s="12" t="s">
        <v>16</v>
      </c>
      <c r="F1333" s="9">
        <f t="array" ref="F1333">INDEX('SPI SOURCE'!$D$80:$O$117,MATCH(E1333,'SPI SOURCE'!$C$80:$C$117,0),MATCH(B1333,'SPI SOURCE'!$D$3:$O$3,0))</f>
        <v>0</v>
      </c>
      <c r="G1333" s="15" t="s">
        <v>91</v>
      </c>
      <c r="H1333" s="15" t="s">
        <v>91</v>
      </c>
    </row>
    <row r="1334" spans="1:8" ht="14.5" hidden="1" x14ac:dyDescent="0.35">
      <c r="A1334" s="9">
        <v>2024</v>
      </c>
      <c r="B1334" s="9" t="s">
        <v>13</v>
      </c>
      <c r="C1334" s="9" t="s">
        <v>54</v>
      </c>
      <c r="D1334" s="9" t="s">
        <v>90</v>
      </c>
      <c r="E1334" s="12" t="s">
        <v>17</v>
      </c>
      <c r="F1334" s="9">
        <f t="array" ref="F1334">INDEX('SPI SOURCE'!$D$80:$O$117,MATCH(E1334,'SPI SOURCE'!$C$80:$C$117,0),MATCH(B1334,'SPI SOURCE'!$D$3:$O$3,0))</f>
        <v>0</v>
      </c>
      <c r="G1334" s="15" t="s">
        <v>91</v>
      </c>
      <c r="H1334" s="15" t="s">
        <v>91</v>
      </c>
    </row>
    <row r="1335" spans="1:8" ht="14.5" hidden="1" x14ac:dyDescent="0.35">
      <c r="A1335" s="9">
        <v>2024</v>
      </c>
      <c r="B1335" s="9" t="s">
        <v>13</v>
      </c>
      <c r="C1335" s="9" t="s">
        <v>54</v>
      </c>
      <c r="D1335" s="9" t="s">
        <v>92</v>
      </c>
      <c r="E1335" s="12" t="s">
        <v>18</v>
      </c>
      <c r="F1335" s="9">
        <f t="array" ref="F1335">INDEX('SPI SOURCE'!$D$80:$O$117,MATCH(E1335,'SPI SOURCE'!$C$80:$C$117,0),MATCH(B1335,'SPI SOURCE'!$D$3:$O$3,0))</f>
        <v>0</v>
      </c>
      <c r="G1335" s="15" t="s">
        <v>93</v>
      </c>
      <c r="H1335" s="15" t="s">
        <v>94</v>
      </c>
    </row>
    <row r="1336" spans="1:8" ht="14.5" hidden="1" x14ac:dyDescent="0.35">
      <c r="A1336" s="9">
        <v>2024</v>
      </c>
      <c r="B1336" s="9" t="s">
        <v>13</v>
      </c>
      <c r="C1336" s="9" t="s">
        <v>54</v>
      </c>
      <c r="D1336" s="9" t="s">
        <v>92</v>
      </c>
      <c r="E1336" s="12" t="s">
        <v>19</v>
      </c>
      <c r="F1336" s="9">
        <f t="array" ref="F1336">INDEX('SPI SOURCE'!$D$80:$O$117,MATCH(E1336,'SPI SOURCE'!$C$80:$C$117,0),MATCH(B1336,'SPI SOURCE'!$D$3:$O$3,0))</f>
        <v>0</v>
      </c>
      <c r="G1336" s="15" t="s">
        <v>93</v>
      </c>
      <c r="H1336" s="15" t="s">
        <v>94</v>
      </c>
    </row>
    <row r="1337" spans="1:8" ht="14.5" hidden="1" x14ac:dyDescent="0.35">
      <c r="A1337" s="9">
        <v>2024</v>
      </c>
      <c r="B1337" s="9" t="s">
        <v>13</v>
      </c>
      <c r="C1337" s="9" t="s">
        <v>54</v>
      </c>
      <c r="D1337" s="9" t="s">
        <v>95</v>
      </c>
      <c r="E1337" s="12" t="s">
        <v>20</v>
      </c>
      <c r="F1337" s="9">
        <f t="array" ref="F1337">INDEX('SPI SOURCE'!$D$80:$O$117,MATCH(E1337,'SPI SOURCE'!$C$80:$C$117,0),MATCH(B1337,'SPI SOURCE'!$D$3:$O$3,0))</f>
        <v>0</v>
      </c>
      <c r="G1337" s="15" t="s">
        <v>93</v>
      </c>
      <c r="H1337" s="15" t="s">
        <v>94</v>
      </c>
    </row>
    <row r="1338" spans="1:8" ht="14.5" hidden="1" x14ac:dyDescent="0.35">
      <c r="A1338" s="9">
        <v>2024</v>
      </c>
      <c r="B1338" s="9" t="s">
        <v>13</v>
      </c>
      <c r="C1338" s="9" t="s">
        <v>54</v>
      </c>
      <c r="D1338" s="9" t="s">
        <v>95</v>
      </c>
      <c r="E1338" s="12" t="s">
        <v>21</v>
      </c>
      <c r="F1338" s="9">
        <f t="array" ref="F1338">INDEX('SPI SOURCE'!$D$80:$O$117,MATCH(E1338,'SPI SOURCE'!$C$80:$C$117,0),MATCH(B1338,'SPI SOURCE'!$D$3:$O$3,0))</f>
        <v>0</v>
      </c>
      <c r="G1338" s="15" t="s">
        <v>93</v>
      </c>
      <c r="H1338" s="15" t="s">
        <v>94</v>
      </c>
    </row>
    <row r="1339" spans="1:8" ht="14.5" hidden="1" x14ac:dyDescent="0.35">
      <c r="A1339" s="9">
        <v>2024</v>
      </c>
      <c r="B1339" s="9" t="s">
        <v>13</v>
      </c>
      <c r="C1339" s="9" t="s">
        <v>54</v>
      </c>
      <c r="D1339" s="9" t="s">
        <v>95</v>
      </c>
      <c r="E1339" s="12" t="s">
        <v>22</v>
      </c>
      <c r="F1339" s="9">
        <f t="array" ref="F1339">INDEX('SPI SOURCE'!$D$80:$O$117,MATCH(E1339,'SPI SOURCE'!$C$80:$C$117,0),MATCH(B1339,'SPI SOURCE'!$D$3:$O$3,0))</f>
        <v>0</v>
      </c>
      <c r="G1339" s="15" t="s">
        <v>93</v>
      </c>
      <c r="H1339" s="15" t="s">
        <v>94</v>
      </c>
    </row>
    <row r="1340" spans="1:8" ht="14.5" hidden="1" x14ac:dyDescent="0.35">
      <c r="A1340" s="9">
        <v>2024</v>
      </c>
      <c r="B1340" s="9" t="s">
        <v>13</v>
      </c>
      <c r="C1340" s="9" t="s">
        <v>54</v>
      </c>
      <c r="D1340" s="9" t="s">
        <v>95</v>
      </c>
      <c r="E1340" s="12" t="s">
        <v>23</v>
      </c>
      <c r="F1340" s="9">
        <f t="array" ref="F1340">INDEX('SPI SOURCE'!$D$80:$O$117,MATCH(E1340,'SPI SOURCE'!$C$80:$C$117,0),MATCH(B1340,'SPI SOURCE'!$D$3:$O$3,0))</f>
        <v>0</v>
      </c>
      <c r="G1340" s="15" t="s">
        <v>93</v>
      </c>
      <c r="H1340" s="15" t="s">
        <v>94</v>
      </c>
    </row>
    <row r="1341" spans="1:8" ht="14.5" hidden="1" x14ac:dyDescent="0.35">
      <c r="A1341" s="9">
        <v>2024</v>
      </c>
      <c r="B1341" s="9" t="s">
        <v>13</v>
      </c>
      <c r="C1341" s="9" t="s">
        <v>54</v>
      </c>
      <c r="D1341" s="9" t="s">
        <v>95</v>
      </c>
      <c r="E1341" s="12" t="s">
        <v>24</v>
      </c>
      <c r="F1341" s="9">
        <f t="array" ref="F1341">INDEX('SPI SOURCE'!$D$80:$O$117,MATCH(E1341,'SPI SOURCE'!$C$80:$C$117,0),MATCH(B1341,'SPI SOURCE'!$D$3:$O$3,0))</f>
        <v>0</v>
      </c>
      <c r="G1341" s="15" t="s">
        <v>93</v>
      </c>
      <c r="H1341" s="15" t="s">
        <v>94</v>
      </c>
    </row>
    <row r="1342" spans="1:8" ht="14.5" hidden="1" x14ac:dyDescent="0.35">
      <c r="A1342" s="9">
        <v>2024</v>
      </c>
      <c r="B1342" s="9" t="s">
        <v>13</v>
      </c>
      <c r="C1342" s="9" t="s">
        <v>54</v>
      </c>
      <c r="D1342" s="9" t="s">
        <v>95</v>
      </c>
      <c r="E1342" s="12" t="s">
        <v>25</v>
      </c>
      <c r="F1342" s="9">
        <f t="array" ref="F1342">INDEX('SPI SOURCE'!$D$80:$O$117,MATCH(E1342,'SPI SOURCE'!$C$80:$C$117,0),MATCH(B1342,'SPI SOURCE'!$D$3:$O$3,0))</f>
        <v>0</v>
      </c>
      <c r="G1342" s="15" t="s">
        <v>93</v>
      </c>
      <c r="H1342" s="15" t="s">
        <v>94</v>
      </c>
    </row>
    <row r="1343" spans="1:8" ht="14.5" hidden="1" x14ac:dyDescent="0.35">
      <c r="A1343" s="9">
        <v>2024</v>
      </c>
      <c r="B1343" s="9" t="s">
        <v>13</v>
      </c>
      <c r="C1343" s="9" t="s">
        <v>54</v>
      </c>
      <c r="D1343" s="9" t="s">
        <v>95</v>
      </c>
      <c r="E1343" s="12" t="s">
        <v>26</v>
      </c>
      <c r="F1343" s="9">
        <f t="array" ref="F1343">INDEX('SPI SOURCE'!$D$80:$O$117,MATCH(E1343,'SPI SOURCE'!$C$80:$C$117,0),MATCH(B1343,'SPI SOURCE'!$D$3:$O$3,0))</f>
        <v>0</v>
      </c>
      <c r="G1343" s="15" t="s">
        <v>93</v>
      </c>
      <c r="H1343" s="15" t="s">
        <v>94</v>
      </c>
    </row>
    <row r="1344" spans="1:8" ht="14.5" hidden="1" x14ac:dyDescent="0.35">
      <c r="A1344" s="9">
        <v>2024</v>
      </c>
      <c r="B1344" s="9" t="s">
        <v>13</v>
      </c>
      <c r="C1344" s="9" t="s">
        <v>54</v>
      </c>
      <c r="D1344" s="9" t="s">
        <v>95</v>
      </c>
      <c r="E1344" s="12" t="s">
        <v>27</v>
      </c>
      <c r="F1344" s="9">
        <f t="array" ref="F1344">INDEX('SPI SOURCE'!$D$80:$O$117,MATCH(E1344,'SPI SOURCE'!$C$80:$C$117,0),MATCH(B1344,'SPI SOURCE'!$D$3:$O$3,0))</f>
        <v>0</v>
      </c>
      <c r="G1344" s="15" t="s">
        <v>93</v>
      </c>
      <c r="H1344" s="15" t="s">
        <v>94</v>
      </c>
    </row>
    <row r="1345" spans="1:8" ht="14.5" hidden="1" x14ac:dyDescent="0.35">
      <c r="A1345" s="9">
        <v>2024</v>
      </c>
      <c r="B1345" s="9" t="s">
        <v>13</v>
      </c>
      <c r="C1345" s="9" t="s">
        <v>54</v>
      </c>
      <c r="D1345" s="9" t="s">
        <v>95</v>
      </c>
      <c r="E1345" s="12" t="s">
        <v>28</v>
      </c>
      <c r="F1345" s="9">
        <f t="array" ref="F1345">INDEX('SPI SOURCE'!$D$80:$O$117,MATCH(E1345,'SPI SOURCE'!$C$80:$C$117,0),MATCH(B1345,'SPI SOURCE'!$D$3:$O$3,0))</f>
        <v>0</v>
      </c>
      <c r="G1345" s="15" t="s">
        <v>93</v>
      </c>
      <c r="H1345" s="15" t="s">
        <v>94</v>
      </c>
    </row>
    <row r="1346" spans="1:8" ht="14.5" hidden="1" x14ac:dyDescent="0.35">
      <c r="A1346" s="9">
        <v>2024</v>
      </c>
      <c r="B1346" s="9" t="s">
        <v>13</v>
      </c>
      <c r="C1346" s="9" t="s">
        <v>54</v>
      </c>
      <c r="D1346" s="9" t="s">
        <v>95</v>
      </c>
      <c r="E1346" s="12" t="s">
        <v>29</v>
      </c>
      <c r="F1346" s="9">
        <f t="array" ref="F1346">INDEX('SPI SOURCE'!$D$80:$O$117,MATCH(E1346,'SPI SOURCE'!$C$80:$C$117,0),MATCH(B1346,'SPI SOURCE'!$D$3:$O$3,0))</f>
        <v>0</v>
      </c>
      <c r="G1346" s="15" t="s">
        <v>93</v>
      </c>
      <c r="H1346" s="15" t="s">
        <v>94</v>
      </c>
    </row>
    <row r="1347" spans="1:8" ht="14.5" hidden="1" x14ac:dyDescent="0.35">
      <c r="A1347" s="9">
        <v>2024</v>
      </c>
      <c r="B1347" s="9" t="s">
        <v>13</v>
      </c>
      <c r="C1347" s="9" t="s">
        <v>54</v>
      </c>
      <c r="D1347" s="9" t="s">
        <v>95</v>
      </c>
      <c r="E1347" s="12" t="s">
        <v>30</v>
      </c>
      <c r="F1347" s="9">
        <f t="array" ref="F1347">INDEX('SPI SOURCE'!$D$80:$O$117,MATCH(E1347,'SPI SOURCE'!$C$80:$C$117,0),MATCH(B1347,'SPI SOURCE'!$D$3:$O$3,0))</f>
        <v>0</v>
      </c>
      <c r="G1347" s="15" t="s">
        <v>93</v>
      </c>
      <c r="H1347" s="15" t="s">
        <v>94</v>
      </c>
    </row>
    <row r="1348" spans="1:8" ht="14.5" hidden="1" x14ac:dyDescent="0.35">
      <c r="A1348" s="9">
        <v>2024</v>
      </c>
      <c r="B1348" s="9" t="s">
        <v>13</v>
      </c>
      <c r="C1348" s="9" t="s">
        <v>54</v>
      </c>
      <c r="D1348" s="9" t="s">
        <v>95</v>
      </c>
      <c r="E1348" s="12" t="s">
        <v>31</v>
      </c>
      <c r="F1348" s="9">
        <f t="array" ref="F1348">INDEX('SPI SOURCE'!$D$80:$O$117,MATCH(E1348,'SPI SOURCE'!$C$80:$C$117,0),MATCH(B1348,'SPI SOURCE'!$D$3:$O$3,0))</f>
        <v>0</v>
      </c>
      <c r="G1348" s="15" t="s">
        <v>93</v>
      </c>
      <c r="H1348" s="15" t="s">
        <v>94</v>
      </c>
    </row>
    <row r="1349" spans="1:8" ht="14.5" hidden="1" x14ac:dyDescent="0.35">
      <c r="A1349" s="9">
        <v>2024</v>
      </c>
      <c r="B1349" s="9" t="s">
        <v>13</v>
      </c>
      <c r="C1349" s="9" t="s">
        <v>54</v>
      </c>
      <c r="D1349" s="9" t="s">
        <v>99</v>
      </c>
      <c r="E1349" s="12" t="s">
        <v>32</v>
      </c>
      <c r="F1349" s="9">
        <f t="array" ref="F1349">INDEX('SPI SOURCE'!$D$80:$O$117,MATCH(E1349,'SPI SOURCE'!$C$80:$C$117,0),MATCH(B1349,'SPI SOURCE'!$D$3:$O$3,0))</f>
        <v>0</v>
      </c>
      <c r="G1349" s="15" t="s">
        <v>93</v>
      </c>
      <c r="H1349" s="15" t="s">
        <v>94</v>
      </c>
    </row>
    <row r="1350" spans="1:8" ht="14.5" hidden="1" x14ac:dyDescent="0.35">
      <c r="A1350" s="9">
        <v>2024</v>
      </c>
      <c r="B1350" s="9" t="s">
        <v>13</v>
      </c>
      <c r="C1350" s="9" t="s">
        <v>54</v>
      </c>
      <c r="D1350" s="9" t="s">
        <v>99</v>
      </c>
      <c r="E1350" s="12" t="s">
        <v>33</v>
      </c>
      <c r="F1350" s="9">
        <f t="array" ref="F1350">INDEX('SPI SOURCE'!$D$80:$O$117,MATCH(E1350,'SPI SOURCE'!$C$80:$C$117,0),MATCH(B1350,'SPI SOURCE'!$D$3:$O$3,0))</f>
        <v>0</v>
      </c>
      <c r="G1350" s="15" t="s">
        <v>93</v>
      </c>
      <c r="H1350" s="15" t="s">
        <v>94</v>
      </c>
    </row>
    <row r="1351" spans="1:8" ht="14.5" hidden="1" x14ac:dyDescent="0.35">
      <c r="A1351" s="9">
        <v>2024</v>
      </c>
      <c r="B1351" s="9" t="s">
        <v>13</v>
      </c>
      <c r="C1351" s="9" t="s">
        <v>54</v>
      </c>
      <c r="D1351" s="9" t="s">
        <v>99</v>
      </c>
      <c r="E1351" s="12" t="s">
        <v>34</v>
      </c>
      <c r="F1351" s="9">
        <f t="array" ref="F1351">INDEX('SPI SOURCE'!$D$80:$O$117,MATCH(E1351,'SPI SOURCE'!$C$80:$C$117,0),MATCH(B1351,'SPI SOURCE'!$D$3:$O$3,0))</f>
        <v>0</v>
      </c>
      <c r="G1351" s="15" t="s">
        <v>93</v>
      </c>
      <c r="H1351" s="15" t="s">
        <v>94</v>
      </c>
    </row>
    <row r="1352" spans="1:8" ht="14.5" hidden="1" x14ac:dyDescent="0.35">
      <c r="A1352" s="9">
        <v>2024</v>
      </c>
      <c r="B1352" s="9" t="s">
        <v>13</v>
      </c>
      <c r="C1352" s="9" t="s">
        <v>54</v>
      </c>
      <c r="D1352" s="9" t="s">
        <v>99</v>
      </c>
      <c r="E1352" s="12" t="s">
        <v>35</v>
      </c>
      <c r="F1352" s="9">
        <f t="array" ref="F1352">INDEX('SPI SOURCE'!$D$80:$O$117,MATCH(E1352,'SPI SOURCE'!$C$80:$C$117,0),MATCH(B1352,'SPI SOURCE'!$D$3:$O$3,0))</f>
        <v>0</v>
      </c>
      <c r="G1352" s="15" t="s">
        <v>93</v>
      </c>
      <c r="H1352" s="15" t="s">
        <v>94</v>
      </c>
    </row>
    <row r="1353" spans="1:8" ht="14.5" hidden="1" x14ac:dyDescent="0.35">
      <c r="A1353" s="9">
        <v>2024</v>
      </c>
      <c r="B1353" s="9" t="s">
        <v>13</v>
      </c>
      <c r="C1353" s="9" t="s">
        <v>54</v>
      </c>
      <c r="D1353" s="9" t="s">
        <v>99</v>
      </c>
      <c r="E1353" s="12" t="s">
        <v>36</v>
      </c>
      <c r="F1353" s="9">
        <f t="array" ref="F1353">INDEX('SPI SOURCE'!$D$80:$O$117,MATCH(E1353,'SPI SOURCE'!$C$80:$C$117,0),MATCH(B1353,'SPI SOURCE'!$D$3:$O$3,0))</f>
        <v>0</v>
      </c>
      <c r="G1353" s="15" t="s">
        <v>93</v>
      </c>
      <c r="H1353" s="15" t="s">
        <v>94</v>
      </c>
    </row>
    <row r="1354" spans="1:8" ht="14.5" hidden="1" x14ac:dyDescent="0.35">
      <c r="A1354" s="9">
        <v>2024</v>
      </c>
      <c r="B1354" s="9" t="s">
        <v>13</v>
      </c>
      <c r="C1354" s="9" t="s">
        <v>54</v>
      </c>
      <c r="D1354" s="9" t="s">
        <v>100</v>
      </c>
      <c r="E1354" s="12" t="s">
        <v>37</v>
      </c>
      <c r="F1354" s="9">
        <f t="array" ref="F1354">INDEX('SPI SOURCE'!$D$80:$O$117,MATCH(E1354,'SPI SOURCE'!$C$80:$C$117,0),MATCH(B1354,'SPI SOURCE'!$D$3:$O$3,0))</f>
        <v>0</v>
      </c>
      <c r="G1354" s="15" t="s">
        <v>93</v>
      </c>
      <c r="H1354" s="15" t="s">
        <v>94</v>
      </c>
    </row>
    <row r="1355" spans="1:8" ht="14.5" hidden="1" x14ac:dyDescent="0.35">
      <c r="A1355" s="9">
        <v>2024</v>
      </c>
      <c r="B1355" s="9" t="s">
        <v>13</v>
      </c>
      <c r="C1355" s="9" t="s">
        <v>54</v>
      </c>
      <c r="D1355" s="9" t="s">
        <v>100</v>
      </c>
      <c r="E1355" s="12" t="s">
        <v>38</v>
      </c>
      <c r="F1355" s="9">
        <f t="array" ref="F1355">INDEX('SPI SOURCE'!$D$80:$O$117,MATCH(E1355,'SPI SOURCE'!$C$80:$C$117,0),MATCH(B1355,'SPI SOURCE'!$D$3:$O$3,0))</f>
        <v>0</v>
      </c>
      <c r="G1355" s="15" t="s">
        <v>93</v>
      </c>
      <c r="H1355" s="15" t="s">
        <v>94</v>
      </c>
    </row>
    <row r="1356" spans="1:8" ht="14.5" hidden="1" x14ac:dyDescent="0.35">
      <c r="A1356" s="9">
        <v>2024</v>
      </c>
      <c r="B1356" s="9" t="s">
        <v>13</v>
      </c>
      <c r="C1356" s="9" t="s">
        <v>54</v>
      </c>
      <c r="D1356" s="9" t="s">
        <v>100</v>
      </c>
      <c r="E1356" s="12" t="s">
        <v>39</v>
      </c>
      <c r="F1356" s="9">
        <f t="array" ref="F1356">INDEX('SPI SOURCE'!$D$80:$O$117,MATCH(E1356,'SPI SOURCE'!$C$80:$C$117,0),MATCH(B1356,'SPI SOURCE'!$D$3:$O$3,0))</f>
        <v>0</v>
      </c>
      <c r="G1356" s="15" t="s">
        <v>93</v>
      </c>
      <c r="H1356" s="15" t="s">
        <v>94</v>
      </c>
    </row>
    <row r="1357" spans="1:8" ht="14.5" hidden="1" x14ac:dyDescent="0.35">
      <c r="A1357" s="9">
        <v>2024</v>
      </c>
      <c r="B1357" s="9" t="s">
        <v>13</v>
      </c>
      <c r="C1357" s="9" t="s">
        <v>54</v>
      </c>
      <c r="D1357" s="9" t="s">
        <v>100</v>
      </c>
      <c r="E1357" s="12" t="s">
        <v>40</v>
      </c>
      <c r="F1357" s="9">
        <f t="array" ref="F1357">INDEX('SPI SOURCE'!$D$80:$O$117,MATCH(E1357,'SPI SOURCE'!$C$80:$C$117,0),MATCH(B1357,'SPI SOURCE'!$D$3:$O$3,0))</f>
        <v>0</v>
      </c>
      <c r="G1357" s="15" t="s">
        <v>93</v>
      </c>
      <c r="H1357" s="15" t="s">
        <v>94</v>
      </c>
    </row>
    <row r="1358" spans="1:8" ht="14.5" hidden="1" x14ac:dyDescent="0.35">
      <c r="A1358" s="9">
        <v>2024</v>
      </c>
      <c r="B1358" s="9" t="s">
        <v>13</v>
      </c>
      <c r="C1358" s="9" t="s">
        <v>54</v>
      </c>
      <c r="D1358" s="9" t="s">
        <v>100</v>
      </c>
      <c r="E1358" s="12" t="s">
        <v>41</v>
      </c>
      <c r="F1358" s="9">
        <f t="array" ref="F1358">INDEX('SPI SOURCE'!$D$80:$O$117,MATCH(E1358,'SPI SOURCE'!$C$80:$C$117,0),MATCH(B1358,'SPI SOURCE'!$D$3:$O$3,0))</f>
        <v>0</v>
      </c>
      <c r="G1358" s="15" t="s">
        <v>93</v>
      </c>
      <c r="H1358" s="15" t="s">
        <v>94</v>
      </c>
    </row>
    <row r="1359" spans="1:8" ht="14.5" hidden="1" x14ac:dyDescent="0.35">
      <c r="A1359" s="9">
        <v>2024</v>
      </c>
      <c r="B1359" s="9" t="s">
        <v>13</v>
      </c>
      <c r="C1359" s="9" t="s">
        <v>54</v>
      </c>
      <c r="D1359" s="9" t="s">
        <v>100</v>
      </c>
      <c r="E1359" s="12" t="s">
        <v>42</v>
      </c>
      <c r="F1359" s="9">
        <f t="array" ref="F1359">INDEX('SPI SOURCE'!$D$80:$O$117,MATCH(E1359,'SPI SOURCE'!$C$80:$C$117,0),MATCH(B1359,'SPI SOURCE'!$D$3:$O$3,0))</f>
        <v>0</v>
      </c>
      <c r="G1359" s="15" t="s">
        <v>93</v>
      </c>
      <c r="H1359" s="15" t="s">
        <v>94</v>
      </c>
    </row>
    <row r="1360" spans="1:8" ht="14.5" hidden="1" x14ac:dyDescent="0.35">
      <c r="A1360" s="9">
        <v>2024</v>
      </c>
      <c r="B1360" s="9" t="s">
        <v>13</v>
      </c>
      <c r="C1360" s="9" t="s">
        <v>54</v>
      </c>
      <c r="D1360" s="9" t="s">
        <v>100</v>
      </c>
      <c r="E1360" s="12" t="s">
        <v>43</v>
      </c>
      <c r="F1360" s="9">
        <f t="array" ref="F1360">INDEX('SPI SOURCE'!$D$80:$O$117,MATCH(E1360,'SPI SOURCE'!$C$80:$C$117,0),MATCH(B1360,'SPI SOURCE'!$D$3:$O$3,0))</f>
        <v>0</v>
      </c>
      <c r="G1360" s="15" t="s">
        <v>93</v>
      </c>
      <c r="H1360" s="15" t="s">
        <v>94</v>
      </c>
    </row>
    <row r="1361" spans="1:8" ht="14.5" hidden="1" x14ac:dyDescent="0.35">
      <c r="A1361" s="9">
        <v>2024</v>
      </c>
      <c r="B1361" s="9" t="s">
        <v>13</v>
      </c>
      <c r="C1361" s="9" t="s">
        <v>54</v>
      </c>
      <c r="D1361" s="9" t="s">
        <v>100</v>
      </c>
      <c r="E1361" s="12" t="s">
        <v>44</v>
      </c>
      <c r="F1361" s="9">
        <f t="array" ref="F1361">INDEX('SPI SOURCE'!$D$80:$O$117,MATCH(E1361,'SPI SOURCE'!$C$80:$C$117,0),MATCH(B1361,'SPI SOURCE'!$D$3:$O$3,0))</f>
        <v>0</v>
      </c>
      <c r="G1361" s="15" t="s">
        <v>93</v>
      </c>
      <c r="H1361" s="15" t="s">
        <v>94</v>
      </c>
    </row>
    <row r="1362" spans="1:8" ht="14.5" hidden="1" x14ac:dyDescent="0.35">
      <c r="A1362" s="9">
        <v>2024</v>
      </c>
      <c r="B1362" s="9" t="s">
        <v>13</v>
      </c>
      <c r="C1362" s="9" t="s">
        <v>54</v>
      </c>
      <c r="D1362" s="9" t="s">
        <v>100</v>
      </c>
      <c r="E1362" s="12" t="s">
        <v>45</v>
      </c>
      <c r="F1362" s="9">
        <f t="array" ref="F1362">INDEX('SPI SOURCE'!$D$80:$O$117,MATCH(E1362,'SPI SOURCE'!$C$80:$C$117,0),MATCH(B1362,'SPI SOURCE'!$D$3:$O$3,0))</f>
        <v>0</v>
      </c>
      <c r="G1362" s="15" t="s">
        <v>93</v>
      </c>
      <c r="H1362" s="15" t="s">
        <v>94</v>
      </c>
    </row>
    <row r="1363" spans="1:8" ht="14.5" hidden="1" x14ac:dyDescent="0.35">
      <c r="A1363" s="9">
        <v>2024</v>
      </c>
      <c r="B1363" s="9" t="s">
        <v>13</v>
      </c>
      <c r="C1363" s="9" t="s">
        <v>54</v>
      </c>
      <c r="D1363" s="9" t="s">
        <v>101</v>
      </c>
      <c r="E1363" s="12" t="s">
        <v>46</v>
      </c>
      <c r="F1363" s="9">
        <f t="array" ref="F1363">INDEX('SPI SOURCE'!$D$80:$O$117,MATCH(E1363,'SPI SOURCE'!$C$80:$C$117,0),MATCH(B1363,'SPI SOURCE'!$D$3:$O$3,0))</f>
        <v>0</v>
      </c>
      <c r="G1363" s="15" t="s">
        <v>93</v>
      </c>
      <c r="H1363" s="15" t="s">
        <v>94</v>
      </c>
    </row>
    <row r="1364" spans="1:8" ht="14.5" hidden="1" x14ac:dyDescent="0.35">
      <c r="A1364" s="9">
        <v>2024</v>
      </c>
      <c r="B1364" s="9" t="s">
        <v>13</v>
      </c>
      <c r="C1364" s="9" t="s">
        <v>54</v>
      </c>
      <c r="D1364" s="9" t="s">
        <v>101</v>
      </c>
      <c r="E1364" s="12" t="s">
        <v>47</v>
      </c>
      <c r="F1364" s="9">
        <f t="array" ref="F1364">INDEX('SPI SOURCE'!$D$80:$O$117,MATCH(E1364,'SPI SOURCE'!$C$80:$C$117,0),MATCH(B1364,'SPI SOURCE'!$D$3:$O$3,0))</f>
        <v>0</v>
      </c>
      <c r="G1364" s="15" t="s">
        <v>93</v>
      </c>
      <c r="H1364" s="15" t="s">
        <v>94</v>
      </c>
    </row>
    <row r="1365" spans="1:8" ht="14.5" hidden="1" x14ac:dyDescent="0.35">
      <c r="A1365" s="9">
        <v>2024</v>
      </c>
      <c r="B1365" s="9" t="s">
        <v>13</v>
      </c>
      <c r="C1365" s="9" t="s">
        <v>54</v>
      </c>
      <c r="D1365" s="9" t="s">
        <v>101</v>
      </c>
      <c r="E1365" s="12" t="s">
        <v>48</v>
      </c>
      <c r="F1365" s="9">
        <f t="array" ref="F1365">INDEX('SPI SOURCE'!$D$80:$O$117,MATCH(E1365,'SPI SOURCE'!$C$80:$C$117,0),MATCH(B1365,'SPI SOURCE'!$D$3:$O$3,0))</f>
        <v>0</v>
      </c>
      <c r="G1365" s="15" t="s">
        <v>93</v>
      </c>
      <c r="H1365" s="15" t="s">
        <v>94</v>
      </c>
    </row>
    <row r="1366" spans="1:8" ht="14.5" hidden="1" x14ac:dyDescent="0.35">
      <c r="A1366" s="9">
        <v>2024</v>
      </c>
      <c r="B1366" s="9" t="s">
        <v>13</v>
      </c>
      <c r="C1366" s="9" t="s">
        <v>54</v>
      </c>
      <c r="D1366" s="9" t="s">
        <v>101</v>
      </c>
      <c r="E1366" s="12" t="s">
        <v>49</v>
      </c>
      <c r="F1366" s="9">
        <f t="array" ref="F1366">INDEX('SPI SOURCE'!$D$80:$O$117,MATCH(E1366,'SPI SOURCE'!$C$80:$C$117,0),MATCH(B1366,'SPI SOURCE'!$D$3:$O$3,0))</f>
        <v>0</v>
      </c>
      <c r="G1366" s="15" t="s">
        <v>93</v>
      </c>
      <c r="H1366" s="15" t="s">
        <v>94</v>
      </c>
    </row>
    <row r="1367" spans="1:8" ht="14.5" hidden="1" x14ac:dyDescent="0.35">
      <c r="A1367" s="9">
        <v>2024</v>
      </c>
      <c r="B1367" s="9" t="s">
        <v>13</v>
      </c>
      <c r="C1367" s="9" t="s">
        <v>54</v>
      </c>
      <c r="D1367" s="9" t="s">
        <v>102</v>
      </c>
      <c r="E1367" s="12" t="s">
        <v>50</v>
      </c>
      <c r="F1367" s="9">
        <f t="array" ref="F1367">INDEX('SPI SOURCE'!$D$80:$O$117,MATCH(E1367,'SPI SOURCE'!$C$80:$C$117,0),MATCH(B1367,'SPI SOURCE'!$D$3:$O$3,0))</f>
        <v>0</v>
      </c>
      <c r="G1367" s="15" t="s">
        <v>93</v>
      </c>
      <c r="H1367" s="15" t="s">
        <v>94</v>
      </c>
    </row>
    <row r="1368" spans="1:8" ht="14.5" hidden="1" x14ac:dyDescent="0.35">
      <c r="A1368" s="9">
        <v>2024</v>
      </c>
      <c r="B1368" s="9" t="s">
        <v>13</v>
      </c>
      <c r="C1368" s="9" t="s">
        <v>54</v>
      </c>
      <c r="D1368" s="9" t="s">
        <v>102</v>
      </c>
      <c r="E1368" s="12" t="s">
        <v>51</v>
      </c>
      <c r="F1368" s="9">
        <f t="array" ref="F1368">INDEX('SPI SOURCE'!$D$80:$O$117,MATCH(E1368,'SPI SOURCE'!$C$80:$C$117,0),MATCH(B1368,'SPI SOURCE'!$D$3:$O$3,0))</f>
        <v>0</v>
      </c>
      <c r="G1368" s="15" t="s">
        <v>93</v>
      </c>
      <c r="H1368" s="15" t="s">
        <v>94</v>
      </c>
    </row>
    <row r="1369" spans="1:8" ht="14.5" hidden="1" x14ac:dyDescent="0.35">
      <c r="A1369" s="9">
        <v>2024</v>
      </c>
      <c r="B1369" s="9" t="s">
        <v>13</v>
      </c>
      <c r="C1369" s="9" t="s">
        <v>54</v>
      </c>
      <c r="D1369" s="9" t="s">
        <v>103</v>
      </c>
      <c r="E1369" s="12" t="s">
        <v>52</v>
      </c>
      <c r="F1369" s="9">
        <f t="array" ref="F1369">INDEX('SPI SOURCE'!$D$80:$O$117,MATCH(E1369,'SPI SOURCE'!$C$80:$C$117,0),MATCH(B1369,'SPI SOURCE'!$D$3:$O$3,0))</f>
        <v>0</v>
      </c>
      <c r="G1369" s="15" t="s">
        <v>93</v>
      </c>
      <c r="H1369" s="15" t="s">
        <v>94</v>
      </c>
    </row>
    <row r="1370" spans="1:8" ht="14.5" hidden="1" x14ac:dyDescent="0.35">
      <c r="A1370" s="9">
        <v>2024</v>
      </c>
      <c r="B1370" s="9" t="s">
        <v>2</v>
      </c>
      <c r="C1370" s="9" t="s">
        <v>55</v>
      </c>
      <c r="D1370" s="9" t="s">
        <v>90</v>
      </c>
      <c r="E1370" s="12" t="s">
        <v>15</v>
      </c>
      <c r="F1370" s="9">
        <f t="array" ref="F1370">INDEX('SPI SOURCE'!$D$118:$O$155,MATCH(E1370,'SPI SOURCE'!$C$118:$C$155,0),MATCH(B1370,'SPI SOURCE'!$D$3:$O$3,0))</f>
        <v>5547</v>
      </c>
      <c r="G1370" s="15" t="s">
        <v>91</v>
      </c>
      <c r="H1370" s="15" t="s">
        <v>91</v>
      </c>
    </row>
    <row r="1371" spans="1:8" ht="14.5" hidden="1" x14ac:dyDescent="0.35">
      <c r="A1371" s="9">
        <v>2024</v>
      </c>
      <c r="B1371" s="9" t="s">
        <v>2</v>
      </c>
      <c r="C1371" s="9" t="s">
        <v>55</v>
      </c>
      <c r="D1371" s="9" t="s">
        <v>90</v>
      </c>
      <c r="E1371" s="12" t="s">
        <v>16</v>
      </c>
      <c r="F1371" s="9">
        <f t="array" ref="F1371">INDEX('SPI SOURCE'!$D$118:$O$155,MATCH(E1371,'SPI SOURCE'!$C$118:$C$155,0),MATCH(B1371,'SPI SOURCE'!$D$3:$O$3,0))</f>
        <v>8323</v>
      </c>
      <c r="G1371" s="15" t="s">
        <v>91</v>
      </c>
      <c r="H1371" s="15" t="s">
        <v>91</v>
      </c>
    </row>
    <row r="1372" spans="1:8" ht="14.5" hidden="1" x14ac:dyDescent="0.35">
      <c r="A1372" s="9">
        <v>2024</v>
      </c>
      <c r="B1372" s="9" t="s">
        <v>2</v>
      </c>
      <c r="C1372" s="9" t="s">
        <v>55</v>
      </c>
      <c r="D1372" s="9" t="s">
        <v>90</v>
      </c>
      <c r="E1372" s="12" t="s">
        <v>17</v>
      </c>
      <c r="F1372" s="9">
        <f t="array" ref="F1372">INDEX('SPI SOURCE'!$D$118:$O$155,MATCH(E1372,'SPI SOURCE'!$C$118:$C$155,0),MATCH(B1372,'SPI SOURCE'!$D$3:$O$3,0))</f>
        <v>296</v>
      </c>
      <c r="G1372" s="15" t="s">
        <v>91</v>
      </c>
      <c r="H1372" s="15" t="s">
        <v>91</v>
      </c>
    </row>
    <row r="1373" spans="1:8" ht="14.5" hidden="1" x14ac:dyDescent="0.35">
      <c r="A1373" s="9">
        <v>2024</v>
      </c>
      <c r="B1373" s="9" t="s">
        <v>2</v>
      </c>
      <c r="C1373" s="9" t="s">
        <v>55</v>
      </c>
      <c r="D1373" s="9" t="s">
        <v>92</v>
      </c>
      <c r="E1373" s="12" t="s">
        <v>18</v>
      </c>
      <c r="F1373" s="9">
        <f t="array" ref="F1373">INDEX('SPI SOURCE'!$D$118:$O$155,MATCH(E1373,'SPI SOURCE'!$C$118:$C$155,0),MATCH(B1373,'SPI SOURCE'!$D$3:$O$3,0))</f>
        <v>0</v>
      </c>
      <c r="G1373" s="15" t="s">
        <v>93</v>
      </c>
      <c r="H1373" s="15" t="s">
        <v>94</v>
      </c>
    </row>
    <row r="1374" spans="1:8" ht="14.5" hidden="1" x14ac:dyDescent="0.35">
      <c r="A1374" s="9">
        <v>2024</v>
      </c>
      <c r="B1374" s="9" t="s">
        <v>2</v>
      </c>
      <c r="C1374" s="9" t="s">
        <v>55</v>
      </c>
      <c r="D1374" s="9" t="s">
        <v>92</v>
      </c>
      <c r="E1374" s="12" t="s">
        <v>19</v>
      </c>
      <c r="F1374" s="9">
        <f t="array" ref="F1374">INDEX('SPI SOURCE'!$D$118:$O$155,MATCH(E1374,'SPI SOURCE'!$C$118:$C$155,0),MATCH(B1374,'SPI SOURCE'!$D$3:$O$3,0))</f>
        <v>0</v>
      </c>
      <c r="G1374" s="15" t="s">
        <v>93</v>
      </c>
      <c r="H1374" s="15" t="s">
        <v>94</v>
      </c>
    </row>
    <row r="1375" spans="1:8" ht="14.5" hidden="1" x14ac:dyDescent="0.35">
      <c r="A1375" s="9">
        <v>2024</v>
      </c>
      <c r="B1375" s="9" t="s">
        <v>2</v>
      </c>
      <c r="C1375" s="9" t="s">
        <v>55</v>
      </c>
      <c r="D1375" s="9" t="s">
        <v>95</v>
      </c>
      <c r="E1375" s="12" t="s">
        <v>20</v>
      </c>
      <c r="F1375" s="9">
        <f t="array" ref="F1375">INDEX('SPI SOURCE'!$D$118:$O$155,MATCH(E1375,'SPI SOURCE'!$C$118:$C$155,0),MATCH(B1375,'SPI SOURCE'!$D$3:$O$3,0))</f>
        <v>0</v>
      </c>
      <c r="G1375" s="15" t="s">
        <v>93</v>
      </c>
      <c r="H1375" s="15" t="s">
        <v>94</v>
      </c>
    </row>
    <row r="1376" spans="1:8" ht="14.5" hidden="1" x14ac:dyDescent="0.35">
      <c r="A1376" s="9">
        <v>2024</v>
      </c>
      <c r="B1376" s="9" t="s">
        <v>2</v>
      </c>
      <c r="C1376" s="9" t="s">
        <v>55</v>
      </c>
      <c r="D1376" s="9" t="s">
        <v>95</v>
      </c>
      <c r="E1376" s="12" t="s">
        <v>21</v>
      </c>
      <c r="F1376" s="9">
        <f t="array" ref="F1376">INDEX('SPI SOURCE'!$D$118:$O$155,MATCH(E1376,'SPI SOURCE'!$C$118:$C$155,0),MATCH(B1376,'SPI SOURCE'!$D$3:$O$3,0))</f>
        <v>0</v>
      </c>
      <c r="G1376" s="15" t="s">
        <v>93</v>
      </c>
      <c r="H1376" s="15" t="s">
        <v>94</v>
      </c>
    </row>
    <row r="1377" spans="1:8" ht="14.5" hidden="1" x14ac:dyDescent="0.35">
      <c r="A1377" s="9">
        <v>2024</v>
      </c>
      <c r="B1377" s="9" t="s">
        <v>2</v>
      </c>
      <c r="C1377" s="9" t="s">
        <v>55</v>
      </c>
      <c r="D1377" s="9" t="s">
        <v>95</v>
      </c>
      <c r="E1377" s="12" t="s">
        <v>22</v>
      </c>
      <c r="F1377" s="9">
        <f t="array" ref="F1377">INDEX('SPI SOURCE'!$D$118:$O$155,MATCH(E1377,'SPI SOURCE'!$C$118:$C$155,0),MATCH(B1377,'SPI SOURCE'!$D$3:$O$3,0))</f>
        <v>0</v>
      </c>
      <c r="G1377" s="15" t="s">
        <v>93</v>
      </c>
      <c r="H1377" s="15" t="s">
        <v>94</v>
      </c>
    </row>
    <row r="1378" spans="1:8" ht="14.5" hidden="1" x14ac:dyDescent="0.35">
      <c r="A1378" s="9">
        <v>2024</v>
      </c>
      <c r="B1378" s="9" t="s">
        <v>2</v>
      </c>
      <c r="C1378" s="9" t="s">
        <v>55</v>
      </c>
      <c r="D1378" s="9" t="s">
        <v>95</v>
      </c>
      <c r="E1378" s="12" t="s">
        <v>23</v>
      </c>
      <c r="F1378" s="9">
        <f t="array" ref="F1378">INDEX('SPI SOURCE'!$D$118:$O$155,MATCH(E1378,'SPI SOURCE'!$C$118:$C$155,0),MATCH(B1378,'SPI SOURCE'!$D$3:$O$3,0))</f>
        <v>0</v>
      </c>
      <c r="G1378" s="15" t="s">
        <v>93</v>
      </c>
      <c r="H1378" s="15" t="s">
        <v>94</v>
      </c>
    </row>
    <row r="1379" spans="1:8" ht="14.5" hidden="1" x14ac:dyDescent="0.35">
      <c r="A1379" s="9">
        <v>2024</v>
      </c>
      <c r="B1379" s="9" t="s">
        <v>2</v>
      </c>
      <c r="C1379" s="9" t="s">
        <v>55</v>
      </c>
      <c r="D1379" s="9" t="s">
        <v>95</v>
      </c>
      <c r="E1379" s="12" t="s">
        <v>24</v>
      </c>
      <c r="F1379" s="9">
        <f t="array" ref="F1379">INDEX('SPI SOURCE'!$D$118:$O$155,MATCH(E1379,'SPI SOURCE'!$C$118:$C$155,0),MATCH(B1379,'SPI SOURCE'!$D$3:$O$3,0))</f>
        <v>0</v>
      </c>
      <c r="G1379" s="15" t="s">
        <v>93</v>
      </c>
      <c r="H1379" s="15" t="s">
        <v>94</v>
      </c>
    </row>
    <row r="1380" spans="1:8" ht="14.5" hidden="1" x14ac:dyDescent="0.35">
      <c r="A1380" s="9">
        <v>2024</v>
      </c>
      <c r="B1380" s="9" t="s">
        <v>2</v>
      </c>
      <c r="C1380" s="9" t="s">
        <v>55</v>
      </c>
      <c r="D1380" s="9" t="s">
        <v>95</v>
      </c>
      <c r="E1380" s="12" t="s">
        <v>25</v>
      </c>
      <c r="F1380" s="9">
        <f t="array" ref="F1380">INDEX('SPI SOURCE'!$D$118:$O$155,MATCH(E1380,'SPI SOURCE'!$C$118:$C$155,0),MATCH(B1380,'SPI SOURCE'!$D$3:$O$3,0))</f>
        <v>0</v>
      </c>
      <c r="G1380" s="15" t="s">
        <v>93</v>
      </c>
      <c r="H1380" s="15" t="s">
        <v>94</v>
      </c>
    </row>
    <row r="1381" spans="1:8" ht="14.5" hidden="1" x14ac:dyDescent="0.35">
      <c r="A1381" s="9">
        <v>2024</v>
      </c>
      <c r="B1381" s="9" t="s">
        <v>2</v>
      </c>
      <c r="C1381" s="9" t="s">
        <v>55</v>
      </c>
      <c r="D1381" s="9" t="s">
        <v>95</v>
      </c>
      <c r="E1381" s="12" t="s">
        <v>26</v>
      </c>
      <c r="F1381" s="9">
        <f t="array" ref="F1381">INDEX('SPI SOURCE'!$D$118:$O$155,MATCH(E1381,'SPI SOURCE'!$C$118:$C$155,0),MATCH(B1381,'SPI SOURCE'!$D$3:$O$3,0))</f>
        <v>0</v>
      </c>
      <c r="G1381" s="15" t="s">
        <v>93</v>
      </c>
      <c r="H1381" s="15" t="s">
        <v>94</v>
      </c>
    </row>
    <row r="1382" spans="1:8" ht="14.5" hidden="1" x14ac:dyDescent="0.35">
      <c r="A1382" s="9">
        <v>2024</v>
      </c>
      <c r="B1382" s="9" t="s">
        <v>2</v>
      </c>
      <c r="C1382" s="9" t="s">
        <v>55</v>
      </c>
      <c r="D1382" s="9" t="s">
        <v>95</v>
      </c>
      <c r="E1382" s="12" t="s">
        <v>27</v>
      </c>
      <c r="F1382" s="9">
        <f t="array" ref="F1382">INDEX('SPI SOURCE'!$D$118:$O$155,MATCH(E1382,'SPI SOURCE'!$C$118:$C$155,0),MATCH(B1382,'SPI SOURCE'!$D$3:$O$3,0))</f>
        <v>0</v>
      </c>
      <c r="G1382" s="15" t="s">
        <v>93</v>
      </c>
      <c r="H1382" s="15" t="s">
        <v>94</v>
      </c>
    </row>
    <row r="1383" spans="1:8" ht="14.5" hidden="1" x14ac:dyDescent="0.35">
      <c r="A1383" s="9">
        <v>2024</v>
      </c>
      <c r="B1383" s="9" t="s">
        <v>2</v>
      </c>
      <c r="C1383" s="9" t="s">
        <v>55</v>
      </c>
      <c r="D1383" s="9" t="s">
        <v>95</v>
      </c>
      <c r="E1383" s="12" t="s">
        <v>28</v>
      </c>
      <c r="F1383" s="9">
        <f t="array" ref="F1383">INDEX('SPI SOURCE'!$D$118:$O$155,MATCH(E1383,'SPI SOURCE'!$C$118:$C$155,0),MATCH(B1383,'SPI SOURCE'!$D$3:$O$3,0))</f>
        <v>0</v>
      </c>
      <c r="G1383" s="15" t="s">
        <v>93</v>
      </c>
      <c r="H1383" s="15" t="s">
        <v>94</v>
      </c>
    </row>
    <row r="1384" spans="1:8" ht="14.5" hidden="1" x14ac:dyDescent="0.35">
      <c r="A1384" s="9">
        <v>2024</v>
      </c>
      <c r="B1384" s="9" t="s">
        <v>2</v>
      </c>
      <c r="C1384" s="9" t="s">
        <v>55</v>
      </c>
      <c r="D1384" s="9" t="s">
        <v>95</v>
      </c>
      <c r="E1384" s="12" t="s">
        <v>29</v>
      </c>
      <c r="F1384" s="9">
        <f t="array" ref="F1384">INDEX('SPI SOURCE'!$D$118:$O$155,MATCH(E1384,'SPI SOURCE'!$C$118:$C$155,0),MATCH(B1384,'SPI SOURCE'!$D$3:$O$3,0))</f>
        <v>0</v>
      </c>
      <c r="G1384" s="15" t="s">
        <v>93</v>
      </c>
      <c r="H1384" s="15" t="s">
        <v>94</v>
      </c>
    </row>
    <row r="1385" spans="1:8" ht="14.5" hidden="1" x14ac:dyDescent="0.35">
      <c r="A1385" s="9">
        <v>2024</v>
      </c>
      <c r="B1385" s="9" t="s">
        <v>2</v>
      </c>
      <c r="C1385" s="9" t="s">
        <v>55</v>
      </c>
      <c r="D1385" s="9" t="s">
        <v>95</v>
      </c>
      <c r="E1385" s="12" t="s">
        <v>30</v>
      </c>
      <c r="F1385" s="9">
        <f t="array" ref="F1385">INDEX('SPI SOURCE'!$D$118:$O$155,MATCH(E1385,'SPI SOURCE'!$C$118:$C$155,0),MATCH(B1385,'SPI SOURCE'!$D$3:$O$3,0))</f>
        <v>0</v>
      </c>
      <c r="G1385" s="15" t="s">
        <v>93</v>
      </c>
      <c r="H1385" s="15" t="s">
        <v>94</v>
      </c>
    </row>
    <row r="1386" spans="1:8" ht="14.5" hidden="1" x14ac:dyDescent="0.35">
      <c r="A1386" s="9">
        <v>2024</v>
      </c>
      <c r="B1386" s="9" t="s">
        <v>2</v>
      </c>
      <c r="C1386" s="9" t="s">
        <v>55</v>
      </c>
      <c r="D1386" s="9" t="s">
        <v>95</v>
      </c>
      <c r="E1386" s="12" t="s">
        <v>31</v>
      </c>
      <c r="F1386" s="9">
        <f t="array" ref="F1386">INDEX('SPI SOURCE'!$D$118:$O$155,MATCH(E1386,'SPI SOURCE'!$C$118:$C$155,0),MATCH(B1386,'SPI SOURCE'!$D$3:$O$3,0))</f>
        <v>0</v>
      </c>
      <c r="G1386" s="15" t="s">
        <v>93</v>
      </c>
      <c r="H1386" s="15" t="s">
        <v>94</v>
      </c>
    </row>
    <row r="1387" spans="1:8" ht="14.5" hidden="1" x14ac:dyDescent="0.35">
      <c r="A1387" s="9">
        <v>2024</v>
      </c>
      <c r="B1387" s="9" t="s">
        <v>2</v>
      </c>
      <c r="C1387" s="9" t="s">
        <v>55</v>
      </c>
      <c r="D1387" s="9" t="s">
        <v>99</v>
      </c>
      <c r="E1387" s="12" t="s">
        <v>32</v>
      </c>
      <c r="F1387" s="9">
        <f t="array" ref="F1387">INDEX('SPI SOURCE'!$D$118:$O$155,MATCH(E1387,'SPI SOURCE'!$C$118:$C$155,0),MATCH(B1387,'SPI SOURCE'!$D$3:$O$3,0))</f>
        <v>0</v>
      </c>
      <c r="G1387" s="15" t="s">
        <v>93</v>
      </c>
      <c r="H1387" s="15" t="s">
        <v>94</v>
      </c>
    </row>
    <row r="1388" spans="1:8" ht="14.5" hidden="1" x14ac:dyDescent="0.35">
      <c r="A1388" s="9">
        <v>2024</v>
      </c>
      <c r="B1388" s="9" t="s">
        <v>2</v>
      </c>
      <c r="C1388" s="9" t="s">
        <v>55</v>
      </c>
      <c r="D1388" s="9" t="s">
        <v>99</v>
      </c>
      <c r="E1388" s="12" t="s">
        <v>33</v>
      </c>
      <c r="F1388" s="9">
        <f t="array" ref="F1388">INDEX('SPI SOURCE'!$D$118:$O$155,MATCH(E1388,'SPI SOURCE'!$C$118:$C$155,0),MATCH(B1388,'SPI SOURCE'!$D$3:$O$3,0))</f>
        <v>0</v>
      </c>
      <c r="G1388" s="15" t="s">
        <v>93</v>
      </c>
      <c r="H1388" s="15" t="s">
        <v>94</v>
      </c>
    </row>
    <row r="1389" spans="1:8" ht="14.5" hidden="1" x14ac:dyDescent="0.35">
      <c r="A1389" s="9">
        <v>2024</v>
      </c>
      <c r="B1389" s="9" t="s">
        <v>2</v>
      </c>
      <c r="C1389" s="9" t="s">
        <v>55</v>
      </c>
      <c r="D1389" s="9" t="s">
        <v>99</v>
      </c>
      <c r="E1389" s="12" t="s">
        <v>34</v>
      </c>
      <c r="F1389" s="9">
        <f t="array" ref="F1389">INDEX('SPI SOURCE'!$D$118:$O$155,MATCH(E1389,'SPI SOURCE'!$C$118:$C$155,0),MATCH(B1389,'SPI SOURCE'!$D$3:$O$3,0))</f>
        <v>0</v>
      </c>
      <c r="G1389" s="15" t="s">
        <v>93</v>
      </c>
      <c r="H1389" s="15" t="s">
        <v>94</v>
      </c>
    </row>
    <row r="1390" spans="1:8" ht="14.5" hidden="1" x14ac:dyDescent="0.35">
      <c r="A1390" s="9">
        <v>2024</v>
      </c>
      <c r="B1390" s="9" t="s">
        <v>2</v>
      </c>
      <c r="C1390" s="9" t="s">
        <v>55</v>
      </c>
      <c r="D1390" s="9" t="s">
        <v>99</v>
      </c>
      <c r="E1390" s="12" t="s">
        <v>35</v>
      </c>
      <c r="F1390" s="9">
        <f t="array" ref="F1390">INDEX('SPI SOURCE'!$D$118:$O$155,MATCH(E1390,'SPI SOURCE'!$C$118:$C$155,0),MATCH(B1390,'SPI SOURCE'!$D$3:$O$3,0))</f>
        <v>1</v>
      </c>
      <c r="G1390" s="15" t="s">
        <v>97</v>
      </c>
      <c r="H1390" s="15" t="s">
        <v>98</v>
      </c>
    </row>
    <row r="1391" spans="1:8" ht="14.5" hidden="1" x14ac:dyDescent="0.35">
      <c r="A1391" s="9">
        <v>2024</v>
      </c>
      <c r="B1391" s="9" t="s">
        <v>2</v>
      </c>
      <c r="C1391" s="9" t="s">
        <v>55</v>
      </c>
      <c r="D1391" s="9" t="s">
        <v>99</v>
      </c>
      <c r="E1391" s="12" t="s">
        <v>36</v>
      </c>
      <c r="F1391" s="9">
        <f t="array" ref="F1391">INDEX('SPI SOURCE'!$D$118:$O$155,MATCH(E1391,'SPI SOURCE'!$C$118:$C$155,0),MATCH(B1391,'SPI SOURCE'!$D$3:$O$3,0))</f>
        <v>0</v>
      </c>
      <c r="G1391" s="15" t="s">
        <v>93</v>
      </c>
      <c r="H1391" s="15" t="s">
        <v>94</v>
      </c>
    </row>
    <row r="1392" spans="1:8" ht="14.5" hidden="1" x14ac:dyDescent="0.35">
      <c r="A1392" s="9">
        <v>2024</v>
      </c>
      <c r="B1392" s="9" t="s">
        <v>2</v>
      </c>
      <c r="C1392" s="9" t="s">
        <v>55</v>
      </c>
      <c r="D1392" s="9" t="s">
        <v>100</v>
      </c>
      <c r="E1392" s="12" t="s">
        <v>37</v>
      </c>
      <c r="F1392" s="9">
        <f t="array" ref="F1392">INDEX('SPI SOURCE'!$D$118:$O$155,MATCH(E1392,'SPI SOURCE'!$C$118:$C$155,0),MATCH(B1392,'SPI SOURCE'!$D$3:$O$3,0))</f>
        <v>0</v>
      </c>
      <c r="G1392" s="15" t="s">
        <v>93</v>
      </c>
      <c r="H1392" s="15" t="s">
        <v>94</v>
      </c>
    </row>
    <row r="1393" spans="1:8" ht="14.5" hidden="1" x14ac:dyDescent="0.35">
      <c r="A1393" s="9">
        <v>2024</v>
      </c>
      <c r="B1393" s="9" t="s">
        <v>2</v>
      </c>
      <c r="C1393" s="9" t="s">
        <v>55</v>
      </c>
      <c r="D1393" s="9" t="s">
        <v>100</v>
      </c>
      <c r="E1393" s="12" t="s">
        <v>38</v>
      </c>
      <c r="F1393" s="9">
        <f t="array" ref="F1393">INDEX('SPI SOURCE'!$D$118:$O$155,MATCH(E1393,'SPI SOURCE'!$C$118:$C$155,0),MATCH(B1393,'SPI SOURCE'!$D$3:$O$3,0))</f>
        <v>0</v>
      </c>
      <c r="G1393" s="15" t="s">
        <v>93</v>
      </c>
      <c r="H1393" s="15" t="s">
        <v>94</v>
      </c>
    </row>
    <row r="1394" spans="1:8" ht="14.5" hidden="1" x14ac:dyDescent="0.35">
      <c r="A1394" s="9">
        <v>2024</v>
      </c>
      <c r="B1394" s="9" t="s">
        <v>2</v>
      </c>
      <c r="C1394" s="9" t="s">
        <v>55</v>
      </c>
      <c r="D1394" s="9" t="s">
        <v>100</v>
      </c>
      <c r="E1394" s="12" t="s">
        <v>39</v>
      </c>
      <c r="F1394" s="9">
        <f t="array" ref="F1394">INDEX('SPI SOURCE'!$D$118:$O$155,MATCH(E1394,'SPI SOURCE'!$C$118:$C$155,0),MATCH(B1394,'SPI SOURCE'!$D$3:$O$3,0))</f>
        <v>0</v>
      </c>
      <c r="G1394" s="15" t="s">
        <v>93</v>
      </c>
      <c r="H1394" s="15" t="s">
        <v>94</v>
      </c>
    </row>
    <row r="1395" spans="1:8" ht="14.5" hidden="1" x14ac:dyDescent="0.35">
      <c r="A1395" s="9">
        <v>2024</v>
      </c>
      <c r="B1395" s="9" t="s">
        <v>2</v>
      </c>
      <c r="C1395" s="9" t="s">
        <v>55</v>
      </c>
      <c r="D1395" s="9" t="s">
        <v>100</v>
      </c>
      <c r="E1395" s="12" t="s">
        <v>40</v>
      </c>
      <c r="F1395" s="9">
        <f t="array" ref="F1395">INDEX('SPI SOURCE'!$D$118:$O$155,MATCH(E1395,'SPI SOURCE'!$C$118:$C$155,0),MATCH(B1395,'SPI SOURCE'!$D$3:$O$3,0))</f>
        <v>0</v>
      </c>
      <c r="G1395" s="15" t="s">
        <v>93</v>
      </c>
      <c r="H1395" s="15" t="s">
        <v>94</v>
      </c>
    </row>
    <row r="1396" spans="1:8" ht="14.5" hidden="1" x14ac:dyDescent="0.35">
      <c r="A1396" s="9">
        <v>2024</v>
      </c>
      <c r="B1396" s="9" t="s">
        <v>2</v>
      </c>
      <c r="C1396" s="9" t="s">
        <v>55</v>
      </c>
      <c r="D1396" s="9" t="s">
        <v>100</v>
      </c>
      <c r="E1396" s="12" t="s">
        <v>41</v>
      </c>
      <c r="F1396" s="9">
        <f t="array" ref="F1396">INDEX('SPI SOURCE'!$D$118:$O$155,MATCH(E1396,'SPI SOURCE'!$C$118:$C$155,0),MATCH(B1396,'SPI SOURCE'!$D$3:$O$3,0))</f>
        <v>9</v>
      </c>
      <c r="G1396" s="15" t="s">
        <v>104</v>
      </c>
      <c r="H1396" s="15" t="s">
        <v>94</v>
      </c>
    </row>
    <row r="1397" spans="1:8" ht="14.5" hidden="1" x14ac:dyDescent="0.35">
      <c r="A1397" s="9">
        <v>2024</v>
      </c>
      <c r="B1397" s="9" t="s">
        <v>2</v>
      </c>
      <c r="C1397" s="9" t="s">
        <v>55</v>
      </c>
      <c r="D1397" s="9" t="s">
        <v>100</v>
      </c>
      <c r="E1397" s="12" t="s">
        <v>42</v>
      </c>
      <c r="F1397" s="9">
        <f t="array" ref="F1397">INDEX('SPI SOURCE'!$D$118:$O$155,MATCH(E1397,'SPI SOURCE'!$C$118:$C$155,0),MATCH(B1397,'SPI SOURCE'!$D$3:$O$3,0))</f>
        <v>0</v>
      </c>
      <c r="G1397" s="15" t="s">
        <v>93</v>
      </c>
      <c r="H1397" s="15" t="s">
        <v>94</v>
      </c>
    </row>
    <row r="1398" spans="1:8" ht="14.5" hidden="1" x14ac:dyDescent="0.35">
      <c r="A1398" s="9">
        <v>2024</v>
      </c>
      <c r="B1398" s="9" t="s">
        <v>2</v>
      </c>
      <c r="C1398" s="9" t="s">
        <v>55</v>
      </c>
      <c r="D1398" s="9" t="s">
        <v>100</v>
      </c>
      <c r="E1398" s="12" t="s">
        <v>43</v>
      </c>
      <c r="F1398" s="9">
        <f t="array" ref="F1398">INDEX('SPI SOURCE'!$D$118:$O$155,MATCH(E1398,'SPI SOURCE'!$C$118:$C$155,0),MATCH(B1398,'SPI SOURCE'!$D$3:$O$3,0))</f>
        <v>47</v>
      </c>
      <c r="G1398" s="15" t="s">
        <v>97</v>
      </c>
      <c r="H1398" s="15" t="s">
        <v>98</v>
      </c>
    </row>
    <row r="1399" spans="1:8" ht="14.5" hidden="1" x14ac:dyDescent="0.35">
      <c r="A1399" s="9">
        <v>2024</v>
      </c>
      <c r="B1399" s="9" t="s">
        <v>2</v>
      </c>
      <c r="C1399" s="9" t="s">
        <v>55</v>
      </c>
      <c r="D1399" s="9" t="s">
        <v>100</v>
      </c>
      <c r="E1399" s="12" t="s">
        <v>44</v>
      </c>
      <c r="F1399" s="9">
        <f t="array" ref="F1399">INDEX('SPI SOURCE'!$D$118:$O$155,MATCH(E1399,'SPI SOURCE'!$C$118:$C$155,0),MATCH(B1399,'SPI SOURCE'!$D$3:$O$3,0))</f>
        <v>0</v>
      </c>
      <c r="G1399" s="15" t="s">
        <v>93</v>
      </c>
      <c r="H1399" s="15" t="s">
        <v>94</v>
      </c>
    </row>
    <row r="1400" spans="1:8" ht="14.5" hidden="1" x14ac:dyDescent="0.35">
      <c r="A1400" s="9">
        <v>2024</v>
      </c>
      <c r="B1400" s="9" t="s">
        <v>2</v>
      </c>
      <c r="C1400" s="9" t="s">
        <v>55</v>
      </c>
      <c r="D1400" s="9" t="s">
        <v>100</v>
      </c>
      <c r="E1400" s="12" t="s">
        <v>45</v>
      </c>
      <c r="F1400" s="9">
        <f t="array" ref="F1400">INDEX('SPI SOURCE'!$D$118:$O$155,MATCH(E1400,'SPI SOURCE'!$C$118:$C$155,0),MATCH(B1400,'SPI SOURCE'!$D$3:$O$3,0))</f>
        <v>4</v>
      </c>
      <c r="G1400" s="15" t="s">
        <v>93</v>
      </c>
      <c r="H1400" s="15" t="s">
        <v>94</v>
      </c>
    </row>
    <row r="1401" spans="1:8" ht="14.5" hidden="1" x14ac:dyDescent="0.35">
      <c r="A1401" s="9">
        <v>2024</v>
      </c>
      <c r="B1401" s="9" t="s">
        <v>2</v>
      </c>
      <c r="C1401" s="9" t="s">
        <v>55</v>
      </c>
      <c r="D1401" s="9" t="s">
        <v>101</v>
      </c>
      <c r="E1401" s="12" t="s">
        <v>46</v>
      </c>
      <c r="F1401" s="9">
        <f t="array" ref="F1401">INDEX('SPI SOURCE'!$D$118:$O$155,MATCH(E1401,'SPI SOURCE'!$C$118:$C$155,0),MATCH(B1401,'SPI SOURCE'!$D$3:$O$3,0))</f>
        <v>0</v>
      </c>
      <c r="G1401" s="15" t="s">
        <v>93</v>
      </c>
      <c r="H1401" s="15" t="s">
        <v>94</v>
      </c>
    </row>
    <row r="1402" spans="1:8" ht="14.5" hidden="1" x14ac:dyDescent="0.35">
      <c r="A1402" s="9">
        <v>2024</v>
      </c>
      <c r="B1402" s="9" t="s">
        <v>2</v>
      </c>
      <c r="C1402" s="9" t="s">
        <v>55</v>
      </c>
      <c r="D1402" s="9" t="s">
        <v>101</v>
      </c>
      <c r="E1402" s="12" t="s">
        <v>47</v>
      </c>
      <c r="F1402" s="9">
        <f t="array" ref="F1402">INDEX('SPI SOURCE'!$D$118:$O$155,MATCH(E1402,'SPI SOURCE'!$C$118:$C$155,0),MATCH(B1402,'SPI SOURCE'!$D$3:$O$3,0))</f>
        <v>0</v>
      </c>
      <c r="G1402" s="15" t="s">
        <v>93</v>
      </c>
      <c r="H1402" s="15" t="s">
        <v>94</v>
      </c>
    </row>
    <row r="1403" spans="1:8" ht="14.5" hidden="1" x14ac:dyDescent="0.35">
      <c r="A1403" s="9">
        <v>2024</v>
      </c>
      <c r="B1403" s="9" t="s">
        <v>2</v>
      </c>
      <c r="C1403" s="9" t="s">
        <v>55</v>
      </c>
      <c r="D1403" s="9" t="s">
        <v>101</v>
      </c>
      <c r="E1403" s="12" t="s">
        <v>48</v>
      </c>
      <c r="F1403" s="9">
        <f t="array" ref="F1403">INDEX('SPI SOURCE'!$D$118:$O$155,MATCH(E1403,'SPI SOURCE'!$C$118:$C$155,0),MATCH(B1403,'SPI SOURCE'!$D$3:$O$3,0))</f>
        <v>1</v>
      </c>
      <c r="G1403" s="15" t="s">
        <v>104</v>
      </c>
      <c r="H1403" s="15" t="s">
        <v>94</v>
      </c>
    </row>
    <row r="1404" spans="1:8" ht="14.5" hidden="1" x14ac:dyDescent="0.35">
      <c r="A1404" s="9">
        <v>2024</v>
      </c>
      <c r="B1404" s="9" t="s">
        <v>2</v>
      </c>
      <c r="C1404" s="9" t="s">
        <v>55</v>
      </c>
      <c r="D1404" s="9" t="s">
        <v>101</v>
      </c>
      <c r="E1404" s="12" t="s">
        <v>49</v>
      </c>
      <c r="F1404" s="9">
        <f t="array" ref="F1404">INDEX('SPI SOURCE'!$D$118:$O$155,MATCH(E1404,'SPI SOURCE'!$C$118:$C$155,0),MATCH(B1404,'SPI SOURCE'!$D$3:$O$3,0))</f>
        <v>0</v>
      </c>
      <c r="G1404" s="15" t="s">
        <v>93</v>
      </c>
      <c r="H1404" s="15" t="s">
        <v>94</v>
      </c>
    </row>
    <row r="1405" spans="1:8" ht="14.5" hidden="1" x14ac:dyDescent="0.35">
      <c r="A1405" s="9">
        <v>2024</v>
      </c>
      <c r="B1405" s="9" t="s">
        <v>2</v>
      </c>
      <c r="C1405" s="9" t="s">
        <v>55</v>
      </c>
      <c r="D1405" s="9" t="s">
        <v>102</v>
      </c>
      <c r="E1405" s="12" t="s">
        <v>50</v>
      </c>
      <c r="F1405" s="9">
        <f t="array" ref="F1405">INDEX('SPI SOURCE'!$D$118:$O$155,MATCH(E1405,'SPI SOURCE'!$C$118:$C$155,0),MATCH(B1405,'SPI SOURCE'!$D$3:$O$3,0))</f>
        <v>0</v>
      </c>
      <c r="G1405" s="15" t="s">
        <v>93</v>
      </c>
      <c r="H1405" s="15" t="s">
        <v>94</v>
      </c>
    </row>
    <row r="1406" spans="1:8" ht="14.5" hidden="1" x14ac:dyDescent="0.35">
      <c r="A1406" s="9">
        <v>2024</v>
      </c>
      <c r="B1406" s="9" t="s">
        <v>2</v>
      </c>
      <c r="C1406" s="9" t="s">
        <v>55</v>
      </c>
      <c r="D1406" s="9" t="s">
        <v>102</v>
      </c>
      <c r="E1406" s="12" t="s">
        <v>51</v>
      </c>
      <c r="F1406" s="9">
        <f t="array" ref="F1406">INDEX('SPI SOURCE'!$D$118:$O$155,MATCH(E1406,'SPI SOURCE'!$C$118:$C$155,0),MATCH(B1406,'SPI SOURCE'!$D$3:$O$3,0))</f>
        <v>0</v>
      </c>
      <c r="G1406" s="15" t="s">
        <v>93</v>
      </c>
      <c r="H1406" s="15" t="s">
        <v>94</v>
      </c>
    </row>
    <row r="1407" spans="1:8" ht="14.5" hidden="1" x14ac:dyDescent="0.35">
      <c r="A1407" s="9">
        <v>2024</v>
      </c>
      <c r="B1407" s="9" t="s">
        <v>2</v>
      </c>
      <c r="C1407" s="9" t="s">
        <v>55</v>
      </c>
      <c r="D1407" s="9" t="s">
        <v>103</v>
      </c>
      <c r="E1407" s="12" t="s">
        <v>52</v>
      </c>
      <c r="F1407" s="9">
        <f t="array" ref="F1407">INDEX('SPI SOURCE'!$D$118:$O$155,MATCH(E1407,'SPI SOURCE'!$C$118:$C$155,0),MATCH(B1407,'SPI SOURCE'!$D$3:$O$3,0))</f>
        <v>1</v>
      </c>
      <c r="G1407" s="15" t="s">
        <v>96</v>
      </c>
      <c r="H1407" s="15" t="s">
        <v>94</v>
      </c>
    </row>
    <row r="1408" spans="1:8" ht="14.5" hidden="1" x14ac:dyDescent="0.35">
      <c r="A1408" s="9">
        <v>2024</v>
      </c>
      <c r="B1408" s="9" t="s">
        <v>3</v>
      </c>
      <c r="C1408" s="9" t="s">
        <v>55</v>
      </c>
      <c r="D1408" s="9" t="s">
        <v>90</v>
      </c>
      <c r="E1408" s="12" t="s">
        <v>15</v>
      </c>
      <c r="F1408" s="9">
        <f t="array" ref="F1408">INDEX('SPI SOURCE'!$D$118:$O$155,MATCH(E1408,'SPI SOURCE'!$C$118:$C$155,0),MATCH(B1408,'SPI SOURCE'!$D$3:$O$3,0))</f>
        <v>5005</v>
      </c>
      <c r="G1408" s="15" t="s">
        <v>91</v>
      </c>
      <c r="H1408" s="15" t="s">
        <v>91</v>
      </c>
    </row>
    <row r="1409" spans="1:8" ht="14.5" hidden="1" x14ac:dyDescent="0.35">
      <c r="A1409" s="9">
        <v>2024</v>
      </c>
      <c r="B1409" s="9" t="s">
        <v>3</v>
      </c>
      <c r="C1409" s="9" t="s">
        <v>55</v>
      </c>
      <c r="D1409" s="9" t="s">
        <v>90</v>
      </c>
      <c r="E1409" s="12" t="s">
        <v>16</v>
      </c>
      <c r="F1409" s="9">
        <f t="array" ref="F1409">INDEX('SPI SOURCE'!$D$118:$O$155,MATCH(E1409,'SPI SOURCE'!$C$118:$C$155,0),MATCH(B1409,'SPI SOURCE'!$D$3:$O$3,0))</f>
        <v>7411</v>
      </c>
      <c r="G1409" s="15" t="s">
        <v>91</v>
      </c>
      <c r="H1409" s="15" t="s">
        <v>91</v>
      </c>
    </row>
    <row r="1410" spans="1:8" ht="14.5" hidden="1" x14ac:dyDescent="0.35">
      <c r="A1410" s="9">
        <v>2024</v>
      </c>
      <c r="B1410" s="9" t="s">
        <v>3</v>
      </c>
      <c r="C1410" s="9" t="s">
        <v>55</v>
      </c>
      <c r="D1410" s="9" t="s">
        <v>90</v>
      </c>
      <c r="E1410" s="12" t="s">
        <v>17</v>
      </c>
      <c r="F1410" s="9">
        <f t="array" ref="F1410">INDEX('SPI SOURCE'!$D$118:$O$155,MATCH(E1410,'SPI SOURCE'!$C$118:$C$155,0),MATCH(B1410,'SPI SOURCE'!$D$3:$O$3,0))</f>
        <v>298</v>
      </c>
      <c r="G1410" s="15" t="s">
        <v>91</v>
      </c>
      <c r="H1410" s="15" t="s">
        <v>91</v>
      </c>
    </row>
    <row r="1411" spans="1:8" ht="14.5" hidden="1" x14ac:dyDescent="0.35">
      <c r="A1411" s="9">
        <v>2024</v>
      </c>
      <c r="B1411" s="9" t="s">
        <v>3</v>
      </c>
      <c r="C1411" s="9" t="s">
        <v>55</v>
      </c>
      <c r="D1411" s="9" t="s">
        <v>92</v>
      </c>
      <c r="E1411" s="12" t="s">
        <v>18</v>
      </c>
      <c r="F1411" s="9">
        <f t="array" ref="F1411">INDEX('SPI SOURCE'!$D$118:$O$155,MATCH(E1411,'SPI SOURCE'!$C$118:$C$155,0),MATCH(B1411,'SPI SOURCE'!$D$3:$O$3,0))</f>
        <v>0</v>
      </c>
      <c r="G1411" s="15" t="s">
        <v>93</v>
      </c>
      <c r="H1411" s="15" t="s">
        <v>94</v>
      </c>
    </row>
    <row r="1412" spans="1:8" ht="14.5" hidden="1" x14ac:dyDescent="0.35">
      <c r="A1412" s="9">
        <v>2024</v>
      </c>
      <c r="B1412" s="9" t="s">
        <v>3</v>
      </c>
      <c r="C1412" s="9" t="s">
        <v>55</v>
      </c>
      <c r="D1412" s="9" t="s">
        <v>92</v>
      </c>
      <c r="E1412" s="12" t="s">
        <v>19</v>
      </c>
      <c r="F1412" s="9">
        <f t="array" ref="F1412">INDEX('SPI SOURCE'!$D$118:$O$155,MATCH(E1412,'SPI SOURCE'!$C$118:$C$155,0),MATCH(B1412,'SPI SOURCE'!$D$3:$O$3,0))</f>
        <v>0</v>
      </c>
      <c r="G1412" s="15" t="s">
        <v>93</v>
      </c>
      <c r="H1412" s="15" t="s">
        <v>94</v>
      </c>
    </row>
    <row r="1413" spans="1:8" ht="14.5" hidden="1" x14ac:dyDescent="0.35">
      <c r="A1413" s="9">
        <v>2024</v>
      </c>
      <c r="B1413" s="9" t="s">
        <v>3</v>
      </c>
      <c r="C1413" s="9" t="s">
        <v>55</v>
      </c>
      <c r="D1413" s="9" t="s">
        <v>95</v>
      </c>
      <c r="E1413" s="12" t="s">
        <v>20</v>
      </c>
      <c r="F1413" s="9">
        <f t="array" ref="F1413">INDEX('SPI SOURCE'!$D$118:$O$155,MATCH(E1413,'SPI SOURCE'!$C$118:$C$155,0),MATCH(B1413,'SPI SOURCE'!$D$3:$O$3,0))</f>
        <v>0</v>
      </c>
      <c r="G1413" s="15" t="s">
        <v>93</v>
      </c>
      <c r="H1413" s="15" t="s">
        <v>94</v>
      </c>
    </row>
    <row r="1414" spans="1:8" ht="14.5" hidden="1" x14ac:dyDescent="0.35">
      <c r="A1414" s="9">
        <v>2024</v>
      </c>
      <c r="B1414" s="9" t="s">
        <v>3</v>
      </c>
      <c r="C1414" s="9" t="s">
        <v>55</v>
      </c>
      <c r="D1414" s="9" t="s">
        <v>95</v>
      </c>
      <c r="E1414" s="12" t="s">
        <v>21</v>
      </c>
      <c r="F1414" s="9">
        <f t="array" ref="F1414">INDEX('SPI SOURCE'!$D$118:$O$155,MATCH(E1414,'SPI SOURCE'!$C$118:$C$155,0),MATCH(B1414,'SPI SOURCE'!$D$3:$O$3,0))</f>
        <v>0</v>
      </c>
      <c r="G1414" s="15" t="s">
        <v>93</v>
      </c>
      <c r="H1414" s="15" t="s">
        <v>94</v>
      </c>
    </row>
    <row r="1415" spans="1:8" ht="14.5" hidden="1" x14ac:dyDescent="0.35">
      <c r="A1415" s="9">
        <v>2024</v>
      </c>
      <c r="B1415" s="9" t="s">
        <v>3</v>
      </c>
      <c r="C1415" s="9" t="s">
        <v>55</v>
      </c>
      <c r="D1415" s="9" t="s">
        <v>95</v>
      </c>
      <c r="E1415" s="12" t="s">
        <v>22</v>
      </c>
      <c r="F1415" s="9">
        <f t="array" ref="F1415">INDEX('SPI SOURCE'!$D$118:$O$155,MATCH(E1415,'SPI SOURCE'!$C$118:$C$155,0),MATCH(B1415,'SPI SOURCE'!$D$3:$O$3,0))</f>
        <v>0</v>
      </c>
      <c r="G1415" s="15" t="s">
        <v>93</v>
      </c>
      <c r="H1415" s="15" t="s">
        <v>94</v>
      </c>
    </row>
    <row r="1416" spans="1:8" ht="14.5" hidden="1" x14ac:dyDescent="0.35">
      <c r="A1416" s="9">
        <v>2024</v>
      </c>
      <c r="B1416" s="9" t="s">
        <v>3</v>
      </c>
      <c r="C1416" s="9" t="s">
        <v>55</v>
      </c>
      <c r="D1416" s="9" t="s">
        <v>95</v>
      </c>
      <c r="E1416" s="12" t="s">
        <v>23</v>
      </c>
      <c r="F1416" s="9">
        <f t="array" ref="F1416">INDEX('SPI SOURCE'!$D$118:$O$155,MATCH(E1416,'SPI SOURCE'!$C$118:$C$155,0),MATCH(B1416,'SPI SOURCE'!$D$3:$O$3,0))</f>
        <v>0</v>
      </c>
      <c r="G1416" s="15" t="s">
        <v>93</v>
      </c>
      <c r="H1416" s="15" t="s">
        <v>94</v>
      </c>
    </row>
    <row r="1417" spans="1:8" ht="14.5" hidden="1" x14ac:dyDescent="0.35">
      <c r="A1417" s="9">
        <v>2024</v>
      </c>
      <c r="B1417" s="9" t="s">
        <v>3</v>
      </c>
      <c r="C1417" s="9" t="s">
        <v>55</v>
      </c>
      <c r="D1417" s="9" t="s">
        <v>95</v>
      </c>
      <c r="E1417" s="12" t="s">
        <v>24</v>
      </c>
      <c r="F1417" s="9">
        <f t="array" ref="F1417">INDEX('SPI SOURCE'!$D$118:$O$155,MATCH(E1417,'SPI SOURCE'!$C$118:$C$155,0),MATCH(B1417,'SPI SOURCE'!$D$3:$O$3,0))</f>
        <v>0</v>
      </c>
      <c r="G1417" s="15" t="s">
        <v>93</v>
      </c>
      <c r="H1417" s="15" t="s">
        <v>94</v>
      </c>
    </row>
    <row r="1418" spans="1:8" ht="14.5" hidden="1" x14ac:dyDescent="0.35">
      <c r="A1418" s="9">
        <v>2024</v>
      </c>
      <c r="B1418" s="9" t="s">
        <v>3</v>
      </c>
      <c r="C1418" s="9" t="s">
        <v>55</v>
      </c>
      <c r="D1418" s="9" t="s">
        <v>95</v>
      </c>
      <c r="E1418" s="12" t="s">
        <v>25</v>
      </c>
      <c r="F1418" s="9">
        <f t="array" ref="F1418">INDEX('SPI SOURCE'!$D$118:$O$155,MATCH(E1418,'SPI SOURCE'!$C$118:$C$155,0),MATCH(B1418,'SPI SOURCE'!$D$3:$O$3,0))</f>
        <v>0</v>
      </c>
      <c r="G1418" s="15" t="s">
        <v>93</v>
      </c>
      <c r="H1418" s="15" t="s">
        <v>94</v>
      </c>
    </row>
    <row r="1419" spans="1:8" ht="14.5" hidden="1" x14ac:dyDescent="0.35">
      <c r="A1419" s="9">
        <v>2024</v>
      </c>
      <c r="B1419" s="9" t="s">
        <v>3</v>
      </c>
      <c r="C1419" s="9" t="s">
        <v>55</v>
      </c>
      <c r="D1419" s="9" t="s">
        <v>95</v>
      </c>
      <c r="E1419" s="12" t="s">
        <v>26</v>
      </c>
      <c r="F1419" s="9">
        <f t="array" ref="F1419">INDEX('SPI SOURCE'!$D$118:$O$155,MATCH(E1419,'SPI SOURCE'!$C$118:$C$155,0),MATCH(B1419,'SPI SOURCE'!$D$3:$O$3,0))</f>
        <v>0</v>
      </c>
      <c r="G1419" s="15" t="s">
        <v>93</v>
      </c>
      <c r="H1419" s="15" t="s">
        <v>94</v>
      </c>
    </row>
    <row r="1420" spans="1:8" ht="14.5" hidden="1" x14ac:dyDescent="0.35">
      <c r="A1420" s="9">
        <v>2024</v>
      </c>
      <c r="B1420" s="9" t="s">
        <v>3</v>
      </c>
      <c r="C1420" s="9" t="s">
        <v>55</v>
      </c>
      <c r="D1420" s="9" t="s">
        <v>95</v>
      </c>
      <c r="E1420" s="12" t="s">
        <v>27</v>
      </c>
      <c r="F1420" s="9">
        <f t="array" ref="F1420">INDEX('SPI SOURCE'!$D$118:$O$155,MATCH(E1420,'SPI SOURCE'!$C$118:$C$155,0),MATCH(B1420,'SPI SOURCE'!$D$3:$O$3,0))</f>
        <v>0</v>
      </c>
      <c r="G1420" s="15" t="s">
        <v>93</v>
      </c>
      <c r="H1420" s="15" t="s">
        <v>94</v>
      </c>
    </row>
    <row r="1421" spans="1:8" ht="14.5" hidden="1" x14ac:dyDescent="0.35">
      <c r="A1421" s="9">
        <v>2024</v>
      </c>
      <c r="B1421" s="9" t="s">
        <v>3</v>
      </c>
      <c r="C1421" s="9" t="s">
        <v>55</v>
      </c>
      <c r="D1421" s="9" t="s">
        <v>95</v>
      </c>
      <c r="E1421" s="12" t="s">
        <v>28</v>
      </c>
      <c r="F1421" s="9">
        <f t="array" ref="F1421">INDEX('SPI SOURCE'!$D$118:$O$155,MATCH(E1421,'SPI SOURCE'!$C$118:$C$155,0),MATCH(B1421,'SPI SOURCE'!$D$3:$O$3,0))</f>
        <v>1</v>
      </c>
      <c r="G1421" s="15" t="s">
        <v>104</v>
      </c>
      <c r="H1421" s="15" t="s">
        <v>94</v>
      </c>
    </row>
    <row r="1422" spans="1:8" ht="14.5" hidden="1" x14ac:dyDescent="0.35">
      <c r="A1422" s="9">
        <v>2024</v>
      </c>
      <c r="B1422" s="9" t="s">
        <v>3</v>
      </c>
      <c r="C1422" s="9" t="s">
        <v>55</v>
      </c>
      <c r="D1422" s="9" t="s">
        <v>95</v>
      </c>
      <c r="E1422" s="12" t="s">
        <v>29</v>
      </c>
      <c r="F1422" s="9">
        <f t="array" ref="F1422">INDEX('SPI SOURCE'!$D$118:$O$155,MATCH(E1422,'SPI SOURCE'!$C$118:$C$155,0),MATCH(B1422,'SPI SOURCE'!$D$3:$O$3,0))</f>
        <v>0</v>
      </c>
      <c r="G1422" s="15" t="s">
        <v>93</v>
      </c>
      <c r="H1422" s="15" t="s">
        <v>94</v>
      </c>
    </row>
    <row r="1423" spans="1:8" ht="14.5" hidden="1" x14ac:dyDescent="0.35">
      <c r="A1423" s="9">
        <v>2024</v>
      </c>
      <c r="B1423" s="9" t="s">
        <v>3</v>
      </c>
      <c r="C1423" s="9" t="s">
        <v>55</v>
      </c>
      <c r="D1423" s="9" t="s">
        <v>95</v>
      </c>
      <c r="E1423" s="12" t="s">
        <v>30</v>
      </c>
      <c r="F1423" s="9">
        <f t="array" ref="F1423">INDEX('SPI SOURCE'!$D$118:$O$155,MATCH(E1423,'SPI SOURCE'!$C$118:$C$155,0),MATCH(B1423,'SPI SOURCE'!$D$3:$O$3,0))</f>
        <v>1</v>
      </c>
      <c r="G1423" s="15" t="s">
        <v>93</v>
      </c>
      <c r="H1423" s="15" t="s">
        <v>94</v>
      </c>
    </row>
    <row r="1424" spans="1:8" ht="14.5" hidden="1" x14ac:dyDescent="0.35">
      <c r="A1424" s="9">
        <v>2024</v>
      </c>
      <c r="B1424" s="9" t="s">
        <v>3</v>
      </c>
      <c r="C1424" s="9" t="s">
        <v>55</v>
      </c>
      <c r="D1424" s="9" t="s">
        <v>95</v>
      </c>
      <c r="E1424" s="12" t="s">
        <v>31</v>
      </c>
      <c r="F1424" s="9">
        <f t="array" ref="F1424">INDEX('SPI SOURCE'!$D$118:$O$155,MATCH(E1424,'SPI SOURCE'!$C$118:$C$155,0),MATCH(B1424,'SPI SOURCE'!$D$3:$O$3,0))</f>
        <v>1</v>
      </c>
      <c r="G1424" s="15" t="s">
        <v>96</v>
      </c>
      <c r="H1424" s="15" t="s">
        <v>94</v>
      </c>
    </row>
    <row r="1425" spans="1:8" ht="14.5" hidden="1" x14ac:dyDescent="0.35">
      <c r="A1425" s="9">
        <v>2024</v>
      </c>
      <c r="B1425" s="9" t="s">
        <v>3</v>
      </c>
      <c r="C1425" s="9" t="s">
        <v>55</v>
      </c>
      <c r="D1425" s="9" t="s">
        <v>99</v>
      </c>
      <c r="E1425" s="12" t="s">
        <v>32</v>
      </c>
      <c r="F1425" s="9">
        <f t="array" ref="F1425">INDEX('SPI SOURCE'!$D$118:$O$155,MATCH(E1425,'SPI SOURCE'!$C$118:$C$155,0),MATCH(B1425,'SPI SOURCE'!$D$3:$O$3,0))</f>
        <v>0</v>
      </c>
      <c r="G1425" s="15" t="s">
        <v>93</v>
      </c>
      <c r="H1425" s="15" t="s">
        <v>94</v>
      </c>
    </row>
    <row r="1426" spans="1:8" ht="14.5" hidden="1" x14ac:dyDescent="0.35">
      <c r="A1426" s="9">
        <v>2024</v>
      </c>
      <c r="B1426" s="9" t="s">
        <v>3</v>
      </c>
      <c r="C1426" s="9" t="s">
        <v>55</v>
      </c>
      <c r="D1426" s="9" t="s">
        <v>99</v>
      </c>
      <c r="E1426" s="12" t="s">
        <v>33</v>
      </c>
      <c r="F1426" s="9">
        <f t="array" ref="F1426">INDEX('SPI SOURCE'!$D$118:$O$155,MATCH(E1426,'SPI SOURCE'!$C$118:$C$155,0),MATCH(B1426,'SPI SOURCE'!$D$3:$O$3,0))</f>
        <v>0</v>
      </c>
      <c r="G1426" s="15" t="s">
        <v>93</v>
      </c>
      <c r="H1426" s="15" t="s">
        <v>94</v>
      </c>
    </row>
    <row r="1427" spans="1:8" ht="14.5" hidden="1" x14ac:dyDescent="0.35">
      <c r="A1427" s="9">
        <v>2024</v>
      </c>
      <c r="B1427" s="9" t="s">
        <v>3</v>
      </c>
      <c r="C1427" s="9" t="s">
        <v>55</v>
      </c>
      <c r="D1427" s="9" t="s">
        <v>99</v>
      </c>
      <c r="E1427" s="12" t="s">
        <v>34</v>
      </c>
      <c r="F1427" s="9">
        <f t="array" ref="F1427">INDEX('SPI SOURCE'!$D$118:$O$155,MATCH(E1427,'SPI SOURCE'!$C$118:$C$155,0),MATCH(B1427,'SPI SOURCE'!$D$3:$O$3,0))</f>
        <v>0</v>
      </c>
      <c r="G1427" s="15" t="s">
        <v>93</v>
      </c>
      <c r="H1427" s="15" t="s">
        <v>94</v>
      </c>
    </row>
    <row r="1428" spans="1:8" ht="14.5" hidden="1" x14ac:dyDescent="0.35">
      <c r="A1428" s="9">
        <v>2024</v>
      </c>
      <c r="B1428" s="9" t="s">
        <v>3</v>
      </c>
      <c r="C1428" s="9" t="s">
        <v>55</v>
      </c>
      <c r="D1428" s="9" t="s">
        <v>99</v>
      </c>
      <c r="E1428" s="12" t="s">
        <v>35</v>
      </c>
      <c r="F1428" s="9">
        <f t="array" ref="F1428">INDEX('SPI SOURCE'!$D$118:$O$155,MATCH(E1428,'SPI SOURCE'!$C$118:$C$155,0),MATCH(B1428,'SPI SOURCE'!$D$3:$O$3,0))</f>
        <v>0</v>
      </c>
      <c r="G1428" s="15" t="s">
        <v>93</v>
      </c>
      <c r="H1428" s="15" t="s">
        <v>94</v>
      </c>
    </row>
    <row r="1429" spans="1:8" ht="14.5" hidden="1" x14ac:dyDescent="0.35">
      <c r="A1429" s="9">
        <v>2024</v>
      </c>
      <c r="B1429" s="9" t="s">
        <v>3</v>
      </c>
      <c r="C1429" s="9" t="s">
        <v>55</v>
      </c>
      <c r="D1429" s="9" t="s">
        <v>99</v>
      </c>
      <c r="E1429" s="12" t="s">
        <v>36</v>
      </c>
      <c r="F1429" s="9">
        <f t="array" ref="F1429">INDEX('SPI SOURCE'!$D$118:$O$155,MATCH(E1429,'SPI SOURCE'!$C$118:$C$155,0),MATCH(B1429,'SPI SOURCE'!$D$3:$O$3,0))</f>
        <v>0</v>
      </c>
      <c r="G1429" s="15" t="s">
        <v>93</v>
      </c>
      <c r="H1429" s="15" t="s">
        <v>94</v>
      </c>
    </row>
    <row r="1430" spans="1:8" ht="14.5" hidden="1" x14ac:dyDescent="0.35">
      <c r="A1430" s="9">
        <v>2024</v>
      </c>
      <c r="B1430" s="9" t="s">
        <v>3</v>
      </c>
      <c r="C1430" s="9" t="s">
        <v>55</v>
      </c>
      <c r="D1430" s="9" t="s">
        <v>100</v>
      </c>
      <c r="E1430" s="12" t="s">
        <v>37</v>
      </c>
      <c r="F1430" s="9">
        <f t="array" ref="F1430">INDEX('SPI SOURCE'!$D$118:$O$155,MATCH(E1430,'SPI SOURCE'!$C$118:$C$155,0),MATCH(B1430,'SPI SOURCE'!$D$3:$O$3,0))</f>
        <v>0</v>
      </c>
      <c r="G1430" s="15" t="s">
        <v>93</v>
      </c>
      <c r="H1430" s="15" t="s">
        <v>94</v>
      </c>
    </row>
    <row r="1431" spans="1:8" ht="14.5" hidden="1" x14ac:dyDescent="0.35">
      <c r="A1431" s="9">
        <v>2024</v>
      </c>
      <c r="B1431" s="9" t="s">
        <v>3</v>
      </c>
      <c r="C1431" s="9" t="s">
        <v>55</v>
      </c>
      <c r="D1431" s="9" t="s">
        <v>100</v>
      </c>
      <c r="E1431" s="12" t="s">
        <v>38</v>
      </c>
      <c r="F1431" s="9">
        <f t="array" ref="F1431">INDEX('SPI SOURCE'!$D$118:$O$155,MATCH(E1431,'SPI SOURCE'!$C$118:$C$155,0),MATCH(B1431,'SPI SOURCE'!$D$3:$O$3,0))</f>
        <v>0</v>
      </c>
      <c r="G1431" s="15" t="s">
        <v>93</v>
      </c>
      <c r="H1431" s="15" t="s">
        <v>94</v>
      </c>
    </row>
    <row r="1432" spans="1:8" ht="14.5" hidden="1" x14ac:dyDescent="0.35">
      <c r="A1432" s="9">
        <v>2024</v>
      </c>
      <c r="B1432" s="9" t="s">
        <v>3</v>
      </c>
      <c r="C1432" s="9" t="s">
        <v>55</v>
      </c>
      <c r="D1432" s="9" t="s">
        <v>100</v>
      </c>
      <c r="E1432" s="12" t="s">
        <v>39</v>
      </c>
      <c r="F1432" s="9">
        <f t="array" ref="F1432">INDEX('SPI SOURCE'!$D$118:$O$155,MATCH(E1432,'SPI SOURCE'!$C$118:$C$155,0),MATCH(B1432,'SPI SOURCE'!$D$3:$O$3,0))</f>
        <v>0</v>
      </c>
      <c r="G1432" s="15" t="s">
        <v>93</v>
      </c>
      <c r="H1432" s="15" t="s">
        <v>94</v>
      </c>
    </row>
    <row r="1433" spans="1:8" ht="14.5" hidden="1" x14ac:dyDescent="0.35">
      <c r="A1433" s="9">
        <v>2024</v>
      </c>
      <c r="B1433" s="9" t="s">
        <v>3</v>
      </c>
      <c r="C1433" s="9" t="s">
        <v>55</v>
      </c>
      <c r="D1433" s="9" t="s">
        <v>100</v>
      </c>
      <c r="E1433" s="12" t="s">
        <v>40</v>
      </c>
      <c r="F1433" s="9">
        <f t="array" ref="F1433">INDEX('SPI SOURCE'!$D$118:$O$155,MATCH(E1433,'SPI SOURCE'!$C$118:$C$155,0),MATCH(B1433,'SPI SOURCE'!$D$3:$O$3,0))</f>
        <v>0</v>
      </c>
      <c r="G1433" s="15" t="s">
        <v>93</v>
      </c>
      <c r="H1433" s="15" t="s">
        <v>94</v>
      </c>
    </row>
    <row r="1434" spans="1:8" ht="14.5" hidden="1" x14ac:dyDescent="0.35">
      <c r="A1434" s="9">
        <v>2024</v>
      </c>
      <c r="B1434" s="9" t="s">
        <v>3</v>
      </c>
      <c r="C1434" s="9" t="s">
        <v>55</v>
      </c>
      <c r="D1434" s="9" t="s">
        <v>100</v>
      </c>
      <c r="E1434" s="12" t="s">
        <v>41</v>
      </c>
      <c r="F1434" s="9">
        <f t="array" ref="F1434">INDEX('SPI SOURCE'!$D$118:$O$155,MATCH(E1434,'SPI SOURCE'!$C$118:$C$155,0),MATCH(B1434,'SPI SOURCE'!$D$3:$O$3,0))</f>
        <v>7</v>
      </c>
      <c r="G1434" s="15" t="s">
        <v>104</v>
      </c>
      <c r="H1434" s="15" t="s">
        <v>94</v>
      </c>
    </row>
    <row r="1435" spans="1:8" ht="14.5" hidden="1" x14ac:dyDescent="0.35">
      <c r="A1435" s="9">
        <v>2024</v>
      </c>
      <c r="B1435" s="9" t="s">
        <v>3</v>
      </c>
      <c r="C1435" s="9" t="s">
        <v>55</v>
      </c>
      <c r="D1435" s="9" t="s">
        <v>100</v>
      </c>
      <c r="E1435" s="12" t="s">
        <v>42</v>
      </c>
      <c r="F1435" s="9">
        <f t="array" ref="F1435">INDEX('SPI SOURCE'!$D$118:$O$155,MATCH(E1435,'SPI SOURCE'!$C$118:$C$155,0),MATCH(B1435,'SPI SOURCE'!$D$3:$O$3,0))</f>
        <v>0</v>
      </c>
      <c r="G1435" s="15" t="s">
        <v>93</v>
      </c>
      <c r="H1435" s="15" t="s">
        <v>94</v>
      </c>
    </row>
    <row r="1436" spans="1:8" ht="14.5" hidden="1" x14ac:dyDescent="0.35">
      <c r="A1436" s="9">
        <v>2024</v>
      </c>
      <c r="B1436" s="9" t="s">
        <v>3</v>
      </c>
      <c r="C1436" s="9" t="s">
        <v>55</v>
      </c>
      <c r="D1436" s="9" t="s">
        <v>100</v>
      </c>
      <c r="E1436" s="12" t="s">
        <v>43</v>
      </c>
      <c r="F1436" s="9">
        <f t="array" ref="F1436">INDEX('SPI SOURCE'!$D$118:$O$155,MATCH(E1436,'SPI SOURCE'!$C$118:$C$155,0),MATCH(B1436,'SPI SOURCE'!$D$3:$O$3,0))</f>
        <v>35</v>
      </c>
      <c r="G1436" s="15" t="s">
        <v>97</v>
      </c>
      <c r="H1436" s="15" t="s">
        <v>98</v>
      </c>
    </row>
    <row r="1437" spans="1:8" ht="14.5" hidden="1" x14ac:dyDescent="0.35">
      <c r="A1437" s="9">
        <v>2024</v>
      </c>
      <c r="B1437" s="9" t="s">
        <v>3</v>
      </c>
      <c r="C1437" s="9" t="s">
        <v>55</v>
      </c>
      <c r="D1437" s="9" t="s">
        <v>100</v>
      </c>
      <c r="E1437" s="12" t="s">
        <v>44</v>
      </c>
      <c r="F1437" s="9">
        <f t="array" ref="F1437">INDEX('SPI SOURCE'!$D$118:$O$155,MATCH(E1437,'SPI SOURCE'!$C$118:$C$155,0),MATCH(B1437,'SPI SOURCE'!$D$3:$O$3,0))</f>
        <v>2</v>
      </c>
      <c r="G1437" s="15" t="s">
        <v>96</v>
      </c>
      <c r="H1437" s="15" t="s">
        <v>94</v>
      </c>
    </row>
    <row r="1438" spans="1:8" ht="14.5" hidden="1" x14ac:dyDescent="0.35">
      <c r="A1438" s="9">
        <v>2024</v>
      </c>
      <c r="B1438" s="9" t="s">
        <v>3</v>
      </c>
      <c r="C1438" s="9" t="s">
        <v>55</v>
      </c>
      <c r="D1438" s="9" t="s">
        <v>100</v>
      </c>
      <c r="E1438" s="12" t="s">
        <v>45</v>
      </c>
      <c r="F1438" s="9">
        <f t="array" ref="F1438">INDEX('SPI SOURCE'!$D$118:$O$155,MATCH(E1438,'SPI SOURCE'!$C$118:$C$155,0),MATCH(B1438,'SPI SOURCE'!$D$3:$O$3,0))</f>
        <v>31</v>
      </c>
      <c r="G1438" s="15" t="s">
        <v>93</v>
      </c>
      <c r="H1438" s="15" t="s">
        <v>94</v>
      </c>
    </row>
    <row r="1439" spans="1:8" ht="14.5" hidden="1" x14ac:dyDescent="0.35">
      <c r="A1439" s="9">
        <v>2024</v>
      </c>
      <c r="B1439" s="9" t="s">
        <v>3</v>
      </c>
      <c r="C1439" s="9" t="s">
        <v>55</v>
      </c>
      <c r="D1439" s="9" t="s">
        <v>101</v>
      </c>
      <c r="E1439" s="12" t="s">
        <v>46</v>
      </c>
      <c r="F1439" s="9">
        <f t="array" ref="F1439">INDEX('SPI SOURCE'!$D$118:$O$155,MATCH(E1439,'SPI SOURCE'!$C$118:$C$155,0),MATCH(B1439,'SPI SOURCE'!$D$3:$O$3,0))</f>
        <v>0</v>
      </c>
      <c r="G1439" s="15" t="s">
        <v>93</v>
      </c>
      <c r="H1439" s="15" t="s">
        <v>94</v>
      </c>
    </row>
    <row r="1440" spans="1:8" ht="14.5" hidden="1" x14ac:dyDescent="0.35">
      <c r="A1440" s="9">
        <v>2024</v>
      </c>
      <c r="B1440" s="9" t="s">
        <v>3</v>
      </c>
      <c r="C1440" s="9" t="s">
        <v>55</v>
      </c>
      <c r="D1440" s="9" t="s">
        <v>101</v>
      </c>
      <c r="E1440" s="12" t="s">
        <v>47</v>
      </c>
      <c r="F1440" s="9">
        <f t="array" ref="F1440">INDEX('SPI SOURCE'!$D$118:$O$155,MATCH(E1440,'SPI SOURCE'!$C$118:$C$155,0),MATCH(B1440,'SPI SOURCE'!$D$3:$O$3,0))</f>
        <v>0</v>
      </c>
      <c r="G1440" s="15" t="s">
        <v>93</v>
      </c>
      <c r="H1440" s="15" t="s">
        <v>94</v>
      </c>
    </row>
    <row r="1441" spans="1:8" ht="14.5" hidden="1" x14ac:dyDescent="0.35">
      <c r="A1441" s="9">
        <v>2024</v>
      </c>
      <c r="B1441" s="9" t="s">
        <v>3</v>
      </c>
      <c r="C1441" s="9" t="s">
        <v>55</v>
      </c>
      <c r="D1441" s="9" t="s">
        <v>101</v>
      </c>
      <c r="E1441" s="12" t="s">
        <v>48</v>
      </c>
      <c r="F1441" s="9">
        <f t="array" ref="F1441">INDEX('SPI SOURCE'!$D$118:$O$155,MATCH(E1441,'SPI SOURCE'!$C$118:$C$155,0),MATCH(B1441,'SPI SOURCE'!$D$3:$O$3,0))</f>
        <v>0</v>
      </c>
      <c r="G1441" s="15" t="s">
        <v>93</v>
      </c>
      <c r="H1441" s="15" t="s">
        <v>94</v>
      </c>
    </row>
    <row r="1442" spans="1:8" ht="14.5" hidden="1" x14ac:dyDescent="0.35">
      <c r="A1442" s="9">
        <v>2024</v>
      </c>
      <c r="B1442" s="9" t="s">
        <v>3</v>
      </c>
      <c r="C1442" s="9" t="s">
        <v>55</v>
      </c>
      <c r="D1442" s="9" t="s">
        <v>101</v>
      </c>
      <c r="E1442" s="12" t="s">
        <v>49</v>
      </c>
      <c r="F1442" s="9">
        <f t="array" ref="F1442">INDEX('SPI SOURCE'!$D$118:$O$155,MATCH(E1442,'SPI SOURCE'!$C$118:$C$155,0),MATCH(B1442,'SPI SOURCE'!$D$3:$O$3,0))</f>
        <v>0</v>
      </c>
      <c r="G1442" s="15" t="s">
        <v>93</v>
      </c>
      <c r="H1442" s="15" t="s">
        <v>94</v>
      </c>
    </row>
    <row r="1443" spans="1:8" ht="14.5" hidden="1" x14ac:dyDescent="0.35">
      <c r="A1443" s="9">
        <v>2024</v>
      </c>
      <c r="B1443" s="9" t="s">
        <v>3</v>
      </c>
      <c r="C1443" s="9" t="s">
        <v>55</v>
      </c>
      <c r="D1443" s="9" t="s">
        <v>102</v>
      </c>
      <c r="E1443" s="12" t="s">
        <v>50</v>
      </c>
      <c r="F1443" s="9">
        <f t="array" ref="F1443">INDEX('SPI SOURCE'!$D$118:$O$155,MATCH(E1443,'SPI SOURCE'!$C$118:$C$155,0),MATCH(B1443,'SPI SOURCE'!$D$3:$O$3,0))</f>
        <v>0</v>
      </c>
      <c r="G1443" s="15" t="s">
        <v>93</v>
      </c>
      <c r="H1443" s="15" t="s">
        <v>94</v>
      </c>
    </row>
    <row r="1444" spans="1:8" ht="14.5" hidden="1" x14ac:dyDescent="0.35">
      <c r="A1444" s="9">
        <v>2024</v>
      </c>
      <c r="B1444" s="9" t="s">
        <v>3</v>
      </c>
      <c r="C1444" s="9" t="s">
        <v>55</v>
      </c>
      <c r="D1444" s="9" t="s">
        <v>102</v>
      </c>
      <c r="E1444" s="12" t="s">
        <v>51</v>
      </c>
      <c r="F1444" s="9">
        <f t="array" ref="F1444">INDEX('SPI SOURCE'!$D$118:$O$155,MATCH(E1444,'SPI SOURCE'!$C$118:$C$155,0),MATCH(B1444,'SPI SOURCE'!$D$3:$O$3,0))</f>
        <v>0</v>
      </c>
      <c r="G1444" s="15" t="s">
        <v>93</v>
      </c>
      <c r="H1444" s="15" t="s">
        <v>94</v>
      </c>
    </row>
    <row r="1445" spans="1:8" ht="14.5" hidden="1" x14ac:dyDescent="0.35">
      <c r="A1445" s="9">
        <v>2024</v>
      </c>
      <c r="B1445" s="9" t="s">
        <v>3</v>
      </c>
      <c r="C1445" s="9" t="s">
        <v>55</v>
      </c>
      <c r="D1445" s="9" t="s">
        <v>103</v>
      </c>
      <c r="E1445" s="12" t="s">
        <v>52</v>
      </c>
      <c r="F1445" s="9">
        <f t="array" ref="F1445">INDEX('SPI SOURCE'!$D$118:$O$155,MATCH(E1445,'SPI SOURCE'!$C$118:$C$155,0),MATCH(B1445,'SPI SOURCE'!$D$3:$O$3,0))</f>
        <v>1</v>
      </c>
      <c r="G1445" s="15" t="s">
        <v>96</v>
      </c>
      <c r="H1445" s="15" t="s">
        <v>94</v>
      </c>
    </row>
    <row r="1446" spans="1:8" ht="14.5" hidden="1" x14ac:dyDescent="0.35">
      <c r="A1446" s="9">
        <v>2024</v>
      </c>
      <c r="B1446" s="9" t="s">
        <v>4</v>
      </c>
      <c r="C1446" s="9" t="s">
        <v>55</v>
      </c>
      <c r="D1446" s="9" t="s">
        <v>90</v>
      </c>
      <c r="E1446" s="12" t="s">
        <v>15</v>
      </c>
      <c r="F1446" s="9">
        <f t="array" ref="F1446">INDEX('SPI SOURCE'!$D$118:$O$155,MATCH(E1446,'SPI SOURCE'!$C$118:$C$155,0),MATCH(B1446,'SPI SOURCE'!$D$3:$O$3,0))</f>
        <v>4528</v>
      </c>
      <c r="G1446" s="15" t="s">
        <v>91</v>
      </c>
      <c r="H1446" s="15" t="s">
        <v>91</v>
      </c>
    </row>
    <row r="1447" spans="1:8" ht="14.5" hidden="1" x14ac:dyDescent="0.35">
      <c r="A1447" s="9">
        <v>2024</v>
      </c>
      <c r="B1447" s="9" t="s">
        <v>4</v>
      </c>
      <c r="C1447" s="9" t="s">
        <v>55</v>
      </c>
      <c r="D1447" s="9" t="s">
        <v>90</v>
      </c>
      <c r="E1447" s="12" t="s">
        <v>16</v>
      </c>
      <c r="F1447" s="9">
        <f t="array" ref="F1447">INDEX('SPI SOURCE'!$D$118:$O$155,MATCH(E1447,'SPI SOURCE'!$C$118:$C$155,0),MATCH(B1447,'SPI SOURCE'!$D$3:$O$3,0))</f>
        <v>7564</v>
      </c>
      <c r="G1447" s="15" t="s">
        <v>91</v>
      </c>
      <c r="H1447" s="15" t="s">
        <v>91</v>
      </c>
    </row>
    <row r="1448" spans="1:8" ht="14.5" hidden="1" x14ac:dyDescent="0.35">
      <c r="A1448" s="9">
        <v>2024</v>
      </c>
      <c r="B1448" s="9" t="s">
        <v>4</v>
      </c>
      <c r="C1448" s="9" t="s">
        <v>55</v>
      </c>
      <c r="D1448" s="9" t="s">
        <v>90</v>
      </c>
      <c r="E1448" s="12" t="s">
        <v>17</v>
      </c>
      <c r="F1448" s="9">
        <f t="array" ref="F1448">INDEX('SPI SOURCE'!$D$118:$O$155,MATCH(E1448,'SPI SOURCE'!$C$118:$C$155,0),MATCH(B1448,'SPI SOURCE'!$D$3:$O$3,0))</f>
        <v>426</v>
      </c>
      <c r="G1448" s="15" t="s">
        <v>91</v>
      </c>
      <c r="H1448" s="15" t="s">
        <v>91</v>
      </c>
    </row>
    <row r="1449" spans="1:8" ht="14.5" hidden="1" x14ac:dyDescent="0.35">
      <c r="A1449" s="9">
        <v>2024</v>
      </c>
      <c r="B1449" s="9" t="s">
        <v>4</v>
      </c>
      <c r="C1449" s="9" t="s">
        <v>55</v>
      </c>
      <c r="D1449" s="9" t="s">
        <v>92</v>
      </c>
      <c r="E1449" s="12" t="s">
        <v>18</v>
      </c>
      <c r="F1449" s="9">
        <f t="array" ref="F1449">INDEX('SPI SOURCE'!$D$118:$O$155,MATCH(E1449,'SPI SOURCE'!$C$118:$C$155,0),MATCH(B1449,'SPI SOURCE'!$D$3:$O$3,0))</f>
        <v>0</v>
      </c>
      <c r="G1449" s="15" t="s">
        <v>93</v>
      </c>
      <c r="H1449" s="15" t="s">
        <v>94</v>
      </c>
    </row>
    <row r="1450" spans="1:8" ht="14.5" hidden="1" x14ac:dyDescent="0.35">
      <c r="A1450" s="9">
        <v>2024</v>
      </c>
      <c r="B1450" s="9" t="s">
        <v>4</v>
      </c>
      <c r="C1450" s="9" t="s">
        <v>55</v>
      </c>
      <c r="D1450" s="9" t="s">
        <v>92</v>
      </c>
      <c r="E1450" s="12" t="s">
        <v>19</v>
      </c>
      <c r="F1450" s="9">
        <f t="array" ref="F1450">INDEX('SPI SOURCE'!$D$118:$O$155,MATCH(E1450,'SPI SOURCE'!$C$118:$C$155,0),MATCH(B1450,'SPI SOURCE'!$D$3:$O$3,0))</f>
        <v>0</v>
      </c>
      <c r="G1450" s="15" t="s">
        <v>93</v>
      </c>
      <c r="H1450" s="15" t="s">
        <v>94</v>
      </c>
    </row>
    <row r="1451" spans="1:8" ht="14.5" hidden="1" x14ac:dyDescent="0.35">
      <c r="A1451" s="9">
        <v>2024</v>
      </c>
      <c r="B1451" s="9" t="s">
        <v>4</v>
      </c>
      <c r="C1451" s="9" t="s">
        <v>55</v>
      </c>
      <c r="D1451" s="9" t="s">
        <v>95</v>
      </c>
      <c r="E1451" s="12" t="s">
        <v>20</v>
      </c>
      <c r="F1451" s="9">
        <f t="array" ref="F1451">INDEX('SPI SOURCE'!$D$118:$O$155,MATCH(E1451,'SPI SOURCE'!$C$118:$C$155,0),MATCH(B1451,'SPI SOURCE'!$D$3:$O$3,0))</f>
        <v>0</v>
      </c>
      <c r="G1451" s="15" t="s">
        <v>93</v>
      </c>
      <c r="H1451" s="15" t="s">
        <v>94</v>
      </c>
    </row>
    <row r="1452" spans="1:8" ht="14.5" hidden="1" x14ac:dyDescent="0.35">
      <c r="A1452" s="9">
        <v>2024</v>
      </c>
      <c r="B1452" s="9" t="s">
        <v>4</v>
      </c>
      <c r="C1452" s="9" t="s">
        <v>55</v>
      </c>
      <c r="D1452" s="9" t="s">
        <v>95</v>
      </c>
      <c r="E1452" s="12" t="s">
        <v>21</v>
      </c>
      <c r="F1452" s="9">
        <f t="array" ref="F1452">INDEX('SPI SOURCE'!$D$118:$O$155,MATCH(E1452,'SPI SOURCE'!$C$118:$C$155,0),MATCH(B1452,'SPI SOURCE'!$D$3:$O$3,0))</f>
        <v>0</v>
      </c>
      <c r="G1452" s="15" t="s">
        <v>93</v>
      </c>
      <c r="H1452" s="15" t="s">
        <v>94</v>
      </c>
    </row>
    <row r="1453" spans="1:8" ht="14.5" hidden="1" x14ac:dyDescent="0.35">
      <c r="A1453" s="9">
        <v>2024</v>
      </c>
      <c r="B1453" s="9" t="s">
        <v>4</v>
      </c>
      <c r="C1453" s="9" t="s">
        <v>55</v>
      </c>
      <c r="D1453" s="9" t="s">
        <v>95</v>
      </c>
      <c r="E1453" s="12" t="s">
        <v>22</v>
      </c>
      <c r="F1453" s="9">
        <f t="array" ref="F1453">INDEX('SPI SOURCE'!$D$118:$O$155,MATCH(E1453,'SPI SOURCE'!$C$118:$C$155,0),MATCH(B1453,'SPI SOURCE'!$D$3:$O$3,0))</f>
        <v>0</v>
      </c>
      <c r="G1453" s="15" t="s">
        <v>93</v>
      </c>
      <c r="H1453" s="15" t="s">
        <v>94</v>
      </c>
    </row>
    <row r="1454" spans="1:8" ht="14.5" hidden="1" x14ac:dyDescent="0.35">
      <c r="A1454" s="9">
        <v>2024</v>
      </c>
      <c r="B1454" s="9" t="s">
        <v>4</v>
      </c>
      <c r="C1454" s="9" t="s">
        <v>55</v>
      </c>
      <c r="D1454" s="9" t="s">
        <v>95</v>
      </c>
      <c r="E1454" s="12" t="s">
        <v>23</v>
      </c>
      <c r="F1454" s="9">
        <f t="array" ref="F1454">INDEX('SPI SOURCE'!$D$118:$O$155,MATCH(E1454,'SPI SOURCE'!$C$118:$C$155,0),MATCH(B1454,'SPI SOURCE'!$D$3:$O$3,0))</f>
        <v>0</v>
      </c>
      <c r="G1454" s="15" t="s">
        <v>93</v>
      </c>
      <c r="H1454" s="15" t="s">
        <v>94</v>
      </c>
    </row>
    <row r="1455" spans="1:8" ht="14.5" hidden="1" x14ac:dyDescent="0.35">
      <c r="A1455" s="9">
        <v>2024</v>
      </c>
      <c r="B1455" s="9" t="s">
        <v>4</v>
      </c>
      <c r="C1455" s="9" t="s">
        <v>55</v>
      </c>
      <c r="D1455" s="9" t="s">
        <v>95</v>
      </c>
      <c r="E1455" s="12" t="s">
        <v>24</v>
      </c>
      <c r="F1455" s="9">
        <f t="array" ref="F1455">INDEX('SPI SOURCE'!$D$118:$O$155,MATCH(E1455,'SPI SOURCE'!$C$118:$C$155,0),MATCH(B1455,'SPI SOURCE'!$D$3:$O$3,0))</f>
        <v>0</v>
      </c>
      <c r="G1455" s="15" t="s">
        <v>93</v>
      </c>
      <c r="H1455" s="15" t="s">
        <v>94</v>
      </c>
    </row>
    <row r="1456" spans="1:8" ht="14.5" hidden="1" x14ac:dyDescent="0.35">
      <c r="A1456" s="9">
        <v>2024</v>
      </c>
      <c r="B1456" s="9" t="s">
        <v>4</v>
      </c>
      <c r="C1456" s="9" t="s">
        <v>55</v>
      </c>
      <c r="D1456" s="9" t="s">
        <v>95</v>
      </c>
      <c r="E1456" s="12" t="s">
        <v>25</v>
      </c>
      <c r="F1456" s="9">
        <f t="array" ref="F1456">INDEX('SPI SOURCE'!$D$118:$O$155,MATCH(E1456,'SPI SOURCE'!$C$118:$C$155,0),MATCH(B1456,'SPI SOURCE'!$D$3:$O$3,0))</f>
        <v>0</v>
      </c>
      <c r="G1456" s="15" t="s">
        <v>93</v>
      </c>
      <c r="H1456" s="15" t="s">
        <v>94</v>
      </c>
    </row>
    <row r="1457" spans="1:8" ht="14.5" hidden="1" x14ac:dyDescent="0.35">
      <c r="A1457" s="9">
        <v>2024</v>
      </c>
      <c r="B1457" s="9" t="s">
        <v>4</v>
      </c>
      <c r="C1457" s="9" t="s">
        <v>55</v>
      </c>
      <c r="D1457" s="9" t="s">
        <v>95</v>
      </c>
      <c r="E1457" s="12" t="s">
        <v>26</v>
      </c>
      <c r="F1457" s="9">
        <f t="array" ref="F1457">INDEX('SPI SOURCE'!$D$118:$O$155,MATCH(E1457,'SPI SOURCE'!$C$118:$C$155,0),MATCH(B1457,'SPI SOURCE'!$D$3:$O$3,0))</f>
        <v>0</v>
      </c>
      <c r="G1457" s="15" t="s">
        <v>93</v>
      </c>
      <c r="H1457" s="15" t="s">
        <v>94</v>
      </c>
    </row>
    <row r="1458" spans="1:8" ht="14.5" hidden="1" x14ac:dyDescent="0.35">
      <c r="A1458" s="9">
        <v>2024</v>
      </c>
      <c r="B1458" s="9" t="s">
        <v>4</v>
      </c>
      <c r="C1458" s="9" t="s">
        <v>55</v>
      </c>
      <c r="D1458" s="9" t="s">
        <v>95</v>
      </c>
      <c r="E1458" s="12" t="s">
        <v>27</v>
      </c>
      <c r="F1458" s="9">
        <f t="array" ref="F1458">INDEX('SPI SOURCE'!$D$118:$O$155,MATCH(E1458,'SPI SOURCE'!$C$118:$C$155,0),MATCH(B1458,'SPI SOURCE'!$D$3:$O$3,0))</f>
        <v>0</v>
      </c>
      <c r="G1458" s="15" t="s">
        <v>93</v>
      </c>
      <c r="H1458" s="15" t="s">
        <v>94</v>
      </c>
    </row>
    <row r="1459" spans="1:8" ht="14.5" hidden="1" x14ac:dyDescent="0.35">
      <c r="A1459" s="9">
        <v>2024</v>
      </c>
      <c r="B1459" s="9" t="s">
        <v>4</v>
      </c>
      <c r="C1459" s="9" t="s">
        <v>55</v>
      </c>
      <c r="D1459" s="9" t="s">
        <v>95</v>
      </c>
      <c r="E1459" s="12" t="s">
        <v>28</v>
      </c>
      <c r="F1459" s="9">
        <f t="array" ref="F1459">INDEX('SPI SOURCE'!$D$118:$O$155,MATCH(E1459,'SPI SOURCE'!$C$118:$C$155,0),MATCH(B1459,'SPI SOURCE'!$D$3:$O$3,0))</f>
        <v>0</v>
      </c>
      <c r="G1459" s="15" t="s">
        <v>93</v>
      </c>
      <c r="H1459" s="15" t="s">
        <v>94</v>
      </c>
    </row>
    <row r="1460" spans="1:8" ht="14.5" hidden="1" x14ac:dyDescent="0.35">
      <c r="A1460" s="9">
        <v>2024</v>
      </c>
      <c r="B1460" s="9" t="s">
        <v>4</v>
      </c>
      <c r="C1460" s="9" t="s">
        <v>55</v>
      </c>
      <c r="D1460" s="9" t="s">
        <v>95</v>
      </c>
      <c r="E1460" s="12" t="s">
        <v>29</v>
      </c>
      <c r="F1460" s="9">
        <f t="array" ref="F1460">INDEX('SPI SOURCE'!$D$118:$O$155,MATCH(E1460,'SPI SOURCE'!$C$118:$C$155,0),MATCH(B1460,'SPI SOURCE'!$D$3:$O$3,0))</f>
        <v>1</v>
      </c>
      <c r="G1460" s="15" t="s">
        <v>93</v>
      </c>
      <c r="H1460" s="15" t="s">
        <v>94</v>
      </c>
    </row>
    <row r="1461" spans="1:8" ht="14.5" hidden="1" x14ac:dyDescent="0.35">
      <c r="A1461" s="9">
        <v>2024</v>
      </c>
      <c r="B1461" s="9" t="s">
        <v>4</v>
      </c>
      <c r="C1461" s="9" t="s">
        <v>55</v>
      </c>
      <c r="D1461" s="9" t="s">
        <v>95</v>
      </c>
      <c r="E1461" s="12" t="s">
        <v>30</v>
      </c>
      <c r="F1461" s="9">
        <f t="array" ref="F1461">INDEX('SPI SOURCE'!$D$118:$O$155,MATCH(E1461,'SPI SOURCE'!$C$118:$C$155,0),MATCH(B1461,'SPI SOURCE'!$D$3:$O$3,0))</f>
        <v>0</v>
      </c>
      <c r="G1461" s="15" t="s">
        <v>93</v>
      </c>
      <c r="H1461" s="15" t="s">
        <v>94</v>
      </c>
    </row>
    <row r="1462" spans="1:8" ht="14.5" hidden="1" x14ac:dyDescent="0.35">
      <c r="A1462" s="9">
        <v>2024</v>
      </c>
      <c r="B1462" s="9" t="s">
        <v>4</v>
      </c>
      <c r="C1462" s="9" t="s">
        <v>55</v>
      </c>
      <c r="D1462" s="9" t="s">
        <v>95</v>
      </c>
      <c r="E1462" s="12" t="s">
        <v>31</v>
      </c>
      <c r="F1462" s="9">
        <f t="array" ref="F1462">INDEX('SPI SOURCE'!$D$118:$O$155,MATCH(E1462,'SPI SOURCE'!$C$118:$C$155,0),MATCH(B1462,'SPI SOURCE'!$D$3:$O$3,0))</f>
        <v>0</v>
      </c>
      <c r="G1462" s="15" t="s">
        <v>93</v>
      </c>
      <c r="H1462" s="15" t="s">
        <v>94</v>
      </c>
    </row>
    <row r="1463" spans="1:8" ht="14.5" hidden="1" x14ac:dyDescent="0.35">
      <c r="A1463" s="9">
        <v>2024</v>
      </c>
      <c r="B1463" s="9" t="s">
        <v>4</v>
      </c>
      <c r="C1463" s="9" t="s">
        <v>55</v>
      </c>
      <c r="D1463" s="9" t="s">
        <v>99</v>
      </c>
      <c r="E1463" s="12" t="s">
        <v>32</v>
      </c>
      <c r="F1463" s="9">
        <f t="array" ref="F1463">INDEX('SPI SOURCE'!$D$118:$O$155,MATCH(E1463,'SPI SOURCE'!$C$118:$C$155,0),MATCH(B1463,'SPI SOURCE'!$D$3:$O$3,0))</f>
        <v>0</v>
      </c>
      <c r="G1463" s="15" t="s">
        <v>93</v>
      </c>
      <c r="H1463" s="15" t="s">
        <v>94</v>
      </c>
    </row>
    <row r="1464" spans="1:8" ht="14.5" hidden="1" x14ac:dyDescent="0.35">
      <c r="A1464" s="9">
        <v>2024</v>
      </c>
      <c r="B1464" s="9" t="s">
        <v>4</v>
      </c>
      <c r="C1464" s="9" t="s">
        <v>55</v>
      </c>
      <c r="D1464" s="9" t="s">
        <v>99</v>
      </c>
      <c r="E1464" s="12" t="s">
        <v>33</v>
      </c>
      <c r="F1464" s="9">
        <f t="array" ref="F1464">INDEX('SPI SOURCE'!$D$118:$O$155,MATCH(E1464,'SPI SOURCE'!$C$118:$C$155,0),MATCH(B1464,'SPI SOURCE'!$D$3:$O$3,0))</f>
        <v>0</v>
      </c>
      <c r="G1464" s="15" t="s">
        <v>93</v>
      </c>
      <c r="H1464" s="15" t="s">
        <v>94</v>
      </c>
    </row>
    <row r="1465" spans="1:8" ht="14.5" hidden="1" x14ac:dyDescent="0.35">
      <c r="A1465" s="9">
        <v>2024</v>
      </c>
      <c r="B1465" s="9" t="s">
        <v>4</v>
      </c>
      <c r="C1465" s="9" t="s">
        <v>55</v>
      </c>
      <c r="D1465" s="9" t="s">
        <v>99</v>
      </c>
      <c r="E1465" s="12" t="s">
        <v>34</v>
      </c>
      <c r="F1465" s="9">
        <f t="array" ref="F1465">INDEX('SPI SOURCE'!$D$118:$O$155,MATCH(E1465,'SPI SOURCE'!$C$118:$C$155,0),MATCH(B1465,'SPI SOURCE'!$D$3:$O$3,0))</f>
        <v>0</v>
      </c>
      <c r="G1465" s="15" t="s">
        <v>93</v>
      </c>
      <c r="H1465" s="15" t="s">
        <v>94</v>
      </c>
    </row>
    <row r="1466" spans="1:8" ht="14.5" hidden="1" x14ac:dyDescent="0.35">
      <c r="A1466" s="9">
        <v>2024</v>
      </c>
      <c r="B1466" s="9" t="s">
        <v>4</v>
      </c>
      <c r="C1466" s="9" t="s">
        <v>55</v>
      </c>
      <c r="D1466" s="9" t="s">
        <v>99</v>
      </c>
      <c r="E1466" s="12" t="s">
        <v>35</v>
      </c>
      <c r="F1466" s="9">
        <f t="array" ref="F1466">INDEX('SPI SOURCE'!$D$118:$O$155,MATCH(E1466,'SPI SOURCE'!$C$118:$C$155,0),MATCH(B1466,'SPI SOURCE'!$D$3:$O$3,0))</f>
        <v>0</v>
      </c>
      <c r="G1466" s="15" t="s">
        <v>93</v>
      </c>
      <c r="H1466" s="15" t="s">
        <v>94</v>
      </c>
    </row>
    <row r="1467" spans="1:8" ht="14.5" hidden="1" x14ac:dyDescent="0.35">
      <c r="A1467" s="9">
        <v>2024</v>
      </c>
      <c r="B1467" s="9" t="s">
        <v>4</v>
      </c>
      <c r="C1467" s="9" t="s">
        <v>55</v>
      </c>
      <c r="D1467" s="9" t="s">
        <v>99</v>
      </c>
      <c r="E1467" s="12" t="s">
        <v>36</v>
      </c>
      <c r="F1467" s="9">
        <f t="array" ref="F1467">INDEX('SPI SOURCE'!$D$118:$O$155,MATCH(E1467,'SPI SOURCE'!$C$118:$C$155,0),MATCH(B1467,'SPI SOURCE'!$D$3:$O$3,0))</f>
        <v>0</v>
      </c>
      <c r="G1467" s="15" t="s">
        <v>93</v>
      </c>
      <c r="H1467" s="15" t="s">
        <v>94</v>
      </c>
    </row>
    <row r="1468" spans="1:8" ht="14.5" hidden="1" x14ac:dyDescent="0.35">
      <c r="A1468" s="9">
        <v>2024</v>
      </c>
      <c r="B1468" s="9" t="s">
        <v>4</v>
      </c>
      <c r="C1468" s="9" t="s">
        <v>55</v>
      </c>
      <c r="D1468" s="9" t="s">
        <v>100</v>
      </c>
      <c r="E1468" s="12" t="s">
        <v>37</v>
      </c>
      <c r="F1468" s="9">
        <f t="array" ref="F1468">INDEX('SPI SOURCE'!$D$118:$O$155,MATCH(E1468,'SPI SOURCE'!$C$118:$C$155,0),MATCH(B1468,'SPI SOURCE'!$D$3:$O$3,0))</f>
        <v>0</v>
      </c>
      <c r="G1468" s="15" t="s">
        <v>93</v>
      </c>
      <c r="H1468" s="15" t="s">
        <v>94</v>
      </c>
    </row>
    <row r="1469" spans="1:8" ht="14.5" hidden="1" x14ac:dyDescent="0.35">
      <c r="A1469" s="9">
        <v>2024</v>
      </c>
      <c r="B1469" s="9" t="s">
        <v>4</v>
      </c>
      <c r="C1469" s="9" t="s">
        <v>55</v>
      </c>
      <c r="D1469" s="9" t="s">
        <v>100</v>
      </c>
      <c r="E1469" s="12" t="s">
        <v>38</v>
      </c>
      <c r="F1469" s="9">
        <f t="array" ref="F1469">INDEX('SPI SOURCE'!$D$118:$O$155,MATCH(E1469,'SPI SOURCE'!$C$118:$C$155,0),MATCH(B1469,'SPI SOURCE'!$D$3:$O$3,0))</f>
        <v>0</v>
      </c>
      <c r="G1469" s="15" t="s">
        <v>93</v>
      </c>
      <c r="H1469" s="15" t="s">
        <v>94</v>
      </c>
    </row>
    <row r="1470" spans="1:8" ht="14.5" hidden="1" x14ac:dyDescent="0.35">
      <c r="A1470" s="9">
        <v>2024</v>
      </c>
      <c r="B1470" s="9" t="s">
        <v>4</v>
      </c>
      <c r="C1470" s="9" t="s">
        <v>55</v>
      </c>
      <c r="D1470" s="9" t="s">
        <v>100</v>
      </c>
      <c r="E1470" s="12" t="s">
        <v>39</v>
      </c>
      <c r="F1470" s="9">
        <f t="array" ref="F1470">INDEX('SPI SOURCE'!$D$118:$O$155,MATCH(E1470,'SPI SOURCE'!$C$118:$C$155,0),MATCH(B1470,'SPI SOURCE'!$D$3:$O$3,0))</f>
        <v>0</v>
      </c>
      <c r="G1470" s="15" t="s">
        <v>93</v>
      </c>
      <c r="H1470" s="15" t="s">
        <v>94</v>
      </c>
    </row>
    <row r="1471" spans="1:8" ht="14.5" hidden="1" x14ac:dyDescent="0.35">
      <c r="A1471" s="9">
        <v>2024</v>
      </c>
      <c r="B1471" s="9" t="s">
        <v>4</v>
      </c>
      <c r="C1471" s="9" t="s">
        <v>55</v>
      </c>
      <c r="D1471" s="9" t="s">
        <v>100</v>
      </c>
      <c r="E1471" s="12" t="s">
        <v>40</v>
      </c>
      <c r="F1471" s="9">
        <f t="array" ref="F1471">INDEX('SPI SOURCE'!$D$118:$O$155,MATCH(E1471,'SPI SOURCE'!$C$118:$C$155,0),MATCH(B1471,'SPI SOURCE'!$D$3:$O$3,0))</f>
        <v>0</v>
      </c>
      <c r="G1471" s="15" t="s">
        <v>93</v>
      </c>
      <c r="H1471" s="15" t="s">
        <v>94</v>
      </c>
    </row>
    <row r="1472" spans="1:8" ht="14.5" hidden="1" x14ac:dyDescent="0.35">
      <c r="A1472" s="9">
        <v>2024</v>
      </c>
      <c r="B1472" s="9" t="s">
        <v>4</v>
      </c>
      <c r="C1472" s="9" t="s">
        <v>55</v>
      </c>
      <c r="D1472" s="9" t="s">
        <v>100</v>
      </c>
      <c r="E1472" s="12" t="s">
        <v>41</v>
      </c>
      <c r="F1472" s="9">
        <f t="array" ref="F1472">INDEX('SPI SOURCE'!$D$118:$O$155,MATCH(E1472,'SPI SOURCE'!$C$118:$C$155,0),MATCH(B1472,'SPI SOURCE'!$D$3:$O$3,0))</f>
        <v>7</v>
      </c>
      <c r="G1472" s="15" t="s">
        <v>104</v>
      </c>
      <c r="H1472" s="15" t="s">
        <v>98</v>
      </c>
    </row>
    <row r="1473" spans="1:8" ht="14.5" hidden="1" x14ac:dyDescent="0.35">
      <c r="A1473" s="9">
        <v>2024</v>
      </c>
      <c r="B1473" s="9" t="s">
        <v>4</v>
      </c>
      <c r="C1473" s="9" t="s">
        <v>55</v>
      </c>
      <c r="D1473" s="9" t="s">
        <v>100</v>
      </c>
      <c r="E1473" s="12" t="s">
        <v>42</v>
      </c>
      <c r="F1473" s="9">
        <f t="array" ref="F1473">INDEX('SPI SOURCE'!$D$118:$O$155,MATCH(E1473,'SPI SOURCE'!$C$118:$C$155,0),MATCH(B1473,'SPI SOURCE'!$D$3:$O$3,0))</f>
        <v>0</v>
      </c>
      <c r="G1473" s="15" t="s">
        <v>93</v>
      </c>
      <c r="H1473" s="15" t="s">
        <v>94</v>
      </c>
    </row>
    <row r="1474" spans="1:8" ht="14.5" hidden="1" x14ac:dyDescent="0.35">
      <c r="A1474" s="9">
        <v>2024</v>
      </c>
      <c r="B1474" s="9" t="s">
        <v>4</v>
      </c>
      <c r="C1474" s="9" t="s">
        <v>55</v>
      </c>
      <c r="D1474" s="9" t="s">
        <v>100</v>
      </c>
      <c r="E1474" s="12" t="s">
        <v>43</v>
      </c>
      <c r="F1474" s="9">
        <f t="array" ref="F1474">INDEX('SPI SOURCE'!$D$118:$O$155,MATCH(E1474,'SPI SOURCE'!$C$118:$C$155,0),MATCH(B1474,'SPI SOURCE'!$D$3:$O$3,0))</f>
        <v>28</v>
      </c>
      <c r="G1474" s="15" t="s">
        <v>97</v>
      </c>
      <c r="H1474" s="15" t="s">
        <v>98</v>
      </c>
    </row>
    <row r="1475" spans="1:8" ht="14.5" hidden="1" x14ac:dyDescent="0.35">
      <c r="A1475" s="9">
        <v>2024</v>
      </c>
      <c r="B1475" s="9" t="s">
        <v>4</v>
      </c>
      <c r="C1475" s="9" t="s">
        <v>55</v>
      </c>
      <c r="D1475" s="9" t="s">
        <v>100</v>
      </c>
      <c r="E1475" s="12" t="s">
        <v>44</v>
      </c>
      <c r="F1475" s="9">
        <f t="array" ref="F1475">INDEX('SPI SOURCE'!$D$118:$O$155,MATCH(E1475,'SPI SOURCE'!$C$118:$C$155,0),MATCH(B1475,'SPI SOURCE'!$D$3:$O$3,0))</f>
        <v>1</v>
      </c>
      <c r="G1475" s="15" t="s">
        <v>96</v>
      </c>
      <c r="H1475" s="15" t="s">
        <v>94</v>
      </c>
    </row>
    <row r="1476" spans="1:8" ht="14.5" hidden="1" x14ac:dyDescent="0.35">
      <c r="A1476" s="9">
        <v>2024</v>
      </c>
      <c r="B1476" s="9" t="s">
        <v>4</v>
      </c>
      <c r="C1476" s="9" t="s">
        <v>55</v>
      </c>
      <c r="D1476" s="9" t="s">
        <v>100</v>
      </c>
      <c r="E1476" s="12" t="s">
        <v>45</v>
      </c>
      <c r="F1476" s="9">
        <f t="array" ref="F1476">INDEX('SPI SOURCE'!$D$118:$O$155,MATCH(E1476,'SPI SOURCE'!$C$118:$C$155,0),MATCH(B1476,'SPI SOURCE'!$D$3:$O$3,0))</f>
        <v>38</v>
      </c>
      <c r="G1476" s="15" t="s">
        <v>93</v>
      </c>
      <c r="H1476" s="15" t="s">
        <v>94</v>
      </c>
    </row>
    <row r="1477" spans="1:8" ht="14.5" hidden="1" x14ac:dyDescent="0.35">
      <c r="A1477" s="9">
        <v>2024</v>
      </c>
      <c r="B1477" s="9" t="s">
        <v>4</v>
      </c>
      <c r="C1477" s="9" t="s">
        <v>55</v>
      </c>
      <c r="D1477" s="9" t="s">
        <v>101</v>
      </c>
      <c r="E1477" s="12" t="s">
        <v>46</v>
      </c>
      <c r="F1477" s="9">
        <f t="array" ref="F1477">INDEX('SPI SOURCE'!$D$118:$O$155,MATCH(E1477,'SPI SOURCE'!$C$118:$C$155,0),MATCH(B1477,'SPI SOURCE'!$D$3:$O$3,0))</f>
        <v>0</v>
      </c>
      <c r="G1477" s="15" t="s">
        <v>93</v>
      </c>
      <c r="H1477" s="15" t="s">
        <v>94</v>
      </c>
    </row>
    <row r="1478" spans="1:8" ht="14.5" hidden="1" x14ac:dyDescent="0.35">
      <c r="A1478" s="9">
        <v>2024</v>
      </c>
      <c r="B1478" s="9" t="s">
        <v>4</v>
      </c>
      <c r="C1478" s="9" t="s">
        <v>55</v>
      </c>
      <c r="D1478" s="9" t="s">
        <v>101</v>
      </c>
      <c r="E1478" s="12" t="s">
        <v>47</v>
      </c>
      <c r="F1478" s="9">
        <f t="array" ref="F1478">INDEX('SPI SOURCE'!$D$118:$O$155,MATCH(E1478,'SPI SOURCE'!$C$118:$C$155,0),MATCH(B1478,'SPI SOURCE'!$D$3:$O$3,0))</f>
        <v>0</v>
      </c>
      <c r="G1478" s="15" t="s">
        <v>93</v>
      </c>
      <c r="H1478" s="15" t="s">
        <v>94</v>
      </c>
    </row>
    <row r="1479" spans="1:8" ht="14.5" hidden="1" x14ac:dyDescent="0.35">
      <c r="A1479" s="9">
        <v>2024</v>
      </c>
      <c r="B1479" s="9" t="s">
        <v>4</v>
      </c>
      <c r="C1479" s="9" t="s">
        <v>55</v>
      </c>
      <c r="D1479" s="9" t="s">
        <v>101</v>
      </c>
      <c r="E1479" s="12" t="s">
        <v>48</v>
      </c>
      <c r="F1479" s="9">
        <f t="array" ref="F1479">INDEX('SPI SOURCE'!$D$118:$O$155,MATCH(E1479,'SPI SOURCE'!$C$118:$C$155,0),MATCH(B1479,'SPI SOURCE'!$D$3:$O$3,0))</f>
        <v>0</v>
      </c>
      <c r="G1479" s="15" t="s">
        <v>93</v>
      </c>
      <c r="H1479" s="15" t="s">
        <v>94</v>
      </c>
    </row>
    <row r="1480" spans="1:8" ht="14.5" hidden="1" x14ac:dyDescent="0.35">
      <c r="A1480" s="9">
        <v>2024</v>
      </c>
      <c r="B1480" s="9" t="s">
        <v>4</v>
      </c>
      <c r="C1480" s="9" t="s">
        <v>55</v>
      </c>
      <c r="D1480" s="9" t="s">
        <v>101</v>
      </c>
      <c r="E1480" s="12" t="s">
        <v>49</v>
      </c>
      <c r="F1480" s="9">
        <f t="array" ref="F1480">INDEX('SPI SOURCE'!$D$118:$O$155,MATCH(E1480,'SPI SOURCE'!$C$118:$C$155,0),MATCH(B1480,'SPI SOURCE'!$D$3:$O$3,0))</f>
        <v>0</v>
      </c>
      <c r="G1480" s="15" t="s">
        <v>93</v>
      </c>
      <c r="H1480" s="15" t="s">
        <v>94</v>
      </c>
    </row>
    <row r="1481" spans="1:8" ht="14.5" hidden="1" x14ac:dyDescent="0.35">
      <c r="A1481" s="9">
        <v>2024</v>
      </c>
      <c r="B1481" s="9" t="s">
        <v>4</v>
      </c>
      <c r="C1481" s="9" t="s">
        <v>55</v>
      </c>
      <c r="D1481" s="9" t="s">
        <v>102</v>
      </c>
      <c r="E1481" s="12" t="s">
        <v>50</v>
      </c>
      <c r="F1481" s="9">
        <f t="array" ref="F1481">INDEX('SPI SOURCE'!$D$118:$O$155,MATCH(E1481,'SPI SOURCE'!$C$118:$C$155,0),MATCH(B1481,'SPI SOURCE'!$D$3:$O$3,0))</f>
        <v>0</v>
      </c>
      <c r="G1481" s="15" t="s">
        <v>93</v>
      </c>
      <c r="H1481" s="15" t="s">
        <v>94</v>
      </c>
    </row>
    <row r="1482" spans="1:8" ht="14.5" hidden="1" x14ac:dyDescent="0.35">
      <c r="A1482" s="9">
        <v>2024</v>
      </c>
      <c r="B1482" s="9" t="s">
        <v>4</v>
      </c>
      <c r="C1482" s="9" t="s">
        <v>55</v>
      </c>
      <c r="D1482" s="9" t="s">
        <v>102</v>
      </c>
      <c r="E1482" s="12" t="s">
        <v>51</v>
      </c>
      <c r="F1482" s="9">
        <f t="array" ref="F1482">INDEX('SPI SOURCE'!$D$118:$O$155,MATCH(E1482,'SPI SOURCE'!$C$118:$C$155,0),MATCH(B1482,'SPI SOURCE'!$D$3:$O$3,0))</f>
        <v>0</v>
      </c>
      <c r="G1482" s="15" t="s">
        <v>93</v>
      </c>
      <c r="H1482" s="15" t="s">
        <v>94</v>
      </c>
    </row>
    <row r="1483" spans="1:8" ht="14.5" hidden="1" x14ac:dyDescent="0.35">
      <c r="A1483" s="9">
        <v>2024</v>
      </c>
      <c r="B1483" s="9" t="s">
        <v>4</v>
      </c>
      <c r="C1483" s="9" t="s">
        <v>55</v>
      </c>
      <c r="D1483" s="9" t="s">
        <v>103</v>
      </c>
      <c r="E1483" s="12" t="s">
        <v>52</v>
      </c>
      <c r="F1483" s="9">
        <f t="array" ref="F1483">INDEX('SPI SOURCE'!$D$118:$O$155,MATCH(E1483,'SPI SOURCE'!$C$118:$C$155,0),MATCH(B1483,'SPI SOURCE'!$D$3:$O$3,0))</f>
        <v>0</v>
      </c>
      <c r="G1483" s="15" t="s">
        <v>93</v>
      </c>
      <c r="H1483" s="15" t="s">
        <v>94</v>
      </c>
    </row>
    <row r="1484" spans="1:8" ht="14.5" hidden="1" x14ac:dyDescent="0.35">
      <c r="A1484" s="9">
        <v>2024</v>
      </c>
      <c r="B1484" s="9" t="s">
        <v>5</v>
      </c>
      <c r="C1484" s="9" t="s">
        <v>55</v>
      </c>
      <c r="D1484" s="9" t="s">
        <v>90</v>
      </c>
      <c r="E1484" s="12" t="s">
        <v>15</v>
      </c>
      <c r="F1484" s="9">
        <f t="array" ref="F1484">INDEX('SPI SOURCE'!$D$118:$O$155,MATCH(E1484,'SPI SOURCE'!$C$118:$C$155,0),MATCH(B1484,'SPI SOURCE'!$D$3:$O$3,0))</f>
        <v>6982</v>
      </c>
      <c r="G1484" s="15" t="s">
        <v>91</v>
      </c>
      <c r="H1484" s="15" t="s">
        <v>91</v>
      </c>
    </row>
    <row r="1485" spans="1:8" ht="14.5" hidden="1" x14ac:dyDescent="0.35">
      <c r="A1485" s="9">
        <v>2024</v>
      </c>
      <c r="B1485" s="9" t="s">
        <v>5</v>
      </c>
      <c r="C1485" s="9" t="s">
        <v>55</v>
      </c>
      <c r="D1485" s="9" t="s">
        <v>90</v>
      </c>
      <c r="E1485" s="12" t="s">
        <v>16</v>
      </c>
      <c r="F1485" s="9">
        <f t="array" ref="F1485">INDEX('SPI SOURCE'!$D$118:$O$155,MATCH(E1485,'SPI SOURCE'!$C$118:$C$155,0),MATCH(B1485,'SPI SOURCE'!$D$3:$O$3,0))</f>
        <v>9376</v>
      </c>
      <c r="G1485" s="15" t="s">
        <v>91</v>
      </c>
      <c r="H1485" s="15" t="s">
        <v>91</v>
      </c>
    </row>
    <row r="1486" spans="1:8" ht="14.5" hidden="1" x14ac:dyDescent="0.35">
      <c r="A1486" s="9">
        <v>2024</v>
      </c>
      <c r="B1486" s="9" t="s">
        <v>5</v>
      </c>
      <c r="C1486" s="9" t="s">
        <v>55</v>
      </c>
      <c r="D1486" s="9" t="s">
        <v>90</v>
      </c>
      <c r="E1486" s="12" t="s">
        <v>17</v>
      </c>
      <c r="F1486" s="9">
        <f t="array" ref="F1486">INDEX('SPI SOURCE'!$D$118:$O$155,MATCH(E1486,'SPI SOURCE'!$C$118:$C$155,0),MATCH(B1486,'SPI SOURCE'!$D$3:$O$3,0))</f>
        <v>350</v>
      </c>
      <c r="G1486" s="15" t="s">
        <v>91</v>
      </c>
      <c r="H1486" s="15" t="s">
        <v>91</v>
      </c>
    </row>
    <row r="1487" spans="1:8" ht="14.5" hidden="1" x14ac:dyDescent="0.35">
      <c r="A1487" s="9">
        <v>2024</v>
      </c>
      <c r="B1487" s="9" t="s">
        <v>5</v>
      </c>
      <c r="C1487" s="9" t="s">
        <v>55</v>
      </c>
      <c r="D1487" s="9" t="s">
        <v>92</v>
      </c>
      <c r="E1487" s="12" t="s">
        <v>18</v>
      </c>
      <c r="F1487" s="9">
        <f t="array" ref="F1487">INDEX('SPI SOURCE'!$D$118:$O$155,MATCH(E1487,'SPI SOURCE'!$C$118:$C$155,0),MATCH(B1487,'SPI SOURCE'!$D$3:$O$3,0))</f>
        <v>0</v>
      </c>
      <c r="G1487" s="15" t="s">
        <v>93</v>
      </c>
      <c r="H1487" s="15" t="s">
        <v>94</v>
      </c>
    </row>
    <row r="1488" spans="1:8" ht="14.5" hidden="1" x14ac:dyDescent="0.35">
      <c r="A1488" s="9">
        <v>2024</v>
      </c>
      <c r="B1488" s="9" t="s">
        <v>5</v>
      </c>
      <c r="C1488" s="9" t="s">
        <v>55</v>
      </c>
      <c r="D1488" s="9" t="s">
        <v>92</v>
      </c>
      <c r="E1488" s="12" t="s">
        <v>19</v>
      </c>
      <c r="F1488" s="9">
        <f t="array" ref="F1488">INDEX('SPI SOURCE'!$D$118:$O$155,MATCH(E1488,'SPI SOURCE'!$C$118:$C$155,0),MATCH(B1488,'SPI SOURCE'!$D$3:$O$3,0))</f>
        <v>0</v>
      </c>
      <c r="G1488" s="15" t="s">
        <v>93</v>
      </c>
      <c r="H1488" s="15" t="s">
        <v>94</v>
      </c>
    </row>
    <row r="1489" spans="1:8" ht="14.5" hidden="1" x14ac:dyDescent="0.35">
      <c r="A1489" s="9">
        <v>2024</v>
      </c>
      <c r="B1489" s="9" t="s">
        <v>5</v>
      </c>
      <c r="C1489" s="9" t="s">
        <v>55</v>
      </c>
      <c r="D1489" s="9" t="s">
        <v>95</v>
      </c>
      <c r="E1489" s="12" t="s">
        <v>20</v>
      </c>
      <c r="F1489" s="9">
        <f t="array" ref="F1489">INDEX('SPI SOURCE'!$D$118:$O$155,MATCH(E1489,'SPI SOURCE'!$C$118:$C$155,0),MATCH(B1489,'SPI SOURCE'!$D$3:$O$3,0))</f>
        <v>0</v>
      </c>
      <c r="G1489" s="15" t="s">
        <v>93</v>
      </c>
      <c r="H1489" s="15" t="s">
        <v>94</v>
      </c>
    </row>
    <row r="1490" spans="1:8" ht="14.5" hidden="1" x14ac:dyDescent="0.35">
      <c r="A1490" s="9">
        <v>2024</v>
      </c>
      <c r="B1490" s="9" t="s">
        <v>5</v>
      </c>
      <c r="C1490" s="9" t="s">
        <v>55</v>
      </c>
      <c r="D1490" s="9" t="s">
        <v>95</v>
      </c>
      <c r="E1490" s="12" t="s">
        <v>21</v>
      </c>
      <c r="F1490" s="9">
        <f t="array" ref="F1490">INDEX('SPI SOURCE'!$D$118:$O$155,MATCH(E1490,'SPI SOURCE'!$C$118:$C$155,0),MATCH(B1490,'SPI SOURCE'!$D$3:$O$3,0))</f>
        <v>0</v>
      </c>
      <c r="G1490" s="15" t="s">
        <v>93</v>
      </c>
      <c r="H1490" s="15" t="s">
        <v>94</v>
      </c>
    </row>
    <row r="1491" spans="1:8" ht="14.5" hidden="1" x14ac:dyDescent="0.35">
      <c r="A1491" s="9">
        <v>2024</v>
      </c>
      <c r="B1491" s="9" t="s">
        <v>5</v>
      </c>
      <c r="C1491" s="9" t="s">
        <v>55</v>
      </c>
      <c r="D1491" s="9" t="s">
        <v>95</v>
      </c>
      <c r="E1491" s="12" t="s">
        <v>22</v>
      </c>
      <c r="F1491" s="9">
        <f t="array" ref="F1491">INDEX('SPI SOURCE'!$D$118:$O$155,MATCH(E1491,'SPI SOURCE'!$C$118:$C$155,0),MATCH(B1491,'SPI SOURCE'!$D$3:$O$3,0))</f>
        <v>0</v>
      </c>
      <c r="G1491" s="15" t="s">
        <v>93</v>
      </c>
      <c r="H1491" s="15" t="s">
        <v>94</v>
      </c>
    </row>
    <row r="1492" spans="1:8" ht="14.5" hidden="1" x14ac:dyDescent="0.35">
      <c r="A1492" s="9">
        <v>2024</v>
      </c>
      <c r="B1492" s="9" t="s">
        <v>5</v>
      </c>
      <c r="C1492" s="9" t="s">
        <v>55</v>
      </c>
      <c r="D1492" s="9" t="s">
        <v>95</v>
      </c>
      <c r="E1492" s="12" t="s">
        <v>23</v>
      </c>
      <c r="F1492" s="9">
        <f t="array" ref="F1492">INDEX('SPI SOURCE'!$D$118:$O$155,MATCH(E1492,'SPI SOURCE'!$C$118:$C$155,0),MATCH(B1492,'SPI SOURCE'!$D$3:$O$3,0))</f>
        <v>0</v>
      </c>
      <c r="G1492" s="15" t="s">
        <v>93</v>
      </c>
      <c r="H1492" s="15" t="s">
        <v>94</v>
      </c>
    </row>
    <row r="1493" spans="1:8" ht="14.5" hidden="1" x14ac:dyDescent="0.35">
      <c r="A1493" s="9">
        <v>2024</v>
      </c>
      <c r="B1493" s="9" t="s">
        <v>5</v>
      </c>
      <c r="C1493" s="9" t="s">
        <v>55</v>
      </c>
      <c r="D1493" s="9" t="s">
        <v>95</v>
      </c>
      <c r="E1493" s="12" t="s">
        <v>24</v>
      </c>
      <c r="F1493" s="9">
        <f t="array" ref="F1493">INDEX('SPI SOURCE'!$D$118:$O$155,MATCH(E1493,'SPI SOURCE'!$C$118:$C$155,0),MATCH(B1493,'SPI SOURCE'!$D$3:$O$3,0))</f>
        <v>0</v>
      </c>
      <c r="G1493" s="15" t="s">
        <v>93</v>
      </c>
      <c r="H1493" s="15" t="s">
        <v>94</v>
      </c>
    </row>
    <row r="1494" spans="1:8" ht="14.5" hidden="1" x14ac:dyDescent="0.35">
      <c r="A1494" s="9">
        <v>2024</v>
      </c>
      <c r="B1494" s="9" t="s">
        <v>5</v>
      </c>
      <c r="C1494" s="9" t="s">
        <v>55</v>
      </c>
      <c r="D1494" s="9" t="s">
        <v>95</v>
      </c>
      <c r="E1494" s="12" t="s">
        <v>25</v>
      </c>
      <c r="F1494" s="9">
        <f t="array" ref="F1494">INDEX('SPI SOURCE'!$D$118:$O$155,MATCH(E1494,'SPI SOURCE'!$C$118:$C$155,0),MATCH(B1494,'SPI SOURCE'!$D$3:$O$3,0))</f>
        <v>0</v>
      </c>
      <c r="G1494" s="15" t="s">
        <v>93</v>
      </c>
      <c r="H1494" s="15" t="s">
        <v>94</v>
      </c>
    </row>
    <row r="1495" spans="1:8" ht="14.5" hidden="1" x14ac:dyDescent="0.35">
      <c r="A1495" s="9">
        <v>2024</v>
      </c>
      <c r="B1495" s="9" t="s">
        <v>5</v>
      </c>
      <c r="C1495" s="9" t="s">
        <v>55</v>
      </c>
      <c r="D1495" s="9" t="s">
        <v>95</v>
      </c>
      <c r="E1495" s="12" t="s">
        <v>26</v>
      </c>
      <c r="F1495" s="9">
        <f t="array" ref="F1495">INDEX('SPI SOURCE'!$D$118:$O$155,MATCH(E1495,'SPI SOURCE'!$C$118:$C$155,0),MATCH(B1495,'SPI SOURCE'!$D$3:$O$3,0))</f>
        <v>0</v>
      </c>
      <c r="G1495" s="15" t="s">
        <v>93</v>
      </c>
      <c r="H1495" s="15" t="s">
        <v>94</v>
      </c>
    </row>
    <row r="1496" spans="1:8" ht="14.5" hidden="1" x14ac:dyDescent="0.35">
      <c r="A1496" s="9">
        <v>2024</v>
      </c>
      <c r="B1496" s="9" t="s">
        <v>5</v>
      </c>
      <c r="C1496" s="9" t="s">
        <v>55</v>
      </c>
      <c r="D1496" s="9" t="s">
        <v>95</v>
      </c>
      <c r="E1496" s="12" t="s">
        <v>27</v>
      </c>
      <c r="F1496" s="9">
        <f t="array" ref="F1496">INDEX('SPI SOURCE'!$D$118:$O$155,MATCH(E1496,'SPI SOURCE'!$C$118:$C$155,0),MATCH(B1496,'SPI SOURCE'!$D$3:$O$3,0))</f>
        <v>0</v>
      </c>
      <c r="G1496" s="15" t="s">
        <v>93</v>
      </c>
      <c r="H1496" s="15" t="s">
        <v>94</v>
      </c>
    </row>
    <row r="1497" spans="1:8" ht="14.5" hidden="1" x14ac:dyDescent="0.35">
      <c r="A1497" s="9">
        <v>2024</v>
      </c>
      <c r="B1497" s="9" t="s">
        <v>5</v>
      </c>
      <c r="C1497" s="9" t="s">
        <v>55</v>
      </c>
      <c r="D1497" s="9" t="s">
        <v>95</v>
      </c>
      <c r="E1497" s="12" t="s">
        <v>28</v>
      </c>
      <c r="F1497" s="9">
        <f t="array" ref="F1497">INDEX('SPI SOURCE'!$D$118:$O$155,MATCH(E1497,'SPI SOURCE'!$C$118:$C$155,0),MATCH(B1497,'SPI SOURCE'!$D$3:$O$3,0))</f>
        <v>0</v>
      </c>
      <c r="G1497" s="15" t="s">
        <v>93</v>
      </c>
      <c r="H1497" s="15" t="s">
        <v>94</v>
      </c>
    </row>
    <row r="1498" spans="1:8" ht="14.5" hidden="1" x14ac:dyDescent="0.35">
      <c r="A1498" s="9">
        <v>2024</v>
      </c>
      <c r="B1498" s="9" t="s">
        <v>5</v>
      </c>
      <c r="C1498" s="9" t="s">
        <v>55</v>
      </c>
      <c r="D1498" s="9" t="s">
        <v>95</v>
      </c>
      <c r="E1498" s="12" t="s">
        <v>29</v>
      </c>
      <c r="F1498" s="9">
        <f t="array" ref="F1498">INDEX('SPI SOURCE'!$D$118:$O$155,MATCH(E1498,'SPI SOURCE'!$C$118:$C$155,0),MATCH(B1498,'SPI SOURCE'!$D$3:$O$3,0))</f>
        <v>2</v>
      </c>
      <c r="G1498" s="15" t="s">
        <v>96</v>
      </c>
      <c r="H1498" s="15" t="s">
        <v>94</v>
      </c>
    </row>
    <row r="1499" spans="1:8" ht="14.5" hidden="1" x14ac:dyDescent="0.35">
      <c r="A1499" s="9">
        <v>2024</v>
      </c>
      <c r="B1499" s="9" t="s">
        <v>5</v>
      </c>
      <c r="C1499" s="9" t="s">
        <v>55</v>
      </c>
      <c r="D1499" s="9" t="s">
        <v>95</v>
      </c>
      <c r="E1499" s="12" t="s">
        <v>30</v>
      </c>
      <c r="F1499" s="9">
        <f t="array" ref="F1499">INDEX('SPI SOURCE'!$D$118:$O$155,MATCH(E1499,'SPI SOURCE'!$C$118:$C$155,0),MATCH(B1499,'SPI SOURCE'!$D$3:$O$3,0))</f>
        <v>1</v>
      </c>
      <c r="G1499" s="15" t="s">
        <v>93</v>
      </c>
      <c r="H1499" s="15" t="s">
        <v>94</v>
      </c>
    </row>
    <row r="1500" spans="1:8" ht="14.5" hidden="1" x14ac:dyDescent="0.35">
      <c r="A1500" s="9">
        <v>2024</v>
      </c>
      <c r="B1500" s="9" t="s">
        <v>5</v>
      </c>
      <c r="C1500" s="9" t="s">
        <v>55</v>
      </c>
      <c r="D1500" s="9" t="s">
        <v>95</v>
      </c>
      <c r="E1500" s="12" t="s">
        <v>31</v>
      </c>
      <c r="F1500" s="9">
        <f t="array" ref="F1500">INDEX('SPI SOURCE'!$D$118:$O$155,MATCH(E1500,'SPI SOURCE'!$C$118:$C$155,0),MATCH(B1500,'SPI SOURCE'!$D$3:$O$3,0))</f>
        <v>0</v>
      </c>
      <c r="G1500" s="15" t="s">
        <v>93</v>
      </c>
      <c r="H1500" s="15" t="s">
        <v>94</v>
      </c>
    </row>
    <row r="1501" spans="1:8" ht="14.5" hidden="1" x14ac:dyDescent="0.35">
      <c r="A1501" s="9">
        <v>2024</v>
      </c>
      <c r="B1501" s="9" t="s">
        <v>5</v>
      </c>
      <c r="C1501" s="9" t="s">
        <v>55</v>
      </c>
      <c r="D1501" s="9" t="s">
        <v>99</v>
      </c>
      <c r="E1501" s="12" t="s">
        <v>32</v>
      </c>
      <c r="F1501" s="9">
        <f t="array" ref="F1501">INDEX('SPI SOURCE'!$D$118:$O$155,MATCH(E1501,'SPI SOURCE'!$C$118:$C$155,0),MATCH(B1501,'SPI SOURCE'!$D$3:$O$3,0))</f>
        <v>0</v>
      </c>
      <c r="G1501" s="15" t="s">
        <v>93</v>
      </c>
      <c r="H1501" s="15" t="s">
        <v>94</v>
      </c>
    </row>
    <row r="1502" spans="1:8" ht="14.5" hidden="1" x14ac:dyDescent="0.35">
      <c r="A1502" s="9">
        <v>2024</v>
      </c>
      <c r="B1502" s="9" t="s">
        <v>5</v>
      </c>
      <c r="C1502" s="9" t="s">
        <v>55</v>
      </c>
      <c r="D1502" s="9" t="s">
        <v>99</v>
      </c>
      <c r="E1502" s="12" t="s">
        <v>33</v>
      </c>
      <c r="F1502" s="9">
        <f t="array" ref="F1502">INDEX('SPI SOURCE'!$D$118:$O$155,MATCH(E1502,'SPI SOURCE'!$C$118:$C$155,0),MATCH(B1502,'SPI SOURCE'!$D$3:$O$3,0))</f>
        <v>0</v>
      </c>
      <c r="G1502" s="15" t="s">
        <v>93</v>
      </c>
      <c r="H1502" s="15" t="s">
        <v>94</v>
      </c>
    </row>
    <row r="1503" spans="1:8" ht="14.5" hidden="1" x14ac:dyDescent="0.35">
      <c r="A1503" s="9">
        <v>2024</v>
      </c>
      <c r="B1503" s="9" t="s">
        <v>5</v>
      </c>
      <c r="C1503" s="9" t="s">
        <v>55</v>
      </c>
      <c r="D1503" s="9" t="s">
        <v>99</v>
      </c>
      <c r="E1503" s="12" t="s">
        <v>34</v>
      </c>
      <c r="F1503" s="9">
        <f t="array" ref="F1503">INDEX('SPI SOURCE'!$D$118:$O$155,MATCH(E1503,'SPI SOURCE'!$C$118:$C$155,0),MATCH(B1503,'SPI SOURCE'!$D$3:$O$3,0))</f>
        <v>0</v>
      </c>
      <c r="G1503" s="15" t="s">
        <v>93</v>
      </c>
      <c r="H1503" s="15" t="s">
        <v>94</v>
      </c>
    </row>
    <row r="1504" spans="1:8" ht="14.5" hidden="1" x14ac:dyDescent="0.35">
      <c r="A1504" s="9">
        <v>2024</v>
      </c>
      <c r="B1504" s="9" t="s">
        <v>5</v>
      </c>
      <c r="C1504" s="9" t="s">
        <v>55</v>
      </c>
      <c r="D1504" s="9" t="s">
        <v>99</v>
      </c>
      <c r="E1504" s="12" t="s">
        <v>35</v>
      </c>
      <c r="F1504" s="9">
        <f t="array" ref="F1504">INDEX('SPI SOURCE'!$D$118:$O$155,MATCH(E1504,'SPI SOURCE'!$C$118:$C$155,0),MATCH(B1504,'SPI SOURCE'!$D$3:$O$3,0))</f>
        <v>0</v>
      </c>
      <c r="G1504" s="15" t="s">
        <v>93</v>
      </c>
      <c r="H1504" s="15" t="s">
        <v>94</v>
      </c>
    </row>
    <row r="1505" spans="1:8" ht="14.5" hidden="1" x14ac:dyDescent="0.35">
      <c r="A1505" s="9">
        <v>2024</v>
      </c>
      <c r="B1505" s="9" t="s">
        <v>5</v>
      </c>
      <c r="C1505" s="9" t="s">
        <v>55</v>
      </c>
      <c r="D1505" s="9" t="s">
        <v>99</v>
      </c>
      <c r="E1505" s="12" t="s">
        <v>36</v>
      </c>
      <c r="F1505" s="9">
        <f t="array" ref="F1505">INDEX('SPI SOURCE'!$D$118:$O$155,MATCH(E1505,'SPI SOURCE'!$C$118:$C$155,0),MATCH(B1505,'SPI SOURCE'!$D$3:$O$3,0))</f>
        <v>0</v>
      </c>
      <c r="G1505" s="15" t="s">
        <v>93</v>
      </c>
      <c r="H1505" s="15" t="s">
        <v>94</v>
      </c>
    </row>
    <row r="1506" spans="1:8" ht="14.5" hidden="1" x14ac:dyDescent="0.35">
      <c r="A1506" s="9">
        <v>2024</v>
      </c>
      <c r="B1506" s="9" t="s">
        <v>5</v>
      </c>
      <c r="C1506" s="9" t="s">
        <v>55</v>
      </c>
      <c r="D1506" s="9" t="s">
        <v>100</v>
      </c>
      <c r="E1506" s="12" t="s">
        <v>37</v>
      </c>
      <c r="F1506" s="9">
        <f t="array" ref="F1506">INDEX('SPI SOURCE'!$D$118:$O$155,MATCH(E1506,'SPI SOURCE'!$C$118:$C$155,0),MATCH(B1506,'SPI SOURCE'!$D$3:$O$3,0))</f>
        <v>0</v>
      </c>
      <c r="G1506" s="15" t="s">
        <v>93</v>
      </c>
      <c r="H1506" s="15" t="s">
        <v>94</v>
      </c>
    </row>
    <row r="1507" spans="1:8" ht="14.5" hidden="1" x14ac:dyDescent="0.35">
      <c r="A1507" s="9">
        <v>2024</v>
      </c>
      <c r="B1507" s="9" t="s">
        <v>5</v>
      </c>
      <c r="C1507" s="9" t="s">
        <v>55</v>
      </c>
      <c r="D1507" s="9" t="s">
        <v>100</v>
      </c>
      <c r="E1507" s="12" t="s">
        <v>38</v>
      </c>
      <c r="F1507" s="9">
        <f t="array" ref="F1507">INDEX('SPI SOURCE'!$D$118:$O$155,MATCH(E1507,'SPI SOURCE'!$C$118:$C$155,0),MATCH(B1507,'SPI SOURCE'!$D$3:$O$3,0))</f>
        <v>0</v>
      </c>
      <c r="G1507" s="15" t="s">
        <v>93</v>
      </c>
      <c r="H1507" s="15" t="s">
        <v>94</v>
      </c>
    </row>
    <row r="1508" spans="1:8" ht="14.5" hidden="1" x14ac:dyDescent="0.35">
      <c r="A1508" s="9">
        <v>2024</v>
      </c>
      <c r="B1508" s="9" t="s">
        <v>5</v>
      </c>
      <c r="C1508" s="9" t="s">
        <v>55</v>
      </c>
      <c r="D1508" s="9" t="s">
        <v>100</v>
      </c>
      <c r="E1508" s="12" t="s">
        <v>39</v>
      </c>
      <c r="F1508" s="9">
        <f t="array" ref="F1508">INDEX('SPI SOURCE'!$D$118:$O$155,MATCH(E1508,'SPI SOURCE'!$C$118:$C$155,0),MATCH(B1508,'SPI SOURCE'!$D$3:$O$3,0))</f>
        <v>0</v>
      </c>
      <c r="G1508" s="15" t="s">
        <v>93</v>
      </c>
      <c r="H1508" s="15" t="s">
        <v>94</v>
      </c>
    </row>
    <row r="1509" spans="1:8" ht="14.5" hidden="1" x14ac:dyDescent="0.35">
      <c r="A1509" s="9">
        <v>2024</v>
      </c>
      <c r="B1509" s="9" t="s">
        <v>5</v>
      </c>
      <c r="C1509" s="9" t="s">
        <v>55</v>
      </c>
      <c r="D1509" s="9" t="s">
        <v>100</v>
      </c>
      <c r="E1509" s="12" t="s">
        <v>40</v>
      </c>
      <c r="F1509" s="9">
        <f t="array" ref="F1509">INDEX('SPI SOURCE'!$D$118:$O$155,MATCH(E1509,'SPI SOURCE'!$C$118:$C$155,0),MATCH(B1509,'SPI SOURCE'!$D$3:$O$3,0))</f>
        <v>0</v>
      </c>
      <c r="G1509" s="15" t="s">
        <v>93</v>
      </c>
      <c r="H1509" s="15" t="s">
        <v>94</v>
      </c>
    </row>
    <row r="1510" spans="1:8" ht="14.5" hidden="1" x14ac:dyDescent="0.35">
      <c r="A1510" s="9">
        <v>2024</v>
      </c>
      <c r="B1510" s="9" t="s">
        <v>5</v>
      </c>
      <c r="C1510" s="9" t="s">
        <v>55</v>
      </c>
      <c r="D1510" s="9" t="s">
        <v>100</v>
      </c>
      <c r="E1510" s="12" t="s">
        <v>41</v>
      </c>
      <c r="F1510" s="9">
        <f t="array" ref="F1510">INDEX('SPI SOURCE'!$D$118:$O$155,MATCH(E1510,'SPI SOURCE'!$C$118:$C$155,0),MATCH(B1510,'SPI SOURCE'!$D$3:$O$3,0))</f>
        <v>12</v>
      </c>
      <c r="G1510" s="15" t="s">
        <v>104</v>
      </c>
      <c r="H1510" s="15" t="s">
        <v>98</v>
      </c>
    </row>
    <row r="1511" spans="1:8" ht="14.5" hidden="1" x14ac:dyDescent="0.35">
      <c r="A1511" s="9">
        <v>2024</v>
      </c>
      <c r="B1511" s="9" t="s">
        <v>5</v>
      </c>
      <c r="C1511" s="9" t="s">
        <v>55</v>
      </c>
      <c r="D1511" s="9" t="s">
        <v>100</v>
      </c>
      <c r="E1511" s="12" t="s">
        <v>42</v>
      </c>
      <c r="F1511" s="9">
        <f t="array" ref="F1511">INDEX('SPI SOURCE'!$D$118:$O$155,MATCH(E1511,'SPI SOURCE'!$C$118:$C$155,0),MATCH(B1511,'SPI SOURCE'!$D$3:$O$3,0))</f>
        <v>0</v>
      </c>
      <c r="G1511" s="15" t="s">
        <v>93</v>
      </c>
      <c r="H1511" s="15" t="s">
        <v>94</v>
      </c>
    </row>
    <row r="1512" spans="1:8" ht="14.5" hidden="1" x14ac:dyDescent="0.35">
      <c r="A1512" s="9">
        <v>2024</v>
      </c>
      <c r="B1512" s="9" t="s">
        <v>5</v>
      </c>
      <c r="C1512" s="9" t="s">
        <v>55</v>
      </c>
      <c r="D1512" s="9" t="s">
        <v>100</v>
      </c>
      <c r="E1512" s="12" t="s">
        <v>43</v>
      </c>
      <c r="F1512" s="9">
        <f t="array" ref="F1512">INDEX('SPI SOURCE'!$D$118:$O$155,MATCH(E1512,'SPI SOURCE'!$C$118:$C$155,0),MATCH(B1512,'SPI SOURCE'!$D$3:$O$3,0))</f>
        <v>72</v>
      </c>
      <c r="G1512" s="15" t="s">
        <v>97</v>
      </c>
      <c r="H1512" s="15" t="s">
        <v>98</v>
      </c>
    </row>
    <row r="1513" spans="1:8" ht="14.5" hidden="1" x14ac:dyDescent="0.35">
      <c r="A1513" s="9">
        <v>2024</v>
      </c>
      <c r="B1513" s="9" t="s">
        <v>5</v>
      </c>
      <c r="C1513" s="9" t="s">
        <v>55</v>
      </c>
      <c r="D1513" s="9" t="s">
        <v>100</v>
      </c>
      <c r="E1513" s="12" t="s">
        <v>44</v>
      </c>
      <c r="F1513" s="9">
        <f t="array" ref="F1513">INDEX('SPI SOURCE'!$D$118:$O$155,MATCH(E1513,'SPI SOURCE'!$C$118:$C$155,0),MATCH(B1513,'SPI SOURCE'!$D$3:$O$3,0))</f>
        <v>0</v>
      </c>
      <c r="G1513" s="15" t="s">
        <v>93</v>
      </c>
      <c r="H1513" s="15" t="s">
        <v>94</v>
      </c>
    </row>
    <row r="1514" spans="1:8" ht="14.5" hidden="1" x14ac:dyDescent="0.35">
      <c r="A1514" s="9">
        <v>2024</v>
      </c>
      <c r="B1514" s="9" t="s">
        <v>5</v>
      </c>
      <c r="C1514" s="9" t="s">
        <v>55</v>
      </c>
      <c r="D1514" s="9" t="s">
        <v>100</v>
      </c>
      <c r="E1514" s="12" t="s">
        <v>45</v>
      </c>
      <c r="F1514" s="9">
        <f t="array" ref="F1514">INDEX('SPI SOURCE'!$D$118:$O$155,MATCH(E1514,'SPI SOURCE'!$C$118:$C$155,0),MATCH(B1514,'SPI SOURCE'!$D$3:$O$3,0))</f>
        <v>67</v>
      </c>
      <c r="G1514" s="15" t="s">
        <v>93</v>
      </c>
      <c r="H1514" s="15" t="s">
        <v>94</v>
      </c>
    </row>
    <row r="1515" spans="1:8" ht="14.5" hidden="1" x14ac:dyDescent="0.35">
      <c r="A1515" s="9">
        <v>2024</v>
      </c>
      <c r="B1515" s="9" t="s">
        <v>5</v>
      </c>
      <c r="C1515" s="9" t="s">
        <v>55</v>
      </c>
      <c r="D1515" s="9" t="s">
        <v>101</v>
      </c>
      <c r="E1515" s="12" t="s">
        <v>46</v>
      </c>
      <c r="F1515" s="9">
        <f t="array" ref="F1515">INDEX('SPI SOURCE'!$D$118:$O$155,MATCH(E1515,'SPI SOURCE'!$C$118:$C$155,0),MATCH(B1515,'SPI SOURCE'!$D$3:$O$3,0))</f>
        <v>0</v>
      </c>
      <c r="G1515" s="15" t="s">
        <v>93</v>
      </c>
      <c r="H1515" s="15" t="s">
        <v>94</v>
      </c>
    </row>
    <row r="1516" spans="1:8" ht="14.5" hidden="1" x14ac:dyDescent="0.35">
      <c r="A1516" s="9">
        <v>2024</v>
      </c>
      <c r="B1516" s="9" t="s">
        <v>5</v>
      </c>
      <c r="C1516" s="9" t="s">
        <v>55</v>
      </c>
      <c r="D1516" s="9" t="s">
        <v>101</v>
      </c>
      <c r="E1516" s="12" t="s">
        <v>47</v>
      </c>
      <c r="F1516" s="9">
        <f t="array" ref="F1516">INDEX('SPI SOURCE'!$D$118:$O$155,MATCH(E1516,'SPI SOURCE'!$C$118:$C$155,0),MATCH(B1516,'SPI SOURCE'!$D$3:$O$3,0))</f>
        <v>0</v>
      </c>
      <c r="G1516" s="15" t="s">
        <v>93</v>
      </c>
      <c r="H1516" s="15" t="s">
        <v>94</v>
      </c>
    </row>
    <row r="1517" spans="1:8" ht="14.5" hidden="1" x14ac:dyDescent="0.35">
      <c r="A1517" s="9">
        <v>2024</v>
      </c>
      <c r="B1517" s="9" t="s">
        <v>5</v>
      </c>
      <c r="C1517" s="9" t="s">
        <v>55</v>
      </c>
      <c r="D1517" s="9" t="s">
        <v>101</v>
      </c>
      <c r="E1517" s="12" t="s">
        <v>48</v>
      </c>
      <c r="F1517" s="9">
        <f t="array" ref="F1517">INDEX('SPI SOURCE'!$D$118:$O$155,MATCH(E1517,'SPI SOURCE'!$C$118:$C$155,0),MATCH(B1517,'SPI SOURCE'!$D$3:$O$3,0))</f>
        <v>0</v>
      </c>
      <c r="G1517" s="15" t="s">
        <v>93</v>
      </c>
      <c r="H1517" s="15" t="s">
        <v>94</v>
      </c>
    </row>
    <row r="1518" spans="1:8" ht="14.5" hidden="1" x14ac:dyDescent="0.35">
      <c r="A1518" s="9">
        <v>2024</v>
      </c>
      <c r="B1518" s="9" t="s">
        <v>5</v>
      </c>
      <c r="C1518" s="9" t="s">
        <v>55</v>
      </c>
      <c r="D1518" s="9" t="s">
        <v>101</v>
      </c>
      <c r="E1518" s="12" t="s">
        <v>49</v>
      </c>
      <c r="F1518" s="9">
        <f t="array" ref="F1518">INDEX('SPI SOURCE'!$D$118:$O$155,MATCH(E1518,'SPI SOURCE'!$C$118:$C$155,0),MATCH(B1518,'SPI SOURCE'!$D$3:$O$3,0))</f>
        <v>0</v>
      </c>
      <c r="G1518" s="15" t="s">
        <v>93</v>
      </c>
      <c r="H1518" s="15" t="s">
        <v>94</v>
      </c>
    </row>
    <row r="1519" spans="1:8" ht="14.5" hidden="1" x14ac:dyDescent="0.35">
      <c r="A1519" s="9">
        <v>2024</v>
      </c>
      <c r="B1519" s="9" t="s">
        <v>5</v>
      </c>
      <c r="C1519" s="9" t="s">
        <v>55</v>
      </c>
      <c r="D1519" s="9" t="s">
        <v>102</v>
      </c>
      <c r="E1519" s="12" t="s">
        <v>50</v>
      </c>
      <c r="F1519" s="9">
        <f t="array" ref="F1519">INDEX('SPI SOURCE'!$D$118:$O$155,MATCH(E1519,'SPI SOURCE'!$C$118:$C$155,0),MATCH(B1519,'SPI SOURCE'!$D$3:$O$3,0))</f>
        <v>0</v>
      </c>
      <c r="G1519" s="15" t="s">
        <v>93</v>
      </c>
      <c r="H1519" s="15" t="s">
        <v>94</v>
      </c>
    </row>
    <row r="1520" spans="1:8" ht="14.5" hidden="1" x14ac:dyDescent="0.35">
      <c r="A1520" s="9">
        <v>2024</v>
      </c>
      <c r="B1520" s="9" t="s">
        <v>5</v>
      </c>
      <c r="C1520" s="9" t="s">
        <v>55</v>
      </c>
      <c r="D1520" s="9" t="s">
        <v>102</v>
      </c>
      <c r="E1520" s="12" t="s">
        <v>51</v>
      </c>
      <c r="F1520" s="9">
        <f t="array" ref="F1520">INDEX('SPI SOURCE'!$D$118:$O$155,MATCH(E1520,'SPI SOURCE'!$C$118:$C$155,0),MATCH(B1520,'SPI SOURCE'!$D$3:$O$3,0))</f>
        <v>0</v>
      </c>
      <c r="G1520" s="15" t="s">
        <v>93</v>
      </c>
      <c r="H1520" s="15" t="s">
        <v>94</v>
      </c>
    </row>
    <row r="1521" spans="1:8" ht="14.5" hidden="1" x14ac:dyDescent="0.35">
      <c r="A1521" s="9">
        <v>2024</v>
      </c>
      <c r="B1521" s="9" t="s">
        <v>5</v>
      </c>
      <c r="C1521" s="9" t="s">
        <v>55</v>
      </c>
      <c r="D1521" s="9" t="s">
        <v>103</v>
      </c>
      <c r="E1521" s="12" t="s">
        <v>52</v>
      </c>
      <c r="F1521" s="9">
        <f t="array" ref="F1521">INDEX('SPI SOURCE'!$D$118:$O$155,MATCH(E1521,'SPI SOURCE'!$C$118:$C$155,0),MATCH(B1521,'SPI SOURCE'!$D$3:$O$3,0))</f>
        <v>0</v>
      </c>
      <c r="G1521" s="15" t="s">
        <v>93</v>
      </c>
      <c r="H1521" s="15" t="s">
        <v>94</v>
      </c>
    </row>
    <row r="1522" spans="1:8" ht="14.5" hidden="1" x14ac:dyDescent="0.35">
      <c r="A1522" s="9">
        <v>2024</v>
      </c>
      <c r="B1522" s="9" t="s">
        <v>6</v>
      </c>
      <c r="C1522" s="9" t="s">
        <v>55</v>
      </c>
      <c r="D1522" s="9" t="s">
        <v>90</v>
      </c>
      <c r="E1522" s="12" t="s">
        <v>15</v>
      </c>
      <c r="F1522" s="9">
        <f t="array" ref="F1522">INDEX('SPI SOURCE'!$D$118:$O$155,MATCH(E1522,'SPI SOURCE'!$C$118:$C$155,0),MATCH(B1522,'SPI SOURCE'!$D$3:$O$3,0))</f>
        <v>6055</v>
      </c>
      <c r="G1522" s="15" t="s">
        <v>91</v>
      </c>
      <c r="H1522" s="15" t="s">
        <v>91</v>
      </c>
    </row>
    <row r="1523" spans="1:8" ht="14.5" hidden="1" x14ac:dyDescent="0.35">
      <c r="A1523" s="9">
        <v>2024</v>
      </c>
      <c r="B1523" s="9" t="s">
        <v>6</v>
      </c>
      <c r="C1523" s="9" t="s">
        <v>55</v>
      </c>
      <c r="D1523" s="9" t="s">
        <v>90</v>
      </c>
      <c r="E1523" s="12" t="s">
        <v>16</v>
      </c>
      <c r="F1523" s="9">
        <f t="array" ref="F1523">INDEX('SPI SOURCE'!$D$118:$O$155,MATCH(E1523,'SPI SOURCE'!$C$118:$C$155,0),MATCH(B1523,'SPI SOURCE'!$D$3:$O$3,0))</f>
        <v>8776</v>
      </c>
      <c r="G1523" s="15" t="s">
        <v>91</v>
      </c>
      <c r="H1523" s="15" t="s">
        <v>91</v>
      </c>
    </row>
    <row r="1524" spans="1:8" ht="14.5" hidden="1" x14ac:dyDescent="0.35">
      <c r="A1524" s="9">
        <v>2024</v>
      </c>
      <c r="B1524" s="9" t="s">
        <v>6</v>
      </c>
      <c r="C1524" s="9" t="s">
        <v>55</v>
      </c>
      <c r="D1524" s="9" t="s">
        <v>90</v>
      </c>
      <c r="E1524" s="12" t="s">
        <v>17</v>
      </c>
      <c r="F1524" s="9">
        <f t="array" ref="F1524">INDEX('SPI SOURCE'!$D$118:$O$155,MATCH(E1524,'SPI SOURCE'!$C$118:$C$155,0),MATCH(B1524,'SPI SOURCE'!$D$3:$O$3,0))</f>
        <v>306</v>
      </c>
      <c r="G1524" s="15" t="s">
        <v>91</v>
      </c>
      <c r="H1524" s="15" t="s">
        <v>91</v>
      </c>
    </row>
    <row r="1525" spans="1:8" ht="14.5" hidden="1" x14ac:dyDescent="0.35">
      <c r="A1525" s="9">
        <v>2024</v>
      </c>
      <c r="B1525" s="9" t="s">
        <v>6</v>
      </c>
      <c r="C1525" s="9" t="s">
        <v>55</v>
      </c>
      <c r="D1525" s="9" t="s">
        <v>92</v>
      </c>
      <c r="E1525" s="12" t="s">
        <v>18</v>
      </c>
      <c r="F1525" s="9">
        <f t="array" ref="F1525">INDEX('SPI SOURCE'!$D$118:$O$155,MATCH(E1525,'SPI SOURCE'!$C$118:$C$155,0),MATCH(B1525,'SPI SOURCE'!$D$3:$O$3,0))</f>
        <v>0</v>
      </c>
      <c r="G1525" s="15" t="s">
        <v>93</v>
      </c>
      <c r="H1525" s="15" t="s">
        <v>94</v>
      </c>
    </row>
    <row r="1526" spans="1:8" ht="14.5" hidden="1" x14ac:dyDescent="0.35">
      <c r="A1526" s="9">
        <v>2024</v>
      </c>
      <c r="B1526" s="9" t="s">
        <v>6</v>
      </c>
      <c r="C1526" s="9" t="s">
        <v>55</v>
      </c>
      <c r="D1526" s="9" t="s">
        <v>92</v>
      </c>
      <c r="E1526" s="12" t="s">
        <v>19</v>
      </c>
      <c r="F1526" s="9">
        <f t="array" ref="F1526">INDEX('SPI SOURCE'!$D$118:$O$155,MATCH(E1526,'SPI SOURCE'!$C$118:$C$155,0),MATCH(B1526,'SPI SOURCE'!$D$3:$O$3,0))</f>
        <v>1</v>
      </c>
      <c r="G1526" s="15" t="s">
        <v>97</v>
      </c>
      <c r="H1526" s="15" t="s">
        <v>98</v>
      </c>
    </row>
    <row r="1527" spans="1:8" ht="14.5" hidden="1" x14ac:dyDescent="0.35">
      <c r="A1527" s="9">
        <v>2024</v>
      </c>
      <c r="B1527" s="9" t="s">
        <v>6</v>
      </c>
      <c r="C1527" s="9" t="s">
        <v>55</v>
      </c>
      <c r="D1527" s="9" t="s">
        <v>95</v>
      </c>
      <c r="E1527" s="12" t="s">
        <v>20</v>
      </c>
      <c r="F1527" s="9">
        <f t="array" ref="F1527">INDEX('SPI SOURCE'!$D$118:$O$155,MATCH(E1527,'SPI SOURCE'!$C$118:$C$155,0),MATCH(B1527,'SPI SOURCE'!$D$3:$O$3,0))</f>
        <v>0</v>
      </c>
      <c r="G1527" s="15" t="s">
        <v>93</v>
      </c>
      <c r="H1527" s="15" t="s">
        <v>94</v>
      </c>
    </row>
    <row r="1528" spans="1:8" ht="14.5" hidden="1" x14ac:dyDescent="0.35">
      <c r="A1528" s="9">
        <v>2024</v>
      </c>
      <c r="B1528" s="9" t="s">
        <v>6</v>
      </c>
      <c r="C1528" s="9" t="s">
        <v>55</v>
      </c>
      <c r="D1528" s="9" t="s">
        <v>95</v>
      </c>
      <c r="E1528" s="12" t="s">
        <v>21</v>
      </c>
      <c r="F1528" s="9">
        <f t="array" ref="F1528">INDEX('SPI SOURCE'!$D$118:$O$155,MATCH(E1528,'SPI SOURCE'!$C$118:$C$155,0),MATCH(B1528,'SPI SOURCE'!$D$3:$O$3,0))</f>
        <v>0</v>
      </c>
      <c r="G1528" s="15" t="s">
        <v>93</v>
      </c>
      <c r="H1528" s="15" t="s">
        <v>94</v>
      </c>
    </row>
    <row r="1529" spans="1:8" ht="14.5" hidden="1" x14ac:dyDescent="0.35">
      <c r="A1529" s="9">
        <v>2024</v>
      </c>
      <c r="B1529" s="9" t="s">
        <v>6</v>
      </c>
      <c r="C1529" s="9" t="s">
        <v>55</v>
      </c>
      <c r="D1529" s="9" t="s">
        <v>95</v>
      </c>
      <c r="E1529" s="12" t="s">
        <v>22</v>
      </c>
      <c r="F1529" s="9">
        <f t="array" ref="F1529">INDEX('SPI SOURCE'!$D$118:$O$155,MATCH(E1529,'SPI SOURCE'!$C$118:$C$155,0),MATCH(B1529,'SPI SOURCE'!$D$3:$O$3,0))</f>
        <v>2</v>
      </c>
      <c r="G1529" s="15" t="s">
        <v>97</v>
      </c>
      <c r="H1529" s="15" t="s">
        <v>98</v>
      </c>
    </row>
    <row r="1530" spans="1:8" ht="14.5" hidden="1" x14ac:dyDescent="0.35">
      <c r="A1530" s="9">
        <v>2024</v>
      </c>
      <c r="B1530" s="9" t="s">
        <v>6</v>
      </c>
      <c r="C1530" s="9" t="s">
        <v>55</v>
      </c>
      <c r="D1530" s="9" t="s">
        <v>95</v>
      </c>
      <c r="E1530" s="12" t="s">
        <v>23</v>
      </c>
      <c r="F1530" s="9">
        <f t="array" ref="F1530">INDEX('SPI SOURCE'!$D$118:$O$155,MATCH(E1530,'SPI SOURCE'!$C$118:$C$155,0),MATCH(B1530,'SPI SOURCE'!$D$3:$O$3,0))</f>
        <v>0</v>
      </c>
      <c r="G1530" s="15" t="s">
        <v>93</v>
      </c>
      <c r="H1530" s="15" t="s">
        <v>94</v>
      </c>
    </row>
    <row r="1531" spans="1:8" ht="14.5" hidden="1" x14ac:dyDescent="0.35">
      <c r="A1531" s="9">
        <v>2024</v>
      </c>
      <c r="B1531" s="9" t="s">
        <v>6</v>
      </c>
      <c r="C1531" s="9" t="s">
        <v>55</v>
      </c>
      <c r="D1531" s="9" t="s">
        <v>95</v>
      </c>
      <c r="E1531" s="12" t="s">
        <v>24</v>
      </c>
      <c r="F1531" s="9">
        <f t="array" ref="F1531">INDEX('SPI SOURCE'!$D$118:$O$155,MATCH(E1531,'SPI SOURCE'!$C$118:$C$155,0),MATCH(B1531,'SPI SOURCE'!$D$3:$O$3,0))</f>
        <v>0</v>
      </c>
      <c r="G1531" s="15" t="s">
        <v>93</v>
      </c>
      <c r="H1531" s="15" t="s">
        <v>94</v>
      </c>
    </row>
    <row r="1532" spans="1:8" ht="14.5" hidden="1" x14ac:dyDescent="0.35">
      <c r="A1532" s="9">
        <v>2024</v>
      </c>
      <c r="B1532" s="9" t="s">
        <v>6</v>
      </c>
      <c r="C1532" s="9" t="s">
        <v>55</v>
      </c>
      <c r="D1532" s="9" t="s">
        <v>95</v>
      </c>
      <c r="E1532" s="12" t="s">
        <v>25</v>
      </c>
      <c r="F1532" s="9">
        <f t="array" ref="F1532">INDEX('SPI SOURCE'!$D$118:$O$155,MATCH(E1532,'SPI SOURCE'!$C$118:$C$155,0),MATCH(B1532,'SPI SOURCE'!$D$3:$O$3,0))</f>
        <v>0</v>
      </c>
      <c r="G1532" s="15" t="s">
        <v>93</v>
      </c>
      <c r="H1532" s="15" t="s">
        <v>94</v>
      </c>
    </row>
    <row r="1533" spans="1:8" ht="14.5" hidden="1" x14ac:dyDescent="0.35">
      <c r="A1533" s="9">
        <v>2024</v>
      </c>
      <c r="B1533" s="9" t="s">
        <v>6</v>
      </c>
      <c r="C1533" s="9" t="s">
        <v>55</v>
      </c>
      <c r="D1533" s="9" t="s">
        <v>95</v>
      </c>
      <c r="E1533" s="12" t="s">
        <v>26</v>
      </c>
      <c r="F1533" s="9">
        <f t="array" ref="F1533">INDEX('SPI SOURCE'!$D$118:$O$155,MATCH(E1533,'SPI SOURCE'!$C$118:$C$155,0),MATCH(B1533,'SPI SOURCE'!$D$3:$O$3,0))</f>
        <v>0</v>
      </c>
      <c r="G1533" s="15" t="s">
        <v>93</v>
      </c>
      <c r="H1533" s="15" t="s">
        <v>94</v>
      </c>
    </row>
    <row r="1534" spans="1:8" ht="14.5" hidden="1" x14ac:dyDescent="0.35">
      <c r="A1534" s="9">
        <v>2024</v>
      </c>
      <c r="B1534" s="9" t="s">
        <v>6</v>
      </c>
      <c r="C1534" s="9" t="s">
        <v>55</v>
      </c>
      <c r="D1534" s="9" t="s">
        <v>95</v>
      </c>
      <c r="E1534" s="12" t="s">
        <v>27</v>
      </c>
      <c r="F1534" s="9">
        <f t="array" ref="F1534">INDEX('SPI SOURCE'!$D$118:$O$155,MATCH(E1534,'SPI SOURCE'!$C$118:$C$155,0),MATCH(B1534,'SPI SOURCE'!$D$3:$O$3,0))</f>
        <v>0</v>
      </c>
      <c r="G1534" s="15" t="s">
        <v>93</v>
      </c>
      <c r="H1534" s="15" t="s">
        <v>94</v>
      </c>
    </row>
    <row r="1535" spans="1:8" ht="14.5" hidden="1" x14ac:dyDescent="0.35">
      <c r="A1535" s="9">
        <v>2024</v>
      </c>
      <c r="B1535" s="9" t="s">
        <v>6</v>
      </c>
      <c r="C1535" s="9" t="s">
        <v>55</v>
      </c>
      <c r="D1535" s="9" t="s">
        <v>95</v>
      </c>
      <c r="E1535" s="12" t="s">
        <v>28</v>
      </c>
      <c r="F1535" s="9">
        <f t="array" ref="F1535">INDEX('SPI SOURCE'!$D$118:$O$155,MATCH(E1535,'SPI SOURCE'!$C$118:$C$155,0),MATCH(B1535,'SPI SOURCE'!$D$3:$O$3,0))</f>
        <v>0</v>
      </c>
      <c r="G1535" s="15" t="s">
        <v>93</v>
      </c>
      <c r="H1535" s="15" t="s">
        <v>94</v>
      </c>
    </row>
    <row r="1536" spans="1:8" ht="14.5" hidden="1" x14ac:dyDescent="0.35">
      <c r="A1536" s="9">
        <v>2024</v>
      </c>
      <c r="B1536" s="9" t="s">
        <v>6</v>
      </c>
      <c r="C1536" s="9" t="s">
        <v>55</v>
      </c>
      <c r="D1536" s="9" t="s">
        <v>95</v>
      </c>
      <c r="E1536" s="12" t="s">
        <v>29</v>
      </c>
      <c r="F1536" s="9">
        <f t="array" ref="F1536">INDEX('SPI SOURCE'!$D$118:$O$155,MATCH(E1536,'SPI SOURCE'!$C$118:$C$155,0),MATCH(B1536,'SPI SOURCE'!$D$3:$O$3,0))</f>
        <v>2</v>
      </c>
      <c r="G1536" s="15" t="s">
        <v>96</v>
      </c>
      <c r="H1536" s="15" t="s">
        <v>94</v>
      </c>
    </row>
    <row r="1537" spans="1:8" ht="14.5" hidden="1" x14ac:dyDescent="0.35">
      <c r="A1537" s="9">
        <v>2024</v>
      </c>
      <c r="B1537" s="9" t="s">
        <v>6</v>
      </c>
      <c r="C1537" s="9" t="s">
        <v>55</v>
      </c>
      <c r="D1537" s="9" t="s">
        <v>95</v>
      </c>
      <c r="E1537" s="12" t="s">
        <v>30</v>
      </c>
      <c r="F1537" s="9">
        <f t="array" ref="F1537">INDEX('SPI SOURCE'!$D$118:$O$155,MATCH(E1537,'SPI SOURCE'!$C$118:$C$155,0),MATCH(B1537,'SPI SOURCE'!$D$3:$O$3,0))</f>
        <v>1</v>
      </c>
      <c r="G1537" s="15" t="s">
        <v>93</v>
      </c>
      <c r="H1537" s="15" t="s">
        <v>94</v>
      </c>
    </row>
    <row r="1538" spans="1:8" ht="14.5" hidden="1" x14ac:dyDescent="0.35">
      <c r="A1538" s="9">
        <v>2024</v>
      </c>
      <c r="B1538" s="9" t="s">
        <v>6</v>
      </c>
      <c r="C1538" s="9" t="s">
        <v>55</v>
      </c>
      <c r="D1538" s="9" t="s">
        <v>95</v>
      </c>
      <c r="E1538" s="12" t="s">
        <v>31</v>
      </c>
      <c r="F1538" s="9">
        <f t="array" ref="F1538">INDEX('SPI SOURCE'!$D$118:$O$155,MATCH(E1538,'SPI SOURCE'!$C$118:$C$155,0),MATCH(B1538,'SPI SOURCE'!$D$3:$O$3,0))</f>
        <v>0</v>
      </c>
      <c r="G1538" s="15" t="s">
        <v>93</v>
      </c>
      <c r="H1538" s="15" t="s">
        <v>94</v>
      </c>
    </row>
    <row r="1539" spans="1:8" ht="14.5" hidden="1" x14ac:dyDescent="0.35">
      <c r="A1539" s="9">
        <v>2024</v>
      </c>
      <c r="B1539" s="9" t="s">
        <v>6</v>
      </c>
      <c r="C1539" s="9" t="s">
        <v>55</v>
      </c>
      <c r="D1539" s="9" t="s">
        <v>99</v>
      </c>
      <c r="E1539" s="12" t="s">
        <v>32</v>
      </c>
      <c r="F1539" s="9">
        <f t="array" ref="F1539">INDEX('SPI SOURCE'!$D$118:$O$155,MATCH(E1539,'SPI SOURCE'!$C$118:$C$155,0),MATCH(B1539,'SPI SOURCE'!$D$3:$O$3,0))</f>
        <v>0</v>
      </c>
      <c r="G1539" s="15" t="s">
        <v>93</v>
      </c>
      <c r="H1539" s="15" t="s">
        <v>94</v>
      </c>
    </row>
    <row r="1540" spans="1:8" ht="14.5" hidden="1" x14ac:dyDescent="0.35">
      <c r="A1540" s="9">
        <v>2024</v>
      </c>
      <c r="B1540" s="9" t="s">
        <v>6</v>
      </c>
      <c r="C1540" s="9" t="s">
        <v>55</v>
      </c>
      <c r="D1540" s="9" t="s">
        <v>99</v>
      </c>
      <c r="E1540" s="12" t="s">
        <v>33</v>
      </c>
      <c r="F1540" s="9">
        <f t="array" ref="F1540">INDEX('SPI SOURCE'!$D$118:$O$155,MATCH(E1540,'SPI SOURCE'!$C$118:$C$155,0),MATCH(B1540,'SPI SOURCE'!$D$3:$O$3,0))</f>
        <v>1</v>
      </c>
      <c r="G1540" s="15" t="s">
        <v>93</v>
      </c>
      <c r="H1540" s="15" t="s">
        <v>94</v>
      </c>
    </row>
    <row r="1541" spans="1:8" ht="14.5" hidden="1" x14ac:dyDescent="0.35">
      <c r="A1541" s="9">
        <v>2024</v>
      </c>
      <c r="B1541" s="9" t="s">
        <v>6</v>
      </c>
      <c r="C1541" s="9" t="s">
        <v>55</v>
      </c>
      <c r="D1541" s="9" t="s">
        <v>99</v>
      </c>
      <c r="E1541" s="12" t="s">
        <v>34</v>
      </c>
      <c r="F1541" s="9">
        <f t="array" ref="F1541">INDEX('SPI SOURCE'!$D$118:$O$155,MATCH(E1541,'SPI SOURCE'!$C$118:$C$155,0),MATCH(B1541,'SPI SOURCE'!$D$3:$O$3,0))</f>
        <v>0</v>
      </c>
      <c r="G1541" s="15" t="s">
        <v>93</v>
      </c>
      <c r="H1541" s="15" t="s">
        <v>94</v>
      </c>
    </row>
    <row r="1542" spans="1:8" ht="14.5" hidden="1" x14ac:dyDescent="0.35">
      <c r="A1542" s="9">
        <v>2024</v>
      </c>
      <c r="B1542" s="9" t="s">
        <v>6</v>
      </c>
      <c r="C1542" s="9" t="s">
        <v>55</v>
      </c>
      <c r="D1542" s="9" t="s">
        <v>99</v>
      </c>
      <c r="E1542" s="12" t="s">
        <v>35</v>
      </c>
      <c r="F1542" s="9">
        <f t="array" ref="F1542">INDEX('SPI SOURCE'!$D$118:$O$155,MATCH(E1542,'SPI SOURCE'!$C$118:$C$155,0),MATCH(B1542,'SPI SOURCE'!$D$3:$O$3,0))</f>
        <v>0</v>
      </c>
      <c r="G1542" s="15" t="s">
        <v>93</v>
      </c>
      <c r="H1542" s="15" t="s">
        <v>94</v>
      </c>
    </row>
    <row r="1543" spans="1:8" ht="14.5" hidden="1" x14ac:dyDescent="0.35">
      <c r="A1543" s="9">
        <v>2024</v>
      </c>
      <c r="B1543" s="9" t="s">
        <v>6</v>
      </c>
      <c r="C1543" s="9" t="s">
        <v>55</v>
      </c>
      <c r="D1543" s="9" t="s">
        <v>99</v>
      </c>
      <c r="E1543" s="12" t="s">
        <v>36</v>
      </c>
      <c r="F1543" s="9">
        <f t="array" ref="F1543">INDEX('SPI SOURCE'!$D$118:$O$155,MATCH(E1543,'SPI SOURCE'!$C$118:$C$155,0),MATCH(B1543,'SPI SOURCE'!$D$3:$O$3,0))</f>
        <v>0</v>
      </c>
      <c r="G1543" s="15" t="s">
        <v>93</v>
      </c>
      <c r="H1543" s="15" t="s">
        <v>94</v>
      </c>
    </row>
    <row r="1544" spans="1:8" ht="14.5" hidden="1" x14ac:dyDescent="0.35">
      <c r="A1544" s="9">
        <v>2024</v>
      </c>
      <c r="B1544" s="9" t="s">
        <v>6</v>
      </c>
      <c r="C1544" s="9" t="s">
        <v>55</v>
      </c>
      <c r="D1544" s="9" t="s">
        <v>100</v>
      </c>
      <c r="E1544" s="12" t="s">
        <v>37</v>
      </c>
      <c r="F1544" s="9">
        <f t="array" ref="F1544">INDEX('SPI SOURCE'!$D$118:$O$155,MATCH(E1544,'SPI SOURCE'!$C$118:$C$155,0),MATCH(B1544,'SPI SOURCE'!$D$3:$O$3,0))</f>
        <v>0</v>
      </c>
      <c r="G1544" s="15" t="s">
        <v>93</v>
      </c>
      <c r="H1544" s="15" t="s">
        <v>94</v>
      </c>
    </row>
    <row r="1545" spans="1:8" ht="14.5" hidden="1" x14ac:dyDescent="0.35">
      <c r="A1545" s="9">
        <v>2024</v>
      </c>
      <c r="B1545" s="9" t="s">
        <v>6</v>
      </c>
      <c r="C1545" s="9" t="s">
        <v>55</v>
      </c>
      <c r="D1545" s="9" t="s">
        <v>100</v>
      </c>
      <c r="E1545" s="12" t="s">
        <v>38</v>
      </c>
      <c r="F1545" s="9">
        <f t="array" ref="F1545">INDEX('SPI SOURCE'!$D$118:$O$155,MATCH(E1545,'SPI SOURCE'!$C$118:$C$155,0),MATCH(B1545,'SPI SOURCE'!$D$3:$O$3,0))</f>
        <v>0</v>
      </c>
      <c r="G1545" s="15" t="s">
        <v>93</v>
      </c>
      <c r="H1545" s="15" t="s">
        <v>94</v>
      </c>
    </row>
    <row r="1546" spans="1:8" ht="14.5" hidden="1" x14ac:dyDescent="0.35">
      <c r="A1546" s="9">
        <v>2024</v>
      </c>
      <c r="B1546" s="9" t="s">
        <v>6</v>
      </c>
      <c r="C1546" s="9" t="s">
        <v>55</v>
      </c>
      <c r="D1546" s="9" t="s">
        <v>100</v>
      </c>
      <c r="E1546" s="12" t="s">
        <v>39</v>
      </c>
      <c r="F1546" s="9">
        <f t="array" ref="F1546">INDEX('SPI SOURCE'!$D$118:$O$155,MATCH(E1546,'SPI SOURCE'!$C$118:$C$155,0),MATCH(B1546,'SPI SOURCE'!$D$3:$O$3,0))</f>
        <v>0</v>
      </c>
      <c r="G1546" s="15" t="s">
        <v>93</v>
      </c>
      <c r="H1546" s="15" t="s">
        <v>94</v>
      </c>
    </row>
    <row r="1547" spans="1:8" ht="14.5" hidden="1" x14ac:dyDescent="0.35">
      <c r="A1547" s="9">
        <v>2024</v>
      </c>
      <c r="B1547" s="9" t="s">
        <v>6</v>
      </c>
      <c r="C1547" s="9" t="s">
        <v>55</v>
      </c>
      <c r="D1547" s="9" t="s">
        <v>100</v>
      </c>
      <c r="E1547" s="12" t="s">
        <v>40</v>
      </c>
      <c r="F1547" s="9">
        <f t="array" ref="F1547">INDEX('SPI SOURCE'!$D$118:$O$155,MATCH(E1547,'SPI SOURCE'!$C$118:$C$155,0),MATCH(B1547,'SPI SOURCE'!$D$3:$O$3,0))</f>
        <v>0</v>
      </c>
      <c r="G1547" s="15" t="s">
        <v>93</v>
      </c>
      <c r="H1547" s="15" t="s">
        <v>94</v>
      </c>
    </row>
    <row r="1548" spans="1:8" ht="14.5" hidden="1" x14ac:dyDescent="0.35">
      <c r="A1548" s="9">
        <v>2024</v>
      </c>
      <c r="B1548" s="9" t="s">
        <v>6</v>
      </c>
      <c r="C1548" s="9" t="s">
        <v>55</v>
      </c>
      <c r="D1548" s="9" t="s">
        <v>100</v>
      </c>
      <c r="E1548" s="12" t="s">
        <v>41</v>
      </c>
      <c r="F1548" s="9">
        <f t="array" ref="F1548">INDEX('SPI SOURCE'!$D$118:$O$155,MATCH(E1548,'SPI SOURCE'!$C$118:$C$155,0),MATCH(B1548,'SPI SOURCE'!$D$3:$O$3,0))</f>
        <v>11</v>
      </c>
      <c r="G1548" s="15" t="s">
        <v>105</v>
      </c>
      <c r="H1548" s="15" t="s">
        <v>98</v>
      </c>
    </row>
    <row r="1549" spans="1:8" ht="14.5" hidden="1" x14ac:dyDescent="0.35">
      <c r="A1549" s="9">
        <v>2024</v>
      </c>
      <c r="B1549" s="9" t="s">
        <v>6</v>
      </c>
      <c r="C1549" s="9" t="s">
        <v>55</v>
      </c>
      <c r="D1549" s="9" t="s">
        <v>100</v>
      </c>
      <c r="E1549" s="12" t="s">
        <v>42</v>
      </c>
      <c r="F1549" s="9">
        <f t="array" ref="F1549">INDEX('SPI SOURCE'!$D$118:$O$155,MATCH(E1549,'SPI SOURCE'!$C$118:$C$155,0),MATCH(B1549,'SPI SOURCE'!$D$3:$O$3,0))</f>
        <v>0</v>
      </c>
      <c r="G1549" s="15" t="s">
        <v>93</v>
      </c>
      <c r="H1549" s="15" t="s">
        <v>94</v>
      </c>
    </row>
    <row r="1550" spans="1:8" ht="14.5" hidden="1" x14ac:dyDescent="0.35">
      <c r="A1550" s="9">
        <v>2024</v>
      </c>
      <c r="B1550" s="9" t="s">
        <v>6</v>
      </c>
      <c r="C1550" s="9" t="s">
        <v>55</v>
      </c>
      <c r="D1550" s="9" t="s">
        <v>100</v>
      </c>
      <c r="E1550" s="12" t="s">
        <v>43</v>
      </c>
      <c r="F1550" s="9">
        <f t="array" ref="F1550">INDEX('SPI SOURCE'!$D$118:$O$155,MATCH(E1550,'SPI SOURCE'!$C$118:$C$155,0),MATCH(B1550,'SPI SOURCE'!$D$3:$O$3,0))</f>
        <v>36</v>
      </c>
      <c r="G1550" s="15" t="s">
        <v>97</v>
      </c>
      <c r="H1550" s="15" t="s">
        <v>98</v>
      </c>
    </row>
    <row r="1551" spans="1:8" ht="14.5" hidden="1" x14ac:dyDescent="0.35">
      <c r="A1551" s="9">
        <v>2024</v>
      </c>
      <c r="B1551" s="9" t="s">
        <v>6</v>
      </c>
      <c r="C1551" s="9" t="s">
        <v>55</v>
      </c>
      <c r="D1551" s="9" t="s">
        <v>100</v>
      </c>
      <c r="E1551" s="12" t="s">
        <v>44</v>
      </c>
      <c r="F1551" s="9">
        <f t="array" ref="F1551">INDEX('SPI SOURCE'!$D$118:$O$155,MATCH(E1551,'SPI SOURCE'!$C$118:$C$155,0),MATCH(B1551,'SPI SOURCE'!$D$3:$O$3,0))</f>
        <v>0</v>
      </c>
      <c r="G1551" s="15" t="s">
        <v>93</v>
      </c>
      <c r="H1551" s="15" t="s">
        <v>94</v>
      </c>
    </row>
    <row r="1552" spans="1:8" ht="14.5" hidden="1" x14ac:dyDescent="0.35">
      <c r="A1552" s="9">
        <v>2024</v>
      </c>
      <c r="B1552" s="9" t="s">
        <v>6</v>
      </c>
      <c r="C1552" s="9" t="s">
        <v>55</v>
      </c>
      <c r="D1552" s="9" t="s">
        <v>100</v>
      </c>
      <c r="E1552" s="12" t="s">
        <v>45</v>
      </c>
      <c r="F1552" s="9">
        <f t="array" ref="F1552">INDEX('SPI SOURCE'!$D$118:$O$155,MATCH(E1552,'SPI SOURCE'!$C$118:$C$155,0),MATCH(B1552,'SPI SOURCE'!$D$3:$O$3,0))</f>
        <v>58</v>
      </c>
      <c r="G1552" s="15" t="s">
        <v>93</v>
      </c>
      <c r="H1552" s="15" t="s">
        <v>94</v>
      </c>
    </row>
    <row r="1553" spans="1:8" ht="14.5" hidden="1" x14ac:dyDescent="0.35">
      <c r="A1553" s="9">
        <v>2024</v>
      </c>
      <c r="B1553" s="9" t="s">
        <v>6</v>
      </c>
      <c r="C1553" s="9" t="s">
        <v>55</v>
      </c>
      <c r="D1553" s="9" t="s">
        <v>101</v>
      </c>
      <c r="E1553" s="12" t="s">
        <v>46</v>
      </c>
      <c r="F1553" s="9">
        <f t="array" ref="F1553">INDEX('SPI SOURCE'!$D$118:$O$155,MATCH(E1553,'SPI SOURCE'!$C$118:$C$155,0),MATCH(B1553,'SPI SOURCE'!$D$3:$O$3,0))</f>
        <v>0</v>
      </c>
      <c r="G1553" s="15" t="s">
        <v>93</v>
      </c>
      <c r="H1553" s="15" t="s">
        <v>94</v>
      </c>
    </row>
    <row r="1554" spans="1:8" ht="14.5" hidden="1" x14ac:dyDescent="0.35">
      <c r="A1554" s="9">
        <v>2024</v>
      </c>
      <c r="B1554" s="9" t="s">
        <v>6</v>
      </c>
      <c r="C1554" s="9" t="s">
        <v>55</v>
      </c>
      <c r="D1554" s="9" t="s">
        <v>101</v>
      </c>
      <c r="E1554" s="12" t="s">
        <v>47</v>
      </c>
      <c r="F1554" s="9">
        <f t="array" ref="F1554">INDEX('SPI SOURCE'!$D$118:$O$155,MATCH(E1554,'SPI SOURCE'!$C$118:$C$155,0),MATCH(B1554,'SPI SOURCE'!$D$3:$O$3,0))</f>
        <v>1</v>
      </c>
      <c r="G1554" s="29" t="s">
        <v>97</v>
      </c>
      <c r="H1554" s="29" t="s">
        <v>98</v>
      </c>
    </row>
    <row r="1555" spans="1:8" ht="14.5" hidden="1" x14ac:dyDescent="0.35">
      <c r="A1555" s="9">
        <v>2024</v>
      </c>
      <c r="B1555" s="9" t="s">
        <v>6</v>
      </c>
      <c r="C1555" s="9" t="s">
        <v>55</v>
      </c>
      <c r="D1555" s="9" t="s">
        <v>101</v>
      </c>
      <c r="E1555" s="12" t="s">
        <v>48</v>
      </c>
      <c r="F1555" s="9">
        <f t="array" ref="F1555">INDEX('SPI SOURCE'!$D$118:$O$155,MATCH(E1555,'SPI SOURCE'!$C$118:$C$155,0),MATCH(B1555,'SPI SOURCE'!$D$3:$O$3,0))</f>
        <v>0</v>
      </c>
      <c r="G1555" s="29" t="s">
        <v>93</v>
      </c>
      <c r="H1555" s="29" t="s">
        <v>94</v>
      </c>
    </row>
    <row r="1556" spans="1:8" ht="14.5" hidden="1" x14ac:dyDescent="0.35">
      <c r="A1556" s="9">
        <v>2024</v>
      </c>
      <c r="B1556" s="9" t="s">
        <v>6</v>
      </c>
      <c r="C1556" s="9" t="s">
        <v>55</v>
      </c>
      <c r="D1556" s="9" t="s">
        <v>101</v>
      </c>
      <c r="E1556" s="12" t="s">
        <v>49</v>
      </c>
      <c r="F1556" s="9">
        <f t="array" ref="F1556">INDEX('SPI SOURCE'!$D$118:$O$155,MATCH(E1556,'SPI SOURCE'!$C$118:$C$155,0),MATCH(B1556,'SPI SOURCE'!$D$3:$O$3,0))</f>
        <v>0</v>
      </c>
      <c r="G1556" s="15" t="s">
        <v>93</v>
      </c>
      <c r="H1556" s="15" t="s">
        <v>94</v>
      </c>
    </row>
    <row r="1557" spans="1:8" ht="14.5" hidden="1" x14ac:dyDescent="0.35">
      <c r="A1557" s="9">
        <v>2024</v>
      </c>
      <c r="B1557" s="9" t="s">
        <v>6</v>
      </c>
      <c r="C1557" s="9" t="s">
        <v>55</v>
      </c>
      <c r="D1557" s="9" t="s">
        <v>102</v>
      </c>
      <c r="E1557" s="12" t="s">
        <v>50</v>
      </c>
      <c r="F1557" s="9">
        <f t="array" ref="F1557">INDEX('SPI SOURCE'!$D$118:$O$155,MATCH(E1557,'SPI SOURCE'!$C$118:$C$155,0),MATCH(B1557,'SPI SOURCE'!$D$3:$O$3,0))</f>
        <v>0</v>
      </c>
      <c r="G1557" s="15" t="s">
        <v>93</v>
      </c>
      <c r="H1557" s="15" t="s">
        <v>94</v>
      </c>
    </row>
    <row r="1558" spans="1:8" ht="14.5" hidden="1" x14ac:dyDescent="0.35">
      <c r="A1558" s="9">
        <v>2024</v>
      </c>
      <c r="B1558" s="9" t="s">
        <v>6</v>
      </c>
      <c r="C1558" s="9" t="s">
        <v>55</v>
      </c>
      <c r="D1558" s="9" t="s">
        <v>102</v>
      </c>
      <c r="E1558" s="12" t="s">
        <v>51</v>
      </c>
      <c r="F1558" s="9">
        <f t="array" ref="F1558">INDEX('SPI SOURCE'!$D$118:$O$155,MATCH(E1558,'SPI SOURCE'!$C$118:$C$155,0),MATCH(B1558,'SPI SOURCE'!$D$3:$O$3,0))</f>
        <v>0</v>
      </c>
      <c r="G1558" s="15" t="s">
        <v>93</v>
      </c>
      <c r="H1558" s="15" t="s">
        <v>94</v>
      </c>
    </row>
    <row r="1559" spans="1:8" ht="14.5" hidden="1" x14ac:dyDescent="0.35">
      <c r="A1559" s="9">
        <v>2024</v>
      </c>
      <c r="B1559" s="9" t="s">
        <v>6</v>
      </c>
      <c r="C1559" s="9" t="s">
        <v>55</v>
      </c>
      <c r="D1559" s="9" t="s">
        <v>103</v>
      </c>
      <c r="E1559" s="12" t="s">
        <v>52</v>
      </c>
      <c r="F1559" s="9">
        <f t="array" ref="F1559">INDEX('SPI SOURCE'!$D$118:$O$155,MATCH(E1559,'SPI SOURCE'!$C$118:$C$155,0),MATCH(B1559,'SPI SOURCE'!$D$3:$O$3,0))</f>
        <v>1</v>
      </c>
      <c r="G1559" s="15" t="s">
        <v>96</v>
      </c>
      <c r="H1559" s="15" t="s">
        <v>94</v>
      </c>
    </row>
    <row r="1560" spans="1:8" ht="14.5" hidden="1" x14ac:dyDescent="0.35">
      <c r="A1560" s="9">
        <v>2024</v>
      </c>
      <c r="B1560" s="9" t="s">
        <v>7</v>
      </c>
      <c r="C1560" s="9" t="s">
        <v>55</v>
      </c>
      <c r="D1560" s="9" t="s">
        <v>90</v>
      </c>
      <c r="E1560" s="12" t="s">
        <v>15</v>
      </c>
      <c r="F1560" s="9">
        <f t="array" ref="F1560">INDEX('SPI SOURCE'!$D$118:$O$155,MATCH(E1560,'SPI SOURCE'!$C$118:$C$155,0),MATCH(B1560,'SPI SOURCE'!$D$3:$O$3,0))</f>
        <v>0</v>
      </c>
      <c r="G1560" s="15" t="s">
        <v>91</v>
      </c>
      <c r="H1560" s="15" t="s">
        <v>91</v>
      </c>
    </row>
    <row r="1561" spans="1:8" ht="14.5" hidden="1" x14ac:dyDescent="0.35">
      <c r="A1561" s="9">
        <v>2024</v>
      </c>
      <c r="B1561" s="9" t="s">
        <v>7</v>
      </c>
      <c r="C1561" s="9" t="s">
        <v>55</v>
      </c>
      <c r="D1561" s="9" t="s">
        <v>90</v>
      </c>
      <c r="E1561" s="12" t="s">
        <v>16</v>
      </c>
      <c r="F1561" s="9">
        <f t="array" ref="F1561">INDEX('SPI SOURCE'!$D$118:$O$155,MATCH(E1561,'SPI SOURCE'!$C$118:$C$155,0),MATCH(B1561,'SPI SOURCE'!$D$3:$O$3,0))</f>
        <v>0</v>
      </c>
      <c r="G1561" s="15" t="s">
        <v>91</v>
      </c>
      <c r="H1561" s="15" t="s">
        <v>91</v>
      </c>
    </row>
    <row r="1562" spans="1:8" ht="14.5" hidden="1" x14ac:dyDescent="0.35">
      <c r="A1562" s="9">
        <v>2024</v>
      </c>
      <c r="B1562" s="9" t="s">
        <v>7</v>
      </c>
      <c r="C1562" s="9" t="s">
        <v>55</v>
      </c>
      <c r="D1562" s="9" t="s">
        <v>90</v>
      </c>
      <c r="E1562" s="12" t="s">
        <v>17</v>
      </c>
      <c r="F1562" s="9">
        <f t="array" ref="F1562">INDEX('SPI SOURCE'!$D$118:$O$155,MATCH(E1562,'SPI SOURCE'!$C$118:$C$155,0),MATCH(B1562,'SPI SOURCE'!$D$3:$O$3,0))</f>
        <v>0</v>
      </c>
      <c r="G1562" s="15" t="s">
        <v>91</v>
      </c>
      <c r="H1562" s="15" t="s">
        <v>91</v>
      </c>
    </row>
    <row r="1563" spans="1:8" ht="14.5" hidden="1" x14ac:dyDescent="0.35">
      <c r="A1563" s="9">
        <v>2024</v>
      </c>
      <c r="B1563" s="9" t="s">
        <v>7</v>
      </c>
      <c r="C1563" s="9" t="s">
        <v>55</v>
      </c>
      <c r="D1563" s="9" t="s">
        <v>92</v>
      </c>
      <c r="E1563" s="12" t="s">
        <v>18</v>
      </c>
      <c r="F1563" s="9">
        <f t="array" ref="F1563">INDEX('SPI SOURCE'!$D$118:$O$155,MATCH(E1563,'SPI SOURCE'!$C$118:$C$155,0),MATCH(B1563,'SPI SOURCE'!$D$3:$O$3,0))</f>
        <v>0</v>
      </c>
      <c r="G1563" s="15" t="s">
        <v>93</v>
      </c>
      <c r="H1563" s="15" t="s">
        <v>94</v>
      </c>
    </row>
    <row r="1564" spans="1:8" ht="14.5" hidden="1" x14ac:dyDescent="0.35">
      <c r="A1564" s="9">
        <v>2024</v>
      </c>
      <c r="B1564" s="9" t="s">
        <v>7</v>
      </c>
      <c r="C1564" s="9" t="s">
        <v>55</v>
      </c>
      <c r="D1564" s="9" t="s">
        <v>92</v>
      </c>
      <c r="E1564" s="12" t="s">
        <v>19</v>
      </c>
      <c r="F1564" s="9">
        <f t="array" ref="F1564">INDEX('SPI SOURCE'!$D$118:$O$155,MATCH(E1564,'SPI SOURCE'!$C$118:$C$155,0),MATCH(B1564,'SPI SOURCE'!$D$3:$O$3,0))</f>
        <v>0</v>
      </c>
      <c r="G1564" s="15" t="s">
        <v>93</v>
      </c>
      <c r="H1564" s="15" t="s">
        <v>94</v>
      </c>
    </row>
    <row r="1565" spans="1:8" ht="14.5" hidden="1" x14ac:dyDescent="0.35">
      <c r="A1565" s="9">
        <v>2024</v>
      </c>
      <c r="B1565" s="9" t="s">
        <v>7</v>
      </c>
      <c r="C1565" s="9" t="s">
        <v>55</v>
      </c>
      <c r="D1565" s="9" t="s">
        <v>95</v>
      </c>
      <c r="E1565" s="12" t="s">
        <v>20</v>
      </c>
      <c r="F1565" s="9">
        <f t="array" ref="F1565">INDEX('SPI SOURCE'!$D$118:$O$155,MATCH(E1565,'SPI SOURCE'!$C$118:$C$155,0),MATCH(B1565,'SPI SOURCE'!$D$3:$O$3,0))</f>
        <v>0</v>
      </c>
      <c r="G1565" s="15" t="s">
        <v>93</v>
      </c>
      <c r="H1565" s="15" t="s">
        <v>94</v>
      </c>
    </row>
    <row r="1566" spans="1:8" ht="14.5" hidden="1" x14ac:dyDescent="0.35">
      <c r="A1566" s="9">
        <v>2024</v>
      </c>
      <c r="B1566" s="9" t="s">
        <v>7</v>
      </c>
      <c r="C1566" s="9" t="s">
        <v>55</v>
      </c>
      <c r="D1566" s="9" t="s">
        <v>95</v>
      </c>
      <c r="E1566" s="12" t="s">
        <v>21</v>
      </c>
      <c r="F1566" s="9">
        <f t="array" ref="F1566">INDEX('SPI SOURCE'!$D$118:$O$155,MATCH(E1566,'SPI SOURCE'!$C$118:$C$155,0),MATCH(B1566,'SPI SOURCE'!$D$3:$O$3,0))</f>
        <v>0</v>
      </c>
      <c r="G1566" s="15" t="s">
        <v>93</v>
      </c>
      <c r="H1566" s="15" t="s">
        <v>94</v>
      </c>
    </row>
    <row r="1567" spans="1:8" ht="14.5" hidden="1" x14ac:dyDescent="0.35">
      <c r="A1567" s="9">
        <v>2024</v>
      </c>
      <c r="B1567" s="9" t="s">
        <v>7</v>
      </c>
      <c r="C1567" s="9" t="s">
        <v>55</v>
      </c>
      <c r="D1567" s="9" t="s">
        <v>95</v>
      </c>
      <c r="E1567" s="12" t="s">
        <v>22</v>
      </c>
      <c r="F1567" s="9">
        <f t="array" ref="F1567">INDEX('SPI SOURCE'!$D$118:$O$155,MATCH(E1567,'SPI SOURCE'!$C$118:$C$155,0),MATCH(B1567,'SPI SOURCE'!$D$3:$O$3,0))</f>
        <v>0</v>
      </c>
      <c r="G1567" s="15" t="s">
        <v>93</v>
      </c>
      <c r="H1567" s="15" t="s">
        <v>94</v>
      </c>
    </row>
    <row r="1568" spans="1:8" ht="14.5" hidden="1" x14ac:dyDescent="0.35">
      <c r="A1568" s="9">
        <v>2024</v>
      </c>
      <c r="B1568" s="9" t="s">
        <v>7</v>
      </c>
      <c r="C1568" s="9" t="s">
        <v>55</v>
      </c>
      <c r="D1568" s="9" t="s">
        <v>95</v>
      </c>
      <c r="E1568" s="12" t="s">
        <v>23</v>
      </c>
      <c r="F1568" s="9">
        <f t="array" ref="F1568">INDEX('SPI SOURCE'!$D$118:$O$155,MATCH(E1568,'SPI SOURCE'!$C$118:$C$155,0),MATCH(B1568,'SPI SOURCE'!$D$3:$O$3,0))</f>
        <v>0</v>
      </c>
      <c r="G1568" s="15" t="s">
        <v>93</v>
      </c>
      <c r="H1568" s="15" t="s">
        <v>94</v>
      </c>
    </row>
    <row r="1569" spans="1:8" ht="14.5" hidden="1" x14ac:dyDescent="0.35">
      <c r="A1569" s="9">
        <v>2024</v>
      </c>
      <c r="B1569" s="9" t="s">
        <v>7</v>
      </c>
      <c r="C1569" s="9" t="s">
        <v>55</v>
      </c>
      <c r="D1569" s="9" t="s">
        <v>95</v>
      </c>
      <c r="E1569" s="12" t="s">
        <v>24</v>
      </c>
      <c r="F1569" s="9">
        <f t="array" ref="F1569">INDEX('SPI SOURCE'!$D$118:$O$155,MATCH(E1569,'SPI SOURCE'!$C$118:$C$155,0),MATCH(B1569,'SPI SOURCE'!$D$3:$O$3,0))</f>
        <v>0</v>
      </c>
      <c r="G1569" s="15" t="s">
        <v>93</v>
      </c>
      <c r="H1569" s="15" t="s">
        <v>94</v>
      </c>
    </row>
    <row r="1570" spans="1:8" ht="14.5" hidden="1" x14ac:dyDescent="0.35">
      <c r="A1570" s="9">
        <v>2024</v>
      </c>
      <c r="B1570" s="9" t="s">
        <v>7</v>
      </c>
      <c r="C1570" s="9" t="s">
        <v>55</v>
      </c>
      <c r="D1570" s="9" t="s">
        <v>95</v>
      </c>
      <c r="E1570" s="12" t="s">
        <v>25</v>
      </c>
      <c r="F1570" s="9">
        <f t="array" ref="F1570">INDEX('SPI SOURCE'!$D$118:$O$155,MATCH(E1570,'SPI SOURCE'!$C$118:$C$155,0),MATCH(B1570,'SPI SOURCE'!$D$3:$O$3,0))</f>
        <v>0</v>
      </c>
      <c r="G1570" s="15" t="s">
        <v>93</v>
      </c>
      <c r="H1570" s="15" t="s">
        <v>94</v>
      </c>
    </row>
    <row r="1571" spans="1:8" ht="14.5" hidden="1" x14ac:dyDescent="0.35">
      <c r="A1571" s="9">
        <v>2024</v>
      </c>
      <c r="B1571" s="9" t="s">
        <v>7</v>
      </c>
      <c r="C1571" s="9" t="s">
        <v>55</v>
      </c>
      <c r="D1571" s="9" t="s">
        <v>95</v>
      </c>
      <c r="E1571" s="12" t="s">
        <v>26</v>
      </c>
      <c r="F1571" s="9">
        <f t="array" ref="F1571">INDEX('SPI SOURCE'!$D$118:$O$155,MATCH(E1571,'SPI SOURCE'!$C$118:$C$155,0),MATCH(B1571,'SPI SOURCE'!$D$3:$O$3,0))</f>
        <v>0</v>
      </c>
      <c r="G1571" s="15" t="s">
        <v>93</v>
      </c>
      <c r="H1571" s="15" t="s">
        <v>94</v>
      </c>
    </row>
    <row r="1572" spans="1:8" ht="14.5" hidden="1" x14ac:dyDescent="0.35">
      <c r="A1572" s="9">
        <v>2024</v>
      </c>
      <c r="B1572" s="9" t="s">
        <v>7</v>
      </c>
      <c r="C1572" s="9" t="s">
        <v>55</v>
      </c>
      <c r="D1572" s="9" t="s">
        <v>95</v>
      </c>
      <c r="E1572" s="12" t="s">
        <v>27</v>
      </c>
      <c r="F1572" s="9">
        <f t="array" ref="F1572">INDEX('SPI SOURCE'!$D$118:$O$155,MATCH(E1572,'SPI SOURCE'!$C$118:$C$155,0),MATCH(B1572,'SPI SOURCE'!$D$3:$O$3,0))</f>
        <v>0</v>
      </c>
      <c r="G1572" s="15" t="s">
        <v>93</v>
      </c>
      <c r="H1572" s="15" t="s">
        <v>94</v>
      </c>
    </row>
    <row r="1573" spans="1:8" ht="14.5" hidden="1" x14ac:dyDescent="0.35">
      <c r="A1573" s="9">
        <v>2024</v>
      </c>
      <c r="B1573" s="9" t="s">
        <v>7</v>
      </c>
      <c r="C1573" s="9" t="s">
        <v>55</v>
      </c>
      <c r="D1573" s="9" t="s">
        <v>95</v>
      </c>
      <c r="E1573" s="12" t="s">
        <v>28</v>
      </c>
      <c r="F1573" s="9">
        <f t="array" ref="F1573">INDEX('SPI SOURCE'!$D$118:$O$155,MATCH(E1573,'SPI SOURCE'!$C$118:$C$155,0),MATCH(B1573,'SPI SOURCE'!$D$3:$O$3,0))</f>
        <v>0</v>
      </c>
      <c r="G1573" s="15" t="s">
        <v>93</v>
      </c>
      <c r="H1573" s="15" t="s">
        <v>94</v>
      </c>
    </row>
    <row r="1574" spans="1:8" ht="14.5" hidden="1" x14ac:dyDescent="0.35">
      <c r="A1574" s="9">
        <v>2024</v>
      </c>
      <c r="B1574" s="9" t="s">
        <v>7</v>
      </c>
      <c r="C1574" s="9" t="s">
        <v>55</v>
      </c>
      <c r="D1574" s="9" t="s">
        <v>95</v>
      </c>
      <c r="E1574" s="12" t="s">
        <v>29</v>
      </c>
      <c r="F1574" s="9">
        <f t="array" ref="F1574">INDEX('SPI SOURCE'!$D$118:$O$155,MATCH(E1574,'SPI SOURCE'!$C$118:$C$155,0),MATCH(B1574,'SPI SOURCE'!$D$3:$O$3,0))</f>
        <v>0</v>
      </c>
      <c r="G1574" s="15" t="s">
        <v>93</v>
      </c>
      <c r="H1574" s="15" t="s">
        <v>94</v>
      </c>
    </row>
    <row r="1575" spans="1:8" ht="14.5" hidden="1" x14ac:dyDescent="0.35">
      <c r="A1575" s="9">
        <v>2024</v>
      </c>
      <c r="B1575" s="9" t="s">
        <v>7</v>
      </c>
      <c r="C1575" s="9" t="s">
        <v>55</v>
      </c>
      <c r="D1575" s="9" t="s">
        <v>95</v>
      </c>
      <c r="E1575" s="12" t="s">
        <v>30</v>
      </c>
      <c r="F1575" s="9">
        <f t="array" ref="F1575">INDEX('SPI SOURCE'!$D$118:$O$155,MATCH(E1575,'SPI SOURCE'!$C$118:$C$155,0),MATCH(B1575,'SPI SOURCE'!$D$3:$O$3,0))</f>
        <v>0</v>
      </c>
      <c r="G1575" s="15" t="s">
        <v>93</v>
      </c>
      <c r="H1575" s="15" t="s">
        <v>94</v>
      </c>
    </row>
    <row r="1576" spans="1:8" ht="14.5" hidden="1" x14ac:dyDescent="0.35">
      <c r="A1576" s="9">
        <v>2024</v>
      </c>
      <c r="B1576" s="9" t="s">
        <v>7</v>
      </c>
      <c r="C1576" s="9" t="s">
        <v>55</v>
      </c>
      <c r="D1576" s="9" t="s">
        <v>95</v>
      </c>
      <c r="E1576" s="12" t="s">
        <v>31</v>
      </c>
      <c r="F1576" s="9">
        <f t="array" ref="F1576">INDEX('SPI SOURCE'!$D$118:$O$155,MATCH(E1576,'SPI SOURCE'!$C$118:$C$155,0),MATCH(B1576,'SPI SOURCE'!$D$3:$O$3,0))</f>
        <v>0</v>
      </c>
      <c r="G1576" s="15" t="s">
        <v>93</v>
      </c>
      <c r="H1576" s="15" t="s">
        <v>94</v>
      </c>
    </row>
    <row r="1577" spans="1:8" ht="14.5" hidden="1" x14ac:dyDescent="0.35">
      <c r="A1577" s="9">
        <v>2024</v>
      </c>
      <c r="B1577" s="9" t="s">
        <v>7</v>
      </c>
      <c r="C1577" s="9" t="s">
        <v>55</v>
      </c>
      <c r="D1577" s="9" t="s">
        <v>99</v>
      </c>
      <c r="E1577" s="12" t="s">
        <v>32</v>
      </c>
      <c r="F1577" s="9">
        <f t="array" ref="F1577">INDEX('SPI SOURCE'!$D$118:$O$155,MATCH(E1577,'SPI SOURCE'!$C$118:$C$155,0),MATCH(B1577,'SPI SOURCE'!$D$3:$O$3,0))</f>
        <v>0</v>
      </c>
      <c r="G1577" s="15" t="s">
        <v>93</v>
      </c>
      <c r="H1577" s="15" t="s">
        <v>94</v>
      </c>
    </row>
    <row r="1578" spans="1:8" ht="14.5" hidden="1" x14ac:dyDescent="0.35">
      <c r="A1578" s="9">
        <v>2024</v>
      </c>
      <c r="B1578" s="9" t="s">
        <v>7</v>
      </c>
      <c r="C1578" s="9" t="s">
        <v>55</v>
      </c>
      <c r="D1578" s="9" t="s">
        <v>99</v>
      </c>
      <c r="E1578" s="12" t="s">
        <v>33</v>
      </c>
      <c r="F1578" s="9">
        <f t="array" ref="F1578">INDEX('SPI SOURCE'!$D$118:$O$155,MATCH(E1578,'SPI SOURCE'!$C$118:$C$155,0),MATCH(B1578,'SPI SOURCE'!$D$3:$O$3,0))</f>
        <v>0</v>
      </c>
      <c r="G1578" s="15" t="s">
        <v>93</v>
      </c>
      <c r="H1578" s="15" t="s">
        <v>94</v>
      </c>
    </row>
    <row r="1579" spans="1:8" ht="14.5" hidden="1" x14ac:dyDescent="0.35">
      <c r="A1579" s="9">
        <v>2024</v>
      </c>
      <c r="B1579" s="9" t="s">
        <v>7</v>
      </c>
      <c r="C1579" s="9" t="s">
        <v>55</v>
      </c>
      <c r="D1579" s="9" t="s">
        <v>99</v>
      </c>
      <c r="E1579" s="12" t="s">
        <v>34</v>
      </c>
      <c r="F1579" s="9">
        <f t="array" ref="F1579">INDEX('SPI SOURCE'!$D$118:$O$155,MATCH(E1579,'SPI SOURCE'!$C$118:$C$155,0),MATCH(B1579,'SPI SOURCE'!$D$3:$O$3,0))</f>
        <v>0</v>
      </c>
      <c r="G1579" s="15" t="s">
        <v>93</v>
      </c>
      <c r="H1579" s="15" t="s">
        <v>94</v>
      </c>
    </row>
    <row r="1580" spans="1:8" ht="14.5" hidden="1" x14ac:dyDescent="0.35">
      <c r="A1580" s="9">
        <v>2024</v>
      </c>
      <c r="B1580" s="9" t="s">
        <v>7</v>
      </c>
      <c r="C1580" s="9" t="s">
        <v>55</v>
      </c>
      <c r="D1580" s="9" t="s">
        <v>99</v>
      </c>
      <c r="E1580" s="12" t="s">
        <v>35</v>
      </c>
      <c r="F1580" s="9">
        <f t="array" ref="F1580">INDEX('SPI SOURCE'!$D$118:$O$155,MATCH(E1580,'SPI SOURCE'!$C$118:$C$155,0),MATCH(B1580,'SPI SOURCE'!$D$3:$O$3,0))</f>
        <v>0</v>
      </c>
      <c r="G1580" s="15" t="s">
        <v>93</v>
      </c>
      <c r="H1580" s="15" t="s">
        <v>94</v>
      </c>
    </row>
    <row r="1581" spans="1:8" ht="14.5" hidden="1" x14ac:dyDescent="0.35">
      <c r="A1581" s="9">
        <v>2024</v>
      </c>
      <c r="B1581" s="9" t="s">
        <v>7</v>
      </c>
      <c r="C1581" s="9" t="s">
        <v>55</v>
      </c>
      <c r="D1581" s="9" t="s">
        <v>99</v>
      </c>
      <c r="E1581" s="12" t="s">
        <v>36</v>
      </c>
      <c r="F1581" s="9">
        <f t="array" ref="F1581">INDEX('SPI SOURCE'!$D$118:$O$155,MATCH(E1581,'SPI SOURCE'!$C$118:$C$155,0),MATCH(B1581,'SPI SOURCE'!$D$3:$O$3,0))</f>
        <v>0</v>
      </c>
      <c r="G1581" s="15" t="s">
        <v>93</v>
      </c>
      <c r="H1581" s="15" t="s">
        <v>94</v>
      </c>
    </row>
    <row r="1582" spans="1:8" ht="14.5" hidden="1" x14ac:dyDescent="0.35">
      <c r="A1582" s="9">
        <v>2024</v>
      </c>
      <c r="B1582" s="9" t="s">
        <v>7</v>
      </c>
      <c r="C1582" s="9" t="s">
        <v>55</v>
      </c>
      <c r="D1582" s="9" t="s">
        <v>100</v>
      </c>
      <c r="E1582" s="12" t="s">
        <v>37</v>
      </c>
      <c r="F1582" s="9">
        <f t="array" ref="F1582">INDEX('SPI SOURCE'!$D$118:$O$155,MATCH(E1582,'SPI SOURCE'!$C$118:$C$155,0),MATCH(B1582,'SPI SOURCE'!$D$3:$O$3,0))</f>
        <v>0</v>
      </c>
      <c r="G1582" s="15" t="s">
        <v>93</v>
      </c>
      <c r="H1582" s="15" t="s">
        <v>94</v>
      </c>
    </row>
    <row r="1583" spans="1:8" ht="14.5" hidden="1" x14ac:dyDescent="0.35">
      <c r="A1583" s="9">
        <v>2024</v>
      </c>
      <c r="B1583" s="9" t="s">
        <v>7</v>
      </c>
      <c r="C1583" s="9" t="s">
        <v>55</v>
      </c>
      <c r="D1583" s="9" t="s">
        <v>100</v>
      </c>
      <c r="E1583" s="12" t="s">
        <v>38</v>
      </c>
      <c r="F1583" s="9">
        <f t="array" ref="F1583">INDEX('SPI SOURCE'!$D$118:$O$155,MATCH(E1583,'SPI SOURCE'!$C$118:$C$155,0),MATCH(B1583,'SPI SOURCE'!$D$3:$O$3,0))</f>
        <v>0</v>
      </c>
      <c r="G1583" s="15" t="s">
        <v>93</v>
      </c>
      <c r="H1583" s="15" t="s">
        <v>94</v>
      </c>
    </row>
    <row r="1584" spans="1:8" ht="14.5" hidden="1" x14ac:dyDescent="0.35">
      <c r="A1584" s="9">
        <v>2024</v>
      </c>
      <c r="B1584" s="9" t="s">
        <v>7</v>
      </c>
      <c r="C1584" s="9" t="s">
        <v>55</v>
      </c>
      <c r="D1584" s="9" t="s">
        <v>100</v>
      </c>
      <c r="E1584" s="12" t="s">
        <v>39</v>
      </c>
      <c r="F1584" s="9">
        <f t="array" ref="F1584">INDEX('SPI SOURCE'!$D$118:$O$155,MATCH(E1584,'SPI SOURCE'!$C$118:$C$155,0),MATCH(B1584,'SPI SOURCE'!$D$3:$O$3,0))</f>
        <v>0</v>
      </c>
      <c r="G1584" s="15" t="s">
        <v>93</v>
      </c>
      <c r="H1584" s="15" t="s">
        <v>94</v>
      </c>
    </row>
    <row r="1585" spans="1:8" ht="14.5" hidden="1" x14ac:dyDescent="0.35">
      <c r="A1585" s="9">
        <v>2024</v>
      </c>
      <c r="B1585" s="9" t="s">
        <v>7</v>
      </c>
      <c r="C1585" s="9" t="s">
        <v>55</v>
      </c>
      <c r="D1585" s="9" t="s">
        <v>100</v>
      </c>
      <c r="E1585" s="12" t="s">
        <v>40</v>
      </c>
      <c r="F1585" s="9">
        <f t="array" ref="F1585">INDEX('SPI SOURCE'!$D$118:$O$155,MATCH(E1585,'SPI SOURCE'!$C$118:$C$155,0),MATCH(B1585,'SPI SOURCE'!$D$3:$O$3,0))</f>
        <v>0</v>
      </c>
      <c r="G1585" s="15" t="s">
        <v>93</v>
      </c>
      <c r="H1585" s="15" t="s">
        <v>94</v>
      </c>
    </row>
    <row r="1586" spans="1:8" ht="14.5" hidden="1" x14ac:dyDescent="0.35">
      <c r="A1586" s="9">
        <v>2024</v>
      </c>
      <c r="B1586" s="9" t="s">
        <v>7</v>
      </c>
      <c r="C1586" s="9" t="s">
        <v>55</v>
      </c>
      <c r="D1586" s="9" t="s">
        <v>100</v>
      </c>
      <c r="E1586" s="12" t="s">
        <v>41</v>
      </c>
      <c r="F1586" s="9">
        <f t="array" ref="F1586">INDEX('SPI SOURCE'!$D$118:$O$155,MATCH(E1586,'SPI SOURCE'!$C$118:$C$155,0),MATCH(B1586,'SPI SOURCE'!$D$3:$O$3,0))</f>
        <v>0</v>
      </c>
      <c r="G1586" s="15" t="s">
        <v>93</v>
      </c>
      <c r="H1586" s="15" t="s">
        <v>94</v>
      </c>
    </row>
    <row r="1587" spans="1:8" ht="14.5" hidden="1" x14ac:dyDescent="0.35">
      <c r="A1587" s="9">
        <v>2024</v>
      </c>
      <c r="B1587" s="9" t="s">
        <v>7</v>
      </c>
      <c r="C1587" s="9" t="s">
        <v>55</v>
      </c>
      <c r="D1587" s="9" t="s">
        <v>100</v>
      </c>
      <c r="E1587" s="12" t="s">
        <v>42</v>
      </c>
      <c r="F1587" s="9">
        <f t="array" ref="F1587">INDEX('SPI SOURCE'!$D$118:$O$155,MATCH(E1587,'SPI SOURCE'!$C$118:$C$155,0),MATCH(B1587,'SPI SOURCE'!$D$3:$O$3,0))</f>
        <v>0</v>
      </c>
      <c r="G1587" s="15" t="s">
        <v>93</v>
      </c>
      <c r="H1587" s="15" t="s">
        <v>94</v>
      </c>
    </row>
    <row r="1588" spans="1:8" ht="14.5" hidden="1" x14ac:dyDescent="0.35">
      <c r="A1588" s="9">
        <v>2024</v>
      </c>
      <c r="B1588" s="9" t="s">
        <v>7</v>
      </c>
      <c r="C1588" s="9" t="s">
        <v>55</v>
      </c>
      <c r="D1588" s="9" t="s">
        <v>100</v>
      </c>
      <c r="E1588" s="12" t="s">
        <v>43</v>
      </c>
      <c r="F1588" s="9">
        <f t="array" ref="F1588">INDEX('SPI SOURCE'!$D$118:$O$155,MATCH(E1588,'SPI SOURCE'!$C$118:$C$155,0),MATCH(B1588,'SPI SOURCE'!$D$3:$O$3,0))</f>
        <v>0</v>
      </c>
      <c r="G1588" s="15" t="s">
        <v>93</v>
      </c>
      <c r="H1588" s="15" t="s">
        <v>94</v>
      </c>
    </row>
    <row r="1589" spans="1:8" ht="14.5" hidden="1" x14ac:dyDescent="0.35">
      <c r="A1589" s="9">
        <v>2024</v>
      </c>
      <c r="B1589" s="9" t="s">
        <v>7</v>
      </c>
      <c r="C1589" s="9" t="s">
        <v>55</v>
      </c>
      <c r="D1589" s="9" t="s">
        <v>100</v>
      </c>
      <c r="E1589" s="12" t="s">
        <v>44</v>
      </c>
      <c r="F1589" s="9">
        <f t="array" ref="F1589">INDEX('SPI SOURCE'!$D$118:$O$155,MATCH(E1589,'SPI SOURCE'!$C$118:$C$155,0),MATCH(B1589,'SPI SOURCE'!$D$3:$O$3,0))</f>
        <v>0</v>
      </c>
      <c r="G1589" s="15" t="s">
        <v>93</v>
      </c>
      <c r="H1589" s="15" t="s">
        <v>94</v>
      </c>
    </row>
    <row r="1590" spans="1:8" ht="14.5" hidden="1" x14ac:dyDescent="0.35">
      <c r="A1590" s="9">
        <v>2024</v>
      </c>
      <c r="B1590" s="9" t="s">
        <v>7</v>
      </c>
      <c r="C1590" s="9" t="s">
        <v>55</v>
      </c>
      <c r="D1590" s="9" t="s">
        <v>100</v>
      </c>
      <c r="E1590" s="12" t="s">
        <v>45</v>
      </c>
      <c r="F1590" s="9">
        <f t="array" ref="F1590">INDEX('SPI SOURCE'!$D$118:$O$155,MATCH(E1590,'SPI SOURCE'!$C$118:$C$155,0),MATCH(B1590,'SPI SOURCE'!$D$3:$O$3,0))</f>
        <v>0</v>
      </c>
      <c r="G1590" s="15" t="s">
        <v>93</v>
      </c>
      <c r="H1590" s="15" t="s">
        <v>94</v>
      </c>
    </row>
    <row r="1591" spans="1:8" ht="14.5" hidden="1" x14ac:dyDescent="0.35">
      <c r="A1591" s="9">
        <v>2024</v>
      </c>
      <c r="B1591" s="9" t="s">
        <v>7</v>
      </c>
      <c r="C1591" s="9" t="s">
        <v>55</v>
      </c>
      <c r="D1591" s="9" t="s">
        <v>101</v>
      </c>
      <c r="E1591" s="12" t="s">
        <v>46</v>
      </c>
      <c r="F1591" s="9">
        <f t="array" ref="F1591">INDEX('SPI SOURCE'!$D$118:$O$155,MATCH(E1591,'SPI SOURCE'!$C$118:$C$155,0),MATCH(B1591,'SPI SOURCE'!$D$3:$O$3,0))</f>
        <v>0</v>
      </c>
      <c r="G1591" s="15" t="s">
        <v>93</v>
      </c>
      <c r="H1591" s="15" t="s">
        <v>94</v>
      </c>
    </row>
    <row r="1592" spans="1:8" ht="14.5" hidden="1" x14ac:dyDescent="0.35">
      <c r="A1592" s="9">
        <v>2024</v>
      </c>
      <c r="B1592" s="9" t="s">
        <v>7</v>
      </c>
      <c r="C1592" s="9" t="s">
        <v>55</v>
      </c>
      <c r="D1592" s="9" t="s">
        <v>101</v>
      </c>
      <c r="E1592" s="12" t="s">
        <v>47</v>
      </c>
      <c r="F1592" s="9">
        <f t="array" ref="F1592">INDEX('SPI SOURCE'!$D$118:$O$155,MATCH(E1592,'SPI SOURCE'!$C$118:$C$155,0),MATCH(B1592,'SPI SOURCE'!$D$3:$O$3,0))</f>
        <v>0</v>
      </c>
      <c r="G1592" s="15" t="s">
        <v>93</v>
      </c>
      <c r="H1592" s="15" t="s">
        <v>94</v>
      </c>
    </row>
    <row r="1593" spans="1:8" ht="14.5" hidden="1" x14ac:dyDescent="0.35">
      <c r="A1593" s="9">
        <v>2024</v>
      </c>
      <c r="B1593" s="9" t="s">
        <v>7</v>
      </c>
      <c r="C1593" s="9" t="s">
        <v>55</v>
      </c>
      <c r="D1593" s="9" t="s">
        <v>101</v>
      </c>
      <c r="E1593" s="12" t="s">
        <v>48</v>
      </c>
      <c r="F1593" s="9">
        <f t="array" ref="F1593">INDEX('SPI SOURCE'!$D$118:$O$155,MATCH(E1593,'SPI SOURCE'!$C$118:$C$155,0),MATCH(B1593,'SPI SOURCE'!$D$3:$O$3,0))</f>
        <v>0</v>
      </c>
      <c r="G1593" s="15" t="s">
        <v>93</v>
      </c>
      <c r="H1593" s="15" t="s">
        <v>94</v>
      </c>
    </row>
    <row r="1594" spans="1:8" ht="14.5" hidden="1" x14ac:dyDescent="0.35">
      <c r="A1594" s="9">
        <v>2024</v>
      </c>
      <c r="B1594" s="9" t="s">
        <v>7</v>
      </c>
      <c r="C1594" s="9" t="s">
        <v>55</v>
      </c>
      <c r="D1594" s="9" t="s">
        <v>101</v>
      </c>
      <c r="E1594" s="12" t="s">
        <v>49</v>
      </c>
      <c r="F1594" s="9">
        <f t="array" ref="F1594">INDEX('SPI SOURCE'!$D$118:$O$155,MATCH(E1594,'SPI SOURCE'!$C$118:$C$155,0),MATCH(B1594,'SPI SOURCE'!$D$3:$O$3,0))</f>
        <v>0</v>
      </c>
      <c r="G1594" s="15" t="s">
        <v>93</v>
      </c>
      <c r="H1594" s="15" t="s">
        <v>94</v>
      </c>
    </row>
    <row r="1595" spans="1:8" ht="14.5" hidden="1" x14ac:dyDescent="0.35">
      <c r="A1595" s="9">
        <v>2024</v>
      </c>
      <c r="B1595" s="9" t="s">
        <v>7</v>
      </c>
      <c r="C1595" s="9" t="s">
        <v>55</v>
      </c>
      <c r="D1595" s="9" t="s">
        <v>102</v>
      </c>
      <c r="E1595" s="12" t="s">
        <v>50</v>
      </c>
      <c r="F1595" s="9">
        <f t="array" ref="F1595">INDEX('SPI SOURCE'!$D$118:$O$155,MATCH(E1595,'SPI SOURCE'!$C$118:$C$155,0),MATCH(B1595,'SPI SOURCE'!$D$3:$O$3,0))</f>
        <v>0</v>
      </c>
      <c r="G1595" s="15" t="s">
        <v>93</v>
      </c>
      <c r="H1595" s="15" t="s">
        <v>94</v>
      </c>
    </row>
    <row r="1596" spans="1:8" ht="14.5" hidden="1" x14ac:dyDescent="0.35">
      <c r="A1596" s="9">
        <v>2024</v>
      </c>
      <c r="B1596" s="9" t="s">
        <v>7</v>
      </c>
      <c r="C1596" s="9" t="s">
        <v>55</v>
      </c>
      <c r="D1596" s="9" t="s">
        <v>102</v>
      </c>
      <c r="E1596" s="12" t="s">
        <v>51</v>
      </c>
      <c r="F1596" s="9">
        <f t="array" ref="F1596">INDEX('SPI SOURCE'!$D$118:$O$155,MATCH(E1596,'SPI SOURCE'!$C$118:$C$155,0),MATCH(B1596,'SPI SOURCE'!$D$3:$O$3,0))</f>
        <v>0</v>
      </c>
      <c r="G1596" s="15" t="s">
        <v>93</v>
      </c>
      <c r="H1596" s="15" t="s">
        <v>94</v>
      </c>
    </row>
    <row r="1597" spans="1:8" ht="14.5" hidden="1" x14ac:dyDescent="0.35">
      <c r="A1597" s="9">
        <v>2024</v>
      </c>
      <c r="B1597" s="9" t="s">
        <v>7</v>
      </c>
      <c r="C1597" s="9" t="s">
        <v>55</v>
      </c>
      <c r="D1597" s="9" t="s">
        <v>103</v>
      </c>
      <c r="E1597" s="12" t="s">
        <v>52</v>
      </c>
      <c r="F1597" s="9">
        <f t="array" ref="F1597">INDEX('SPI SOURCE'!$D$118:$O$155,MATCH(E1597,'SPI SOURCE'!$C$118:$C$155,0),MATCH(B1597,'SPI SOURCE'!$D$3:$O$3,0))</f>
        <v>0</v>
      </c>
      <c r="G1597" s="15" t="s">
        <v>93</v>
      </c>
      <c r="H1597" s="15" t="s">
        <v>94</v>
      </c>
    </row>
    <row r="1598" spans="1:8" ht="14.5" hidden="1" x14ac:dyDescent="0.35">
      <c r="A1598" s="9">
        <v>2024</v>
      </c>
      <c r="B1598" s="9" t="s">
        <v>8</v>
      </c>
      <c r="C1598" s="9" t="s">
        <v>55</v>
      </c>
      <c r="D1598" s="9" t="s">
        <v>90</v>
      </c>
      <c r="E1598" s="12" t="s">
        <v>15</v>
      </c>
      <c r="F1598" s="9">
        <f t="array" ref="F1598">INDEX('SPI SOURCE'!$D$118:$O$155,MATCH(E1598,'SPI SOURCE'!$C$118:$C$155,0),MATCH(B1598,'SPI SOURCE'!$D$3:$O$3,0))</f>
        <v>0</v>
      </c>
      <c r="G1598" s="15" t="s">
        <v>91</v>
      </c>
      <c r="H1598" s="15" t="s">
        <v>91</v>
      </c>
    </row>
    <row r="1599" spans="1:8" ht="14.5" hidden="1" x14ac:dyDescent="0.35">
      <c r="A1599" s="9">
        <v>2024</v>
      </c>
      <c r="B1599" s="9" t="s">
        <v>8</v>
      </c>
      <c r="C1599" s="9" t="s">
        <v>55</v>
      </c>
      <c r="D1599" s="9" t="s">
        <v>90</v>
      </c>
      <c r="E1599" s="12" t="s">
        <v>16</v>
      </c>
      <c r="F1599" s="9">
        <f t="array" ref="F1599">INDEX('SPI SOURCE'!$D$118:$O$155,MATCH(E1599,'SPI SOURCE'!$C$118:$C$155,0),MATCH(B1599,'SPI SOURCE'!$D$3:$O$3,0))</f>
        <v>0</v>
      </c>
      <c r="G1599" s="15" t="s">
        <v>91</v>
      </c>
      <c r="H1599" s="15" t="s">
        <v>91</v>
      </c>
    </row>
    <row r="1600" spans="1:8" ht="14.5" hidden="1" x14ac:dyDescent="0.35">
      <c r="A1600" s="9">
        <v>2024</v>
      </c>
      <c r="B1600" s="9" t="s">
        <v>8</v>
      </c>
      <c r="C1600" s="9" t="s">
        <v>55</v>
      </c>
      <c r="D1600" s="9" t="s">
        <v>90</v>
      </c>
      <c r="E1600" s="12" t="s">
        <v>17</v>
      </c>
      <c r="F1600" s="9">
        <f t="array" ref="F1600">INDEX('SPI SOURCE'!$D$118:$O$155,MATCH(E1600,'SPI SOURCE'!$C$118:$C$155,0),MATCH(B1600,'SPI SOURCE'!$D$3:$O$3,0))</f>
        <v>0</v>
      </c>
      <c r="G1600" s="15" t="s">
        <v>91</v>
      </c>
      <c r="H1600" s="15" t="s">
        <v>91</v>
      </c>
    </row>
    <row r="1601" spans="1:8" ht="14.5" hidden="1" x14ac:dyDescent="0.35">
      <c r="A1601" s="9">
        <v>2024</v>
      </c>
      <c r="B1601" s="9" t="s">
        <v>8</v>
      </c>
      <c r="C1601" s="9" t="s">
        <v>55</v>
      </c>
      <c r="D1601" s="9" t="s">
        <v>92</v>
      </c>
      <c r="E1601" s="12" t="s">
        <v>18</v>
      </c>
      <c r="F1601" s="9">
        <f t="array" ref="F1601">INDEX('SPI SOURCE'!$D$118:$O$155,MATCH(E1601,'SPI SOURCE'!$C$118:$C$155,0),MATCH(B1601,'SPI SOURCE'!$D$3:$O$3,0))</f>
        <v>0</v>
      </c>
      <c r="G1601" s="15" t="s">
        <v>93</v>
      </c>
      <c r="H1601" s="15" t="s">
        <v>94</v>
      </c>
    </row>
    <row r="1602" spans="1:8" ht="14.5" hidden="1" x14ac:dyDescent="0.35">
      <c r="A1602" s="9">
        <v>2024</v>
      </c>
      <c r="B1602" s="9" t="s">
        <v>8</v>
      </c>
      <c r="C1602" s="9" t="s">
        <v>55</v>
      </c>
      <c r="D1602" s="9" t="s">
        <v>92</v>
      </c>
      <c r="E1602" s="12" t="s">
        <v>19</v>
      </c>
      <c r="F1602" s="9">
        <f t="array" ref="F1602">INDEX('SPI SOURCE'!$D$118:$O$155,MATCH(E1602,'SPI SOURCE'!$C$118:$C$155,0),MATCH(B1602,'SPI SOURCE'!$D$3:$O$3,0))</f>
        <v>0</v>
      </c>
      <c r="G1602" s="15" t="s">
        <v>93</v>
      </c>
      <c r="H1602" s="15" t="s">
        <v>94</v>
      </c>
    </row>
    <row r="1603" spans="1:8" ht="14.5" hidden="1" x14ac:dyDescent="0.35">
      <c r="A1603" s="9">
        <v>2024</v>
      </c>
      <c r="B1603" s="9" t="s">
        <v>8</v>
      </c>
      <c r="C1603" s="9" t="s">
        <v>55</v>
      </c>
      <c r="D1603" s="9" t="s">
        <v>95</v>
      </c>
      <c r="E1603" s="12" t="s">
        <v>20</v>
      </c>
      <c r="F1603" s="9">
        <f t="array" ref="F1603">INDEX('SPI SOURCE'!$D$118:$O$155,MATCH(E1603,'SPI SOURCE'!$C$118:$C$155,0),MATCH(B1603,'SPI SOURCE'!$D$3:$O$3,0))</f>
        <v>0</v>
      </c>
      <c r="G1603" s="15" t="s">
        <v>93</v>
      </c>
      <c r="H1603" s="15" t="s">
        <v>94</v>
      </c>
    </row>
    <row r="1604" spans="1:8" ht="14.5" hidden="1" x14ac:dyDescent="0.35">
      <c r="A1604" s="9">
        <v>2024</v>
      </c>
      <c r="B1604" s="9" t="s">
        <v>8</v>
      </c>
      <c r="C1604" s="9" t="s">
        <v>55</v>
      </c>
      <c r="D1604" s="9" t="s">
        <v>95</v>
      </c>
      <c r="E1604" s="12" t="s">
        <v>21</v>
      </c>
      <c r="F1604" s="9">
        <f t="array" ref="F1604">INDEX('SPI SOURCE'!$D$118:$O$155,MATCH(E1604,'SPI SOURCE'!$C$118:$C$155,0),MATCH(B1604,'SPI SOURCE'!$D$3:$O$3,0))</f>
        <v>0</v>
      </c>
      <c r="G1604" s="15" t="s">
        <v>93</v>
      </c>
      <c r="H1604" s="15" t="s">
        <v>94</v>
      </c>
    </row>
    <row r="1605" spans="1:8" ht="14.5" hidden="1" x14ac:dyDescent="0.35">
      <c r="A1605" s="9">
        <v>2024</v>
      </c>
      <c r="B1605" s="9" t="s">
        <v>8</v>
      </c>
      <c r="C1605" s="9" t="s">
        <v>55</v>
      </c>
      <c r="D1605" s="9" t="s">
        <v>95</v>
      </c>
      <c r="E1605" s="12" t="s">
        <v>22</v>
      </c>
      <c r="F1605" s="9">
        <f t="array" ref="F1605">INDEX('SPI SOURCE'!$D$118:$O$155,MATCH(E1605,'SPI SOURCE'!$C$118:$C$155,0),MATCH(B1605,'SPI SOURCE'!$D$3:$O$3,0))</f>
        <v>0</v>
      </c>
      <c r="G1605" s="15" t="s">
        <v>93</v>
      </c>
      <c r="H1605" s="15" t="s">
        <v>94</v>
      </c>
    </row>
    <row r="1606" spans="1:8" ht="14.5" hidden="1" x14ac:dyDescent="0.35">
      <c r="A1606" s="9">
        <v>2024</v>
      </c>
      <c r="B1606" s="9" t="s">
        <v>8</v>
      </c>
      <c r="C1606" s="9" t="s">
        <v>55</v>
      </c>
      <c r="D1606" s="9" t="s">
        <v>95</v>
      </c>
      <c r="E1606" s="12" t="s">
        <v>23</v>
      </c>
      <c r="F1606" s="9">
        <f t="array" ref="F1606">INDEX('SPI SOURCE'!$D$118:$O$155,MATCH(E1606,'SPI SOURCE'!$C$118:$C$155,0),MATCH(B1606,'SPI SOURCE'!$D$3:$O$3,0))</f>
        <v>0</v>
      </c>
      <c r="G1606" s="15" t="s">
        <v>93</v>
      </c>
      <c r="H1606" s="15" t="s">
        <v>94</v>
      </c>
    </row>
    <row r="1607" spans="1:8" ht="14.5" hidden="1" x14ac:dyDescent="0.35">
      <c r="A1607" s="9">
        <v>2024</v>
      </c>
      <c r="B1607" s="9" t="s">
        <v>8</v>
      </c>
      <c r="C1607" s="9" t="s">
        <v>55</v>
      </c>
      <c r="D1607" s="9" t="s">
        <v>95</v>
      </c>
      <c r="E1607" s="12" t="s">
        <v>24</v>
      </c>
      <c r="F1607" s="9">
        <f t="array" ref="F1607">INDEX('SPI SOURCE'!$D$118:$O$155,MATCH(E1607,'SPI SOURCE'!$C$118:$C$155,0),MATCH(B1607,'SPI SOURCE'!$D$3:$O$3,0))</f>
        <v>0</v>
      </c>
      <c r="G1607" s="15" t="s">
        <v>93</v>
      </c>
      <c r="H1607" s="15" t="s">
        <v>94</v>
      </c>
    </row>
    <row r="1608" spans="1:8" ht="14.5" hidden="1" x14ac:dyDescent="0.35">
      <c r="A1608" s="9">
        <v>2024</v>
      </c>
      <c r="B1608" s="9" t="s">
        <v>8</v>
      </c>
      <c r="C1608" s="9" t="s">
        <v>55</v>
      </c>
      <c r="D1608" s="9" t="s">
        <v>95</v>
      </c>
      <c r="E1608" s="12" t="s">
        <v>25</v>
      </c>
      <c r="F1608" s="9">
        <f t="array" ref="F1608">INDEX('SPI SOURCE'!$D$118:$O$155,MATCH(E1608,'SPI SOURCE'!$C$118:$C$155,0),MATCH(B1608,'SPI SOURCE'!$D$3:$O$3,0))</f>
        <v>0</v>
      </c>
      <c r="G1608" s="15" t="s">
        <v>93</v>
      </c>
      <c r="H1608" s="15" t="s">
        <v>94</v>
      </c>
    </row>
    <row r="1609" spans="1:8" ht="14.5" hidden="1" x14ac:dyDescent="0.35">
      <c r="A1609" s="9">
        <v>2024</v>
      </c>
      <c r="B1609" s="9" t="s">
        <v>8</v>
      </c>
      <c r="C1609" s="9" t="s">
        <v>55</v>
      </c>
      <c r="D1609" s="9" t="s">
        <v>95</v>
      </c>
      <c r="E1609" s="12" t="s">
        <v>26</v>
      </c>
      <c r="F1609" s="9">
        <f t="array" ref="F1609">INDEX('SPI SOURCE'!$D$118:$O$155,MATCH(E1609,'SPI SOURCE'!$C$118:$C$155,0),MATCH(B1609,'SPI SOURCE'!$D$3:$O$3,0))</f>
        <v>0</v>
      </c>
      <c r="G1609" s="15" t="s">
        <v>93</v>
      </c>
      <c r="H1609" s="15" t="s">
        <v>94</v>
      </c>
    </row>
    <row r="1610" spans="1:8" ht="14.5" hidden="1" x14ac:dyDescent="0.35">
      <c r="A1610" s="9">
        <v>2024</v>
      </c>
      <c r="B1610" s="9" t="s">
        <v>8</v>
      </c>
      <c r="C1610" s="9" t="s">
        <v>55</v>
      </c>
      <c r="D1610" s="9" t="s">
        <v>95</v>
      </c>
      <c r="E1610" s="12" t="s">
        <v>27</v>
      </c>
      <c r="F1610" s="9">
        <f t="array" ref="F1610">INDEX('SPI SOURCE'!$D$118:$O$155,MATCH(E1610,'SPI SOURCE'!$C$118:$C$155,0),MATCH(B1610,'SPI SOURCE'!$D$3:$O$3,0))</f>
        <v>0</v>
      </c>
      <c r="G1610" s="15" t="s">
        <v>93</v>
      </c>
      <c r="H1610" s="15" t="s">
        <v>94</v>
      </c>
    </row>
    <row r="1611" spans="1:8" ht="14.5" hidden="1" x14ac:dyDescent="0.35">
      <c r="A1611" s="9">
        <v>2024</v>
      </c>
      <c r="B1611" s="9" t="s">
        <v>8</v>
      </c>
      <c r="C1611" s="9" t="s">
        <v>55</v>
      </c>
      <c r="D1611" s="9" t="s">
        <v>95</v>
      </c>
      <c r="E1611" s="12" t="s">
        <v>28</v>
      </c>
      <c r="F1611" s="9">
        <f t="array" ref="F1611">INDEX('SPI SOURCE'!$D$118:$O$155,MATCH(E1611,'SPI SOURCE'!$C$118:$C$155,0),MATCH(B1611,'SPI SOURCE'!$D$3:$O$3,0))</f>
        <v>0</v>
      </c>
      <c r="G1611" s="15" t="s">
        <v>93</v>
      </c>
      <c r="H1611" s="15" t="s">
        <v>94</v>
      </c>
    </row>
    <row r="1612" spans="1:8" ht="14.5" hidden="1" x14ac:dyDescent="0.35">
      <c r="A1612" s="9">
        <v>2024</v>
      </c>
      <c r="B1612" s="9" t="s">
        <v>8</v>
      </c>
      <c r="C1612" s="9" t="s">
        <v>55</v>
      </c>
      <c r="D1612" s="9" t="s">
        <v>95</v>
      </c>
      <c r="E1612" s="12" t="s">
        <v>29</v>
      </c>
      <c r="F1612" s="9">
        <f t="array" ref="F1612">INDEX('SPI SOURCE'!$D$118:$O$155,MATCH(E1612,'SPI SOURCE'!$C$118:$C$155,0),MATCH(B1612,'SPI SOURCE'!$D$3:$O$3,0))</f>
        <v>0</v>
      </c>
      <c r="G1612" s="15" t="s">
        <v>93</v>
      </c>
      <c r="H1612" s="15" t="s">
        <v>94</v>
      </c>
    </row>
    <row r="1613" spans="1:8" ht="14.5" hidden="1" x14ac:dyDescent="0.35">
      <c r="A1613" s="9">
        <v>2024</v>
      </c>
      <c r="B1613" s="9" t="s">
        <v>8</v>
      </c>
      <c r="C1613" s="9" t="s">
        <v>55</v>
      </c>
      <c r="D1613" s="9" t="s">
        <v>95</v>
      </c>
      <c r="E1613" s="12" t="s">
        <v>30</v>
      </c>
      <c r="F1613" s="9">
        <f t="array" ref="F1613">INDEX('SPI SOURCE'!$D$118:$O$155,MATCH(E1613,'SPI SOURCE'!$C$118:$C$155,0),MATCH(B1613,'SPI SOURCE'!$D$3:$O$3,0))</f>
        <v>0</v>
      </c>
      <c r="G1613" s="15" t="s">
        <v>93</v>
      </c>
      <c r="H1613" s="15" t="s">
        <v>94</v>
      </c>
    </row>
    <row r="1614" spans="1:8" ht="14.5" hidden="1" x14ac:dyDescent="0.35">
      <c r="A1614" s="9">
        <v>2024</v>
      </c>
      <c r="B1614" s="9" t="s">
        <v>8</v>
      </c>
      <c r="C1614" s="9" t="s">
        <v>55</v>
      </c>
      <c r="D1614" s="9" t="s">
        <v>95</v>
      </c>
      <c r="E1614" s="12" t="s">
        <v>31</v>
      </c>
      <c r="F1614" s="9">
        <f t="array" ref="F1614">INDEX('SPI SOURCE'!$D$118:$O$155,MATCH(E1614,'SPI SOURCE'!$C$118:$C$155,0),MATCH(B1614,'SPI SOURCE'!$D$3:$O$3,0))</f>
        <v>0</v>
      </c>
      <c r="G1614" s="15" t="s">
        <v>93</v>
      </c>
      <c r="H1614" s="15" t="s">
        <v>94</v>
      </c>
    </row>
    <row r="1615" spans="1:8" ht="14.5" hidden="1" x14ac:dyDescent="0.35">
      <c r="A1615" s="9">
        <v>2024</v>
      </c>
      <c r="B1615" s="9" t="s">
        <v>8</v>
      </c>
      <c r="C1615" s="9" t="s">
        <v>55</v>
      </c>
      <c r="D1615" s="9" t="s">
        <v>99</v>
      </c>
      <c r="E1615" s="12" t="s">
        <v>32</v>
      </c>
      <c r="F1615" s="9">
        <f t="array" ref="F1615">INDEX('SPI SOURCE'!$D$118:$O$155,MATCH(E1615,'SPI SOURCE'!$C$118:$C$155,0),MATCH(B1615,'SPI SOURCE'!$D$3:$O$3,0))</f>
        <v>0</v>
      </c>
      <c r="G1615" s="15" t="s">
        <v>93</v>
      </c>
      <c r="H1615" s="15" t="s">
        <v>94</v>
      </c>
    </row>
    <row r="1616" spans="1:8" ht="14.5" hidden="1" x14ac:dyDescent="0.35">
      <c r="A1616" s="9">
        <v>2024</v>
      </c>
      <c r="B1616" s="9" t="s">
        <v>8</v>
      </c>
      <c r="C1616" s="9" t="s">
        <v>55</v>
      </c>
      <c r="D1616" s="9" t="s">
        <v>99</v>
      </c>
      <c r="E1616" s="12" t="s">
        <v>33</v>
      </c>
      <c r="F1616" s="9">
        <f t="array" ref="F1616">INDEX('SPI SOURCE'!$D$118:$O$155,MATCH(E1616,'SPI SOURCE'!$C$118:$C$155,0),MATCH(B1616,'SPI SOURCE'!$D$3:$O$3,0))</f>
        <v>0</v>
      </c>
      <c r="G1616" s="15" t="s">
        <v>93</v>
      </c>
      <c r="H1616" s="15" t="s">
        <v>94</v>
      </c>
    </row>
    <row r="1617" spans="1:8" ht="14.5" hidden="1" x14ac:dyDescent="0.35">
      <c r="A1617" s="9">
        <v>2024</v>
      </c>
      <c r="B1617" s="9" t="s">
        <v>8</v>
      </c>
      <c r="C1617" s="9" t="s">
        <v>55</v>
      </c>
      <c r="D1617" s="9" t="s">
        <v>99</v>
      </c>
      <c r="E1617" s="12" t="s">
        <v>34</v>
      </c>
      <c r="F1617" s="9">
        <f t="array" ref="F1617">INDEX('SPI SOURCE'!$D$118:$O$155,MATCH(E1617,'SPI SOURCE'!$C$118:$C$155,0),MATCH(B1617,'SPI SOURCE'!$D$3:$O$3,0))</f>
        <v>0</v>
      </c>
      <c r="G1617" s="15" t="s">
        <v>93</v>
      </c>
      <c r="H1617" s="15" t="s">
        <v>94</v>
      </c>
    </row>
    <row r="1618" spans="1:8" ht="14.5" hidden="1" x14ac:dyDescent="0.35">
      <c r="A1618" s="9">
        <v>2024</v>
      </c>
      <c r="B1618" s="9" t="s">
        <v>8</v>
      </c>
      <c r="C1618" s="9" t="s">
        <v>55</v>
      </c>
      <c r="D1618" s="9" t="s">
        <v>99</v>
      </c>
      <c r="E1618" s="12" t="s">
        <v>35</v>
      </c>
      <c r="F1618" s="9">
        <f t="array" ref="F1618">INDEX('SPI SOURCE'!$D$118:$O$155,MATCH(E1618,'SPI SOURCE'!$C$118:$C$155,0),MATCH(B1618,'SPI SOURCE'!$D$3:$O$3,0))</f>
        <v>0</v>
      </c>
      <c r="G1618" s="15" t="s">
        <v>93</v>
      </c>
      <c r="H1618" s="15" t="s">
        <v>94</v>
      </c>
    </row>
    <row r="1619" spans="1:8" ht="14.5" hidden="1" x14ac:dyDescent="0.35">
      <c r="A1619" s="9">
        <v>2024</v>
      </c>
      <c r="B1619" s="9" t="s">
        <v>8</v>
      </c>
      <c r="C1619" s="9" t="s">
        <v>55</v>
      </c>
      <c r="D1619" s="9" t="s">
        <v>99</v>
      </c>
      <c r="E1619" s="12" t="s">
        <v>36</v>
      </c>
      <c r="F1619" s="9">
        <f t="array" ref="F1619">INDEX('SPI SOURCE'!$D$118:$O$155,MATCH(E1619,'SPI SOURCE'!$C$118:$C$155,0),MATCH(B1619,'SPI SOURCE'!$D$3:$O$3,0))</f>
        <v>0</v>
      </c>
      <c r="G1619" s="15" t="s">
        <v>93</v>
      </c>
      <c r="H1619" s="15" t="s">
        <v>94</v>
      </c>
    </row>
    <row r="1620" spans="1:8" ht="14.5" hidden="1" x14ac:dyDescent="0.35">
      <c r="A1620" s="9">
        <v>2024</v>
      </c>
      <c r="B1620" s="9" t="s">
        <v>8</v>
      </c>
      <c r="C1620" s="9" t="s">
        <v>55</v>
      </c>
      <c r="D1620" s="9" t="s">
        <v>100</v>
      </c>
      <c r="E1620" s="12" t="s">
        <v>37</v>
      </c>
      <c r="F1620" s="9">
        <f t="array" ref="F1620">INDEX('SPI SOURCE'!$D$118:$O$155,MATCH(E1620,'SPI SOURCE'!$C$118:$C$155,0),MATCH(B1620,'SPI SOURCE'!$D$3:$O$3,0))</f>
        <v>0</v>
      </c>
      <c r="G1620" s="15" t="s">
        <v>93</v>
      </c>
      <c r="H1620" s="15" t="s">
        <v>94</v>
      </c>
    </row>
    <row r="1621" spans="1:8" ht="14.5" hidden="1" x14ac:dyDescent="0.35">
      <c r="A1621" s="9">
        <v>2024</v>
      </c>
      <c r="B1621" s="9" t="s">
        <v>8</v>
      </c>
      <c r="C1621" s="9" t="s">
        <v>55</v>
      </c>
      <c r="D1621" s="9" t="s">
        <v>100</v>
      </c>
      <c r="E1621" s="12" t="s">
        <v>38</v>
      </c>
      <c r="F1621" s="9">
        <f t="array" ref="F1621">INDEX('SPI SOURCE'!$D$118:$O$155,MATCH(E1621,'SPI SOURCE'!$C$118:$C$155,0),MATCH(B1621,'SPI SOURCE'!$D$3:$O$3,0))</f>
        <v>0</v>
      </c>
      <c r="G1621" s="15" t="s">
        <v>93</v>
      </c>
      <c r="H1621" s="15" t="s">
        <v>94</v>
      </c>
    </row>
    <row r="1622" spans="1:8" ht="14.5" hidden="1" x14ac:dyDescent="0.35">
      <c r="A1622" s="9">
        <v>2024</v>
      </c>
      <c r="B1622" s="9" t="s">
        <v>8</v>
      </c>
      <c r="C1622" s="9" t="s">
        <v>55</v>
      </c>
      <c r="D1622" s="9" t="s">
        <v>100</v>
      </c>
      <c r="E1622" s="12" t="s">
        <v>39</v>
      </c>
      <c r="F1622" s="9">
        <f t="array" ref="F1622">INDEX('SPI SOURCE'!$D$118:$O$155,MATCH(E1622,'SPI SOURCE'!$C$118:$C$155,0),MATCH(B1622,'SPI SOURCE'!$D$3:$O$3,0))</f>
        <v>0</v>
      </c>
      <c r="G1622" s="15" t="s">
        <v>93</v>
      </c>
      <c r="H1622" s="15" t="s">
        <v>94</v>
      </c>
    </row>
    <row r="1623" spans="1:8" ht="14.5" hidden="1" x14ac:dyDescent="0.35">
      <c r="A1623" s="9">
        <v>2024</v>
      </c>
      <c r="B1623" s="9" t="s">
        <v>8</v>
      </c>
      <c r="C1623" s="9" t="s">
        <v>55</v>
      </c>
      <c r="D1623" s="9" t="s">
        <v>100</v>
      </c>
      <c r="E1623" s="12" t="s">
        <v>40</v>
      </c>
      <c r="F1623" s="9">
        <f t="array" ref="F1623">INDEX('SPI SOURCE'!$D$118:$O$155,MATCH(E1623,'SPI SOURCE'!$C$118:$C$155,0),MATCH(B1623,'SPI SOURCE'!$D$3:$O$3,0))</f>
        <v>0</v>
      </c>
      <c r="G1623" s="15" t="s">
        <v>93</v>
      </c>
      <c r="H1623" s="15" t="s">
        <v>94</v>
      </c>
    </row>
    <row r="1624" spans="1:8" ht="14.5" hidden="1" x14ac:dyDescent="0.35">
      <c r="A1624" s="9">
        <v>2024</v>
      </c>
      <c r="B1624" s="9" t="s">
        <v>8</v>
      </c>
      <c r="C1624" s="9" t="s">
        <v>55</v>
      </c>
      <c r="D1624" s="9" t="s">
        <v>100</v>
      </c>
      <c r="E1624" s="12" t="s">
        <v>41</v>
      </c>
      <c r="F1624" s="9">
        <f t="array" ref="F1624">INDEX('SPI SOURCE'!$D$118:$O$155,MATCH(E1624,'SPI SOURCE'!$C$118:$C$155,0),MATCH(B1624,'SPI SOURCE'!$D$3:$O$3,0))</f>
        <v>0</v>
      </c>
      <c r="G1624" s="15" t="s">
        <v>93</v>
      </c>
      <c r="H1624" s="15" t="s">
        <v>94</v>
      </c>
    </row>
    <row r="1625" spans="1:8" ht="14.5" hidden="1" x14ac:dyDescent="0.35">
      <c r="A1625" s="9">
        <v>2024</v>
      </c>
      <c r="B1625" s="9" t="s">
        <v>8</v>
      </c>
      <c r="C1625" s="9" t="s">
        <v>55</v>
      </c>
      <c r="D1625" s="9" t="s">
        <v>100</v>
      </c>
      <c r="E1625" s="12" t="s">
        <v>42</v>
      </c>
      <c r="F1625" s="9">
        <f t="array" ref="F1625">INDEX('SPI SOURCE'!$D$118:$O$155,MATCH(E1625,'SPI SOURCE'!$C$118:$C$155,0),MATCH(B1625,'SPI SOURCE'!$D$3:$O$3,0))</f>
        <v>0</v>
      </c>
      <c r="G1625" s="15" t="s">
        <v>93</v>
      </c>
      <c r="H1625" s="15" t="s">
        <v>94</v>
      </c>
    </row>
    <row r="1626" spans="1:8" ht="14.5" hidden="1" x14ac:dyDescent="0.35">
      <c r="A1626" s="9">
        <v>2024</v>
      </c>
      <c r="B1626" s="9" t="s">
        <v>8</v>
      </c>
      <c r="C1626" s="9" t="s">
        <v>55</v>
      </c>
      <c r="D1626" s="9" t="s">
        <v>100</v>
      </c>
      <c r="E1626" s="12" t="s">
        <v>43</v>
      </c>
      <c r="F1626" s="9">
        <f t="array" ref="F1626">INDEX('SPI SOURCE'!$D$118:$O$155,MATCH(E1626,'SPI SOURCE'!$C$118:$C$155,0),MATCH(B1626,'SPI SOURCE'!$D$3:$O$3,0))</f>
        <v>0</v>
      </c>
      <c r="G1626" s="15" t="s">
        <v>93</v>
      </c>
      <c r="H1626" s="15" t="s">
        <v>94</v>
      </c>
    </row>
    <row r="1627" spans="1:8" ht="14.5" hidden="1" x14ac:dyDescent="0.35">
      <c r="A1627" s="9">
        <v>2024</v>
      </c>
      <c r="B1627" s="9" t="s">
        <v>8</v>
      </c>
      <c r="C1627" s="9" t="s">
        <v>55</v>
      </c>
      <c r="D1627" s="9" t="s">
        <v>100</v>
      </c>
      <c r="E1627" s="12" t="s">
        <v>44</v>
      </c>
      <c r="F1627" s="9">
        <f t="array" ref="F1627">INDEX('SPI SOURCE'!$D$118:$O$155,MATCH(E1627,'SPI SOURCE'!$C$118:$C$155,0),MATCH(B1627,'SPI SOURCE'!$D$3:$O$3,0))</f>
        <v>0</v>
      </c>
      <c r="G1627" s="15" t="s">
        <v>93</v>
      </c>
      <c r="H1627" s="15" t="s">
        <v>94</v>
      </c>
    </row>
    <row r="1628" spans="1:8" ht="14.5" hidden="1" x14ac:dyDescent="0.35">
      <c r="A1628" s="9">
        <v>2024</v>
      </c>
      <c r="B1628" s="9" t="s">
        <v>8</v>
      </c>
      <c r="C1628" s="9" t="s">
        <v>55</v>
      </c>
      <c r="D1628" s="9" t="s">
        <v>100</v>
      </c>
      <c r="E1628" s="12" t="s">
        <v>45</v>
      </c>
      <c r="F1628" s="9">
        <f t="array" ref="F1628">INDEX('SPI SOURCE'!$D$118:$O$155,MATCH(E1628,'SPI SOURCE'!$C$118:$C$155,0),MATCH(B1628,'SPI SOURCE'!$D$3:$O$3,0))</f>
        <v>0</v>
      </c>
      <c r="G1628" s="15" t="s">
        <v>93</v>
      </c>
      <c r="H1628" s="15" t="s">
        <v>94</v>
      </c>
    </row>
    <row r="1629" spans="1:8" ht="14.5" hidden="1" x14ac:dyDescent="0.35">
      <c r="A1629" s="9">
        <v>2024</v>
      </c>
      <c r="B1629" s="9" t="s">
        <v>8</v>
      </c>
      <c r="C1629" s="9" t="s">
        <v>55</v>
      </c>
      <c r="D1629" s="9" t="s">
        <v>101</v>
      </c>
      <c r="E1629" s="12" t="s">
        <v>46</v>
      </c>
      <c r="F1629" s="9">
        <f t="array" ref="F1629">INDEX('SPI SOURCE'!$D$118:$O$155,MATCH(E1629,'SPI SOURCE'!$C$118:$C$155,0),MATCH(B1629,'SPI SOURCE'!$D$3:$O$3,0))</f>
        <v>0</v>
      </c>
      <c r="G1629" s="15" t="s">
        <v>93</v>
      </c>
      <c r="H1629" s="15" t="s">
        <v>94</v>
      </c>
    </row>
    <row r="1630" spans="1:8" ht="14.5" hidden="1" x14ac:dyDescent="0.35">
      <c r="A1630" s="9">
        <v>2024</v>
      </c>
      <c r="B1630" s="9" t="s">
        <v>8</v>
      </c>
      <c r="C1630" s="9" t="s">
        <v>55</v>
      </c>
      <c r="D1630" s="9" t="s">
        <v>101</v>
      </c>
      <c r="E1630" s="12" t="s">
        <v>47</v>
      </c>
      <c r="F1630" s="9">
        <f t="array" ref="F1630">INDEX('SPI SOURCE'!$D$118:$O$155,MATCH(E1630,'SPI SOURCE'!$C$118:$C$155,0),MATCH(B1630,'SPI SOURCE'!$D$3:$O$3,0))</f>
        <v>0</v>
      </c>
      <c r="G1630" s="15" t="s">
        <v>93</v>
      </c>
      <c r="H1630" s="15" t="s">
        <v>94</v>
      </c>
    </row>
    <row r="1631" spans="1:8" ht="14.5" hidden="1" x14ac:dyDescent="0.35">
      <c r="A1631" s="9">
        <v>2024</v>
      </c>
      <c r="B1631" s="9" t="s">
        <v>8</v>
      </c>
      <c r="C1631" s="9" t="s">
        <v>55</v>
      </c>
      <c r="D1631" s="9" t="s">
        <v>101</v>
      </c>
      <c r="E1631" s="12" t="s">
        <v>48</v>
      </c>
      <c r="F1631" s="9">
        <f t="array" ref="F1631">INDEX('SPI SOURCE'!$D$118:$O$155,MATCH(E1631,'SPI SOURCE'!$C$118:$C$155,0),MATCH(B1631,'SPI SOURCE'!$D$3:$O$3,0))</f>
        <v>0</v>
      </c>
      <c r="G1631" s="15" t="s">
        <v>93</v>
      </c>
      <c r="H1631" s="15" t="s">
        <v>94</v>
      </c>
    </row>
    <row r="1632" spans="1:8" ht="14.5" hidden="1" x14ac:dyDescent="0.35">
      <c r="A1632" s="9">
        <v>2024</v>
      </c>
      <c r="B1632" s="9" t="s">
        <v>8</v>
      </c>
      <c r="C1632" s="9" t="s">
        <v>55</v>
      </c>
      <c r="D1632" s="9" t="s">
        <v>101</v>
      </c>
      <c r="E1632" s="12" t="s">
        <v>49</v>
      </c>
      <c r="F1632" s="9">
        <f t="array" ref="F1632">INDEX('SPI SOURCE'!$D$118:$O$155,MATCH(E1632,'SPI SOURCE'!$C$118:$C$155,0),MATCH(B1632,'SPI SOURCE'!$D$3:$O$3,0))</f>
        <v>0</v>
      </c>
      <c r="G1632" s="15" t="s">
        <v>93</v>
      </c>
      <c r="H1632" s="15" t="s">
        <v>94</v>
      </c>
    </row>
    <row r="1633" spans="1:8" ht="14.5" hidden="1" x14ac:dyDescent="0.35">
      <c r="A1633" s="9">
        <v>2024</v>
      </c>
      <c r="B1633" s="9" t="s">
        <v>8</v>
      </c>
      <c r="C1633" s="9" t="s">
        <v>55</v>
      </c>
      <c r="D1633" s="9" t="s">
        <v>102</v>
      </c>
      <c r="E1633" s="12" t="s">
        <v>50</v>
      </c>
      <c r="F1633" s="9">
        <f t="array" ref="F1633">INDEX('SPI SOURCE'!$D$118:$O$155,MATCH(E1633,'SPI SOURCE'!$C$118:$C$155,0),MATCH(B1633,'SPI SOURCE'!$D$3:$O$3,0))</f>
        <v>0</v>
      </c>
      <c r="G1633" s="15" t="s">
        <v>93</v>
      </c>
      <c r="H1633" s="15" t="s">
        <v>94</v>
      </c>
    </row>
    <row r="1634" spans="1:8" ht="14.5" hidden="1" x14ac:dyDescent="0.35">
      <c r="A1634" s="9">
        <v>2024</v>
      </c>
      <c r="B1634" s="9" t="s">
        <v>8</v>
      </c>
      <c r="C1634" s="9" t="s">
        <v>55</v>
      </c>
      <c r="D1634" s="9" t="s">
        <v>102</v>
      </c>
      <c r="E1634" s="12" t="s">
        <v>51</v>
      </c>
      <c r="F1634" s="9">
        <f t="array" ref="F1634">INDEX('SPI SOURCE'!$D$118:$O$155,MATCH(E1634,'SPI SOURCE'!$C$118:$C$155,0),MATCH(B1634,'SPI SOURCE'!$D$3:$O$3,0))</f>
        <v>0</v>
      </c>
      <c r="G1634" s="15" t="s">
        <v>93</v>
      </c>
      <c r="H1634" s="15" t="s">
        <v>94</v>
      </c>
    </row>
    <row r="1635" spans="1:8" ht="14.5" hidden="1" x14ac:dyDescent="0.35">
      <c r="A1635" s="9">
        <v>2024</v>
      </c>
      <c r="B1635" s="9" t="s">
        <v>8</v>
      </c>
      <c r="C1635" s="9" t="s">
        <v>55</v>
      </c>
      <c r="D1635" s="9" t="s">
        <v>103</v>
      </c>
      <c r="E1635" s="12" t="s">
        <v>52</v>
      </c>
      <c r="F1635" s="9">
        <f t="array" ref="F1635">INDEX('SPI SOURCE'!$D$118:$O$155,MATCH(E1635,'SPI SOURCE'!$C$118:$C$155,0),MATCH(B1635,'SPI SOURCE'!$D$3:$O$3,0))</f>
        <v>0</v>
      </c>
      <c r="G1635" s="15" t="s">
        <v>93</v>
      </c>
      <c r="H1635" s="15" t="s">
        <v>94</v>
      </c>
    </row>
    <row r="1636" spans="1:8" ht="14.5" hidden="1" x14ac:dyDescent="0.35">
      <c r="A1636" s="9">
        <v>2024</v>
      </c>
      <c r="B1636" s="9" t="s">
        <v>9</v>
      </c>
      <c r="C1636" s="9" t="s">
        <v>55</v>
      </c>
      <c r="D1636" s="9" t="s">
        <v>90</v>
      </c>
      <c r="E1636" s="12" t="s">
        <v>15</v>
      </c>
      <c r="F1636" s="9">
        <f t="array" ref="F1636">INDEX('SPI SOURCE'!$D$118:$O$155,MATCH(E1636,'SPI SOURCE'!$C$118:$C$155,0),MATCH(B1636,'SPI SOURCE'!$D$3:$O$3,0))</f>
        <v>0</v>
      </c>
      <c r="G1636" s="15" t="s">
        <v>91</v>
      </c>
      <c r="H1636" s="15" t="s">
        <v>91</v>
      </c>
    </row>
    <row r="1637" spans="1:8" ht="14.5" hidden="1" x14ac:dyDescent="0.35">
      <c r="A1637" s="9">
        <v>2024</v>
      </c>
      <c r="B1637" s="9" t="s">
        <v>9</v>
      </c>
      <c r="C1637" s="9" t="s">
        <v>55</v>
      </c>
      <c r="D1637" s="9" t="s">
        <v>90</v>
      </c>
      <c r="E1637" s="12" t="s">
        <v>16</v>
      </c>
      <c r="F1637" s="9">
        <f t="array" ref="F1637">INDEX('SPI SOURCE'!$D$118:$O$155,MATCH(E1637,'SPI SOURCE'!$C$118:$C$155,0),MATCH(B1637,'SPI SOURCE'!$D$3:$O$3,0))</f>
        <v>0</v>
      </c>
      <c r="G1637" s="15" t="s">
        <v>91</v>
      </c>
      <c r="H1637" s="15" t="s">
        <v>91</v>
      </c>
    </row>
    <row r="1638" spans="1:8" ht="14.5" hidden="1" x14ac:dyDescent="0.35">
      <c r="A1638" s="9">
        <v>2024</v>
      </c>
      <c r="B1638" s="9" t="s">
        <v>9</v>
      </c>
      <c r="C1638" s="9" t="s">
        <v>55</v>
      </c>
      <c r="D1638" s="9" t="s">
        <v>90</v>
      </c>
      <c r="E1638" s="12" t="s">
        <v>17</v>
      </c>
      <c r="F1638" s="9">
        <f t="array" ref="F1638">INDEX('SPI SOURCE'!$D$118:$O$155,MATCH(E1638,'SPI SOURCE'!$C$118:$C$155,0),MATCH(B1638,'SPI SOURCE'!$D$3:$O$3,0))</f>
        <v>0</v>
      </c>
      <c r="G1638" s="15" t="s">
        <v>91</v>
      </c>
      <c r="H1638" s="15" t="s">
        <v>91</v>
      </c>
    </row>
    <row r="1639" spans="1:8" ht="14.5" hidden="1" x14ac:dyDescent="0.35">
      <c r="A1639" s="9">
        <v>2024</v>
      </c>
      <c r="B1639" s="9" t="s">
        <v>9</v>
      </c>
      <c r="C1639" s="9" t="s">
        <v>55</v>
      </c>
      <c r="D1639" s="9" t="s">
        <v>92</v>
      </c>
      <c r="E1639" s="12" t="s">
        <v>18</v>
      </c>
      <c r="F1639" s="9">
        <f t="array" ref="F1639">INDEX('SPI SOURCE'!$D$118:$O$155,MATCH(E1639,'SPI SOURCE'!$C$118:$C$155,0),MATCH(B1639,'SPI SOURCE'!$D$3:$O$3,0))</f>
        <v>0</v>
      </c>
      <c r="G1639" s="15" t="s">
        <v>93</v>
      </c>
      <c r="H1639" s="15" t="s">
        <v>94</v>
      </c>
    </row>
    <row r="1640" spans="1:8" ht="14.5" hidden="1" x14ac:dyDescent="0.35">
      <c r="A1640" s="9">
        <v>2024</v>
      </c>
      <c r="B1640" s="9" t="s">
        <v>9</v>
      </c>
      <c r="C1640" s="9" t="s">
        <v>55</v>
      </c>
      <c r="D1640" s="9" t="s">
        <v>92</v>
      </c>
      <c r="E1640" s="12" t="s">
        <v>19</v>
      </c>
      <c r="F1640" s="9">
        <f t="array" ref="F1640">INDEX('SPI SOURCE'!$D$118:$O$155,MATCH(E1640,'SPI SOURCE'!$C$118:$C$155,0),MATCH(B1640,'SPI SOURCE'!$D$3:$O$3,0))</f>
        <v>0</v>
      </c>
      <c r="G1640" s="15" t="s">
        <v>93</v>
      </c>
      <c r="H1640" s="15" t="s">
        <v>94</v>
      </c>
    </row>
    <row r="1641" spans="1:8" ht="14.5" hidden="1" x14ac:dyDescent="0.35">
      <c r="A1641" s="9">
        <v>2024</v>
      </c>
      <c r="B1641" s="9" t="s">
        <v>9</v>
      </c>
      <c r="C1641" s="9" t="s">
        <v>55</v>
      </c>
      <c r="D1641" s="9" t="s">
        <v>95</v>
      </c>
      <c r="E1641" s="12" t="s">
        <v>20</v>
      </c>
      <c r="F1641" s="9">
        <f t="array" ref="F1641">INDEX('SPI SOURCE'!$D$118:$O$155,MATCH(E1641,'SPI SOURCE'!$C$118:$C$155,0),MATCH(B1641,'SPI SOURCE'!$D$3:$O$3,0))</f>
        <v>0</v>
      </c>
      <c r="G1641" s="15" t="s">
        <v>93</v>
      </c>
      <c r="H1641" s="15" t="s">
        <v>94</v>
      </c>
    </row>
    <row r="1642" spans="1:8" ht="14.5" hidden="1" x14ac:dyDescent="0.35">
      <c r="A1642" s="9">
        <v>2024</v>
      </c>
      <c r="B1642" s="9" t="s">
        <v>9</v>
      </c>
      <c r="C1642" s="9" t="s">
        <v>55</v>
      </c>
      <c r="D1642" s="9" t="s">
        <v>95</v>
      </c>
      <c r="E1642" s="12" t="s">
        <v>21</v>
      </c>
      <c r="F1642" s="9">
        <f t="array" ref="F1642">INDEX('SPI SOURCE'!$D$118:$O$155,MATCH(E1642,'SPI SOURCE'!$C$118:$C$155,0),MATCH(B1642,'SPI SOURCE'!$D$3:$O$3,0))</f>
        <v>0</v>
      </c>
      <c r="G1642" s="15" t="s">
        <v>93</v>
      </c>
      <c r="H1642" s="15" t="s">
        <v>94</v>
      </c>
    </row>
    <row r="1643" spans="1:8" ht="14.5" hidden="1" x14ac:dyDescent="0.35">
      <c r="A1643" s="9">
        <v>2024</v>
      </c>
      <c r="B1643" s="9" t="s">
        <v>9</v>
      </c>
      <c r="C1643" s="9" t="s">
        <v>55</v>
      </c>
      <c r="D1643" s="9" t="s">
        <v>95</v>
      </c>
      <c r="E1643" s="12" t="s">
        <v>22</v>
      </c>
      <c r="F1643" s="9">
        <f t="array" ref="F1643">INDEX('SPI SOURCE'!$D$118:$O$155,MATCH(E1643,'SPI SOURCE'!$C$118:$C$155,0),MATCH(B1643,'SPI SOURCE'!$D$3:$O$3,0))</f>
        <v>0</v>
      </c>
      <c r="G1643" s="15" t="s">
        <v>93</v>
      </c>
      <c r="H1643" s="15" t="s">
        <v>94</v>
      </c>
    </row>
    <row r="1644" spans="1:8" ht="14.5" hidden="1" x14ac:dyDescent="0.35">
      <c r="A1644" s="9">
        <v>2024</v>
      </c>
      <c r="B1644" s="9" t="s">
        <v>9</v>
      </c>
      <c r="C1644" s="9" t="s">
        <v>55</v>
      </c>
      <c r="D1644" s="9" t="s">
        <v>95</v>
      </c>
      <c r="E1644" s="12" t="s">
        <v>23</v>
      </c>
      <c r="F1644" s="9">
        <f t="array" ref="F1644">INDEX('SPI SOURCE'!$D$118:$O$155,MATCH(E1644,'SPI SOURCE'!$C$118:$C$155,0),MATCH(B1644,'SPI SOURCE'!$D$3:$O$3,0))</f>
        <v>0</v>
      </c>
      <c r="G1644" s="15" t="s">
        <v>93</v>
      </c>
      <c r="H1644" s="15" t="s">
        <v>94</v>
      </c>
    </row>
    <row r="1645" spans="1:8" ht="14.5" hidden="1" x14ac:dyDescent="0.35">
      <c r="A1645" s="9">
        <v>2024</v>
      </c>
      <c r="B1645" s="9" t="s">
        <v>9</v>
      </c>
      <c r="C1645" s="9" t="s">
        <v>55</v>
      </c>
      <c r="D1645" s="9" t="s">
        <v>95</v>
      </c>
      <c r="E1645" s="12" t="s">
        <v>24</v>
      </c>
      <c r="F1645" s="9">
        <f t="array" ref="F1645">INDEX('SPI SOURCE'!$D$118:$O$155,MATCH(E1645,'SPI SOURCE'!$C$118:$C$155,0),MATCH(B1645,'SPI SOURCE'!$D$3:$O$3,0))</f>
        <v>0</v>
      </c>
      <c r="G1645" s="15" t="s">
        <v>93</v>
      </c>
      <c r="H1645" s="15" t="s">
        <v>94</v>
      </c>
    </row>
    <row r="1646" spans="1:8" ht="14.5" hidden="1" x14ac:dyDescent="0.35">
      <c r="A1646" s="9">
        <v>2024</v>
      </c>
      <c r="B1646" s="9" t="s">
        <v>9</v>
      </c>
      <c r="C1646" s="9" t="s">
        <v>55</v>
      </c>
      <c r="D1646" s="9" t="s">
        <v>95</v>
      </c>
      <c r="E1646" s="12" t="s">
        <v>25</v>
      </c>
      <c r="F1646" s="9">
        <f t="array" ref="F1646">INDEX('SPI SOURCE'!$D$118:$O$155,MATCH(E1646,'SPI SOURCE'!$C$118:$C$155,0),MATCH(B1646,'SPI SOURCE'!$D$3:$O$3,0))</f>
        <v>0</v>
      </c>
      <c r="G1646" s="15" t="s">
        <v>93</v>
      </c>
      <c r="H1646" s="15" t="s">
        <v>94</v>
      </c>
    </row>
    <row r="1647" spans="1:8" ht="14.5" hidden="1" x14ac:dyDescent="0.35">
      <c r="A1647" s="9">
        <v>2024</v>
      </c>
      <c r="B1647" s="9" t="s">
        <v>9</v>
      </c>
      <c r="C1647" s="9" t="s">
        <v>55</v>
      </c>
      <c r="D1647" s="9" t="s">
        <v>95</v>
      </c>
      <c r="E1647" s="12" t="s">
        <v>26</v>
      </c>
      <c r="F1647" s="9">
        <f t="array" ref="F1647">INDEX('SPI SOURCE'!$D$118:$O$155,MATCH(E1647,'SPI SOURCE'!$C$118:$C$155,0),MATCH(B1647,'SPI SOURCE'!$D$3:$O$3,0))</f>
        <v>0</v>
      </c>
      <c r="G1647" s="15" t="s">
        <v>93</v>
      </c>
      <c r="H1647" s="15" t="s">
        <v>94</v>
      </c>
    </row>
    <row r="1648" spans="1:8" ht="14.5" hidden="1" x14ac:dyDescent="0.35">
      <c r="A1648" s="9">
        <v>2024</v>
      </c>
      <c r="B1648" s="9" t="s">
        <v>9</v>
      </c>
      <c r="C1648" s="9" t="s">
        <v>55</v>
      </c>
      <c r="D1648" s="9" t="s">
        <v>95</v>
      </c>
      <c r="E1648" s="12" t="s">
        <v>27</v>
      </c>
      <c r="F1648" s="9">
        <f t="array" ref="F1648">INDEX('SPI SOURCE'!$D$118:$O$155,MATCH(E1648,'SPI SOURCE'!$C$118:$C$155,0),MATCH(B1648,'SPI SOURCE'!$D$3:$O$3,0))</f>
        <v>0</v>
      </c>
      <c r="G1648" s="15" t="s">
        <v>93</v>
      </c>
      <c r="H1648" s="15" t="s">
        <v>94</v>
      </c>
    </row>
    <row r="1649" spans="1:8" ht="14.5" hidden="1" x14ac:dyDescent="0.35">
      <c r="A1649" s="9">
        <v>2024</v>
      </c>
      <c r="B1649" s="9" t="s">
        <v>9</v>
      </c>
      <c r="C1649" s="9" t="s">
        <v>55</v>
      </c>
      <c r="D1649" s="9" t="s">
        <v>95</v>
      </c>
      <c r="E1649" s="12" t="s">
        <v>28</v>
      </c>
      <c r="F1649" s="9">
        <f t="array" ref="F1649">INDEX('SPI SOURCE'!$D$118:$O$155,MATCH(E1649,'SPI SOURCE'!$C$118:$C$155,0),MATCH(B1649,'SPI SOURCE'!$D$3:$O$3,0))</f>
        <v>0</v>
      </c>
      <c r="G1649" s="15" t="s">
        <v>93</v>
      </c>
      <c r="H1649" s="15" t="s">
        <v>94</v>
      </c>
    </row>
    <row r="1650" spans="1:8" ht="14.5" hidden="1" x14ac:dyDescent="0.35">
      <c r="A1650" s="9">
        <v>2024</v>
      </c>
      <c r="B1650" s="9" t="s">
        <v>9</v>
      </c>
      <c r="C1650" s="9" t="s">
        <v>55</v>
      </c>
      <c r="D1650" s="9" t="s">
        <v>95</v>
      </c>
      <c r="E1650" s="12" t="s">
        <v>29</v>
      </c>
      <c r="F1650" s="9">
        <f t="array" ref="F1650">INDEX('SPI SOURCE'!$D$118:$O$155,MATCH(E1650,'SPI SOURCE'!$C$118:$C$155,0),MATCH(B1650,'SPI SOURCE'!$D$3:$O$3,0))</f>
        <v>0</v>
      </c>
      <c r="G1650" s="15" t="s">
        <v>93</v>
      </c>
      <c r="H1650" s="15" t="s">
        <v>94</v>
      </c>
    </row>
    <row r="1651" spans="1:8" ht="14.5" hidden="1" x14ac:dyDescent="0.35">
      <c r="A1651" s="9">
        <v>2024</v>
      </c>
      <c r="B1651" s="9" t="s">
        <v>9</v>
      </c>
      <c r="C1651" s="9" t="s">
        <v>55</v>
      </c>
      <c r="D1651" s="9" t="s">
        <v>95</v>
      </c>
      <c r="E1651" s="12" t="s">
        <v>30</v>
      </c>
      <c r="F1651" s="9">
        <f t="array" ref="F1651">INDEX('SPI SOURCE'!$D$118:$O$155,MATCH(E1651,'SPI SOURCE'!$C$118:$C$155,0),MATCH(B1651,'SPI SOURCE'!$D$3:$O$3,0))</f>
        <v>0</v>
      </c>
      <c r="G1651" s="15" t="s">
        <v>93</v>
      </c>
      <c r="H1651" s="15" t="s">
        <v>94</v>
      </c>
    </row>
    <row r="1652" spans="1:8" ht="14.5" hidden="1" x14ac:dyDescent="0.35">
      <c r="A1652" s="9">
        <v>2024</v>
      </c>
      <c r="B1652" s="9" t="s">
        <v>9</v>
      </c>
      <c r="C1652" s="9" t="s">
        <v>55</v>
      </c>
      <c r="D1652" s="9" t="s">
        <v>95</v>
      </c>
      <c r="E1652" s="12" t="s">
        <v>31</v>
      </c>
      <c r="F1652" s="9">
        <f t="array" ref="F1652">INDEX('SPI SOURCE'!$D$118:$O$155,MATCH(E1652,'SPI SOURCE'!$C$118:$C$155,0),MATCH(B1652,'SPI SOURCE'!$D$3:$O$3,0))</f>
        <v>0</v>
      </c>
      <c r="G1652" s="15" t="s">
        <v>93</v>
      </c>
      <c r="H1652" s="15" t="s">
        <v>94</v>
      </c>
    </row>
    <row r="1653" spans="1:8" ht="14.5" hidden="1" x14ac:dyDescent="0.35">
      <c r="A1653" s="9">
        <v>2024</v>
      </c>
      <c r="B1653" s="9" t="s">
        <v>9</v>
      </c>
      <c r="C1653" s="9" t="s">
        <v>55</v>
      </c>
      <c r="D1653" s="9" t="s">
        <v>99</v>
      </c>
      <c r="E1653" s="12" t="s">
        <v>32</v>
      </c>
      <c r="F1653" s="9">
        <f t="array" ref="F1653">INDEX('SPI SOURCE'!$D$118:$O$155,MATCH(E1653,'SPI SOURCE'!$C$118:$C$155,0),MATCH(B1653,'SPI SOURCE'!$D$3:$O$3,0))</f>
        <v>0</v>
      </c>
      <c r="G1653" s="15" t="s">
        <v>93</v>
      </c>
      <c r="H1653" s="15" t="s">
        <v>94</v>
      </c>
    </row>
    <row r="1654" spans="1:8" ht="14.5" hidden="1" x14ac:dyDescent="0.35">
      <c r="A1654" s="9">
        <v>2024</v>
      </c>
      <c r="B1654" s="9" t="s">
        <v>9</v>
      </c>
      <c r="C1654" s="9" t="s">
        <v>55</v>
      </c>
      <c r="D1654" s="9" t="s">
        <v>99</v>
      </c>
      <c r="E1654" s="12" t="s">
        <v>33</v>
      </c>
      <c r="F1654" s="9">
        <f t="array" ref="F1654">INDEX('SPI SOURCE'!$D$118:$O$155,MATCH(E1654,'SPI SOURCE'!$C$118:$C$155,0),MATCH(B1654,'SPI SOURCE'!$D$3:$O$3,0))</f>
        <v>0</v>
      </c>
      <c r="G1654" s="15" t="s">
        <v>93</v>
      </c>
      <c r="H1654" s="15" t="s">
        <v>94</v>
      </c>
    </row>
    <row r="1655" spans="1:8" ht="14.5" hidden="1" x14ac:dyDescent="0.35">
      <c r="A1655" s="9">
        <v>2024</v>
      </c>
      <c r="B1655" s="9" t="s">
        <v>9</v>
      </c>
      <c r="C1655" s="9" t="s">
        <v>55</v>
      </c>
      <c r="D1655" s="9" t="s">
        <v>99</v>
      </c>
      <c r="E1655" s="12" t="s">
        <v>34</v>
      </c>
      <c r="F1655" s="9">
        <f t="array" ref="F1655">INDEX('SPI SOURCE'!$D$118:$O$155,MATCH(E1655,'SPI SOURCE'!$C$118:$C$155,0),MATCH(B1655,'SPI SOURCE'!$D$3:$O$3,0))</f>
        <v>0</v>
      </c>
      <c r="G1655" s="15" t="s">
        <v>93</v>
      </c>
      <c r="H1655" s="15" t="s">
        <v>94</v>
      </c>
    </row>
    <row r="1656" spans="1:8" ht="14.5" hidden="1" x14ac:dyDescent="0.35">
      <c r="A1656" s="9">
        <v>2024</v>
      </c>
      <c r="B1656" s="9" t="s">
        <v>9</v>
      </c>
      <c r="C1656" s="9" t="s">
        <v>55</v>
      </c>
      <c r="D1656" s="9" t="s">
        <v>99</v>
      </c>
      <c r="E1656" s="12" t="s">
        <v>35</v>
      </c>
      <c r="F1656" s="9">
        <f t="array" ref="F1656">INDEX('SPI SOURCE'!$D$118:$O$155,MATCH(E1656,'SPI SOURCE'!$C$118:$C$155,0),MATCH(B1656,'SPI SOURCE'!$D$3:$O$3,0))</f>
        <v>0</v>
      </c>
      <c r="G1656" s="15" t="s">
        <v>93</v>
      </c>
      <c r="H1656" s="15" t="s">
        <v>94</v>
      </c>
    </row>
    <row r="1657" spans="1:8" ht="14.5" hidden="1" x14ac:dyDescent="0.35">
      <c r="A1657" s="9">
        <v>2024</v>
      </c>
      <c r="B1657" s="9" t="s">
        <v>9</v>
      </c>
      <c r="C1657" s="9" t="s">
        <v>55</v>
      </c>
      <c r="D1657" s="9" t="s">
        <v>99</v>
      </c>
      <c r="E1657" s="12" t="s">
        <v>36</v>
      </c>
      <c r="F1657" s="9">
        <f t="array" ref="F1657">INDEX('SPI SOURCE'!$D$118:$O$155,MATCH(E1657,'SPI SOURCE'!$C$118:$C$155,0),MATCH(B1657,'SPI SOURCE'!$D$3:$O$3,0))</f>
        <v>0</v>
      </c>
      <c r="G1657" s="15" t="s">
        <v>93</v>
      </c>
      <c r="H1657" s="15" t="s">
        <v>94</v>
      </c>
    </row>
    <row r="1658" spans="1:8" ht="14.5" hidden="1" x14ac:dyDescent="0.35">
      <c r="A1658" s="9">
        <v>2024</v>
      </c>
      <c r="B1658" s="9" t="s">
        <v>9</v>
      </c>
      <c r="C1658" s="9" t="s">
        <v>55</v>
      </c>
      <c r="D1658" s="9" t="s">
        <v>100</v>
      </c>
      <c r="E1658" s="12" t="s">
        <v>37</v>
      </c>
      <c r="F1658" s="9">
        <f t="array" ref="F1658">INDEX('SPI SOURCE'!$D$118:$O$155,MATCH(E1658,'SPI SOURCE'!$C$118:$C$155,0),MATCH(B1658,'SPI SOURCE'!$D$3:$O$3,0))</f>
        <v>0</v>
      </c>
      <c r="G1658" s="15" t="s">
        <v>93</v>
      </c>
      <c r="H1658" s="15" t="s">
        <v>94</v>
      </c>
    </row>
    <row r="1659" spans="1:8" ht="14.5" hidden="1" x14ac:dyDescent="0.35">
      <c r="A1659" s="9">
        <v>2024</v>
      </c>
      <c r="B1659" s="9" t="s">
        <v>9</v>
      </c>
      <c r="C1659" s="9" t="s">
        <v>55</v>
      </c>
      <c r="D1659" s="9" t="s">
        <v>100</v>
      </c>
      <c r="E1659" s="12" t="s">
        <v>38</v>
      </c>
      <c r="F1659" s="9">
        <f t="array" ref="F1659">INDEX('SPI SOURCE'!$D$118:$O$155,MATCH(E1659,'SPI SOURCE'!$C$118:$C$155,0),MATCH(B1659,'SPI SOURCE'!$D$3:$O$3,0))</f>
        <v>0</v>
      </c>
      <c r="G1659" s="15" t="s">
        <v>93</v>
      </c>
      <c r="H1659" s="15" t="s">
        <v>94</v>
      </c>
    </row>
    <row r="1660" spans="1:8" ht="14.5" hidden="1" x14ac:dyDescent="0.35">
      <c r="A1660" s="9">
        <v>2024</v>
      </c>
      <c r="B1660" s="9" t="s">
        <v>9</v>
      </c>
      <c r="C1660" s="9" t="s">
        <v>55</v>
      </c>
      <c r="D1660" s="9" t="s">
        <v>100</v>
      </c>
      <c r="E1660" s="12" t="s">
        <v>39</v>
      </c>
      <c r="F1660" s="9">
        <f t="array" ref="F1660">INDEX('SPI SOURCE'!$D$118:$O$155,MATCH(E1660,'SPI SOURCE'!$C$118:$C$155,0),MATCH(B1660,'SPI SOURCE'!$D$3:$O$3,0))</f>
        <v>0</v>
      </c>
      <c r="G1660" s="15" t="s">
        <v>93</v>
      </c>
      <c r="H1660" s="15" t="s">
        <v>94</v>
      </c>
    </row>
    <row r="1661" spans="1:8" ht="14.5" hidden="1" x14ac:dyDescent="0.35">
      <c r="A1661" s="9">
        <v>2024</v>
      </c>
      <c r="B1661" s="9" t="s">
        <v>9</v>
      </c>
      <c r="C1661" s="9" t="s">
        <v>55</v>
      </c>
      <c r="D1661" s="9" t="s">
        <v>100</v>
      </c>
      <c r="E1661" s="12" t="s">
        <v>40</v>
      </c>
      <c r="F1661" s="9">
        <f t="array" ref="F1661">INDEX('SPI SOURCE'!$D$118:$O$155,MATCH(E1661,'SPI SOURCE'!$C$118:$C$155,0),MATCH(B1661,'SPI SOURCE'!$D$3:$O$3,0))</f>
        <v>0</v>
      </c>
      <c r="G1661" s="15" t="s">
        <v>93</v>
      </c>
      <c r="H1661" s="15" t="s">
        <v>94</v>
      </c>
    </row>
    <row r="1662" spans="1:8" ht="14.5" hidden="1" x14ac:dyDescent="0.35">
      <c r="A1662" s="9">
        <v>2024</v>
      </c>
      <c r="B1662" s="9" t="s">
        <v>9</v>
      </c>
      <c r="C1662" s="9" t="s">
        <v>55</v>
      </c>
      <c r="D1662" s="9" t="s">
        <v>100</v>
      </c>
      <c r="E1662" s="12" t="s">
        <v>41</v>
      </c>
      <c r="F1662" s="9">
        <f t="array" ref="F1662">INDEX('SPI SOURCE'!$D$118:$O$155,MATCH(E1662,'SPI SOURCE'!$C$118:$C$155,0),MATCH(B1662,'SPI SOURCE'!$D$3:$O$3,0))</f>
        <v>0</v>
      </c>
      <c r="G1662" s="15" t="s">
        <v>93</v>
      </c>
      <c r="H1662" s="15" t="s">
        <v>94</v>
      </c>
    </row>
    <row r="1663" spans="1:8" ht="14.5" hidden="1" x14ac:dyDescent="0.35">
      <c r="A1663" s="9">
        <v>2024</v>
      </c>
      <c r="B1663" s="9" t="s">
        <v>9</v>
      </c>
      <c r="C1663" s="9" t="s">
        <v>55</v>
      </c>
      <c r="D1663" s="9" t="s">
        <v>100</v>
      </c>
      <c r="E1663" s="12" t="s">
        <v>42</v>
      </c>
      <c r="F1663" s="9">
        <f t="array" ref="F1663">INDEX('SPI SOURCE'!$D$118:$O$155,MATCH(E1663,'SPI SOURCE'!$C$118:$C$155,0),MATCH(B1663,'SPI SOURCE'!$D$3:$O$3,0))</f>
        <v>0</v>
      </c>
      <c r="G1663" s="15" t="s">
        <v>93</v>
      </c>
      <c r="H1663" s="15" t="s">
        <v>94</v>
      </c>
    </row>
    <row r="1664" spans="1:8" ht="14.5" hidden="1" x14ac:dyDescent="0.35">
      <c r="A1664" s="9">
        <v>2024</v>
      </c>
      <c r="B1664" s="9" t="s">
        <v>9</v>
      </c>
      <c r="C1664" s="9" t="s">
        <v>55</v>
      </c>
      <c r="D1664" s="9" t="s">
        <v>100</v>
      </c>
      <c r="E1664" s="12" t="s">
        <v>43</v>
      </c>
      <c r="F1664" s="9">
        <f t="array" ref="F1664">INDEX('SPI SOURCE'!$D$118:$O$155,MATCH(E1664,'SPI SOURCE'!$C$118:$C$155,0),MATCH(B1664,'SPI SOURCE'!$D$3:$O$3,0))</f>
        <v>0</v>
      </c>
      <c r="G1664" s="15" t="s">
        <v>93</v>
      </c>
      <c r="H1664" s="15" t="s">
        <v>94</v>
      </c>
    </row>
    <row r="1665" spans="1:8" ht="14.5" hidden="1" x14ac:dyDescent="0.35">
      <c r="A1665" s="9">
        <v>2024</v>
      </c>
      <c r="B1665" s="9" t="s">
        <v>9</v>
      </c>
      <c r="C1665" s="9" t="s">
        <v>55</v>
      </c>
      <c r="D1665" s="9" t="s">
        <v>100</v>
      </c>
      <c r="E1665" s="12" t="s">
        <v>44</v>
      </c>
      <c r="F1665" s="9">
        <f t="array" ref="F1665">INDEX('SPI SOURCE'!$D$118:$O$155,MATCH(E1665,'SPI SOURCE'!$C$118:$C$155,0),MATCH(B1665,'SPI SOURCE'!$D$3:$O$3,0))</f>
        <v>0</v>
      </c>
      <c r="G1665" s="15" t="s">
        <v>93</v>
      </c>
      <c r="H1665" s="15" t="s">
        <v>94</v>
      </c>
    </row>
    <row r="1666" spans="1:8" ht="14.5" hidden="1" x14ac:dyDescent="0.35">
      <c r="A1666" s="9">
        <v>2024</v>
      </c>
      <c r="B1666" s="9" t="s">
        <v>9</v>
      </c>
      <c r="C1666" s="9" t="s">
        <v>55</v>
      </c>
      <c r="D1666" s="9" t="s">
        <v>100</v>
      </c>
      <c r="E1666" s="12" t="s">
        <v>45</v>
      </c>
      <c r="F1666" s="9">
        <f t="array" ref="F1666">INDEX('SPI SOURCE'!$D$118:$O$155,MATCH(E1666,'SPI SOURCE'!$C$118:$C$155,0),MATCH(B1666,'SPI SOURCE'!$D$3:$O$3,0))</f>
        <v>0</v>
      </c>
      <c r="G1666" s="15" t="s">
        <v>93</v>
      </c>
      <c r="H1666" s="15" t="s">
        <v>94</v>
      </c>
    </row>
    <row r="1667" spans="1:8" ht="14.5" hidden="1" x14ac:dyDescent="0.35">
      <c r="A1667" s="9">
        <v>2024</v>
      </c>
      <c r="B1667" s="9" t="s">
        <v>9</v>
      </c>
      <c r="C1667" s="9" t="s">
        <v>55</v>
      </c>
      <c r="D1667" s="9" t="s">
        <v>101</v>
      </c>
      <c r="E1667" s="12" t="s">
        <v>46</v>
      </c>
      <c r="F1667" s="9">
        <f t="array" ref="F1667">INDEX('SPI SOURCE'!$D$118:$O$155,MATCH(E1667,'SPI SOURCE'!$C$118:$C$155,0),MATCH(B1667,'SPI SOURCE'!$D$3:$O$3,0))</f>
        <v>0</v>
      </c>
      <c r="G1667" s="15" t="s">
        <v>93</v>
      </c>
      <c r="H1667" s="15" t="s">
        <v>94</v>
      </c>
    </row>
    <row r="1668" spans="1:8" ht="14.5" hidden="1" x14ac:dyDescent="0.35">
      <c r="A1668" s="9">
        <v>2024</v>
      </c>
      <c r="B1668" s="9" t="s">
        <v>9</v>
      </c>
      <c r="C1668" s="9" t="s">
        <v>55</v>
      </c>
      <c r="D1668" s="9" t="s">
        <v>101</v>
      </c>
      <c r="E1668" s="12" t="s">
        <v>47</v>
      </c>
      <c r="F1668" s="9">
        <f t="array" ref="F1668">INDEX('SPI SOURCE'!$D$118:$O$155,MATCH(E1668,'SPI SOURCE'!$C$118:$C$155,0),MATCH(B1668,'SPI SOURCE'!$D$3:$O$3,0))</f>
        <v>0</v>
      </c>
      <c r="G1668" s="15" t="s">
        <v>93</v>
      </c>
      <c r="H1668" s="15" t="s">
        <v>94</v>
      </c>
    </row>
    <row r="1669" spans="1:8" ht="14.5" hidden="1" x14ac:dyDescent="0.35">
      <c r="A1669" s="9">
        <v>2024</v>
      </c>
      <c r="B1669" s="9" t="s">
        <v>9</v>
      </c>
      <c r="C1669" s="9" t="s">
        <v>55</v>
      </c>
      <c r="D1669" s="9" t="s">
        <v>101</v>
      </c>
      <c r="E1669" s="12" t="s">
        <v>48</v>
      </c>
      <c r="F1669" s="9">
        <f t="array" ref="F1669">INDEX('SPI SOURCE'!$D$118:$O$155,MATCH(E1669,'SPI SOURCE'!$C$118:$C$155,0),MATCH(B1669,'SPI SOURCE'!$D$3:$O$3,0))</f>
        <v>0</v>
      </c>
      <c r="G1669" s="15" t="s">
        <v>93</v>
      </c>
      <c r="H1669" s="15" t="s">
        <v>94</v>
      </c>
    </row>
    <row r="1670" spans="1:8" ht="14.5" hidden="1" x14ac:dyDescent="0.35">
      <c r="A1670" s="9">
        <v>2024</v>
      </c>
      <c r="B1670" s="9" t="s">
        <v>9</v>
      </c>
      <c r="C1670" s="9" t="s">
        <v>55</v>
      </c>
      <c r="D1670" s="9" t="s">
        <v>101</v>
      </c>
      <c r="E1670" s="12" t="s">
        <v>49</v>
      </c>
      <c r="F1670" s="9">
        <f t="array" ref="F1670">INDEX('SPI SOURCE'!$D$118:$O$155,MATCH(E1670,'SPI SOURCE'!$C$118:$C$155,0),MATCH(B1670,'SPI SOURCE'!$D$3:$O$3,0))</f>
        <v>0</v>
      </c>
      <c r="G1670" s="15" t="s">
        <v>93</v>
      </c>
      <c r="H1670" s="15" t="s">
        <v>94</v>
      </c>
    </row>
    <row r="1671" spans="1:8" ht="14.5" hidden="1" x14ac:dyDescent="0.35">
      <c r="A1671" s="9">
        <v>2024</v>
      </c>
      <c r="B1671" s="9" t="s">
        <v>9</v>
      </c>
      <c r="C1671" s="9" t="s">
        <v>55</v>
      </c>
      <c r="D1671" s="9" t="s">
        <v>102</v>
      </c>
      <c r="E1671" s="12" t="s">
        <v>50</v>
      </c>
      <c r="F1671" s="9">
        <f t="array" ref="F1671">INDEX('SPI SOURCE'!$D$118:$O$155,MATCH(E1671,'SPI SOURCE'!$C$118:$C$155,0),MATCH(B1671,'SPI SOURCE'!$D$3:$O$3,0))</f>
        <v>0</v>
      </c>
      <c r="G1671" s="15" t="s">
        <v>93</v>
      </c>
      <c r="H1671" s="15" t="s">
        <v>94</v>
      </c>
    </row>
    <row r="1672" spans="1:8" ht="14.5" hidden="1" x14ac:dyDescent="0.35">
      <c r="A1672" s="9">
        <v>2024</v>
      </c>
      <c r="B1672" s="9" t="s">
        <v>9</v>
      </c>
      <c r="C1672" s="9" t="s">
        <v>55</v>
      </c>
      <c r="D1672" s="9" t="s">
        <v>102</v>
      </c>
      <c r="E1672" s="12" t="s">
        <v>51</v>
      </c>
      <c r="F1672" s="9">
        <f t="array" ref="F1672">INDEX('SPI SOURCE'!$D$118:$O$155,MATCH(E1672,'SPI SOURCE'!$C$118:$C$155,0),MATCH(B1672,'SPI SOURCE'!$D$3:$O$3,0))</f>
        <v>0</v>
      </c>
      <c r="G1672" s="15" t="s">
        <v>93</v>
      </c>
      <c r="H1672" s="15" t="s">
        <v>94</v>
      </c>
    </row>
    <row r="1673" spans="1:8" ht="14.5" hidden="1" x14ac:dyDescent="0.35">
      <c r="A1673" s="9">
        <v>2024</v>
      </c>
      <c r="B1673" s="9" t="s">
        <v>9</v>
      </c>
      <c r="C1673" s="9" t="s">
        <v>55</v>
      </c>
      <c r="D1673" s="9" t="s">
        <v>103</v>
      </c>
      <c r="E1673" s="12" t="s">
        <v>52</v>
      </c>
      <c r="F1673" s="9">
        <f t="array" ref="F1673">INDEX('SPI SOURCE'!$D$118:$O$155,MATCH(E1673,'SPI SOURCE'!$C$118:$C$155,0),MATCH(B1673,'SPI SOURCE'!$D$3:$O$3,0))</f>
        <v>0</v>
      </c>
      <c r="G1673" s="15" t="s">
        <v>93</v>
      </c>
      <c r="H1673" s="15" t="s">
        <v>94</v>
      </c>
    </row>
    <row r="1674" spans="1:8" ht="14.5" hidden="1" x14ac:dyDescent="0.35">
      <c r="A1674" s="9">
        <v>2024</v>
      </c>
      <c r="B1674" s="9" t="s">
        <v>10</v>
      </c>
      <c r="C1674" s="9" t="s">
        <v>55</v>
      </c>
      <c r="D1674" s="9" t="s">
        <v>90</v>
      </c>
      <c r="E1674" s="12" t="s">
        <v>15</v>
      </c>
      <c r="F1674" s="9">
        <f t="array" ref="F1674">INDEX('SPI SOURCE'!$D$118:$O$155,MATCH(E1674,'SPI SOURCE'!$C$118:$C$155,0),MATCH(B1674,'SPI SOURCE'!$D$3:$O$3,0))</f>
        <v>0</v>
      </c>
      <c r="G1674" s="15" t="s">
        <v>91</v>
      </c>
      <c r="H1674" s="15" t="s">
        <v>91</v>
      </c>
    </row>
    <row r="1675" spans="1:8" ht="14.5" hidden="1" x14ac:dyDescent="0.35">
      <c r="A1675" s="9">
        <v>2024</v>
      </c>
      <c r="B1675" s="9" t="s">
        <v>10</v>
      </c>
      <c r="C1675" s="9" t="s">
        <v>55</v>
      </c>
      <c r="D1675" s="9" t="s">
        <v>90</v>
      </c>
      <c r="E1675" s="12" t="s">
        <v>16</v>
      </c>
      <c r="F1675" s="9">
        <f t="array" ref="F1675">INDEX('SPI SOURCE'!$D$118:$O$155,MATCH(E1675,'SPI SOURCE'!$C$118:$C$155,0),MATCH(B1675,'SPI SOURCE'!$D$3:$O$3,0))</f>
        <v>0</v>
      </c>
      <c r="G1675" s="15" t="s">
        <v>91</v>
      </c>
      <c r="H1675" s="15" t="s">
        <v>91</v>
      </c>
    </row>
    <row r="1676" spans="1:8" ht="14.5" hidden="1" x14ac:dyDescent="0.35">
      <c r="A1676" s="9">
        <v>2024</v>
      </c>
      <c r="B1676" s="9" t="s">
        <v>10</v>
      </c>
      <c r="C1676" s="9" t="s">
        <v>55</v>
      </c>
      <c r="D1676" s="9" t="s">
        <v>90</v>
      </c>
      <c r="E1676" s="12" t="s">
        <v>17</v>
      </c>
      <c r="F1676" s="9">
        <f t="array" ref="F1676">INDEX('SPI SOURCE'!$D$118:$O$155,MATCH(E1676,'SPI SOURCE'!$C$118:$C$155,0),MATCH(B1676,'SPI SOURCE'!$D$3:$O$3,0))</f>
        <v>0</v>
      </c>
      <c r="G1676" s="15" t="s">
        <v>91</v>
      </c>
      <c r="H1676" s="15" t="s">
        <v>91</v>
      </c>
    </row>
    <row r="1677" spans="1:8" ht="14.5" hidden="1" x14ac:dyDescent="0.35">
      <c r="A1677" s="9">
        <v>2024</v>
      </c>
      <c r="B1677" s="9" t="s">
        <v>10</v>
      </c>
      <c r="C1677" s="9" t="s">
        <v>55</v>
      </c>
      <c r="D1677" s="9" t="s">
        <v>92</v>
      </c>
      <c r="E1677" s="12" t="s">
        <v>18</v>
      </c>
      <c r="F1677" s="9">
        <f t="array" ref="F1677">INDEX('SPI SOURCE'!$D$118:$O$155,MATCH(E1677,'SPI SOURCE'!$C$118:$C$155,0),MATCH(B1677,'SPI SOURCE'!$D$3:$O$3,0))</f>
        <v>0</v>
      </c>
      <c r="G1677" s="15" t="s">
        <v>93</v>
      </c>
      <c r="H1677" s="15" t="s">
        <v>94</v>
      </c>
    </row>
    <row r="1678" spans="1:8" ht="14.5" hidden="1" x14ac:dyDescent="0.35">
      <c r="A1678" s="9">
        <v>2024</v>
      </c>
      <c r="B1678" s="9" t="s">
        <v>10</v>
      </c>
      <c r="C1678" s="9" t="s">
        <v>55</v>
      </c>
      <c r="D1678" s="9" t="s">
        <v>92</v>
      </c>
      <c r="E1678" s="12" t="s">
        <v>19</v>
      </c>
      <c r="F1678" s="9">
        <f t="array" ref="F1678">INDEX('SPI SOURCE'!$D$118:$O$155,MATCH(E1678,'SPI SOURCE'!$C$118:$C$155,0),MATCH(B1678,'SPI SOURCE'!$D$3:$O$3,0))</f>
        <v>0</v>
      </c>
      <c r="G1678" s="15" t="s">
        <v>93</v>
      </c>
      <c r="H1678" s="15" t="s">
        <v>94</v>
      </c>
    </row>
    <row r="1679" spans="1:8" ht="14.5" hidden="1" x14ac:dyDescent="0.35">
      <c r="A1679" s="9">
        <v>2024</v>
      </c>
      <c r="B1679" s="9" t="s">
        <v>10</v>
      </c>
      <c r="C1679" s="9" t="s">
        <v>55</v>
      </c>
      <c r="D1679" s="9" t="s">
        <v>95</v>
      </c>
      <c r="E1679" s="12" t="s">
        <v>20</v>
      </c>
      <c r="F1679" s="9">
        <f t="array" ref="F1679">INDEX('SPI SOURCE'!$D$118:$O$155,MATCH(E1679,'SPI SOURCE'!$C$118:$C$155,0),MATCH(B1679,'SPI SOURCE'!$D$3:$O$3,0))</f>
        <v>0</v>
      </c>
      <c r="G1679" s="15" t="s">
        <v>93</v>
      </c>
      <c r="H1679" s="15" t="s">
        <v>94</v>
      </c>
    </row>
    <row r="1680" spans="1:8" ht="14.5" hidden="1" x14ac:dyDescent="0.35">
      <c r="A1680" s="9">
        <v>2024</v>
      </c>
      <c r="B1680" s="9" t="s">
        <v>10</v>
      </c>
      <c r="C1680" s="9" t="s">
        <v>55</v>
      </c>
      <c r="D1680" s="9" t="s">
        <v>95</v>
      </c>
      <c r="E1680" s="12" t="s">
        <v>21</v>
      </c>
      <c r="F1680" s="9">
        <f t="array" ref="F1680">INDEX('SPI SOURCE'!$D$118:$O$155,MATCH(E1680,'SPI SOURCE'!$C$118:$C$155,0),MATCH(B1680,'SPI SOURCE'!$D$3:$O$3,0))</f>
        <v>0</v>
      </c>
      <c r="G1680" s="15" t="s">
        <v>93</v>
      </c>
      <c r="H1680" s="15" t="s">
        <v>94</v>
      </c>
    </row>
    <row r="1681" spans="1:8" ht="14.5" hidden="1" x14ac:dyDescent="0.35">
      <c r="A1681" s="9">
        <v>2024</v>
      </c>
      <c r="B1681" s="9" t="s">
        <v>10</v>
      </c>
      <c r="C1681" s="9" t="s">
        <v>55</v>
      </c>
      <c r="D1681" s="9" t="s">
        <v>95</v>
      </c>
      <c r="E1681" s="12" t="s">
        <v>22</v>
      </c>
      <c r="F1681" s="9">
        <f t="array" ref="F1681">INDEX('SPI SOURCE'!$D$118:$O$155,MATCH(E1681,'SPI SOURCE'!$C$118:$C$155,0),MATCH(B1681,'SPI SOURCE'!$D$3:$O$3,0))</f>
        <v>0</v>
      </c>
      <c r="G1681" s="15" t="s">
        <v>93</v>
      </c>
      <c r="H1681" s="15" t="s">
        <v>94</v>
      </c>
    </row>
    <row r="1682" spans="1:8" ht="14.5" hidden="1" x14ac:dyDescent="0.35">
      <c r="A1682" s="9">
        <v>2024</v>
      </c>
      <c r="B1682" s="9" t="s">
        <v>10</v>
      </c>
      <c r="C1682" s="9" t="s">
        <v>55</v>
      </c>
      <c r="D1682" s="9" t="s">
        <v>95</v>
      </c>
      <c r="E1682" s="12" t="s">
        <v>23</v>
      </c>
      <c r="F1682" s="9">
        <f t="array" ref="F1682">INDEX('SPI SOURCE'!$D$118:$O$155,MATCH(E1682,'SPI SOURCE'!$C$118:$C$155,0),MATCH(B1682,'SPI SOURCE'!$D$3:$O$3,0))</f>
        <v>0</v>
      </c>
      <c r="G1682" s="15" t="s">
        <v>93</v>
      </c>
      <c r="H1682" s="15" t="s">
        <v>94</v>
      </c>
    </row>
    <row r="1683" spans="1:8" ht="14.5" hidden="1" x14ac:dyDescent="0.35">
      <c r="A1683" s="9">
        <v>2024</v>
      </c>
      <c r="B1683" s="9" t="s">
        <v>10</v>
      </c>
      <c r="C1683" s="9" t="s">
        <v>55</v>
      </c>
      <c r="D1683" s="9" t="s">
        <v>95</v>
      </c>
      <c r="E1683" s="12" t="s">
        <v>24</v>
      </c>
      <c r="F1683" s="9">
        <f t="array" ref="F1683">INDEX('SPI SOURCE'!$D$118:$O$155,MATCH(E1683,'SPI SOURCE'!$C$118:$C$155,0),MATCH(B1683,'SPI SOURCE'!$D$3:$O$3,0))</f>
        <v>0</v>
      </c>
      <c r="G1683" s="15" t="s">
        <v>93</v>
      </c>
      <c r="H1683" s="15" t="s">
        <v>94</v>
      </c>
    </row>
    <row r="1684" spans="1:8" ht="14.5" hidden="1" x14ac:dyDescent="0.35">
      <c r="A1684" s="9">
        <v>2024</v>
      </c>
      <c r="B1684" s="9" t="s">
        <v>10</v>
      </c>
      <c r="C1684" s="9" t="s">
        <v>55</v>
      </c>
      <c r="D1684" s="9" t="s">
        <v>95</v>
      </c>
      <c r="E1684" s="12" t="s">
        <v>25</v>
      </c>
      <c r="F1684" s="9">
        <f t="array" ref="F1684">INDEX('SPI SOURCE'!$D$118:$O$155,MATCH(E1684,'SPI SOURCE'!$C$118:$C$155,0),MATCH(B1684,'SPI SOURCE'!$D$3:$O$3,0))</f>
        <v>0</v>
      </c>
      <c r="G1684" s="15" t="s">
        <v>93</v>
      </c>
      <c r="H1684" s="15" t="s">
        <v>94</v>
      </c>
    </row>
    <row r="1685" spans="1:8" ht="14.5" hidden="1" x14ac:dyDescent="0.35">
      <c r="A1685" s="9">
        <v>2024</v>
      </c>
      <c r="B1685" s="9" t="s">
        <v>10</v>
      </c>
      <c r="C1685" s="9" t="s">
        <v>55</v>
      </c>
      <c r="D1685" s="9" t="s">
        <v>95</v>
      </c>
      <c r="E1685" s="12" t="s">
        <v>26</v>
      </c>
      <c r="F1685" s="9">
        <f t="array" ref="F1685">INDEX('SPI SOURCE'!$D$118:$O$155,MATCH(E1685,'SPI SOURCE'!$C$118:$C$155,0),MATCH(B1685,'SPI SOURCE'!$D$3:$O$3,0))</f>
        <v>0</v>
      </c>
      <c r="G1685" s="15" t="s">
        <v>93</v>
      </c>
      <c r="H1685" s="15" t="s">
        <v>94</v>
      </c>
    </row>
    <row r="1686" spans="1:8" ht="14.5" hidden="1" x14ac:dyDescent="0.35">
      <c r="A1686" s="9">
        <v>2024</v>
      </c>
      <c r="B1686" s="9" t="s">
        <v>10</v>
      </c>
      <c r="C1686" s="9" t="s">
        <v>55</v>
      </c>
      <c r="D1686" s="9" t="s">
        <v>95</v>
      </c>
      <c r="E1686" s="12" t="s">
        <v>27</v>
      </c>
      <c r="F1686" s="9">
        <f t="array" ref="F1686">INDEX('SPI SOURCE'!$D$118:$O$155,MATCH(E1686,'SPI SOURCE'!$C$118:$C$155,0),MATCH(B1686,'SPI SOURCE'!$D$3:$O$3,0))</f>
        <v>0</v>
      </c>
      <c r="G1686" s="15" t="s">
        <v>93</v>
      </c>
      <c r="H1686" s="15" t="s">
        <v>94</v>
      </c>
    </row>
    <row r="1687" spans="1:8" ht="14.5" hidden="1" x14ac:dyDescent="0.35">
      <c r="A1687" s="9">
        <v>2024</v>
      </c>
      <c r="B1687" s="9" t="s">
        <v>10</v>
      </c>
      <c r="C1687" s="9" t="s">
        <v>55</v>
      </c>
      <c r="D1687" s="9" t="s">
        <v>95</v>
      </c>
      <c r="E1687" s="12" t="s">
        <v>28</v>
      </c>
      <c r="F1687" s="9">
        <f t="array" ref="F1687">INDEX('SPI SOURCE'!$D$118:$O$155,MATCH(E1687,'SPI SOURCE'!$C$118:$C$155,0),MATCH(B1687,'SPI SOURCE'!$D$3:$O$3,0))</f>
        <v>0</v>
      </c>
      <c r="G1687" s="15" t="s">
        <v>93</v>
      </c>
      <c r="H1687" s="15" t="s">
        <v>94</v>
      </c>
    </row>
    <row r="1688" spans="1:8" ht="14.5" hidden="1" x14ac:dyDescent="0.35">
      <c r="A1688" s="9">
        <v>2024</v>
      </c>
      <c r="B1688" s="9" t="s">
        <v>10</v>
      </c>
      <c r="C1688" s="9" t="s">
        <v>55</v>
      </c>
      <c r="D1688" s="9" t="s">
        <v>95</v>
      </c>
      <c r="E1688" s="12" t="s">
        <v>29</v>
      </c>
      <c r="F1688" s="9">
        <f t="array" ref="F1688">INDEX('SPI SOURCE'!$D$118:$O$155,MATCH(E1688,'SPI SOURCE'!$C$118:$C$155,0),MATCH(B1688,'SPI SOURCE'!$D$3:$O$3,0))</f>
        <v>0</v>
      </c>
      <c r="G1688" s="15" t="s">
        <v>93</v>
      </c>
      <c r="H1688" s="15" t="s">
        <v>94</v>
      </c>
    </row>
    <row r="1689" spans="1:8" ht="14.5" hidden="1" x14ac:dyDescent="0.35">
      <c r="A1689" s="9">
        <v>2024</v>
      </c>
      <c r="B1689" s="9" t="s">
        <v>10</v>
      </c>
      <c r="C1689" s="9" t="s">
        <v>55</v>
      </c>
      <c r="D1689" s="9" t="s">
        <v>95</v>
      </c>
      <c r="E1689" s="12" t="s">
        <v>30</v>
      </c>
      <c r="F1689" s="9">
        <f t="array" ref="F1689">INDEX('SPI SOURCE'!$D$118:$O$155,MATCH(E1689,'SPI SOURCE'!$C$118:$C$155,0),MATCH(B1689,'SPI SOURCE'!$D$3:$O$3,0))</f>
        <v>0</v>
      </c>
      <c r="G1689" s="15" t="s">
        <v>93</v>
      </c>
      <c r="H1689" s="15" t="s">
        <v>94</v>
      </c>
    </row>
    <row r="1690" spans="1:8" ht="14.5" hidden="1" x14ac:dyDescent="0.35">
      <c r="A1690" s="9">
        <v>2024</v>
      </c>
      <c r="B1690" s="9" t="s">
        <v>10</v>
      </c>
      <c r="C1690" s="9" t="s">
        <v>55</v>
      </c>
      <c r="D1690" s="9" t="s">
        <v>95</v>
      </c>
      <c r="E1690" s="12" t="s">
        <v>31</v>
      </c>
      <c r="F1690" s="9">
        <f t="array" ref="F1690">INDEX('SPI SOURCE'!$D$118:$O$155,MATCH(E1690,'SPI SOURCE'!$C$118:$C$155,0),MATCH(B1690,'SPI SOURCE'!$D$3:$O$3,0))</f>
        <v>0</v>
      </c>
      <c r="G1690" s="15" t="s">
        <v>93</v>
      </c>
      <c r="H1690" s="15" t="s">
        <v>94</v>
      </c>
    </row>
    <row r="1691" spans="1:8" ht="14.5" hidden="1" x14ac:dyDescent="0.35">
      <c r="A1691" s="9">
        <v>2024</v>
      </c>
      <c r="B1691" s="9" t="s">
        <v>10</v>
      </c>
      <c r="C1691" s="9" t="s">
        <v>55</v>
      </c>
      <c r="D1691" s="9" t="s">
        <v>99</v>
      </c>
      <c r="E1691" s="12" t="s">
        <v>32</v>
      </c>
      <c r="F1691" s="9">
        <f t="array" ref="F1691">INDEX('SPI SOURCE'!$D$118:$O$155,MATCH(E1691,'SPI SOURCE'!$C$118:$C$155,0),MATCH(B1691,'SPI SOURCE'!$D$3:$O$3,0))</f>
        <v>0</v>
      </c>
      <c r="G1691" s="15" t="s">
        <v>93</v>
      </c>
      <c r="H1691" s="15" t="s">
        <v>94</v>
      </c>
    </row>
    <row r="1692" spans="1:8" ht="14.5" hidden="1" x14ac:dyDescent="0.35">
      <c r="A1692" s="9">
        <v>2024</v>
      </c>
      <c r="B1692" s="9" t="s">
        <v>10</v>
      </c>
      <c r="C1692" s="9" t="s">
        <v>55</v>
      </c>
      <c r="D1692" s="9" t="s">
        <v>99</v>
      </c>
      <c r="E1692" s="12" t="s">
        <v>33</v>
      </c>
      <c r="F1692" s="9">
        <f t="array" ref="F1692">INDEX('SPI SOURCE'!$D$118:$O$155,MATCH(E1692,'SPI SOURCE'!$C$118:$C$155,0),MATCH(B1692,'SPI SOURCE'!$D$3:$O$3,0))</f>
        <v>0</v>
      </c>
      <c r="G1692" s="15" t="s">
        <v>93</v>
      </c>
      <c r="H1692" s="15" t="s">
        <v>94</v>
      </c>
    </row>
    <row r="1693" spans="1:8" ht="14.5" hidden="1" x14ac:dyDescent="0.35">
      <c r="A1693" s="9">
        <v>2024</v>
      </c>
      <c r="B1693" s="9" t="s">
        <v>10</v>
      </c>
      <c r="C1693" s="9" t="s">
        <v>55</v>
      </c>
      <c r="D1693" s="9" t="s">
        <v>99</v>
      </c>
      <c r="E1693" s="12" t="s">
        <v>34</v>
      </c>
      <c r="F1693" s="9">
        <f t="array" ref="F1693">INDEX('SPI SOURCE'!$D$118:$O$155,MATCH(E1693,'SPI SOURCE'!$C$118:$C$155,0),MATCH(B1693,'SPI SOURCE'!$D$3:$O$3,0))</f>
        <v>0</v>
      </c>
      <c r="G1693" s="15" t="s">
        <v>93</v>
      </c>
      <c r="H1693" s="15" t="s">
        <v>94</v>
      </c>
    </row>
    <row r="1694" spans="1:8" ht="14.5" hidden="1" x14ac:dyDescent="0.35">
      <c r="A1694" s="9">
        <v>2024</v>
      </c>
      <c r="B1694" s="9" t="s">
        <v>10</v>
      </c>
      <c r="C1694" s="9" t="s">
        <v>55</v>
      </c>
      <c r="D1694" s="9" t="s">
        <v>99</v>
      </c>
      <c r="E1694" s="12" t="s">
        <v>35</v>
      </c>
      <c r="F1694" s="9">
        <f t="array" ref="F1694">INDEX('SPI SOURCE'!$D$118:$O$155,MATCH(E1694,'SPI SOURCE'!$C$118:$C$155,0),MATCH(B1694,'SPI SOURCE'!$D$3:$O$3,0))</f>
        <v>0</v>
      </c>
      <c r="G1694" s="15" t="s">
        <v>93</v>
      </c>
      <c r="H1694" s="15" t="s">
        <v>94</v>
      </c>
    </row>
    <row r="1695" spans="1:8" ht="14.5" hidden="1" x14ac:dyDescent="0.35">
      <c r="A1695" s="9">
        <v>2024</v>
      </c>
      <c r="B1695" s="9" t="s">
        <v>10</v>
      </c>
      <c r="C1695" s="9" t="s">
        <v>55</v>
      </c>
      <c r="D1695" s="9" t="s">
        <v>99</v>
      </c>
      <c r="E1695" s="12" t="s">
        <v>36</v>
      </c>
      <c r="F1695" s="9">
        <f t="array" ref="F1695">INDEX('SPI SOURCE'!$D$118:$O$155,MATCH(E1695,'SPI SOURCE'!$C$118:$C$155,0),MATCH(B1695,'SPI SOURCE'!$D$3:$O$3,0))</f>
        <v>0</v>
      </c>
      <c r="G1695" s="15" t="s">
        <v>93</v>
      </c>
      <c r="H1695" s="15" t="s">
        <v>94</v>
      </c>
    </row>
    <row r="1696" spans="1:8" ht="14.5" hidden="1" x14ac:dyDescent="0.35">
      <c r="A1696" s="9">
        <v>2024</v>
      </c>
      <c r="B1696" s="9" t="s">
        <v>10</v>
      </c>
      <c r="C1696" s="9" t="s">
        <v>55</v>
      </c>
      <c r="D1696" s="9" t="s">
        <v>100</v>
      </c>
      <c r="E1696" s="12" t="s">
        <v>37</v>
      </c>
      <c r="F1696" s="9">
        <f t="array" ref="F1696">INDEX('SPI SOURCE'!$D$118:$O$155,MATCH(E1696,'SPI SOURCE'!$C$118:$C$155,0),MATCH(B1696,'SPI SOURCE'!$D$3:$O$3,0))</f>
        <v>0</v>
      </c>
      <c r="G1696" s="15" t="s">
        <v>93</v>
      </c>
      <c r="H1696" s="15" t="s">
        <v>94</v>
      </c>
    </row>
    <row r="1697" spans="1:8" ht="14.5" hidden="1" x14ac:dyDescent="0.35">
      <c r="A1697" s="9">
        <v>2024</v>
      </c>
      <c r="B1697" s="9" t="s">
        <v>10</v>
      </c>
      <c r="C1697" s="9" t="s">
        <v>55</v>
      </c>
      <c r="D1697" s="9" t="s">
        <v>100</v>
      </c>
      <c r="E1697" s="12" t="s">
        <v>38</v>
      </c>
      <c r="F1697" s="9">
        <f t="array" ref="F1697">INDEX('SPI SOURCE'!$D$118:$O$155,MATCH(E1697,'SPI SOURCE'!$C$118:$C$155,0),MATCH(B1697,'SPI SOURCE'!$D$3:$O$3,0))</f>
        <v>0</v>
      </c>
      <c r="G1697" s="15" t="s">
        <v>93</v>
      </c>
      <c r="H1697" s="15" t="s">
        <v>94</v>
      </c>
    </row>
    <row r="1698" spans="1:8" ht="14.5" hidden="1" x14ac:dyDescent="0.35">
      <c r="A1698" s="9">
        <v>2024</v>
      </c>
      <c r="B1698" s="9" t="s">
        <v>10</v>
      </c>
      <c r="C1698" s="9" t="s">
        <v>55</v>
      </c>
      <c r="D1698" s="9" t="s">
        <v>100</v>
      </c>
      <c r="E1698" s="12" t="s">
        <v>39</v>
      </c>
      <c r="F1698" s="9">
        <f t="array" ref="F1698">INDEX('SPI SOURCE'!$D$118:$O$155,MATCH(E1698,'SPI SOURCE'!$C$118:$C$155,0),MATCH(B1698,'SPI SOURCE'!$D$3:$O$3,0))</f>
        <v>0</v>
      </c>
      <c r="G1698" s="15" t="s">
        <v>93</v>
      </c>
      <c r="H1698" s="15" t="s">
        <v>94</v>
      </c>
    </row>
    <row r="1699" spans="1:8" ht="14.5" hidden="1" x14ac:dyDescent="0.35">
      <c r="A1699" s="9">
        <v>2024</v>
      </c>
      <c r="B1699" s="9" t="s">
        <v>10</v>
      </c>
      <c r="C1699" s="9" t="s">
        <v>55</v>
      </c>
      <c r="D1699" s="9" t="s">
        <v>100</v>
      </c>
      <c r="E1699" s="12" t="s">
        <v>40</v>
      </c>
      <c r="F1699" s="9">
        <f t="array" ref="F1699">INDEX('SPI SOURCE'!$D$118:$O$155,MATCH(E1699,'SPI SOURCE'!$C$118:$C$155,0),MATCH(B1699,'SPI SOURCE'!$D$3:$O$3,0))</f>
        <v>0</v>
      </c>
      <c r="G1699" s="15" t="s">
        <v>93</v>
      </c>
      <c r="H1699" s="15" t="s">
        <v>94</v>
      </c>
    </row>
    <row r="1700" spans="1:8" ht="14.5" hidden="1" x14ac:dyDescent="0.35">
      <c r="A1700" s="9">
        <v>2024</v>
      </c>
      <c r="B1700" s="9" t="s">
        <v>10</v>
      </c>
      <c r="C1700" s="9" t="s">
        <v>55</v>
      </c>
      <c r="D1700" s="9" t="s">
        <v>100</v>
      </c>
      <c r="E1700" s="12" t="s">
        <v>41</v>
      </c>
      <c r="F1700" s="9">
        <f t="array" ref="F1700">INDEX('SPI SOURCE'!$D$118:$O$155,MATCH(E1700,'SPI SOURCE'!$C$118:$C$155,0),MATCH(B1700,'SPI SOURCE'!$D$3:$O$3,0))</f>
        <v>0</v>
      </c>
      <c r="G1700" s="15" t="s">
        <v>93</v>
      </c>
      <c r="H1700" s="15" t="s">
        <v>94</v>
      </c>
    </row>
    <row r="1701" spans="1:8" ht="14.5" hidden="1" x14ac:dyDescent="0.35">
      <c r="A1701" s="9">
        <v>2024</v>
      </c>
      <c r="B1701" s="9" t="s">
        <v>10</v>
      </c>
      <c r="C1701" s="9" t="s">
        <v>55</v>
      </c>
      <c r="D1701" s="9" t="s">
        <v>100</v>
      </c>
      <c r="E1701" s="12" t="s">
        <v>42</v>
      </c>
      <c r="F1701" s="9">
        <f t="array" ref="F1701">INDEX('SPI SOURCE'!$D$118:$O$155,MATCH(E1701,'SPI SOURCE'!$C$118:$C$155,0),MATCH(B1701,'SPI SOURCE'!$D$3:$O$3,0))</f>
        <v>0</v>
      </c>
      <c r="G1701" s="15" t="s">
        <v>93</v>
      </c>
      <c r="H1701" s="15" t="s">
        <v>94</v>
      </c>
    </row>
    <row r="1702" spans="1:8" ht="14.5" hidden="1" x14ac:dyDescent="0.35">
      <c r="A1702" s="9">
        <v>2024</v>
      </c>
      <c r="B1702" s="9" t="s">
        <v>10</v>
      </c>
      <c r="C1702" s="9" t="s">
        <v>55</v>
      </c>
      <c r="D1702" s="9" t="s">
        <v>100</v>
      </c>
      <c r="E1702" s="12" t="s">
        <v>43</v>
      </c>
      <c r="F1702" s="9">
        <f t="array" ref="F1702">INDEX('SPI SOURCE'!$D$118:$O$155,MATCH(E1702,'SPI SOURCE'!$C$118:$C$155,0),MATCH(B1702,'SPI SOURCE'!$D$3:$O$3,0))</f>
        <v>0</v>
      </c>
      <c r="G1702" s="15" t="s">
        <v>93</v>
      </c>
      <c r="H1702" s="15" t="s">
        <v>94</v>
      </c>
    </row>
    <row r="1703" spans="1:8" ht="14.5" hidden="1" x14ac:dyDescent="0.35">
      <c r="A1703" s="9">
        <v>2024</v>
      </c>
      <c r="B1703" s="9" t="s">
        <v>10</v>
      </c>
      <c r="C1703" s="9" t="s">
        <v>55</v>
      </c>
      <c r="D1703" s="9" t="s">
        <v>100</v>
      </c>
      <c r="E1703" s="12" t="s">
        <v>44</v>
      </c>
      <c r="F1703" s="9">
        <f t="array" ref="F1703">INDEX('SPI SOURCE'!$D$118:$O$155,MATCH(E1703,'SPI SOURCE'!$C$118:$C$155,0),MATCH(B1703,'SPI SOURCE'!$D$3:$O$3,0))</f>
        <v>0</v>
      </c>
      <c r="G1703" s="15" t="s">
        <v>93</v>
      </c>
      <c r="H1703" s="15" t="s">
        <v>94</v>
      </c>
    </row>
    <row r="1704" spans="1:8" ht="14.5" hidden="1" x14ac:dyDescent="0.35">
      <c r="A1704" s="9">
        <v>2024</v>
      </c>
      <c r="B1704" s="9" t="s">
        <v>10</v>
      </c>
      <c r="C1704" s="9" t="s">
        <v>55</v>
      </c>
      <c r="D1704" s="9" t="s">
        <v>100</v>
      </c>
      <c r="E1704" s="12" t="s">
        <v>45</v>
      </c>
      <c r="F1704" s="9">
        <f t="array" ref="F1704">INDEX('SPI SOURCE'!$D$118:$O$155,MATCH(E1704,'SPI SOURCE'!$C$118:$C$155,0),MATCH(B1704,'SPI SOURCE'!$D$3:$O$3,0))</f>
        <v>0</v>
      </c>
      <c r="G1704" s="15" t="s">
        <v>93</v>
      </c>
      <c r="H1704" s="15" t="s">
        <v>94</v>
      </c>
    </row>
    <row r="1705" spans="1:8" ht="14.5" hidden="1" x14ac:dyDescent="0.35">
      <c r="A1705" s="9">
        <v>2024</v>
      </c>
      <c r="B1705" s="9" t="s">
        <v>10</v>
      </c>
      <c r="C1705" s="9" t="s">
        <v>55</v>
      </c>
      <c r="D1705" s="9" t="s">
        <v>101</v>
      </c>
      <c r="E1705" s="12" t="s">
        <v>46</v>
      </c>
      <c r="F1705" s="9">
        <f t="array" ref="F1705">INDEX('SPI SOURCE'!$D$118:$O$155,MATCH(E1705,'SPI SOURCE'!$C$118:$C$155,0),MATCH(B1705,'SPI SOURCE'!$D$3:$O$3,0))</f>
        <v>0</v>
      </c>
      <c r="G1705" s="15" t="s">
        <v>93</v>
      </c>
      <c r="H1705" s="15" t="s">
        <v>94</v>
      </c>
    </row>
    <row r="1706" spans="1:8" ht="14.5" hidden="1" x14ac:dyDescent="0.35">
      <c r="A1706" s="9">
        <v>2024</v>
      </c>
      <c r="B1706" s="9" t="s">
        <v>10</v>
      </c>
      <c r="C1706" s="9" t="s">
        <v>55</v>
      </c>
      <c r="D1706" s="9" t="s">
        <v>101</v>
      </c>
      <c r="E1706" s="12" t="s">
        <v>47</v>
      </c>
      <c r="F1706" s="9">
        <f t="array" ref="F1706">INDEX('SPI SOURCE'!$D$118:$O$155,MATCH(E1706,'SPI SOURCE'!$C$118:$C$155,0),MATCH(B1706,'SPI SOURCE'!$D$3:$O$3,0))</f>
        <v>0</v>
      </c>
      <c r="G1706" s="15" t="s">
        <v>93</v>
      </c>
      <c r="H1706" s="15" t="s">
        <v>94</v>
      </c>
    </row>
    <row r="1707" spans="1:8" ht="14.5" hidden="1" x14ac:dyDescent="0.35">
      <c r="A1707" s="9">
        <v>2024</v>
      </c>
      <c r="B1707" s="9" t="s">
        <v>10</v>
      </c>
      <c r="C1707" s="9" t="s">
        <v>55</v>
      </c>
      <c r="D1707" s="9" t="s">
        <v>101</v>
      </c>
      <c r="E1707" s="12" t="s">
        <v>48</v>
      </c>
      <c r="F1707" s="9">
        <f t="array" ref="F1707">INDEX('SPI SOURCE'!$D$118:$O$155,MATCH(E1707,'SPI SOURCE'!$C$118:$C$155,0),MATCH(B1707,'SPI SOURCE'!$D$3:$O$3,0))</f>
        <v>0</v>
      </c>
      <c r="G1707" s="15" t="s">
        <v>93</v>
      </c>
      <c r="H1707" s="15" t="s">
        <v>94</v>
      </c>
    </row>
    <row r="1708" spans="1:8" ht="14.5" hidden="1" x14ac:dyDescent="0.35">
      <c r="A1708" s="9">
        <v>2024</v>
      </c>
      <c r="B1708" s="9" t="s">
        <v>10</v>
      </c>
      <c r="C1708" s="9" t="s">
        <v>55</v>
      </c>
      <c r="D1708" s="9" t="s">
        <v>101</v>
      </c>
      <c r="E1708" s="12" t="s">
        <v>49</v>
      </c>
      <c r="F1708" s="9">
        <f t="array" ref="F1708">INDEX('SPI SOURCE'!$D$118:$O$155,MATCH(E1708,'SPI SOURCE'!$C$118:$C$155,0),MATCH(B1708,'SPI SOURCE'!$D$3:$O$3,0))</f>
        <v>0</v>
      </c>
      <c r="G1708" s="15" t="s">
        <v>93</v>
      </c>
      <c r="H1708" s="15" t="s">
        <v>94</v>
      </c>
    </row>
    <row r="1709" spans="1:8" ht="14.5" hidden="1" x14ac:dyDescent="0.35">
      <c r="A1709" s="9">
        <v>2024</v>
      </c>
      <c r="B1709" s="9" t="s">
        <v>10</v>
      </c>
      <c r="C1709" s="9" t="s">
        <v>55</v>
      </c>
      <c r="D1709" s="9" t="s">
        <v>102</v>
      </c>
      <c r="E1709" s="12" t="s">
        <v>50</v>
      </c>
      <c r="F1709" s="9">
        <f t="array" ref="F1709">INDEX('SPI SOURCE'!$D$118:$O$155,MATCH(E1709,'SPI SOURCE'!$C$118:$C$155,0),MATCH(B1709,'SPI SOURCE'!$D$3:$O$3,0))</f>
        <v>0</v>
      </c>
      <c r="G1709" s="15" t="s">
        <v>93</v>
      </c>
      <c r="H1709" s="15" t="s">
        <v>94</v>
      </c>
    </row>
    <row r="1710" spans="1:8" ht="14.5" hidden="1" x14ac:dyDescent="0.35">
      <c r="A1710" s="9">
        <v>2024</v>
      </c>
      <c r="B1710" s="9" t="s">
        <v>10</v>
      </c>
      <c r="C1710" s="9" t="s">
        <v>55</v>
      </c>
      <c r="D1710" s="9" t="s">
        <v>102</v>
      </c>
      <c r="E1710" s="12" t="s">
        <v>51</v>
      </c>
      <c r="F1710" s="9">
        <f t="array" ref="F1710">INDEX('SPI SOURCE'!$D$118:$O$155,MATCH(E1710,'SPI SOURCE'!$C$118:$C$155,0),MATCH(B1710,'SPI SOURCE'!$D$3:$O$3,0))</f>
        <v>0</v>
      </c>
      <c r="G1710" s="15" t="s">
        <v>93</v>
      </c>
      <c r="H1710" s="15" t="s">
        <v>94</v>
      </c>
    </row>
    <row r="1711" spans="1:8" ht="14.5" hidden="1" x14ac:dyDescent="0.35">
      <c r="A1711" s="9">
        <v>2024</v>
      </c>
      <c r="B1711" s="9" t="s">
        <v>10</v>
      </c>
      <c r="C1711" s="9" t="s">
        <v>55</v>
      </c>
      <c r="D1711" s="9" t="s">
        <v>103</v>
      </c>
      <c r="E1711" s="12" t="s">
        <v>52</v>
      </c>
      <c r="F1711" s="9">
        <f t="array" ref="F1711">INDEX('SPI SOURCE'!$D$118:$O$155,MATCH(E1711,'SPI SOURCE'!$C$118:$C$155,0),MATCH(B1711,'SPI SOURCE'!$D$3:$O$3,0))</f>
        <v>0</v>
      </c>
      <c r="G1711" s="15" t="s">
        <v>93</v>
      </c>
      <c r="H1711" s="15" t="s">
        <v>94</v>
      </c>
    </row>
    <row r="1712" spans="1:8" ht="14.5" hidden="1" x14ac:dyDescent="0.35">
      <c r="A1712" s="9">
        <v>2024</v>
      </c>
      <c r="B1712" s="9" t="s">
        <v>11</v>
      </c>
      <c r="C1712" s="9" t="s">
        <v>55</v>
      </c>
      <c r="D1712" s="9" t="s">
        <v>90</v>
      </c>
      <c r="E1712" s="12" t="s">
        <v>15</v>
      </c>
      <c r="F1712" s="9">
        <f t="array" ref="F1712">INDEX('SPI SOURCE'!$D$118:$O$155,MATCH(E1712,'SPI SOURCE'!$C$118:$C$155,0),MATCH(B1712,'SPI SOURCE'!$D$3:$O$3,0))</f>
        <v>0</v>
      </c>
      <c r="G1712" s="15" t="s">
        <v>91</v>
      </c>
      <c r="H1712" s="15" t="s">
        <v>91</v>
      </c>
    </row>
    <row r="1713" spans="1:8" ht="14.5" hidden="1" x14ac:dyDescent="0.35">
      <c r="A1713" s="9">
        <v>2024</v>
      </c>
      <c r="B1713" s="9" t="s">
        <v>11</v>
      </c>
      <c r="C1713" s="9" t="s">
        <v>55</v>
      </c>
      <c r="D1713" s="9" t="s">
        <v>90</v>
      </c>
      <c r="E1713" s="12" t="s">
        <v>16</v>
      </c>
      <c r="F1713" s="9">
        <f t="array" ref="F1713">INDEX('SPI SOURCE'!$D$118:$O$155,MATCH(E1713,'SPI SOURCE'!$C$118:$C$155,0),MATCH(B1713,'SPI SOURCE'!$D$3:$O$3,0))</f>
        <v>0</v>
      </c>
      <c r="G1713" s="15" t="s">
        <v>91</v>
      </c>
      <c r="H1713" s="15" t="s">
        <v>91</v>
      </c>
    </row>
    <row r="1714" spans="1:8" ht="14.5" hidden="1" x14ac:dyDescent="0.35">
      <c r="A1714" s="9">
        <v>2024</v>
      </c>
      <c r="B1714" s="9" t="s">
        <v>11</v>
      </c>
      <c r="C1714" s="9" t="s">
        <v>55</v>
      </c>
      <c r="D1714" s="9" t="s">
        <v>90</v>
      </c>
      <c r="E1714" s="12" t="s">
        <v>17</v>
      </c>
      <c r="F1714" s="9">
        <f t="array" ref="F1714">INDEX('SPI SOURCE'!$D$118:$O$155,MATCH(E1714,'SPI SOURCE'!$C$118:$C$155,0),MATCH(B1714,'SPI SOURCE'!$D$3:$O$3,0))</f>
        <v>0</v>
      </c>
      <c r="G1714" s="15" t="s">
        <v>91</v>
      </c>
      <c r="H1714" s="15" t="s">
        <v>91</v>
      </c>
    </row>
    <row r="1715" spans="1:8" ht="14.5" hidden="1" x14ac:dyDescent="0.35">
      <c r="A1715" s="9">
        <v>2024</v>
      </c>
      <c r="B1715" s="9" t="s">
        <v>11</v>
      </c>
      <c r="C1715" s="9" t="s">
        <v>55</v>
      </c>
      <c r="D1715" s="9" t="s">
        <v>92</v>
      </c>
      <c r="E1715" s="12" t="s">
        <v>18</v>
      </c>
      <c r="F1715" s="9">
        <f t="array" ref="F1715">INDEX('SPI SOURCE'!$D$118:$O$155,MATCH(E1715,'SPI SOURCE'!$C$118:$C$155,0),MATCH(B1715,'SPI SOURCE'!$D$3:$O$3,0))</f>
        <v>0</v>
      </c>
      <c r="G1715" s="15" t="s">
        <v>93</v>
      </c>
      <c r="H1715" s="15" t="s">
        <v>94</v>
      </c>
    </row>
    <row r="1716" spans="1:8" ht="14.5" hidden="1" x14ac:dyDescent="0.35">
      <c r="A1716" s="9">
        <v>2024</v>
      </c>
      <c r="B1716" s="9" t="s">
        <v>11</v>
      </c>
      <c r="C1716" s="9" t="s">
        <v>55</v>
      </c>
      <c r="D1716" s="9" t="s">
        <v>92</v>
      </c>
      <c r="E1716" s="12" t="s">
        <v>19</v>
      </c>
      <c r="F1716" s="9">
        <f t="array" ref="F1716">INDEX('SPI SOURCE'!$D$118:$O$155,MATCH(E1716,'SPI SOURCE'!$C$118:$C$155,0),MATCH(B1716,'SPI SOURCE'!$D$3:$O$3,0))</f>
        <v>0</v>
      </c>
      <c r="G1716" s="15" t="s">
        <v>93</v>
      </c>
      <c r="H1716" s="15" t="s">
        <v>94</v>
      </c>
    </row>
    <row r="1717" spans="1:8" ht="14.5" hidden="1" x14ac:dyDescent="0.35">
      <c r="A1717" s="9">
        <v>2024</v>
      </c>
      <c r="B1717" s="9" t="s">
        <v>11</v>
      </c>
      <c r="C1717" s="9" t="s">
        <v>55</v>
      </c>
      <c r="D1717" s="9" t="s">
        <v>95</v>
      </c>
      <c r="E1717" s="12" t="s">
        <v>20</v>
      </c>
      <c r="F1717" s="9">
        <f t="array" ref="F1717">INDEX('SPI SOURCE'!$D$118:$O$155,MATCH(E1717,'SPI SOURCE'!$C$118:$C$155,0),MATCH(B1717,'SPI SOURCE'!$D$3:$O$3,0))</f>
        <v>0</v>
      </c>
      <c r="G1717" s="15" t="s">
        <v>93</v>
      </c>
      <c r="H1717" s="15" t="s">
        <v>94</v>
      </c>
    </row>
    <row r="1718" spans="1:8" ht="14.5" hidden="1" x14ac:dyDescent="0.35">
      <c r="A1718" s="9">
        <v>2024</v>
      </c>
      <c r="B1718" s="9" t="s">
        <v>11</v>
      </c>
      <c r="C1718" s="9" t="s">
        <v>55</v>
      </c>
      <c r="D1718" s="9" t="s">
        <v>95</v>
      </c>
      <c r="E1718" s="12" t="s">
        <v>21</v>
      </c>
      <c r="F1718" s="9">
        <f t="array" ref="F1718">INDEX('SPI SOURCE'!$D$118:$O$155,MATCH(E1718,'SPI SOURCE'!$C$118:$C$155,0),MATCH(B1718,'SPI SOURCE'!$D$3:$O$3,0))</f>
        <v>0</v>
      </c>
      <c r="G1718" s="15" t="s">
        <v>93</v>
      </c>
      <c r="H1718" s="15" t="s">
        <v>94</v>
      </c>
    </row>
    <row r="1719" spans="1:8" ht="14.5" hidden="1" x14ac:dyDescent="0.35">
      <c r="A1719" s="9">
        <v>2024</v>
      </c>
      <c r="B1719" s="9" t="s">
        <v>11</v>
      </c>
      <c r="C1719" s="9" t="s">
        <v>55</v>
      </c>
      <c r="D1719" s="9" t="s">
        <v>95</v>
      </c>
      <c r="E1719" s="12" t="s">
        <v>22</v>
      </c>
      <c r="F1719" s="9">
        <f t="array" ref="F1719">INDEX('SPI SOURCE'!$D$118:$O$155,MATCH(E1719,'SPI SOURCE'!$C$118:$C$155,0),MATCH(B1719,'SPI SOURCE'!$D$3:$O$3,0))</f>
        <v>0</v>
      </c>
      <c r="G1719" s="15" t="s">
        <v>93</v>
      </c>
      <c r="H1719" s="15" t="s">
        <v>94</v>
      </c>
    </row>
    <row r="1720" spans="1:8" ht="14.5" hidden="1" x14ac:dyDescent="0.35">
      <c r="A1720" s="9">
        <v>2024</v>
      </c>
      <c r="B1720" s="9" t="s">
        <v>11</v>
      </c>
      <c r="C1720" s="9" t="s">
        <v>55</v>
      </c>
      <c r="D1720" s="9" t="s">
        <v>95</v>
      </c>
      <c r="E1720" s="12" t="s">
        <v>23</v>
      </c>
      <c r="F1720" s="9">
        <f t="array" ref="F1720">INDEX('SPI SOURCE'!$D$118:$O$155,MATCH(E1720,'SPI SOURCE'!$C$118:$C$155,0),MATCH(B1720,'SPI SOURCE'!$D$3:$O$3,0))</f>
        <v>0</v>
      </c>
      <c r="G1720" s="15" t="s">
        <v>93</v>
      </c>
      <c r="H1720" s="15" t="s">
        <v>94</v>
      </c>
    </row>
    <row r="1721" spans="1:8" ht="14.5" hidden="1" x14ac:dyDescent="0.35">
      <c r="A1721" s="9">
        <v>2024</v>
      </c>
      <c r="B1721" s="9" t="s">
        <v>11</v>
      </c>
      <c r="C1721" s="9" t="s">
        <v>55</v>
      </c>
      <c r="D1721" s="9" t="s">
        <v>95</v>
      </c>
      <c r="E1721" s="12" t="s">
        <v>24</v>
      </c>
      <c r="F1721" s="9">
        <f t="array" ref="F1721">INDEX('SPI SOURCE'!$D$118:$O$155,MATCH(E1721,'SPI SOURCE'!$C$118:$C$155,0),MATCH(B1721,'SPI SOURCE'!$D$3:$O$3,0))</f>
        <v>0</v>
      </c>
      <c r="G1721" s="15" t="s">
        <v>93</v>
      </c>
      <c r="H1721" s="15" t="s">
        <v>94</v>
      </c>
    </row>
    <row r="1722" spans="1:8" ht="14.5" hidden="1" x14ac:dyDescent="0.35">
      <c r="A1722" s="9">
        <v>2024</v>
      </c>
      <c r="B1722" s="9" t="s">
        <v>11</v>
      </c>
      <c r="C1722" s="9" t="s">
        <v>55</v>
      </c>
      <c r="D1722" s="9" t="s">
        <v>95</v>
      </c>
      <c r="E1722" s="12" t="s">
        <v>25</v>
      </c>
      <c r="F1722" s="9">
        <f t="array" ref="F1722">INDEX('SPI SOURCE'!$D$118:$O$155,MATCH(E1722,'SPI SOURCE'!$C$118:$C$155,0),MATCH(B1722,'SPI SOURCE'!$D$3:$O$3,0))</f>
        <v>0</v>
      </c>
      <c r="G1722" s="15" t="s">
        <v>93</v>
      </c>
      <c r="H1722" s="15" t="s">
        <v>94</v>
      </c>
    </row>
    <row r="1723" spans="1:8" ht="14.5" hidden="1" x14ac:dyDescent="0.35">
      <c r="A1723" s="9">
        <v>2024</v>
      </c>
      <c r="B1723" s="9" t="s">
        <v>11</v>
      </c>
      <c r="C1723" s="9" t="s">
        <v>55</v>
      </c>
      <c r="D1723" s="9" t="s">
        <v>95</v>
      </c>
      <c r="E1723" s="12" t="s">
        <v>26</v>
      </c>
      <c r="F1723" s="9">
        <f t="array" ref="F1723">INDEX('SPI SOURCE'!$D$118:$O$155,MATCH(E1723,'SPI SOURCE'!$C$118:$C$155,0),MATCH(B1723,'SPI SOURCE'!$D$3:$O$3,0))</f>
        <v>0</v>
      </c>
      <c r="G1723" s="15" t="s">
        <v>93</v>
      </c>
      <c r="H1723" s="15" t="s">
        <v>94</v>
      </c>
    </row>
    <row r="1724" spans="1:8" ht="14.5" hidden="1" x14ac:dyDescent="0.35">
      <c r="A1724" s="9">
        <v>2024</v>
      </c>
      <c r="B1724" s="9" t="s">
        <v>11</v>
      </c>
      <c r="C1724" s="9" t="s">
        <v>55</v>
      </c>
      <c r="D1724" s="9" t="s">
        <v>95</v>
      </c>
      <c r="E1724" s="12" t="s">
        <v>27</v>
      </c>
      <c r="F1724" s="9">
        <f t="array" ref="F1724">INDEX('SPI SOURCE'!$D$118:$O$155,MATCH(E1724,'SPI SOURCE'!$C$118:$C$155,0),MATCH(B1724,'SPI SOURCE'!$D$3:$O$3,0))</f>
        <v>0</v>
      </c>
      <c r="G1724" s="15" t="s">
        <v>93</v>
      </c>
      <c r="H1724" s="15" t="s">
        <v>94</v>
      </c>
    </row>
    <row r="1725" spans="1:8" ht="14.5" hidden="1" x14ac:dyDescent="0.35">
      <c r="A1725" s="9">
        <v>2024</v>
      </c>
      <c r="B1725" s="9" t="s">
        <v>11</v>
      </c>
      <c r="C1725" s="9" t="s">
        <v>55</v>
      </c>
      <c r="D1725" s="9" t="s">
        <v>95</v>
      </c>
      <c r="E1725" s="12" t="s">
        <v>28</v>
      </c>
      <c r="F1725" s="9">
        <f t="array" ref="F1725">INDEX('SPI SOURCE'!$D$118:$O$155,MATCH(E1725,'SPI SOURCE'!$C$118:$C$155,0),MATCH(B1725,'SPI SOURCE'!$D$3:$O$3,0))</f>
        <v>0</v>
      </c>
      <c r="G1725" s="15" t="s">
        <v>93</v>
      </c>
      <c r="H1725" s="15" t="s">
        <v>94</v>
      </c>
    </row>
    <row r="1726" spans="1:8" ht="14.5" hidden="1" x14ac:dyDescent="0.35">
      <c r="A1726" s="9">
        <v>2024</v>
      </c>
      <c r="B1726" s="9" t="s">
        <v>11</v>
      </c>
      <c r="C1726" s="9" t="s">
        <v>55</v>
      </c>
      <c r="D1726" s="9" t="s">
        <v>95</v>
      </c>
      <c r="E1726" s="12" t="s">
        <v>29</v>
      </c>
      <c r="F1726" s="9">
        <f t="array" ref="F1726">INDEX('SPI SOURCE'!$D$118:$O$155,MATCH(E1726,'SPI SOURCE'!$C$118:$C$155,0),MATCH(B1726,'SPI SOURCE'!$D$3:$O$3,0))</f>
        <v>0</v>
      </c>
      <c r="G1726" s="15" t="s">
        <v>93</v>
      </c>
      <c r="H1726" s="15" t="s">
        <v>94</v>
      </c>
    </row>
    <row r="1727" spans="1:8" ht="14.5" hidden="1" x14ac:dyDescent="0.35">
      <c r="A1727" s="9">
        <v>2024</v>
      </c>
      <c r="B1727" s="9" t="s">
        <v>11</v>
      </c>
      <c r="C1727" s="9" t="s">
        <v>55</v>
      </c>
      <c r="D1727" s="9" t="s">
        <v>95</v>
      </c>
      <c r="E1727" s="12" t="s">
        <v>30</v>
      </c>
      <c r="F1727" s="9">
        <f t="array" ref="F1727">INDEX('SPI SOURCE'!$D$118:$O$155,MATCH(E1727,'SPI SOURCE'!$C$118:$C$155,0),MATCH(B1727,'SPI SOURCE'!$D$3:$O$3,0))</f>
        <v>0</v>
      </c>
      <c r="G1727" s="15" t="s">
        <v>93</v>
      </c>
      <c r="H1727" s="15" t="s">
        <v>94</v>
      </c>
    </row>
    <row r="1728" spans="1:8" ht="14.5" hidden="1" x14ac:dyDescent="0.35">
      <c r="A1728" s="9">
        <v>2024</v>
      </c>
      <c r="B1728" s="9" t="s">
        <v>11</v>
      </c>
      <c r="C1728" s="9" t="s">
        <v>55</v>
      </c>
      <c r="D1728" s="9" t="s">
        <v>95</v>
      </c>
      <c r="E1728" s="12" t="s">
        <v>31</v>
      </c>
      <c r="F1728" s="9">
        <f t="array" ref="F1728">INDEX('SPI SOURCE'!$D$118:$O$155,MATCH(E1728,'SPI SOURCE'!$C$118:$C$155,0),MATCH(B1728,'SPI SOURCE'!$D$3:$O$3,0))</f>
        <v>0</v>
      </c>
      <c r="G1728" s="15" t="s">
        <v>93</v>
      </c>
      <c r="H1728" s="15" t="s">
        <v>94</v>
      </c>
    </row>
    <row r="1729" spans="1:8" ht="14.5" hidden="1" x14ac:dyDescent="0.35">
      <c r="A1729" s="9">
        <v>2024</v>
      </c>
      <c r="B1729" s="9" t="s">
        <v>11</v>
      </c>
      <c r="C1729" s="9" t="s">
        <v>55</v>
      </c>
      <c r="D1729" s="9" t="s">
        <v>99</v>
      </c>
      <c r="E1729" s="12" t="s">
        <v>32</v>
      </c>
      <c r="F1729" s="9">
        <f t="array" ref="F1729">INDEX('SPI SOURCE'!$D$118:$O$155,MATCH(E1729,'SPI SOURCE'!$C$118:$C$155,0),MATCH(B1729,'SPI SOURCE'!$D$3:$O$3,0))</f>
        <v>0</v>
      </c>
      <c r="G1729" s="15" t="s">
        <v>93</v>
      </c>
      <c r="H1729" s="15" t="s">
        <v>94</v>
      </c>
    </row>
    <row r="1730" spans="1:8" ht="14.5" hidden="1" x14ac:dyDescent="0.35">
      <c r="A1730" s="9">
        <v>2024</v>
      </c>
      <c r="B1730" s="9" t="s">
        <v>11</v>
      </c>
      <c r="C1730" s="9" t="s">
        <v>55</v>
      </c>
      <c r="D1730" s="9" t="s">
        <v>99</v>
      </c>
      <c r="E1730" s="12" t="s">
        <v>33</v>
      </c>
      <c r="F1730" s="9">
        <f t="array" ref="F1730">INDEX('SPI SOURCE'!$D$118:$O$155,MATCH(E1730,'SPI SOURCE'!$C$118:$C$155,0),MATCH(B1730,'SPI SOURCE'!$D$3:$O$3,0))</f>
        <v>0</v>
      </c>
      <c r="G1730" s="15" t="s">
        <v>93</v>
      </c>
      <c r="H1730" s="15" t="s">
        <v>94</v>
      </c>
    </row>
    <row r="1731" spans="1:8" ht="14.5" hidden="1" x14ac:dyDescent="0.35">
      <c r="A1731" s="9">
        <v>2024</v>
      </c>
      <c r="B1731" s="9" t="s">
        <v>11</v>
      </c>
      <c r="C1731" s="9" t="s">
        <v>55</v>
      </c>
      <c r="D1731" s="9" t="s">
        <v>99</v>
      </c>
      <c r="E1731" s="12" t="s">
        <v>34</v>
      </c>
      <c r="F1731" s="9">
        <f t="array" ref="F1731">INDEX('SPI SOURCE'!$D$118:$O$155,MATCH(E1731,'SPI SOURCE'!$C$118:$C$155,0),MATCH(B1731,'SPI SOURCE'!$D$3:$O$3,0))</f>
        <v>0</v>
      </c>
      <c r="G1731" s="15" t="s">
        <v>93</v>
      </c>
      <c r="H1731" s="15" t="s">
        <v>94</v>
      </c>
    </row>
    <row r="1732" spans="1:8" ht="14.5" hidden="1" x14ac:dyDescent="0.35">
      <c r="A1732" s="9">
        <v>2024</v>
      </c>
      <c r="B1732" s="9" t="s">
        <v>11</v>
      </c>
      <c r="C1732" s="9" t="s">
        <v>55</v>
      </c>
      <c r="D1732" s="9" t="s">
        <v>99</v>
      </c>
      <c r="E1732" s="12" t="s">
        <v>35</v>
      </c>
      <c r="F1732" s="9">
        <f t="array" ref="F1732">INDEX('SPI SOURCE'!$D$118:$O$155,MATCH(E1732,'SPI SOURCE'!$C$118:$C$155,0),MATCH(B1732,'SPI SOURCE'!$D$3:$O$3,0))</f>
        <v>0</v>
      </c>
      <c r="G1732" s="15" t="s">
        <v>93</v>
      </c>
      <c r="H1732" s="15" t="s">
        <v>94</v>
      </c>
    </row>
    <row r="1733" spans="1:8" ht="14.5" hidden="1" x14ac:dyDescent="0.35">
      <c r="A1733" s="9">
        <v>2024</v>
      </c>
      <c r="B1733" s="9" t="s">
        <v>11</v>
      </c>
      <c r="C1733" s="9" t="s">
        <v>55</v>
      </c>
      <c r="D1733" s="9" t="s">
        <v>99</v>
      </c>
      <c r="E1733" s="12" t="s">
        <v>36</v>
      </c>
      <c r="F1733" s="9">
        <f t="array" ref="F1733">INDEX('SPI SOURCE'!$D$118:$O$155,MATCH(E1733,'SPI SOURCE'!$C$118:$C$155,0),MATCH(B1733,'SPI SOURCE'!$D$3:$O$3,0))</f>
        <v>0</v>
      </c>
      <c r="G1733" s="15" t="s">
        <v>93</v>
      </c>
      <c r="H1733" s="15" t="s">
        <v>94</v>
      </c>
    </row>
    <row r="1734" spans="1:8" ht="14.5" hidden="1" x14ac:dyDescent="0.35">
      <c r="A1734" s="9">
        <v>2024</v>
      </c>
      <c r="B1734" s="9" t="s">
        <v>11</v>
      </c>
      <c r="C1734" s="9" t="s">
        <v>55</v>
      </c>
      <c r="D1734" s="9" t="s">
        <v>100</v>
      </c>
      <c r="E1734" s="12" t="s">
        <v>37</v>
      </c>
      <c r="F1734" s="9">
        <f t="array" ref="F1734">INDEX('SPI SOURCE'!$D$118:$O$155,MATCH(E1734,'SPI SOURCE'!$C$118:$C$155,0),MATCH(B1734,'SPI SOURCE'!$D$3:$O$3,0))</f>
        <v>0</v>
      </c>
      <c r="G1734" s="15" t="s">
        <v>93</v>
      </c>
      <c r="H1734" s="15" t="s">
        <v>94</v>
      </c>
    </row>
    <row r="1735" spans="1:8" ht="14.5" hidden="1" x14ac:dyDescent="0.35">
      <c r="A1735" s="9">
        <v>2024</v>
      </c>
      <c r="B1735" s="9" t="s">
        <v>11</v>
      </c>
      <c r="C1735" s="9" t="s">
        <v>55</v>
      </c>
      <c r="D1735" s="9" t="s">
        <v>100</v>
      </c>
      <c r="E1735" s="12" t="s">
        <v>38</v>
      </c>
      <c r="F1735" s="9">
        <f t="array" ref="F1735">INDEX('SPI SOURCE'!$D$118:$O$155,MATCH(E1735,'SPI SOURCE'!$C$118:$C$155,0),MATCH(B1735,'SPI SOURCE'!$D$3:$O$3,0))</f>
        <v>0</v>
      </c>
      <c r="G1735" s="15" t="s">
        <v>93</v>
      </c>
      <c r="H1735" s="15" t="s">
        <v>94</v>
      </c>
    </row>
    <row r="1736" spans="1:8" ht="14.5" hidden="1" x14ac:dyDescent="0.35">
      <c r="A1736" s="9">
        <v>2024</v>
      </c>
      <c r="B1736" s="9" t="s">
        <v>11</v>
      </c>
      <c r="C1736" s="9" t="s">
        <v>55</v>
      </c>
      <c r="D1736" s="9" t="s">
        <v>100</v>
      </c>
      <c r="E1736" s="12" t="s">
        <v>39</v>
      </c>
      <c r="F1736" s="9">
        <f t="array" ref="F1736">INDEX('SPI SOURCE'!$D$118:$O$155,MATCH(E1736,'SPI SOURCE'!$C$118:$C$155,0),MATCH(B1736,'SPI SOURCE'!$D$3:$O$3,0))</f>
        <v>0</v>
      </c>
      <c r="G1736" s="15" t="s">
        <v>93</v>
      </c>
      <c r="H1736" s="15" t="s">
        <v>94</v>
      </c>
    </row>
    <row r="1737" spans="1:8" ht="14.5" hidden="1" x14ac:dyDescent="0.35">
      <c r="A1737" s="9">
        <v>2024</v>
      </c>
      <c r="B1737" s="9" t="s">
        <v>11</v>
      </c>
      <c r="C1737" s="9" t="s">
        <v>55</v>
      </c>
      <c r="D1737" s="9" t="s">
        <v>100</v>
      </c>
      <c r="E1737" s="12" t="s">
        <v>40</v>
      </c>
      <c r="F1737" s="9">
        <f t="array" ref="F1737">INDEX('SPI SOURCE'!$D$118:$O$155,MATCH(E1737,'SPI SOURCE'!$C$118:$C$155,0),MATCH(B1737,'SPI SOURCE'!$D$3:$O$3,0))</f>
        <v>0</v>
      </c>
      <c r="G1737" s="15" t="s">
        <v>93</v>
      </c>
      <c r="H1737" s="15" t="s">
        <v>94</v>
      </c>
    </row>
    <row r="1738" spans="1:8" ht="14.5" hidden="1" x14ac:dyDescent="0.35">
      <c r="A1738" s="9">
        <v>2024</v>
      </c>
      <c r="B1738" s="9" t="s">
        <v>11</v>
      </c>
      <c r="C1738" s="9" t="s">
        <v>55</v>
      </c>
      <c r="D1738" s="9" t="s">
        <v>100</v>
      </c>
      <c r="E1738" s="12" t="s">
        <v>41</v>
      </c>
      <c r="F1738" s="9">
        <f t="array" ref="F1738">INDEX('SPI SOURCE'!$D$118:$O$155,MATCH(E1738,'SPI SOURCE'!$C$118:$C$155,0),MATCH(B1738,'SPI SOURCE'!$D$3:$O$3,0))</f>
        <v>0</v>
      </c>
      <c r="G1738" s="15" t="s">
        <v>93</v>
      </c>
      <c r="H1738" s="15" t="s">
        <v>94</v>
      </c>
    </row>
    <row r="1739" spans="1:8" ht="14.5" hidden="1" x14ac:dyDescent="0.35">
      <c r="A1739" s="9">
        <v>2024</v>
      </c>
      <c r="B1739" s="9" t="s">
        <v>11</v>
      </c>
      <c r="C1739" s="9" t="s">
        <v>55</v>
      </c>
      <c r="D1739" s="9" t="s">
        <v>100</v>
      </c>
      <c r="E1739" s="12" t="s">
        <v>42</v>
      </c>
      <c r="F1739" s="9">
        <f t="array" ref="F1739">INDEX('SPI SOURCE'!$D$118:$O$155,MATCH(E1739,'SPI SOURCE'!$C$118:$C$155,0),MATCH(B1739,'SPI SOURCE'!$D$3:$O$3,0))</f>
        <v>0</v>
      </c>
      <c r="G1739" s="15" t="s">
        <v>93</v>
      </c>
      <c r="H1739" s="15" t="s">
        <v>94</v>
      </c>
    </row>
    <row r="1740" spans="1:8" ht="14.5" hidden="1" x14ac:dyDescent="0.35">
      <c r="A1740" s="9">
        <v>2024</v>
      </c>
      <c r="B1740" s="9" t="s">
        <v>11</v>
      </c>
      <c r="C1740" s="9" t="s">
        <v>55</v>
      </c>
      <c r="D1740" s="9" t="s">
        <v>100</v>
      </c>
      <c r="E1740" s="12" t="s">
        <v>43</v>
      </c>
      <c r="F1740" s="9">
        <f t="array" ref="F1740">INDEX('SPI SOURCE'!$D$118:$O$155,MATCH(E1740,'SPI SOURCE'!$C$118:$C$155,0),MATCH(B1740,'SPI SOURCE'!$D$3:$O$3,0))</f>
        <v>0</v>
      </c>
      <c r="G1740" s="15" t="s">
        <v>93</v>
      </c>
      <c r="H1740" s="15" t="s">
        <v>94</v>
      </c>
    </row>
    <row r="1741" spans="1:8" ht="14.5" hidden="1" x14ac:dyDescent="0.35">
      <c r="A1741" s="9">
        <v>2024</v>
      </c>
      <c r="B1741" s="9" t="s">
        <v>11</v>
      </c>
      <c r="C1741" s="9" t="s">
        <v>55</v>
      </c>
      <c r="D1741" s="9" t="s">
        <v>100</v>
      </c>
      <c r="E1741" s="12" t="s">
        <v>44</v>
      </c>
      <c r="F1741" s="9">
        <f t="array" ref="F1741">INDEX('SPI SOURCE'!$D$118:$O$155,MATCH(E1741,'SPI SOURCE'!$C$118:$C$155,0),MATCH(B1741,'SPI SOURCE'!$D$3:$O$3,0))</f>
        <v>0</v>
      </c>
      <c r="G1741" s="15" t="s">
        <v>93</v>
      </c>
      <c r="H1741" s="15" t="s">
        <v>94</v>
      </c>
    </row>
    <row r="1742" spans="1:8" ht="14.5" hidden="1" x14ac:dyDescent="0.35">
      <c r="A1742" s="9">
        <v>2024</v>
      </c>
      <c r="B1742" s="9" t="s">
        <v>11</v>
      </c>
      <c r="C1742" s="9" t="s">
        <v>55</v>
      </c>
      <c r="D1742" s="9" t="s">
        <v>100</v>
      </c>
      <c r="E1742" s="12" t="s">
        <v>45</v>
      </c>
      <c r="F1742" s="9">
        <f t="array" ref="F1742">INDEX('SPI SOURCE'!$D$118:$O$155,MATCH(E1742,'SPI SOURCE'!$C$118:$C$155,0),MATCH(B1742,'SPI SOURCE'!$D$3:$O$3,0))</f>
        <v>0</v>
      </c>
      <c r="G1742" s="15" t="s">
        <v>93</v>
      </c>
      <c r="H1742" s="15" t="s">
        <v>94</v>
      </c>
    </row>
    <row r="1743" spans="1:8" ht="14.5" hidden="1" x14ac:dyDescent="0.35">
      <c r="A1743" s="9">
        <v>2024</v>
      </c>
      <c r="B1743" s="9" t="s">
        <v>11</v>
      </c>
      <c r="C1743" s="9" t="s">
        <v>55</v>
      </c>
      <c r="D1743" s="9" t="s">
        <v>101</v>
      </c>
      <c r="E1743" s="12" t="s">
        <v>46</v>
      </c>
      <c r="F1743" s="9">
        <f t="array" ref="F1743">INDEX('SPI SOURCE'!$D$118:$O$155,MATCH(E1743,'SPI SOURCE'!$C$118:$C$155,0),MATCH(B1743,'SPI SOURCE'!$D$3:$O$3,0))</f>
        <v>0</v>
      </c>
      <c r="G1743" s="15" t="s">
        <v>93</v>
      </c>
      <c r="H1743" s="15" t="s">
        <v>94</v>
      </c>
    </row>
    <row r="1744" spans="1:8" ht="14.5" hidden="1" x14ac:dyDescent="0.35">
      <c r="A1744" s="9">
        <v>2024</v>
      </c>
      <c r="B1744" s="9" t="s">
        <v>11</v>
      </c>
      <c r="C1744" s="9" t="s">
        <v>55</v>
      </c>
      <c r="D1744" s="9" t="s">
        <v>101</v>
      </c>
      <c r="E1744" s="12" t="s">
        <v>47</v>
      </c>
      <c r="F1744" s="9">
        <f t="array" ref="F1744">INDEX('SPI SOURCE'!$D$118:$O$155,MATCH(E1744,'SPI SOURCE'!$C$118:$C$155,0),MATCH(B1744,'SPI SOURCE'!$D$3:$O$3,0))</f>
        <v>0</v>
      </c>
      <c r="G1744" s="15" t="s">
        <v>93</v>
      </c>
      <c r="H1744" s="15" t="s">
        <v>94</v>
      </c>
    </row>
    <row r="1745" spans="1:8" ht="14.5" hidden="1" x14ac:dyDescent="0.35">
      <c r="A1745" s="9">
        <v>2024</v>
      </c>
      <c r="B1745" s="9" t="s">
        <v>11</v>
      </c>
      <c r="C1745" s="9" t="s">
        <v>55</v>
      </c>
      <c r="D1745" s="9" t="s">
        <v>101</v>
      </c>
      <c r="E1745" s="12" t="s">
        <v>48</v>
      </c>
      <c r="F1745" s="9">
        <f t="array" ref="F1745">INDEX('SPI SOURCE'!$D$118:$O$155,MATCH(E1745,'SPI SOURCE'!$C$118:$C$155,0),MATCH(B1745,'SPI SOURCE'!$D$3:$O$3,0))</f>
        <v>0</v>
      </c>
      <c r="G1745" s="15" t="s">
        <v>93</v>
      </c>
      <c r="H1745" s="15" t="s">
        <v>94</v>
      </c>
    </row>
    <row r="1746" spans="1:8" ht="14.5" hidden="1" x14ac:dyDescent="0.35">
      <c r="A1746" s="9">
        <v>2024</v>
      </c>
      <c r="B1746" s="9" t="s">
        <v>11</v>
      </c>
      <c r="C1746" s="9" t="s">
        <v>55</v>
      </c>
      <c r="D1746" s="9" t="s">
        <v>101</v>
      </c>
      <c r="E1746" s="12" t="s">
        <v>49</v>
      </c>
      <c r="F1746" s="9">
        <f t="array" ref="F1746">INDEX('SPI SOURCE'!$D$118:$O$155,MATCH(E1746,'SPI SOURCE'!$C$118:$C$155,0),MATCH(B1746,'SPI SOURCE'!$D$3:$O$3,0))</f>
        <v>0</v>
      </c>
      <c r="G1746" s="15" t="s">
        <v>93</v>
      </c>
      <c r="H1746" s="15" t="s">
        <v>94</v>
      </c>
    </row>
    <row r="1747" spans="1:8" ht="14.5" hidden="1" x14ac:dyDescent="0.35">
      <c r="A1747" s="9">
        <v>2024</v>
      </c>
      <c r="B1747" s="9" t="s">
        <v>11</v>
      </c>
      <c r="C1747" s="9" t="s">
        <v>55</v>
      </c>
      <c r="D1747" s="9" t="s">
        <v>102</v>
      </c>
      <c r="E1747" s="12" t="s">
        <v>50</v>
      </c>
      <c r="F1747" s="9">
        <f t="array" ref="F1747">INDEX('SPI SOURCE'!$D$118:$O$155,MATCH(E1747,'SPI SOURCE'!$C$118:$C$155,0),MATCH(B1747,'SPI SOURCE'!$D$3:$O$3,0))</f>
        <v>0</v>
      </c>
      <c r="G1747" s="15" t="s">
        <v>93</v>
      </c>
      <c r="H1747" s="15" t="s">
        <v>94</v>
      </c>
    </row>
    <row r="1748" spans="1:8" ht="14.5" hidden="1" x14ac:dyDescent="0.35">
      <c r="A1748" s="9">
        <v>2024</v>
      </c>
      <c r="B1748" s="9" t="s">
        <v>11</v>
      </c>
      <c r="C1748" s="9" t="s">
        <v>55</v>
      </c>
      <c r="D1748" s="9" t="s">
        <v>102</v>
      </c>
      <c r="E1748" s="12" t="s">
        <v>51</v>
      </c>
      <c r="F1748" s="9">
        <f t="array" ref="F1748">INDEX('SPI SOURCE'!$D$118:$O$155,MATCH(E1748,'SPI SOURCE'!$C$118:$C$155,0),MATCH(B1748,'SPI SOURCE'!$D$3:$O$3,0))</f>
        <v>0</v>
      </c>
      <c r="G1748" s="15" t="s">
        <v>93</v>
      </c>
      <c r="H1748" s="15" t="s">
        <v>94</v>
      </c>
    </row>
    <row r="1749" spans="1:8" ht="14.5" hidden="1" x14ac:dyDescent="0.35">
      <c r="A1749" s="9">
        <v>2024</v>
      </c>
      <c r="B1749" s="9" t="s">
        <v>11</v>
      </c>
      <c r="C1749" s="9" t="s">
        <v>55</v>
      </c>
      <c r="D1749" s="9" t="s">
        <v>103</v>
      </c>
      <c r="E1749" s="12" t="s">
        <v>52</v>
      </c>
      <c r="F1749" s="9">
        <f t="array" ref="F1749">INDEX('SPI SOURCE'!$D$118:$O$155,MATCH(E1749,'SPI SOURCE'!$C$118:$C$155,0),MATCH(B1749,'SPI SOURCE'!$D$3:$O$3,0))</f>
        <v>0</v>
      </c>
      <c r="G1749" s="15" t="s">
        <v>93</v>
      </c>
      <c r="H1749" s="15" t="s">
        <v>94</v>
      </c>
    </row>
    <row r="1750" spans="1:8" ht="14.5" hidden="1" x14ac:dyDescent="0.35">
      <c r="A1750" s="9">
        <v>2024</v>
      </c>
      <c r="B1750" s="9" t="s">
        <v>12</v>
      </c>
      <c r="C1750" s="9" t="s">
        <v>55</v>
      </c>
      <c r="D1750" s="9" t="s">
        <v>90</v>
      </c>
      <c r="E1750" s="12" t="s">
        <v>15</v>
      </c>
      <c r="F1750" s="9">
        <f t="array" ref="F1750">INDEX('SPI SOURCE'!$D$118:$O$155,MATCH(E1750,'SPI SOURCE'!$C$118:$C$155,0),MATCH(B1750,'SPI SOURCE'!$D$3:$O$3,0))</f>
        <v>0</v>
      </c>
      <c r="G1750" s="15" t="s">
        <v>91</v>
      </c>
      <c r="H1750" s="15" t="s">
        <v>91</v>
      </c>
    </row>
    <row r="1751" spans="1:8" ht="14.5" hidden="1" x14ac:dyDescent="0.35">
      <c r="A1751" s="9">
        <v>2024</v>
      </c>
      <c r="B1751" s="9" t="s">
        <v>12</v>
      </c>
      <c r="C1751" s="9" t="s">
        <v>55</v>
      </c>
      <c r="D1751" s="9" t="s">
        <v>90</v>
      </c>
      <c r="E1751" s="12" t="s">
        <v>16</v>
      </c>
      <c r="F1751" s="9">
        <f t="array" ref="F1751">INDEX('SPI SOURCE'!$D$118:$O$155,MATCH(E1751,'SPI SOURCE'!$C$118:$C$155,0),MATCH(B1751,'SPI SOURCE'!$D$3:$O$3,0))</f>
        <v>0</v>
      </c>
      <c r="G1751" s="15" t="s">
        <v>91</v>
      </c>
      <c r="H1751" s="15" t="s">
        <v>91</v>
      </c>
    </row>
    <row r="1752" spans="1:8" ht="14.5" hidden="1" x14ac:dyDescent="0.35">
      <c r="A1752" s="9">
        <v>2024</v>
      </c>
      <c r="B1752" s="9" t="s">
        <v>12</v>
      </c>
      <c r="C1752" s="9" t="s">
        <v>55</v>
      </c>
      <c r="D1752" s="9" t="s">
        <v>90</v>
      </c>
      <c r="E1752" s="12" t="s">
        <v>17</v>
      </c>
      <c r="F1752" s="9">
        <f t="array" ref="F1752">INDEX('SPI SOURCE'!$D$118:$O$155,MATCH(E1752,'SPI SOURCE'!$C$118:$C$155,0),MATCH(B1752,'SPI SOURCE'!$D$3:$O$3,0))</f>
        <v>0</v>
      </c>
      <c r="G1752" s="15" t="s">
        <v>91</v>
      </c>
      <c r="H1752" s="15" t="s">
        <v>91</v>
      </c>
    </row>
    <row r="1753" spans="1:8" ht="14.5" hidden="1" x14ac:dyDescent="0.35">
      <c r="A1753" s="9">
        <v>2024</v>
      </c>
      <c r="B1753" s="9" t="s">
        <v>12</v>
      </c>
      <c r="C1753" s="9" t="s">
        <v>55</v>
      </c>
      <c r="D1753" s="9" t="s">
        <v>92</v>
      </c>
      <c r="E1753" s="12" t="s">
        <v>18</v>
      </c>
      <c r="F1753" s="9">
        <f t="array" ref="F1753">INDEX('SPI SOURCE'!$D$118:$O$155,MATCH(E1753,'SPI SOURCE'!$C$118:$C$155,0),MATCH(B1753,'SPI SOURCE'!$D$3:$O$3,0))</f>
        <v>0</v>
      </c>
      <c r="G1753" s="15" t="s">
        <v>93</v>
      </c>
      <c r="H1753" s="15" t="s">
        <v>94</v>
      </c>
    </row>
    <row r="1754" spans="1:8" ht="14.5" hidden="1" x14ac:dyDescent="0.35">
      <c r="A1754" s="9">
        <v>2024</v>
      </c>
      <c r="B1754" s="9" t="s">
        <v>12</v>
      </c>
      <c r="C1754" s="9" t="s">
        <v>55</v>
      </c>
      <c r="D1754" s="9" t="s">
        <v>92</v>
      </c>
      <c r="E1754" s="12" t="s">
        <v>19</v>
      </c>
      <c r="F1754" s="9">
        <f t="array" ref="F1754">INDEX('SPI SOURCE'!$D$118:$O$155,MATCH(E1754,'SPI SOURCE'!$C$118:$C$155,0),MATCH(B1754,'SPI SOURCE'!$D$3:$O$3,0))</f>
        <v>0</v>
      </c>
      <c r="G1754" s="15" t="s">
        <v>93</v>
      </c>
      <c r="H1754" s="15" t="s">
        <v>94</v>
      </c>
    </row>
    <row r="1755" spans="1:8" ht="14.5" hidden="1" x14ac:dyDescent="0.35">
      <c r="A1755" s="9">
        <v>2024</v>
      </c>
      <c r="B1755" s="9" t="s">
        <v>12</v>
      </c>
      <c r="C1755" s="9" t="s">
        <v>55</v>
      </c>
      <c r="D1755" s="9" t="s">
        <v>95</v>
      </c>
      <c r="E1755" s="12" t="s">
        <v>20</v>
      </c>
      <c r="F1755" s="9">
        <f t="array" ref="F1755">INDEX('SPI SOURCE'!$D$118:$O$155,MATCH(E1755,'SPI SOURCE'!$C$118:$C$155,0),MATCH(B1755,'SPI SOURCE'!$D$3:$O$3,0))</f>
        <v>0</v>
      </c>
      <c r="G1755" s="15" t="s">
        <v>93</v>
      </c>
      <c r="H1755" s="15" t="s">
        <v>94</v>
      </c>
    </row>
    <row r="1756" spans="1:8" ht="14.5" hidden="1" x14ac:dyDescent="0.35">
      <c r="A1756" s="9">
        <v>2024</v>
      </c>
      <c r="B1756" s="9" t="s">
        <v>12</v>
      </c>
      <c r="C1756" s="9" t="s">
        <v>55</v>
      </c>
      <c r="D1756" s="9" t="s">
        <v>95</v>
      </c>
      <c r="E1756" s="12" t="s">
        <v>21</v>
      </c>
      <c r="F1756" s="9">
        <f t="array" ref="F1756">INDEX('SPI SOURCE'!$D$118:$O$155,MATCH(E1756,'SPI SOURCE'!$C$118:$C$155,0),MATCH(B1756,'SPI SOURCE'!$D$3:$O$3,0))</f>
        <v>0</v>
      </c>
      <c r="G1756" s="15" t="s">
        <v>93</v>
      </c>
      <c r="H1756" s="15" t="s">
        <v>94</v>
      </c>
    </row>
    <row r="1757" spans="1:8" ht="14.5" hidden="1" x14ac:dyDescent="0.35">
      <c r="A1757" s="9">
        <v>2024</v>
      </c>
      <c r="B1757" s="9" t="s">
        <v>12</v>
      </c>
      <c r="C1757" s="9" t="s">
        <v>55</v>
      </c>
      <c r="D1757" s="9" t="s">
        <v>95</v>
      </c>
      <c r="E1757" s="12" t="s">
        <v>22</v>
      </c>
      <c r="F1757" s="9">
        <f t="array" ref="F1757">INDEX('SPI SOURCE'!$D$118:$O$155,MATCH(E1757,'SPI SOURCE'!$C$118:$C$155,0),MATCH(B1757,'SPI SOURCE'!$D$3:$O$3,0))</f>
        <v>0</v>
      </c>
      <c r="G1757" s="15" t="s">
        <v>93</v>
      </c>
      <c r="H1757" s="15" t="s">
        <v>94</v>
      </c>
    </row>
    <row r="1758" spans="1:8" ht="14.5" hidden="1" x14ac:dyDescent="0.35">
      <c r="A1758" s="9">
        <v>2024</v>
      </c>
      <c r="B1758" s="9" t="s">
        <v>12</v>
      </c>
      <c r="C1758" s="9" t="s">
        <v>55</v>
      </c>
      <c r="D1758" s="9" t="s">
        <v>95</v>
      </c>
      <c r="E1758" s="12" t="s">
        <v>23</v>
      </c>
      <c r="F1758" s="9">
        <f t="array" ref="F1758">INDEX('SPI SOURCE'!$D$118:$O$155,MATCH(E1758,'SPI SOURCE'!$C$118:$C$155,0),MATCH(B1758,'SPI SOURCE'!$D$3:$O$3,0))</f>
        <v>0</v>
      </c>
      <c r="G1758" s="15" t="s">
        <v>93</v>
      </c>
      <c r="H1758" s="15" t="s">
        <v>94</v>
      </c>
    </row>
    <row r="1759" spans="1:8" ht="14.5" hidden="1" x14ac:dyDescent="0.35">
      <c r="A1759" s="9">
        <v>2024</v>
      </c>
      <c r="B1759" s="9" t="s">
        <v>12</v>
      </c>
      <c r="C1759" s="9" t="s">
        <v>55</v>
      </c>
      <c r="D1759" s="9" t="s">
        <v>95</v>
      </c>
      <c r="E1759" s="12" t="s">
        <v>24</v>
      </c>
      <c r="F1759" s="9">
        <f t="array" ref="F1759">INDEX('SPI SOURCE'!$D$118:$O$155,MATCH(E1759,'SPI SOURCE'!$C$118:$C$155,0),MATCH(B1759,'SPI SOURCE'!$D$3:$O$3,0))</f>
        <v>0</v>
      </c>
      <c r="G1759" s="15" t="s">
        <v>93</v>
      </c>
      <c r="H1759" s="15" t="s">
        <v>94</v>
      </c>
    </row>
    <row r="1760" spans="1:8" ht="14.5" hidden="1" x14ac:dyDescent="0.35">
      <c r="A1760" s="9">
        <v>2024</v>
      </c>
      <c r="B1760" s="9" t="s">
        <v>12</v>
      </c>
      <c r="C1760" s="9" t="s">
        <v>55</v>
      </c>
      <c r="D1760" s="9" t="s">
        <v>95</v>
      </c>
      <c r="E1760" s="12" t="s">
        <v>25</v>
      </c>
      <c r="F1760" s="9">
        <f t="array" ref="F1760">INDEX('SPI SOURCE'!$D$118:$O$155,MATCH(E1760,'SPI SOURCE'!$C$118:$C$155,0),MATCH(B1760,'SPI SOURCE'!$D$3:$O$3,0))</f>
        <v>0</v>
      </c>
      <c r="G1760" s="15" t="s">
        <v>93</v>
      </c>
      <c r="H1760" s="15" t="s">
        <v>94</v>
      </c>
    </row>
    <row r="1761" spans="1:8" ht="14.5" hidden="1" x14ac:dyDescent="0.35">
      <c r="A1761" s="9">
        <v>2024</v>
      </c>
      <c r="B1761" s="9" t="s">
        <v>12</v>
      </c>
      <c r="C1761" s="9" t="s">
        <v>55</v>
      </c>
      <c r="D1761" s="9" t="s">
        <v>95</v>
      </c>
      <c r="E1761" s="12" t="s">
        <v>26</v>
      </c>
      <c r="F1761" s="9">
        <f t="array" ref="F1761">INDEX('SPI SOURCE'!$D$118:$O$155,MATCH(E1761,'SPI SOURCE'!$C$118:$C$155,0),MATCH(B1761,'SPI SOURCE'!$D$3:$O$3,0))</f>
        <v>0</v>
      </c>
      <c r="G1761" s="15" t="s">
        <v>93</v>
      </c>
      <c r="H1761" s="15" t="s">
        <v>94</v>
      </c>
    </row>
    <row r="1762" spans="1:8" ht="14.5" hidden="1" x14ac:dyDescent="0.35">
      <c r="A1762" s="9">
        <v>2024</v>
      </c>
      <c r="B1762" s="9" t="s">
        <v>12</v>
      </c>
      <c r="C1762" s="9" t="s">
        <v>55</v>
      </c>
      <c r="D1762" s="9" t="s">
        <v>95</v>
      </c>
      <c r="E1762" s="12" t="s">
        <v>27</v>
      </c>
      <c r="F1762" s="9">
        <f t="array" ref="F1762">INDEX('SPI SOURCE'!$D$118:$O$155,MATCH(E1762,'SPI SOURCE'!$C$118:$C$155,0),MATCH(B1762,'SPI SOURCE'!$D$3:$O$3,0))</f>
        <v>0</v>
      </c>
      <c r="G1762" s="15" t="s">
        <v>93</v>
      </c>
      <c r="H1762" s="15" t="s">
        <v>94</v>
      </c>
    </row>
    <row r="1763" spans="1:8" ht="14.5" hidden="1" x14ac:dyDescent="0.35">
      <c r="A1763" s="9">
        <v>2024</v>
      </c>
      <c r="B1763" s="9" t="s">
        <v>12</v>
      </c>
      <c r="C1763" s="9" t="s">
        <v>55</v>
      </c>
      <c r="D1763" s="9" t="s">
        <v>95</v>
      </c>
      <c r="E1763" s="12" t="s">
        <v>28</v>
      </c>
      <c r="F1763" s="9">
        <f t="array" ref="F1763">INDEX('SPI SOURCE'!$D$118:$O$155,MATCH(E1763,'SPI SOURCE'!$C$118:$C$155,0),MATCH(B1763,'SPI SOURCE'!$D$3:$O$3,0))</f>
        <v>0</v>
      </c>
      <c r="G1763" s="15" t="s">
        <v>93</v>
      </c>
      <c r="H1763" s="15" t="s">
        <v>94</v>
      </c>
    </row>
    <row r="1764" spans="1:8" ht="14.5" hidden="1" x14ac:dyDescent="0.35">
      <c r="A1764" s="9">
        <v>2024</v>
      </c>
      <c r="B1764" s="9" t="s">
        <v>12</v>
      </c>
      <c r="C1764" s="9" t="s">
        <v>55</v>
      </c>
      <c r="D1764" s="9" t="s">
        <v>95</v>
      </c>
      <c r="E1764" s="12" t="s">
        <v>29</v>
      </c>
      <c r="F1764" s="9">
        <f t="array" ref="F1764">INDEX('SPI SOURCE'!$D$118:$O$155,MATCH(E1764,'SPI SOURCE'!$C$118:$C$155,0),MATCH(B1764,'SPI SOURCE'!$D$3:$O$3,0))</f>
        <v>0</v>
      </c>
      <c r="G1764" s="15" t="s">
        <v>93</v>
      </c>
      <c r="H1764" s="15" t="s">
        <v>94</v>
      </c>
    </row>
    <row r="1765" spans="1:8" ht="14.5" hidden="1" x14ac:dyDescent="0.35">
      <c r="A1765" s="9">
        <v>2024</v>
      </c>
      <c r="B1765" s="9" t="s">
        <v>12</v>
      </c>
      <c r="C1765" s="9" t="s">
        <v>55</v>
      </c>
      <c r="D1765" s="9" t="s">
        <v>95</v>
      </c>
      <c r="E1765" s="12" t="s">
        <v>30</v>
      </c>
      <c r="F1765" s="9">
        <f t="array" ref="F1765">INDEX('SPI SOURCE'!$D$118:$O$155,MATCH(E1765,'SPI SOURCE'!$C$118:$C$155,0),MATCH(B1765,'SPI SOURCE'!$D$3:$O$3,0))</f>
        <v>0</v>
      </c>
      <c r="G1765" s="15" t="s">
        <v>93</v>
      </c>
      <c r="H1765" s="15" t="s">
        <v>94</v>
      </c>
    </row>
    <row r="1766" spans="1:8" ht="14.5" hidden="1" x14ac:dyDescent="0.35">
      <c r="A1766" s="9">
        <v>2024</v>
      </c>
      <c r="B1766" s="9" t="s">
        <v>12</v>
      </c>
      <c r="C1766" s="9" t="s">
        <v>55</v>
      </c>
      <c r="D1766" s="9" t="s">
        <v>95</v>
      </c>
      <c r="E1766" s="12" t="s">
        <v>31</v>
      </c>
      <c r="F1766" s="9">
        <f t="array" ref="F1766">INDEX('SPI SOURCE'!$D$118:$O$155,MATCH(E1766,'SPI SOURCE'!$C$118:$C$155,0),MATCH(B1766,'SPI SOURCE'!$D$3:$O$3,0))</f>
        <v>0</v>
      </c>
      <c r="G1766" s="15" t="s">
        <v>93</v>
      </c>
      <c r="H1766" s="15" t="s">
        <v>94</v>
      </c>
    </row>
    <row r="1767" spans="1:8" ht="14.5" hidden="1" x14ac:dyDescent="0.35">
      <c r="A1767" s="9">
        <v>2024</v>
      </c>
      <c r="B1767" s="9" t="s">
        <v>12</v>
      </c>
      <c r="C1767" s="9" t="s">
        <v>55</v>
      </c>
      <c r="D1767" s="9" t="s">
        <v>99</v>
      </c>
      <c r="E1767" s="12" t="s">
        <v>32</v>
      </c>
      <c r="F1767" s="9">
        <f t="array" ref="F1767">INDEX('SPI SOURCE'!$D$118:$O$155,MATCH(E1767,'SPI SOURCE'!$C$118:$C$155,0),MATCH(B1767,'SPI SOURCE'!$D$3:$O$3,0))</f>
        <v>0</v>
      </c>
      <c r="G1767" s="15" t="s">
        <v>93</v>
      </c>
      <c r="H1767" s="15" t="s">
        <v>94</v>
      </c>
    </row>
    <row r="1768" spans="1:8" ht="14.5" hidden="1" x14ac:dyDescent="0.35">
      <c r="A1768" s="9">
        <v>2024</v>
      </c>
      <c r="B1768" s="9" t="s">
        <v>12</v>
      </c>
      <c r="C1768" s="9" t="s">
        <v>55</v>
      </c>
      <c r="D1768" s="9" t="s">
        <v>99</v>
      </c>
      <c r="E1768" s="12" t="s">
        <v>33</v>
      </c>
      <c r="F1768" s="9">
        <f t="array" ref="F1768">INDEX('SPI SOURCE'!$D$118:$O$155,MATCH(E1768,'SPI SOURCE'!$C$118:$C$155,0),MATCH(B1768,'SPI SOURCE'!$D$3:$O$3,0))</f>
        <v>0</v>
      </c>
      <c r="G1768" s="15" t="s">
        <v>93</v>
      </c>
      <c r="H1768" s="15" t="s">
        <v>94</v>
      </c>
    </row>
    <row r="1769" spans="1:8" ht="14.5" hidden="1" x14ac:dyDescent="0.35">
      <c r="A1769" s="9">
        <v>2024</v>
      </c>
      <c r="B1769" s="9" t="s">
        <v>12</v>
      </c>
      <c r="C1769" s="9" t="s">
        <v>55</v>
      </c>
      <c r="D1769" s="9" t="s">
        <v>99</v>
      </c>
      <c r="E1769" s="12" t="s">
        <v>34</v>
      </c>
      <c r="F1769" s="9">
        <f t="array" ref="F1769">INDEX('SPI SOURCE'!$D$118:$O$155,MATCH(E1769,'SPI SOURCE'!$C$118:$C$155,0),MATCH(B1769,'SPI SOURCE'!$D$3:$O$3,0))</f>
        <v>0</v>
      </c>
      <c r="G1769" s="15" t="s">
        <v>93</v>
      </c>
      <c r="H1769" s="15" t="s">
        <v>94</v>
      </c>
    </row>
    <row r="1770" spans="1:8" ht="14.5" hidden="1" x14ac:dyDescent="0.35">
      <c r="A1770" s="9">
        <v>2024</v>
      </c>
      <c r="B1770" s="9" t="s">
        <v>12</v>
      </c>
      <c r="C1770" s="9" t="s">
        <v>55</v>
      </c>
      <c r="D1770" s="9" t="s">
        <v>99</v>
      </c>
      <c r="E1770" s="12" t="s">
        <v>35</v>
      </c>
      <c r="F1770" s="9">
        <f t="array" ref="F1770">INDEX('SPI SOURCE'!$D$118:$O$155,MATCH(E1770,'SPI SOURCE'!$C$118:$C$155,0),MATCH(B1770,'SPI SOURCE'!$D$3:$O$3,0))</f>
        <v>0</v>
      </c>
      <c r="G1770" s="15" t="s">
        <v>93</v>
      </c>
      <c r="H1770" s="15" t="s">
        <v>94</v>
      </c>
    </row>
    <row r="1771" spans="1:8" ht="14.5" hidden="1" x14ac:dyDescent="0.35">
      <c r="A1771" s="9">
        <v>2024</v>
      </c>
      <c r="B1771" s="9" t="s">
        <v>12</v>
      </c>
      <c r="C1771" s="9" t="s">
        <v>55</v>
      </c>
      <c r="D1771" s="9" t="s">
        <v>99</v>
      </c>
      <c r="E1771" s="12" t="s">
        <v>36</v>
      </c>
      <c r="F1771" s="9">
        <f t="array" ref="F1771">INDEX('SPI SOURCE'!$D$118:$O$155,MATCH(E1771,'SPI SOURCE'!$C$118:$C$155,0),MATCH(B1771,'SPI SOURCE'!$D$3:$O$3,0))</f>
        <v>0</v>
      </c>
      <c r="G1771" s="15" t="s">
        <v>93</v>
      </c>
      <c r="H1771" s="15" t="s">
        <v>94</v>
      </c>
    </row>
    <row r="1772" spans="1:8" ht="14.5" hidden="1" x14ac:dyDescent="0.35">
      <c r="A1772" s="9">
        <v>2024</v>
      </c>
      <c r="B1772" s="9" t="s">
        <v>12</v>
      </c>
      <c r="C1772" s="9" t="s">
        <v>55</v>
      </c>
      <c r="D1772" s="9" t="s">
        <v>100</v>
      </c>
      <c r="E1772" s="12" t="s">
        <v>37</v>
      </c>
      <c r="F1772" s="9">
        <f t="array" ref="F1772">INDEX('SPI SOURCE'!$D$118:$O$155,MATCH(E1772,'SPI SOURCE'!$C$118:$C$155,0),MATCH(B1772,'SPI SOURCE'!$D$3:$O$3,0))</f>
        <v>0</v>
      </c>
      <c r="G1772" s="15" t="s">
        <v>93</v>
      </c>
      <c r="H1772" s="15" t="s">
        <v>94</v>
      </c>
    </row>
    <row r="1773" spans="1:8" ht="14.5" hidden="1" x14ac:dyDescent="0.35">
      <c r="A1773" s="9">
        <v>2024</v>
      </c>
      <c r="B1773" s="9" t="s">
        <v>12</v>
      </c>
      <c r="C1773" s="9" t="s">
        <v>55</v>
      </c>
      <c r="D1773" s="9" t="s">
        <v>100</v>
      </c>
      <c r="E1773" s="12" t="s">
        <v>38</v>
      </c>
      <c r="F1773" s="9">
        <f t="array" ref="F1773">INDEX('SPI SOURCE'!$D$118:$O$155,MATCH(E1773,'SPI SOURCE'!$C$118:$C$155,0),MATCH(B1773,'SPI SOURCE'!$D$3:$O$3,0))</f>
        <v>0</v>
      </c>
      <c r="G1773" s="15" t="s">
        <v>93</v>
      </c>
      <c r="H1773" s="15" t="s">
        <v>94</v>
      </c>
    </row>
    <row r="1774" spans="1:8" ht="14.5" hidden="1" x14ac:dyDescent="0.35">
      <c r="A1774" s="9">
        <v>2024</v>
      </c>
      <c r="B1774" s="9" t="s">
        <v>12</v>
      </c>
      <c r="C1774" s="9" t="s">
        <v>55</v>
      </c>
      <c r="D1774" s="9" t="s">
        <v>100</v>
      </c>
      <c r="E1774" s="12" t="s">
        <v>39</v>
      </c>
      <c r="F1774" s="9">
        <f t="array" ref="F1774">INDEX('SPI SOURCE'!$D$118:$O$155,MATCH(E1774,'SPI SOURCE'!$C$118:$C$155,0),MATCH(B1774,'SPI SOURCE'!$D$3:$O$3,0))</f>
        <v>0</v>
      </c>
      <c r="G1774" s="15" t="s">
        <v>93</v>
      </c>
      <c r="H1774" s="15" t="s">
        <v>94</v>
      </c>
    </row>
    <row r="1775" spans="1:8" ht="14.5" hidden="1" x14ac:dyDescent="0.35">
      <c r="A1775" s="9">
        <v>2024</v>
      </c>
      <c r="B1775" s="9" t="s">
        <v>12</v>
      </c>
      <c r="C1775" s="9" t="s">
        <v>55</v>
      </c>
      <c r="D1775" s="9" t="s">
        <v>100</v>
      </c>
      <c r="E1775" s="12" t="s">
        <v>40</v>
      </c>
      <c r="F1775" s="9">
        <f t="array" ref="F1775">INDEX('SPI SOURCE'!$D$118:$O$155,MATCH(E1775,'SPI SOURCE'!$C$118:$C$155,0),MATCH(B1775,'SPI SOURCE'!$D$3:$O$3,0))</f>
        <v>0</v>
      </c>
      <c r="G1775" s="15" t="s">
        <v>93</v>
      </c>
      <c r="H1775" s="15" t="s">
        <v>94</v>
      </c>
    </row>
    <row r="1776" spans="1:8" ht="14.5" hidden="1" x14ac:dyDescent="0.35">
      <c r="A1776" s="9">
        <v>2024</v>
      </c>
      <c r="B1776" s="9" t="s">
        <v>12</v>
      </c>
      <c r="C1776" s="9" t="s">
        <v>55</v>
      </c>
      <c r="D1776" s="9" t="s">
        <v>100</v>
      </c>
      <c r="E1776" s="12" t="s">
        <v>41</v>
      </c>
      <c r="F1776" s="9">
        <f t="array" ref="F1776">INDEX('SPI SOURCE'!$D$118:$O$155,MATCH(E1776,'SPI SOURCE'!$C$118:$C$155,0),MATCH(B1776,'SPI SOURCE'!$D$3:$O$3,0))</f>
        <v>0</v>
      </c>
      <c r="G1776" s="15" t="s">
        <v>93</v>
      </c>
      <c r="H1776" s="15" t="s">
        <v>94</v>
      </c>
    </row>
    <row r="1777" spans="1:8" ht="14.5" hidden="1" x14ac:dyDescent="0.35">
      <c r="A1777" s="9">
        <v>2024</v>
      </c>
      <c r="B1777" s="9" t="s">
        <v>12</v>
      </c>
      <c r="C1777" s="9" t="s">
        <v>55</v>
      </c>
      <c r="D1777" s="9" t="s">
        <v>100</v>
      </c>
      <c r="E1777" s="12" t="s">
        <v>42</v>
      </c>
      <c r="F1777" s="9">
        <f t="array" ref="F1777">INDEX('SPI SOURCE'!$D$118:$O$155,MATCH(E1777,'SPI SOURCE'!$C$118:$C$155,0),MATCH(B1777,'SPI SOURCE'!$D$3:$O$3,0))</f>
        <v>0</v>
      </c>
      <c r="G1777" s="15" t="s">
        <v>93</v>
      </c>
      <c r="H1777" s="15" t="s">
        <v>94</v>
      </c>
    </row>
    <row r="1778" spans="1:8" ht="14.5" hidden="1" x14ac:dyDescent="0.35">
      <c r="A1778" s="9">
        <v>2024</v>
      </c>
      <c r="B1778" s="9" t="s">
        <v>12</v>
      </c>
      <c r="C1778" s="9" t="s">
        <v>55</v>
      </c>
      <c r="D1778" s="9" t="s">
        <v>100</v>
      </c>
      <c r="E1778" s="12" t="s">
        <v>43</v>
      </c>
      <c r="F1778" s="9">
        <f t="array" ref="F1778">INDEX('SPI SOURCE'!$D$118:$O$155,MATCH(E1778,'SPI SOURCE'!$C$118:$C$155,0),MATCH(B1778,'SPI SOURCE'!$D$3:$O$3,0))</f>
        <v>0</v>
      </c>
      <c r="G1778" s="15" t="s">
        <v>93</v>
      </c>
      <c r="H1778" s="15" t="s">
        <v>94</v>
      </c>
    </row>
    <row r="1779" spans="1:8" ht="14.5" hidden="1" x14ac:dyDescent="0.35">
      <c r="A1779" s="9">
        <v>2024</v>
      </c>
      <c r="B1779" s="9" t="s">
        <v>12</v>
      </c>
      <c r="C1779" s="9" t="s">
        <v>55</v>
      </c>
      <c r="D1779" s="9" t="s">
        <v>100</v>
      </c>
      <c r="E1779" s="12" t="s">
        <v>44</v>
      </c>
      <c r="F1779" s="9">
        <f t="array" ref="F1779">INDEX('SPI SOURCE'!$D$118:$O$155,MATCH(E1779,'SPI SOURCE'!$C$118:$C$155,0),MATCH(B1779,'SPI SOURCE'!$D$3:$O$3,0))</f>
        <v>0</v>
      </c>
      <c r="G1779" s="15" t="s">
        <v>93</v>
      </c>
      <c r="H1779" s="15" t="s">
        <v>94</v>
      </c>
    </row>
    <row r="1780" spans="1:8" ht="14.5" hidden="1" x14ac:dyDescent="0.35">
      <c r="A1780" s="9">
        <v>2024</v>
      </c>
      <c r="B1780" s="9" t="s">
        <v>12</v>
      </c>
      <c r="C1780" s="9" t="s">
        <v>55</v>
      </c>
      <c r="D1780" s="9" t="s">
        <v>100</v>
      </c>
      <c r="E1780" s="12" t="s">
        <v>45</v>
      </c>
      <c r="F1780" s="9">
        <f t="array" ref="F1780">INDEX('SPI SOURCE'!$D$118:$O$155,MATCH(E1780,'SPI SOURCE'!$C$118:$C$155,0),MATCH(B1780,'SPI SOURCE'!$D$3:$O$3,0))</f>
        <v>0</v>
      </c>
      <c r="G1780" s="15" t="s">
        <v>93</v>
      </c>
      <c r="H1780" s="15" t="s">
        <v>94</v>
      </c>
    </row>
    <row r="1781" spans="1:8" ht="14.5" hidden="1" x14ac:dyDescent="0.35">
      <c r="A1781" s="9">
        <v>2024</v>
      </c>
      <c r="B1781" s="9" t="s">
        <v>12</v>
      </c>
      <c r="C1781" s="9" t="s">
        <v>55</v>
      </c>
      <c r="D1781" s="9" t="s">
        <v>101</v>
      </c>
      <c r="E1781" s="12" t="s">
        <v>46</v>
      </c>
      <c r="F1781" s="9">
        <f t="array" ref="F1781">INDEX('SPI SOURCE'!$D$118:$O$155,MATCH(E1781,'SPI SOURCE'!$C$118:$C$155,0),MATCH(B1781,'SPI SOURCE'!$D$3:$O$3,0))</f>
        <v>0</v>
      </c>
      <c r="G1781" s="15" t="s">
        <v>93</v>
      </c>
      <c r="H1781" s="15" t="s">
        <v>94</v>
      </c>
    </row>
    <row r="1782" spans="1:8" ht="14.5" hidden="1" x14ac:dyDescent="0.35">
      <c r="A1782" s="9">
        <v>2024</v>
      </c>
      <c r="B1782" s="9" t="s">
        <v>12</v>
      </c>
      <c r="C1782" s="9" t="s">
        <v>55</v>
      </c>
      <c r="D1782" s="9" t="s">
        <v>101</v>
      </c>
      <c r="E1782" s="12" t="s">
        <v>47</v>
      </c>
      <c r="F1782" s="9">
        <f t="array" ref="F1782">INDEX('SPI SOURCE'!$D$118:$O$155,MATCH(E1782,'SPI SOURCE'!$C$118:$C$155,0),MATCH(B1782,'SPI SOURCE'!$D$3:$O$3,0))</f>
        <v>0</v>
      </c>
      <c r="G1782" s="15" t="s">
        <v>93</v>
      </c>
      <c r="H1782" s="15" t="s">
        <v>94</v>
      </c>
    </row>
    <row r="1783" spans="1:8" ht="14.5" hidden="1" x14ac:dyDescent="0.35">
      <c r="A1783" s="9">
        <v>2024</v>
      </c>
      <c r="B1783" s="9" t="s">
        <v>12</v>
      </c>
      <c r="C1783" s="9" t="s">
        <v>55</v>
      </c>
      <c r="D1783" s="9" t="s">
        <v>101</v>
      </c>
      <c r="E1783" s="12" t="s">
        <v>48</v>
      </c>
      <c r="F1783" s="9">
        <f t="array" ref="F1783">INDEX('SPI SOURCE'!$D$118:$O$155,MATCH(E1783,'SPI SOURCE'!$C$118:$C$155,0),MATCH(B1783,'SPI SOURCE'!$D$3:$O$3,0))</f>
        <v>0</v>
      </c>
      <c r="G1783" s="15" t="s">
        <v>93</v>
      </c>
      <c r="H1783" s="15" t="s">
        <v>94</v>
      </c>
    </row>
    <row r="1784" spans="1:8" ht="14.5" hidden="1" x14ac:dyDescent="0.35">
      <c r="A1784" s="9">
        <v>2024</v>
      </c>
      <c r="B1784" s="9" t="s">
        <v>12</v>
      </c>
      <c r="C1784" s="9" t="s">
        <v>55</v>
      </c>
      <c r="D1784" s="9" t="s">
        <v>101</v>
      </c>
      <c r="E1784" s="12" t="s">
        <v>49</v>
      </c>
      <c r="F1784" s="9">
        <f t="array" ref="F1784">INDEX('SPI SOURCE'!$D$118:$O$155,MATCH(E1784,'SPI SOURCE'!$C$118:$C$155,0),MATCH(B1784,'SPI SOURCE'!$D$3:$O$3,0))</f>
        <v>0</v>
      </c>
      <c r="G1784" s="15" t="s">
        <v>93</v>
      </c>
      <c r="H1784" s="15" t="s">
        <v>94</v>
      </c>
    </row>
    <row r="1785" spans="1:8" ht="14.5" hidden="1" x14ac:dyDescent="0.35">
      <c r="A1785" s="9">
        <v>2024</v>
      </c>
      <c r="B1785" s="9" t="s">
        <v>12</v>
      </c>
      <c r="C1785" s="9" t="s">
        <v>55</v>
      </c>
      <c r="D1785" s="9" t="s">
        <v>102</v>
      </c>
      <c r="E1785" s="12" t="s">
        <v>50</v>
      </c>
      <c r="F1785" s="9">
        <f t="array" ref="F1785">INDEX('SPI SOURCE'!$D$118:$O$155,MATCH(E1785,'SPI SOURCE'!$C$118:$C$155,0),MATCH(B1785,'SPI SOURCE'!$D$3:$O$3,0))</f>
        <v>0</v>
      </c>
      <c r="G1785" s="15" t="s">
        <v>93</v>
      </c>
      <c r="H1785" s="15" t="s">
        <v>94</v>
      </c>
    </row>
    <row r="1786" spans="1:8" ht="14.5" hidden="1" x14ac:dyDescent="0.35">
      <c r="A1786" s="9">
        <v>2024</v>
      </c>
      <c r="B1786" s="9" t="s">
        <v>12</v>
      </c>
      <c r="C1786" s="9" t="s">
        <v>55</v>
      </c>
      <c r="D1786" s="9" t="s">
        <v>102</v>
      </c>
      <c r="E1786" s="12" t="s">
        <v>51</v>
      </c>
      <c r="F1786" s="9">
        <f t="array" ref="F1786">INDEX('SPI SOURCE'!$D$118:$O$155,MATCH(E1786,'SPI SOURCE'!$C$118:$C$155,0),MATCH(B1786,'SPI SOURCE'!$D$3:$O$3,0))</f>
        <v>0</v>
      </c>
      <c r="G1786" s="15" t="s">
        <v>93</v>
      </c>
      <c r="H1786" s="15" t="s">
        <v>94</v>
      </c>
    </row>
    <row r="1787" spans="1:8" ht="14.5" hidden="1" x14ac:dyDescent="0.35">
      <c r="A1787" s="9">
        <v>2024</v>
      </c>
      <c r="B1787" s="9" t="s">
        <v>12</v>
      </c>
      <c r="C1787" s="9" t="s">
        <v>55</v>
      </c>
      <c r="D1787" s="9" t="s">
        <v>103</v>
      </c>
      <c r="E1787" s="12" t="s">
        <v>52</v>
      </c>
      <c r="F1787" s="9">
        <f t="array" ref="F1787">INDEX('SPI SOURCE'!$D$118:$O$155,MATCH(E1787,'SPI SOURCE'!$C$118:$C$155,0),MATCH(B1787,'SPI SOURCE'!$D$3:$O$3,0))</f>
        <v>0</v>
      </c>
      <c r="G1787" s="15" t="s">
        <v>93</v>
      </c>
      <c r="H1787" s="15" t="s">
        <v>94</v>
      </c>
    </row>
    <row r="1788" spans="1:8" ht="14.5" hidden="1" x14ac:dyDescent="0.35">
      <c r="A1788" s="9">
        <v>2024</v>
      </c>
      <c r="B1788" s="9" t="s">
        <v>13</v>
      </c>
      <c r="C1788" s="9" t="s">
        <v>55</v>
      </c>
      <c r="D1788" s="9" t="s">
        <v>90</v>
      </c>
      <c r="E1788" s="12" t="s">
        <v>15</v>
      </c>
      <c r="F1788" s="9">
        <f t="array" ref="F1788">INDEX('SPI SOURCE'!$D$118:$O$155,MATCH(E1788,'SPI SOURCE'!$C$118:$C$155,0),MATCH(B1788,'SPI SOURCE'!$D$3:$O$3,0))</f>
        <v>0</v>
      </c>
      <c r="G1788" s="15" t="s">
        <v>91</v>
      </c>
      <c r="H1788" s="15" t="s">
        <v>91</v>
      </c>
    </row>
    <row r="1789" spans="1:8" ht="14.5" hidden="1" x14ac:dyDescent="0.35">
      <c r="A1789" s="9">
        <v>2024</v>
      </c>
      <c r="B1789" s="9" t="s">
        <v>13</v>
      </c>
      <c r="C1789" s="9" t="s">
        <v>55</v>
      </c>
      <c r="D1789" s="9" t="s">
        <v>90</v>
      </c>
      <c r="E1789" s="12" t="s">
        <v>16</v>
      </c>
      <c r="F1789" s="9">
        <f t="array" ref="F1789">INDEX('SPI SOURCE'!$D$118:$O$155,MATCH(E1789,'SPI SOURCE'!$C$118:$C$155,0),MATCH(B1789,'SPI SOURCE'!$D$3:$O$3,0))</f>
        <v>0</v>
      </c>
      <c r="G1789" s="15" t="s">
        <v>91</v>
      </c>
      <c r="H1789" s="15" t="s">
        <v>91</v>
      </c>
    </row>
    <row r="1790" spans="1:8" ht="14.5" hidden="1" x14ac:dyDescent="0.35">
      <c r="A1790" s="9">
        <v>2024</v>
      </c>
      <c r="B1790" s="9" t="s">
        <v>13</v>
      </c>
      <c r="C1790" s="9" t="s">
        <v>55</v>
      </c>
      <c r="D1790" s="9" t="s">
        <v>90</v>
      </c>
      <c r="E1790" s="12" t="s">
        <v>17</v>
      </c>
      <c r="F1790" s="9">
        <f t="array" ref="F1790">INDEX('SPI SOURCE'!$D$118:$O$155,MATCH(E1790,'SPI SOURCE'!$C$118:$C$155,0),MATCH(B1790,'SPI SOURCE'!$D$3:$O$3,0))</f>
        <v>0</v>
      </c>
      <c r="G1790" s="15" t="s">
        <v>91</v>
      </c>
      <c r="H1790" s="15" t="s">
        <v>91</v>
      </c>
    </row>
    <row r="1791" spans="1:8" ht="14.5" hidden="1" x14ac:dyDescent="0.35">
      <c r="A1791" s="9">
        <v>2024</v>
      </c>
      <c r="B1791" s="9" t="s">
        <v>13</v>
      </c>
      <c r="C1791" s="9" t="s">
        <v>55</v>
      </c>
      <c r="D1791" s="9" t="s">
        <v>92</v>
      </c>
      <c r="E1791" s="12" t="s">
        <v>18</v>
      </c>
      <c r="F1791" s="9">
        <f t="array" ref="F1791">INDEX('SPI SOURCE'!$D$118:$O$155,MATCH(E1791,'SPI SOURCE'!$C$118:$C$155,0),MATCH(B1791,'SPI SOURCE'!$D$3:$O$3,0))</f>
        <v>0</v>
      </c>
      <c r="G1791" s="15" t="s">
        <v>93</v>
      </c>
      <c r="H1791" s="15" t="s">
        <v>94</v>
      </c>
    </row>
    <row r="1792" spans="1:8" ht="14.5" hidden="1" x14ac:dyDescent="0.35">
      <c r="A1792" s="9">
        <v>2024</v>
      </c>
      <c r="B1792" s="9" t="s">
        <v>13</v>
      </c>
      <c r="C1792" s="9" t="s">
        <v>55</v>
      </c>
      <c r="D1792" s="9" t="s">
        <v>92</v>
      </c>
      <c r="E1792" s="12" t="s">
        <v>19</v>
      </c>
      <c r="F1792" s="9">
        <f t="array" ref="F1792">INDEX('SPI SOURCE'!$D$118:$O$155,MATCH(E1792,'SPI SOURCE'!$C$118:$C$155,0),MATCH(B1792,'SPI SOURCE'!$D$3:$O$3,0))</f>
        <v>0</v>
      </c>
      <c r="G1792" s="15" t="s">
        <v>93</v>
      </c>
      <c r="H1792" s="15" t="s">
        <v>94</v>
      </c>
    </row>
    <row r="1793" spans="1:8" ht="14.5" hidden="1" x14ac:dyDescent="0.35">
      <c r="A1793" s="9">
        <v>2024</v>
      </c>
      <c r="B1793" s="9" t="s">
        <v>13</v>
      </c>
      <c r="C1793" s="9" t="s">
        <v>55</v>
      </c>
      <c r="D1793" s="9" t="s">
        <v>95</v>
      </c>
      <c r="E1793" s="12" t="s">
        <v>20</v>
      </c>
      <c r="F1793" s="9">
        <f t="array" ref="F1793">INDEX('SPI SOURCE'!$D$118:$O$155,MATCH(E1793,'SPI SOURCE'!$C$118:$C$155,0),MATCH(B1793,'SPI SOURCE'!$D$3:$O$3,0))</f>
        <v>0</v>
      </c>
      <c r="G1793" s="15" t="s">
        <v>93</v>
      </c>
      <c r="H1793" s="15" t="s">
        <v>94</v>
      </c>
    </row>
    <row r="1794" spans="1:8" ht="14.5" hidden="1" x14ac:dyDescent="0.35">
      <c r="A1794" s="9">
        <v>2024</v>
      </c>
      <c r="B1794" s="9" t="s">
        <v>13</v>
      </c>
      <c r="C1794" s="9" t="s">
        <v>55</v>
      </c>
      <c r="D1794" s="9" t="s">
        <v>95</v>
      </c>
      <c r="E1794" s="12" t="s">
        <v>21</v>
      </c>
      <c r="F1794" s="9">
        <f t="array" ref="F1794">INDEX('SPI SOURCE'!$D$118:$O$155,MATCH(E1794,'SPI SOURCE'!$C$118:$C$155,0),MATCH(B1794,'SPI SOURCE'!$D$3:$O$3,0))</f>
        <v>0</v>
      </c>
      <c r="G1794" s="15" t="s">
        <v>93</v>
      </c>
      <c r="H1794" s="15" t="s">
        <v>94</v>
      </c>
    </row>
    <row r="1795" spans="1:8" ht="14.5" hidden="1" x14ac:dyDescent="0.35">
      <c r="A1795" s="9">
        <v>2024</v>
      </c>
      <c r="B1795" s="9" t="s">
        <v>13</v>
      </c>
      <c r="C1795" s="9" t="s">
        <v>55</v>
      </c>
      <c r="D1795" s="9" t="s">
        <v>95</v>
      </c>
      <c r="E1795" s="12" t="s">
        <v>22</v>
      </c>
      <c r="F1795" s="9">
        <f t="array" ref="F1795">INDEX('SPI SOURCE'!$D$118:$O$155,MATCH(E1795,'SPI SOURCE'!$C$118:$C$155,0),MATCH(B1795,'SPI SOURCE'!$D$3:$O$3,0))</f>
        <v>0</v>
      </c>
      <c r="G1795" s="15" t="s">
        <v>93</v>
      </c>
      <c r="H1795" s="15" t="s">
        <v>94</v>
      </c>
    </row>
    <row r="1796" spans="1:8" ht="14.5" hidden="1" x14ac:dyDescent="0.35">
      <c r="A1796" s="9">
        <v>2024</v>
      </c>
      <c r="B1796" s="9" t="s">
        <v>13</v>
      </c>
      <c r="C1796" s="9" t="s">
        <v>55</v>
      </c>
      <c r="D1796" s="9" t="s">
        <v>95</v>
      </c>
      <c r="E1796" s="12" t="s">
        <v>23</v>
      </c>
      <c r="F1796" s="9">
        <f t="array" ref="F1796">INDEX('SPI SOURCE'!$D$118:$O$155,MATCH(E1796,'SPI SOURCE'!$C$118:$C$155,0),MATCH(B1796,'SPI SOURCE'!$D$3:$O$3,0))</f>
        <v>0</v>
      </c>
      <c r="G1796" s="15" t="s">
        <v>93</v>
      </c>
      <c r="H1796" s="15" t="s">
        <v>94</v>
      </c>
    </row>
    <row r="1797" spans="1:8" ht="14.5" hidden="1" x14ac:dyDescent="0.35">
      <c r="A1797" s="9">
        <v>2024</v>
      </c>
      <c r="B1797" s="9" t="s">
        <v>13</v>
      </c>
      <c r="C1797" s="9" t="s">
        <v>55</v>
      </c>
      <c r="D1797" s="9" t="s">
        <v>95</v>
      </c>
      <c r="E1797" s="12" t="s">
        <v>24</v>
      </c>
      <c r="F1797" s="9">
        <f t="array" ref="F1797">INDEX('SPI SOURCE'!$D$118:$O$155,MATCH(E1797,'SPI SOURCE'!$C$118:$C$155,0),MATCH(B1797,'SPI SOURCE'!$D$3:$O$3,0))</f>
        <v>0</v>
      </c>
      <c r="G1797" s="15" t="s">
        <v>93</v>
      </c>
      <c r="H1797" s="15" t="s">
        <v>94</v>
      </c>
    </row>
    <row r="1798" spans="1:8" ht="14.5" hidden="1" x14ac:dyDescent="0.35">
      <c r="A1798" s="9">
        <v>2024</v>
      </c>
      <c r="B1798" s="9" t="s">
        <v>13</v>
      </c>
      <c r="C1798" s="9" t="s">
        <v>55</v>
      </c>
      <c r="D1798" s="9" t="s">
        <v>95</v>
      </c>
      <c r="E1798" s="12" t="s">
        <v>25</v>
      </c>
      <c r="F1798" s="9">
        <f t="array" ref="F1798">INDEX('SPI SOURCE'!$D$118:$O$155,MATCH(E1798,'SPI SOURCE'!$C$118:$C$155,0),MATCH(B1798,'SPI SOURCE'!$D$3:$O$3,0))</f>
        <v>0</v>
      </c>
      <c r="G1798" s="15" t="s">
        <v>93</v>
      </c>
      <c r="H1798" s="15" t="s">
        <v>94</v>
      </c>
    </row>
    <row r="1799" spans="1:8" ht="14.5" hidden="1" x14ac:dyDescent="0.35">
      <c r="A1799" s="9">
        <v>2024</v>
      </c>
      <c r="B1799" s="9" t="s">
        <v>13</v>
      </c>
      <c r="C1799" s="9" t="s">
        <v>55</v>
      </c>
      <c r="D1799" s="9" t="s">
        <v>95</v>
      </c>
      <c r="E1799" s="12" t="s">
        <v>26</v>
      </c>
      <c r="F1799" s="9">
        <f t="array" ref="F1799">INDEX('SPI SOURCE'!$D$118:$O$155,MATCH(E1799,'SPI SOURCE'!$C$118:$C$155,0),MATCH(B1799,'SPI SOURCE'!$D$3:$O$3,0))</f>
        <v>0</v>
      </c>
      <c r="G1799" s="15" t="s">
        <v>93</v>
      </c>
      <c r="H1799" s="15" t="s">
        <v>94</v>
      </c>
    </row>
    <row r="1800" spans="1:8" ht="14.5" hidden="1" x14ac:dyDescent="0.35">
      <c r="A1800" s="9">
        <v>2024</v>
      </c>
      <c r="B1800" s="9" t="s">
        <v>13</v>
      </c>
      <c r="C1800" s="9" t="s">
        <v>55</v>
      </c>
      <c r="D1800" s="9" t="s">
        <v>95</v>
      </c>
      <c r="E1800" s="12" t="s">
        <v>27</v>
      </c>
      <c r="F1800" s="9">
        <f t="array" ref="F1800">INDEX('SPI SOURCE'!$D$118:$O$155,MATCH(E1800,'SPI SOURCE'!$C$118:$C$155,0),MATCH(B1800,'SPI SOURCE'!$D$3:$O$3,0))</f>
        <v>0</v>
      </c>
      <c r="G1800" s="15" t="s">
        <v>93</v>
      </c>
      <c r="H1800" s="15" t="s">
        <v>94</v>
      </c>
    </row>
    <row r="1801" spans="1:8" ht="14.5" hidden="1" x14ac:dyDescent="0.35">
      <c r="A1801" s="9">
        <v>2024</v>
      </c>
      <c r="B1801" s="9" t="s">
        <v>13</v>
      </c>
      <c r="C1801" s="9" t="s">
        <v>55</v>
      </c>
      <c r="D1801" s="9" t="s">
        <v>95</v>
      </c>
      <c r="E1801" s="12" t="s">
        <v>28</v>
      </c>
      <c r="F1801" s="9">
        <f t="array" ref="F1801">INDEX('SPI SOURCE'!$D$118:$O$155,MATCH(E1801,'SPI SOURCE'!$C$118:$C$155,0),MATCH(B1801,'SPI SOURCE'!$D$3:$O$3,0))</f>
        <v>0</v>
      </c>
      <c r="G1801" s="15" t="s">
        <v>93</v>
      </c>
      <c r="H1801" s="15" t="s">
        <v>94</v>
      </c>
    </row>
    <row r="1802" spans="1:8" ht="14.5" hidden="1" x14ac:dyDescent="0.35">
      <c r="A1802" s="9">
        <v>2024</v>
      </c>
      <c r="B1802" s="9" t="s">
        <v>13</v>
      </c>
      <c r="C1802" s="9" t="s">
        <v>55</v>
      </c>
      <c r="D1802" s="9" t="s">
        <v>95</v>
      </c>
      <c r="E1802" s="12" t="s">
        <v>29</v>
      </c>
      <c r="F1802" s="9">
        <f t="array" ref="F1802">INDEX('SPI SOURCE'!$D$118:$O$155,MATCH(E1802,'SPI SOURCE'!$C$118:$C$155,0),MATCH(B1802,'SPI SOURCE'!$D$3:$O$3,0))</f>
        <v>0</v>
      </c>
      <c r="G1802" s="15" t="s">
        <v>93</v>
      </c>
      <c r="H1802" s="15" t="s">
        <v>94</v>
      </c>
    </row>
    <row r="1803" spans="1:8" ht="14.5" hidden="1" x14ac:dyDescent="0.35">
      <c r="A1803" s="9">
        <v>2024</v>
      </c>
      <c r="B1803" s="9" t="s">
        <v>13</v>
      </c>
      <c r="C1803" s="9" t="s">
        <v>55</v>
      </c>
      <c r="D1803" s="9" t="s">
        <v>95</v>
      </c>
      <c r="E1803" s="12" t="s">
        <v>30</v>
      </c>
      <c r="F1803" s="9">
        <f t="array" ref="F1803">INDEX('SPI SOURCE'!$D$118:$O$155,MATCH(E1803,'SPI SOURCE'!$C$118:$C$155,0),MATCH(B1803,'SPI SOURCE'!$D$3:$O$3,0))</f>
        <v>0</v>
      </c>
      <c r="G1803" s="15" t="s">
        <v>93</v>
      </c>
      <c r="H1803" s="15" t="s">
        <v>94</v>
      </c>
    </row>
    <row r="1804" spans="1:8" ht="14.5" hidden="1" x14ac:dyDescent="0.35">
      <c r="A1804" s="9">
        <v>2024</v>
      </c>
      <c r="B1804" s="9" t="s">
        <v>13</v>
      </c>
      <c r="C1804" s="9" t="s">
        <v>55</v>
      </c>
      <c r="D1804" s="9" t="s">
        <v>95</v>
      </c>
      <c r="E1804" s="12" t="s">
        <v>31</v>
      </c>
      <c r="F1804" s="9">
        <f t="array" ref="F1804">INDEX('SPI SOURCE'!$D$118:$O$155,MATCH(E1804,'SPI SOURCE'!$C$118:$C$155,0),MATCH(B1804,'SPI SOURCE'!$D$3:$O$3,0))</f>
        <v>0</v>
      </c>
      <c r="G1804" s="15" t="s">
        <v>93</v>
      </c>
      <c r="H1804" s="15" t="s">
        <v>94</v>
      </c>
    </row>
    <row r="1805" spans="1:8" ht="14.5" hidden="1" x14ac:dyDescent="0.35">
      <c r="A1805" s="9">
        <v>2024</v>
      </c>
      <c r="B1805" s="9" t="s">
        <v>13</v>
      </c>
      <c r="C1805" s="9" t="s">
        <v>55</v>
      </c>
      <c r="D1805" s="9" t="s">
        <v>99</v>
      </c>
      <c r="E1805" s="12" t="s">
        <v>32</v>
      </c>
      <c r="F1805" s="9">
        <f t="array" ref="F1805">INDEX('SPI SOURCE'!$D$118:$O$155,MATCH(E1805,'SPI SOURCE'!$C$118:$C$155,0),MATCH(B1805,'SPI SOURCE'!$D$3:$O$3,0))</f>
        <v>0</v>
      </c>
      <c r="G1805" s="15" t="s">
        <v>93</v>
      </c>
      <c r="H1805" s="15" t="s">
        <v>94</v>
      </c>
    </row>
    <row r="1806" spans="1:8" ht="14.5" hidden="1" x14ac:dyDescent="0.35">
      <c r="A1806" s="9">
        <v>2024</v>
      </c>
      <c r="B1806" s="9" t="s">
        <v>13</v>
      </c>
      <c r="C1806" s="9" t="s">
        <v>55</v>
      </c>
      <c r="D1806" s="9" t="s">
        <v>99</v>
      </c>
      <c r="E1806" s="12" t="s">
        <v>33</v>
      </c>
      <c r="F1806" s="9">
        <f t="array" ref="F1806">INDEX('SPI SOURCE'!$D$118:$O$155,MATCH(E1806,'SPI SOURCE'!$C$118:$C$155,0),MATCH(B1806,'SPI SOURCE'!$D$3:$O$3,0))</f>
        <v>0</v>
      </c>
      <c r="G1806" s="15" t="s">
        <v>93</v>
      </c>
      <c r="H1806" s="15" t="s">
        <v>94</v>
      </c>
    </row>
    <row r="1807" spans="1:8" ht="14.5" hidden="1" x14ac:dyDescent="0.35">
      <c r="A1807" s="9">
        <v>2024</v>
      </c>
      <c r="B1807" s="9" t="s">
        <v>13</v>
      </c>
      <c r="C1807" s="9" t="s">
        <v>55</v>
      </c>
      <c r="D1807" s="9" t="s">
        <v>99</v>
      </c>
      <c r="E1807" s="12" t="s">
        <v>34</v>
      </c>
      <c r="F1807" s="9">
        <f t="array" ref="F1807">INDEX('SPI SOURCE'!$D$118:$O$155,MATCH(E1807,'SPI SOURCE'!$C$118:$C$155,0),MATCH(B1807,'SPI SOURCE'!$D$3:$O$3,0))</f>
        <v>0</v>
      </c>
      <c r="G1807" s="15" t="s">
        <v>93</v>
      </c>
      <c r="H1807" s="15" t="s">
        <v>94</v>
      </c>
    </row>
    <row r="1808" spans="1:8" ht="14.5" hidden="1" x14ac:dyDescent="0.35">
      <c r="A1808" s="9">
        <v>2024</v>
      </c>
      <c r="B1808" s="9" t="s">
        <v>13</v>
      </c>
      <c r="C1808" s="9" t="s">
        <v>55</v>
      </c>
      <c r="D1808" s="9" t="s">
        <v>99</v>
      </c>
      <c r="E1808" s="12" t="s">
        <v>35</v>
      </c>
      <c r="F1808" s="9">
        <f t="array" ref="F1808">INDEX('SPI SOURCE'!$D$118:$O$155,MATCH(E1808,'SPI SOURCE'!$C$118:$C$155,0),MATCH(B1808,'SPI SOURCE'!$D$3:$O$3,0))</f>
        <v>0</v>
      </c>
      <c r="G1808" s="15" t="s">
        <v>93</v>
      </c>
      <c r="H1808" s="15" t="s">
        <v>94</v>
      </c>
    </row>
    <row r="1809" spans="1:8" ht="14.5" hidden="1" x14ac:dyDescent="0.35">
      <c r="A1809" s="9">
        <v>2024</v>
      </c>
      <c r="B1809" s="9" t="s">
        <v>13</v>
      </c>
      <c r="C1809" s="9" t="s">
        <v>55</v>
      </c>
      <c r="D1809" s="9" t="s">
        <v>99</v>
      </c>
      <c r="E1809" s="12" t="s">
        <v>36</v>
      </c>
      <c r="F1809" s="9">
        <f t="array" ref="F1809">INDEX('SPI SOURCE'!$D$118:$O$155,MATCH(E1809,'SPI SOURCE'!$C$118:$C$155,0),MATCH(B1809,'SPI SOURCE'!$D$3:$O$3,0))</f>
        <v>0</v>
      </c>
      <c r="G1809" s="15" t="s">
        <v>93</v>
      </c>
      <c r="H1809" s="15" t="s">
        <v>94</v>
      </c>
    </row>
    <row r="1810" spans="1:8" ht="14.5" hidden="1" x14ac:dyDescent="0.35">
      <c r="A1810" s="9">
        <v>2024</v>
      </c>
      <c r="B1810" s="9" t="s">
        <v>13</v>
      </c>
      <c r="C1810" s="9" t="s">
        <v>55</v>
      </c>
      <c r="D1810" s="9" t="s">
        <v>100</v>
      </c>
      <c r="E1810" s="12" t="s">
        <v>37</v>
      </c>
      <c r="F1810" s="9">
        <f t="array" ref="F1810">INDEX('SPI SOURCE'!$D$118:$O$155,MATCH(E1810,'SPI SOURCE'!$C$118:$C$155,0),MATCH(B1810,'SPI SOURCE'!$D$3:$O$3,0))</f>
        <v>0</v>
      </c>
      <c r="G1810" s="15" t="s">
        <v>93</v>
      </c>
      <c r="H1810" s="15" t="s">
        <v>94</v>
      </c>
    </row>
    <row r="1811" spans="1:8" ht="14.5" hidden="1" x14ac:dyDescent="0.35">
      <c r="A1811" s="9">
        <v>2024</v>
      </c>
      <c r="B1811" s="9" t="s">
        <v>13</v>
      </c>
      <c r="C1811" s="9" t="s">
        <v>55</v>
      </c>
      <c r="D1811" s="9" t="s">
        <v>100</v>
      </c>
      <c r="E1811" s="12" t="s">
        <v>38</v>
      </c>
      <c r="F1811" s="9">
        <f t="array" ref="F1811">INDEX('SPI SOURCE'!$D$118:$O$155,MATCH(E1811,'SPI SOURCE'!$C$118:$C$155,0),MATCH(B1811,'SPI SOURCE'!$D$3:$O$3,0))</f>
        <v>0</v>
      </c>
      <c r="G1811" s="15" t="s">
        <v>93</v>
      </c>
      <c r="H1811" s="15" t="s">
        <v>94</v>
      </c>
    </row>
    <row r="1812" spans="1:8" ht="14.5" hidden="1" x14ac:dyDescent="0.35">
      <c r="A1812" s="9">
        <v>2024</v>
      </c>
      <c r="B1812" s="9" t="s">
        <v>13</v>
      </c>
      <c r="C1812" s="9" t="s">
        <v>55</v>
      </c>
      <c r="D1812" s="9" t="s">
        <v>100</v>
      </c>
      <c r="E1812" s="12" t="s">
        <v>39</v>
      </c>
      <c r="F1812" s="9">
        <f t="array" ref="F1812">INDEX('SPI SOURCE'!$D$118:$O$155,MATCH(E1812,'SPI SOURCE'!$C$118:$C$155,0),MATCH(B1812,'SPI SOURCE'!$D$3:$O$3,0))</f>
        <v>0</v>
      </c>
      <c r="G1812" s="15" t="s">
        <v>93</v>
      </c>
      <c r="H1812" s="15" t="s">
        <v>94</v>
      </c>
    </row>
    <row r="1813" spans="1:8" ht="14.5" hidden="1" x14ac:dyDescent="0.35">
      <c r="A1813" s="9">
        <v>2024</v>
      </c>
      <c r="B1813" s="9" t="s">
        <v>13</v>
      </c>
      <c r="C1813" s="9" t="s">
        <v>55</v>
      </c>
      <c r="D1813" s="9" t="s">
        <v>100</v>
      </c>
      <c r="E1813" s="12" t="s">
        <v>40</v>
      </c>
      <c r="F1813" s="9">
        <f t="array" ref="F1813">INDEX('SPI SOURCE'!$D$118:$O$155,MATCH(E1813,'SPI SOURCE'!$C$118:$C$155,0),MATCH(B1813,'SPI SOURCE'!$D$3:$O$3,0))</f>
        <v>0</v>
      </c>
      <c r="G1813" s="15" t="s">
        <v>93</v>
      </c>
      <c r="H1813" s="15" t="s">
        <v>94</v>
      </c>
    </row>
    <row r="1814" spans="1:8" ht="14.5" hidden="1" x14ac:dyDescent="0.35">
      <c r="A1814" s="9">
        <v>2024</v>
      </c>
      <c r="B1814" s="9" t="s">
        <v>13</v>
      </c>
      <c r="C1814" s="9" t="s">
        <v>55</v>
      </c>
      <c r="D1814" s="9" t="s">
        <v>100</v>
      </c>
      <c r="E1814" s="12" t="s">
        <v>41</v>
      </c>
      <c r="F1814" s="9">
        <f t="array" ref="F1814">INDEX('SPI SOURCE'!$D$118:$O$155,MATCH(E1814,'SPI SOURCE'!$C$118:$C$155,0),MATCH(B1814,'SPI SOURCE'!$D$3:$O$3,0))</f>
        <v>0</v>
      </c>
      <c r="G1814" s="15" t="s">
        <v>93</v>
      </c>
      <c r="H1814" s="15" t="s">
        <v>94</v>
      </c>
    </row>
    <row r="1815" spans="1:8" ht="14.5" hidden="1" x14ac:dyDescent="0.35">
      <c r="A1815" s="9">
        <v>2024</v>
      </c>
      <c r="B1815" s="9" t="s">
        <v>13</v>
      </c>
      <c r="C1815" s="9" t="s">
        <v>55</v>
      </c>
      <c r="D1815" s="9" t="s">
        <v>100</v>
      </c>
      <c r="E1815" s="12" t="s">
        <v>42</v>
      </c>
      <c r="F1815" s="9">
        <f t="array" ref="F1815">INDEX('SPI SOURCE'!$D$118:$O$155,MATCH(E1815,'SPI SOURCE'!$C$118:$C$155,0),MATCH(B1815,'SPI SOURCE'!$D$3:$O$3,0))</f>
        <v>0</v>
      </c>
      <c r="G1815" s="15" t="s">
        <v>93</v>
      </c>
      <c r="H1815" s="15" t="s">
        <v>94</v>
      </c>
    </row>
    <row r="1816" spans="1:8" ht="14.5" hidden="1" x14ac:dyDescent="0.35">
      <c r="A1816" s="9">
        <v>2024</v>
      </c>
      <c r="B1816" s="9" t="s">
        <v>13</v>
      </c>
      <c r="C1816" s="9" t="s">
        <v>55</v>
      </c>
      <c r="D1816" s="9" t="s">
        <v>100</v>
      </c>
      <c r="E1816" s="12" t="s">
        <v>43</v>
      </c>
      <c r="F1816" s="9">
        <f t="array" ref="F1816">INDEX('SPI SOURCE'!$D$118:$O$155,MATCH(E1816,'SPI SOURCE'!$C$118:$C$155,0),MATCH(B1816,'SPI SOURCE'!$D$3:$O$3,0))</f>
        <v>0</v>
      </c>
      <c r="G1816" s="15" t="s">
        <v>93</v>
      </c>
      <c r="H1816" s="15" t="s">
        <v>94</v>
      </c>
    </row>
    <row r="1817" spans="1:8" ht="14.5" hidden="1" x14ac:dyDescent="0.35">
      <c r="A1817" s="9">
        <v>2024</v>
      </c>
      <c r="B1817" s="9" t="s">
        <v>13</v>
      </c>
      <c r="C1817" s="9" t="s">
        <v>55</v>
      </c>
      <c r="D1817" s="9" t="s">
        <v>100</v>
      </c>
      <c r="E1817" s="12" t="s">
        <v>44</v>
      </c>
      <c r="F1817" s="9">
        <f t="array" ref="F1817">INDEX('SPI SOURCE'!$D$118:$O$155,MATCH(E1817,'SPI SOURCE'!$C$118:$C$155,0),MATCH(B1817,'SPI SOURCE'!$D$3:$O$3,0))</f>
        <v>0</v>
      </c>
      <c r="G1817" s="15" t="s">
        <v>93</v>
      </c>
      <c r="H1817" s="15" t="s">
        <v>94</v>
      </c>
    </row>
    <row r="1818" spans="1:8" ht="14.5" hidden="1" x14ac:dyDescent="0.35">
      <c r="A1818" s="9">
        <v>2024</v>
      </c>
      <c r="B1818" s="9" t="s">
        <v>13</v>
      </c>
      <c r="C1818" s="9" t="s">
        <v>55</v>
      </c>
      <c r="D1818" s="9" t="s">
        <v>100</v>
      </c>
      <c r="E1818" s="12" t="s">
        <v>45</v>
      </c>
      <c r="F1818" s="9">
        <f t="array" ref="F1818">INDEX('SPI SOURCE'!$D$118:$O$155,MATCH(E1818,'SPI SOURCE'!$C$118:$C$155,0),MATCH(B1818,'SPI SOURCE'!$D$3:$O$3,0))</f>
        <v>0</v>
      </c>
      <c r="G1818" s="15" t="s">
        <v>93</v>
      </c>
      <c r="H1818" s="15" t="s">
        <v>94</v>
      </c>
    </row>
    <row r="1819" spans="1:8" ht="14.5" hidden="1" x14ac:dyDescent="0.35">
      <c r="A1819" s="9">
        <v>2024</v>
      </c>
      <c r="B1819" s="9" t="s">
        <v>13</v>
      </c>
      <c r="C1819" s="9" t="s">
        <v>55</v>
      </c>
      <c r="D1819" s="9" t="s">
        <v>101</v>
      </c>
      <c r="E1819" s="12" t="s">
        <v>46</v>
      </c>
      <c r="F1819" s="9">
        <f t="array" ref="F1819">INDEX('SPI SOURCE'!$D$118:$O$155,MATCH(E1819,'SPI SOURCE'!$C$118:$C$155,0),MATCH(B1819,'SPI SOURCE'!$D$3:$O$3,0))</f>
        <v>0</v>
      </c>
      <c r="G1819" s="15" t="s">
        <v>93</v>
      </c>
      <c r="H1819" s="15" t="s">
        <v>94</v>
      </c>
    </row>
    <row r="1820" spans="1:8" ht="14.5" hidden="1" x14ac:dyDescent="0.35">
      <c r="A1820" s="9">
        <v>2024</v>
      </c>
      <c r="B1820" s="9" t="s">
        <v>13</v>
      </c>
      <c r="C1820" s="9" t="s">
        <v>55</v>
      </c>
      <c r="D1820" s="9" t="s">
        <v>101</v>
      </c>
      <c r="E1820" s="12" t="s">
        <v>47</v>
      </c>
      <c r="F1820" s="9">
        <f t="array" ref="F1820">INDEX('SPI SOURCE'!$D$118:$O$155,MATCH(E1820,'SPI SOURCE'!$C$118:$C$155,0),MATCH(B1820,'SPI SOURCE'!$D$3:$O$3,0))</f>
        <v>0</v>
      </c>
      <c r="G1820" s="15" t="s">
        <v>93</v>
      </c>
      <c r="H1820" s="15" t="s">
        <v>94</v>
      </c>
    </row>
    <row r="1821" spans="1:8" ht="14.5" hidden="1" x14ac:dyDescent="0.35">
      <c r="A1821" s="9">
        <v>2024</v>
      </c>
      <c r="B1821" s="9" t="s">
        <v>13</v>
      </c>
      <c r="C1821" s="9" t="s">
        <v>55</v>
      </c>
      <c r="D1821" s="9" t="s">
        <v>101</v>
      </c>
      <c r="E1821" s="12" t="s">
        <v>48</v>
      </c>
      <c r="F1821" s="9">
        <f t="array" ref="F1821">INDEX('SPI SOURCE'!$D$118:$O$155,MATCH(E1821,'SPI SOURCE'!$C$118:$C$155,0),MATCH(B1821,'SPI SOURCE'!$D$3:$O$3,0))</f>
        <v>0</v>
      </c>
      <c r="G1821" s="15" t="s">
        <v>93</v>
      </c>
      <c r="H1821" s="15" t="s">
        <v>94</v>
      </c>
    </row>
    <row r="1822" spans="1:8" ht="14.5" hidden="1" x14ac:dyDescent="0.35">
      <c r="A1822" s="9">
        <v>2024</v>
      </c>
      <c r="B1822" s="9" t="s">
        <v>13</v>
      </c>
      <c r="C1822" s="9" t="s">
        <v>55</v>
      </c>
      <c r="D1822" s="9" t="s">
        <v>101</v>
      </c>
      <c r="E1822" s="12" t="s">
        <v>49</v>
      </c>
      <c r="F1822" s="9">
        <f t="array" ref="F1822">INDEX('SPI SOURCE'!$D$118:$O$155,MATCH(E1822,'SPI SOURCE'!$C$118:$C$155,0),MATCH(B1822,'SPI SOURCE'!$D$3:$O$3,0))</f>
        <v>0</v>
      </c>
      <c r="G1822" s="15" t="s">
        <v>93</v>
      </c>
      <c r="H1822" s="15" t="s">
        <v>94</v>
      </c>
    </row>
    <row r="1823" spans="1:8" ht="14.5" hidden="1" x14ac:dyDescent="0.35">
      <c r="A1823" s="9">
        <v>2024</v>
      </c>
      <c r="B1823" s="9" t="s">
        <v>13</v>
      </c>
      <c r="C1823" s="9" t="s">
        <v>55</v>
      </c>
      <c r="D1823" s="9" t="s">
        <v>102</v>
      </c>
      <c r="E1823" s="12" t="s">
        <v>50</v>
      </c>
      <c r="F1823" s="9">
        <f t="array" ref="F1823">INDEX('SPI SOURCE'!$D$118:$O$155,MATCH(E1823,'SPI SOURCE'!$C$118:$C$155,0),MATCH(B1823,'SPI SOURCE'!$D$3:$O$3,0))</f>
        <v>0</v>
      </c>
      <c r="G1823" s="15" t="s">
        <v>93</v>
      </c>
      <c r="H1823" s="15" t="s">
        <v>94</v>
      </c>
    </row>
    <row r="1824" spans="1:8" ht="14.5" hidden="1" x14ac:dyDescent="0.35">
      <c r="A1824" s="9">
        <v>2024</v>
      </c>
      <c r="B1824" s="9" t="s">
        <v>13</v>
      </c>
      <c r="C1824" s="9" t="s">
        <v>55</v>
      </c>
      <c r="D1824" s="9" t="s">
        <v>102</v>
      </c>
      <c r="E1824" s="12" t="s">
        <v>51</v>
      </c>
      <c r="F1824" s="9">
        <f t="array" ref="F1824">INDEX('SPI SOURCE'!$D$118:$O$155,MATCH(E1824,'SPI SOURCE'!$C$118:$C$155,0),MATCH(B1824,'SPI SOURCE'!$D$3:$O$3,0))</f>
        <v>0</v>
      </c>
      <c r="G1824" s="15" t="s">
        <v>93</v>
      </c>
      <c r="H1824" s="15" t="s">
        <v>94</v>
      </c>
    </row>
    <row r="1825" spans="1:8" ht="14.5" hidden="1" x14ac:dyDescent="0.35">
      <c r="A1825" s="9">
        <v>2024</v>
      </c>
      <c r="B1825" s="9" t="s">
        <v>13</v>
      </c>
      <c r="C1825" s="9" t="s">
        <v>55</v>
      </c>
      <c r="D1825" s="9" t="s">
        <v>103</v>
      </c>
      <c r="E1825" s="12" t="s">
        <v>52</v>
      </c>
      <c r="F1825" s="9">
        <f t="array" ref="F1825">INDEX('SPI SOURCE'!$D$118:$O$155,MATCH(E1825,'SPI SOURCE'!$C$118:$C$155,0),MATCH(B1825,'SPI SOURCE'!$D$3:$O$3,0))</f>
        <v>0</v>
      </c>
      <c r="G1825" s="15" t="s">
        <v>93</v>
      </c>
      <c r="H1825" s="15" t="s">
        <v>94</v>
      </c>
    </row>
    <row r="1826" spans="1:8" ht="14.5" hidden="1" x14ac:dyDescent="0.35">
      <c r="A1826" s="9">
        <v>2024</v>
      </c>
      <c r="B1826" s="9" t="s">
        <v>2</v>
      </c>
      <c r="C1826" s="9" t="s">
        <v>56</v>
      </c>
      <c r="D1826" s="9" t="s">
        <v>90</v>
      </c>
      <c r="E1826" s="12" t="s">
        <v>15</v>
      </c>
      <c r="F1826" s="9">
        <f t="array" ref="F1826">INDEX('SPI SOURCE'!$D$156:$O$193,MATCH(E1826,'SPI SOURCE'!$C$156:$C$193,0),MATCH(B1826,'SPI SOURCE'!$D$3:$O$3,0))</f>
        <v>3455</v>
      </c>
      <c r="G1826" s="15" t="s">
        <v>91</v>
      </c>
      <c r="H1826" s="15" t="s">
        <v>91</v>
      </c>
    </row>
    <row r="1827" spans="1:8" ht="14.5" hidden="1" x14ac:dyDescent="0.35">
      <c r="A1827" s="9">
        <v>2024</v>
      </c>
      <c r="B1827" s="9" t="s">
        <v>2</v>
      </c>
      <c r="C1827" s="9" t="s">
        <v>56</v>
      </c>
      <c r="D1827" s="9" t="s">
        <v>90</v>
      </c>
      <c r="E1827" s="12" t="s">
        <v>16</v>
      </c>
      <c r="F1827" s="9">
        <f t="array" ref="F1827">INDEX('SPI SOURCE'!$D$156:$O$193,MATCH(E1827,'SPI SOURCE'!$C$156:$C$193,0),MATCH(B1827,'SPI SOURCE'!$D$3:$O$3,0))</f>
        <v>10699</v>
      </c>
      <c r="G1827" s="15" t="s">
        <v>91</v>
      </c>
      <c r="H1827" s="15" t="s">
        <v>91</v>
      </c>
    </row>
    <row r="1828" spans="1:8" ht="14.5" hidden="1" x14ac:dyDescent="0.35">
      <c r="A1828" s="9">
        <v>2024</v>
      </c>
      <c r="B1828" s="9" t="s">
        <v>2</v>
      </c>
      <c r="C1828" s="9" t="s">
        <v>56</v>
      </c>
      <c r="D1828" s="9" t="s">
        <v>90</v>
      </c>
      <c r="E1828" s="12" t="s">
        <v>17</v>
      </c>
      <c r="F1828" s="9">
        <f t="array" ref="F1828">INDEX('SPI SOURCE'!$D$156:$O$193,MATCH(E1828,'SPI SOURCE'!$C$156:$C$193,0),MATCH(B1828,'SPI SOURCE'!$D$3:$O$3,0))</f>
        <v>67</v>
      </c>
      <c r="G1828" s="15" t="s">
        <v>91</v>
      </c>
      <c r="H1828" s="15" t="s">
        <v>91</v>
      </c>
    </row>
    <row r="1829" spans="1:8" ht="14.5" hidden="1" x14ac:dyDescent="0.35">
      <c r="A1829" s="9">
        <v>2024</v>
      </c>
      <c r="B1829" s="9" t="s">
        <v>2</v>
      </c>
      <c r="C1829" s="9" t="s">
        <v>56</v>
      </c>
      <c r="D1829" s="9" t="s">
        <v>92</v>
      </c>
      <c r="E1829" s="12" t="s">
        <v>18</v>
      </c>
      <c r="F1829" s="9">
        <f t="array" ref="F1829">INDEX('SPI SOURCE'!$D$156:$O$193,MATCH(E1829,'SPI SOURCE'!$C$156:$C$193,0),MATCH(B1829,'SPI SOURCE'!$D$3:$O$3,0))</f>
        <v>0</v>
      </c>
      <c r="G1829" s="15" t="s">
        <v>93</v>
      </c>
      <c r="H1829" s="15" t="s">
        <v>94</v>
      </c>
    </row>
    <row r="1830" spans="1:8" ht="14.5" hidden="1" x14ac:dyDescent="0.35">
      <c r="A1830" s="9">
        <v>2024</v>
      </c>
      <c r="B1830" s="9" t="s">
        <v>2</v>
      </c>
      <c r="C1830" s="9" t="s">
        <v>56</v>
      </c>
      <c r="D1830" s="9" t="s">
        <v>92</v>
      </c>
      <c r="E1830" s="12" t="s">
        <v>19</v>
      </c>
      <c r="F1830" s="9">
        <f t="array" ref="F1830">INDEX('SPI SOURCE'!$D$156:$O$193,MATCH(E1830,'SPI SOURCE'!$C$156:$C$193,0),MATCH(B1830,'SPI SOURCE'!$D$3:$O$3,0))</f>
        <v>0</v>
      </c>
      <c r="G1830" s="15" t="s">
        <v>93</v>
      </c>
      <c r="H1830" s="15" t="s">
        <v>94</v>
      </c>
    </row>
    <row r="1831" spans="1:8" ht="14.5" hidden="1" x14ac:dyDescent="0.35">
      <c r="A1831" s="9">
        <v>2024</v>
      </c>
      <c r="B1831" s="9" t="s">
        <v>2</v>
      </c>
      <c r="C1831" s="9" t="s">
        <v>56</v>
      </c>
      <c r="D1831" s="9" t="s">
        <v>95</v>
      </c>
      <c r="E1831" s="12" t="s">
        <v>20</v>
      </c>
      <c r="F1831" s="9">
        <f t="array" ref="F1831">INDEX('SPI SOURCE'!$D$156:$O$193,MATCH(E1831,'SPI SOURCE'!$C$156:$C$193,0),MATCH(B1831,'SPI SOURCE'!$D$3:$O$3,0))</f>
        <v>0</v>
      </c>
      <c r="G1831" s="15" t="s">
        <v>93</v>
      </c>
      <c r="H1831" s="15" t="s">
        <v>94</v>
      </c>
    </row>
    <row r="1832" spans="1:8" ht="14.5" hidden="1" x14ac:dyDescent="0.35">
      <c r="A1832" s="9">
        <v>2024</v>
      </c>
      <c r="B1832" s="9" t="s">
        <v>2</v>
      </c>
      <c r="C1832" s="9" t="s">
        <v>56</v>
      </c>
      <c r="D1832" s="9" t="s">
        <v>95</v>
      </c>
      <c r="E1832" s="12" t="s">
        <v>21</v>
      </c>
      <c r="F1832" s="9">
        <f t="array" ref="F1832">INDEX('SPI SOURCE'!$D$156:$O$193,MATCH(E1832,'SPI SOURCE'!$C$156:$C$193,0),MATCH(B1832,'SPI SOURCE'!$D$3:$O$3,0))</f>
        <v>0</v>
      </c>
      <c r="G1832" s="15" t="s">
        <v>93</v>
      </c>
      <c r="H1832" s="15" t="s">
        <v>94</v>
      </c>
    </row>
    <row r="1833" spans="1:8" ht="14.5" hidden="1" x14ac:dyDescent="0.35">
      <c r="A1833" s="9">
        <v>2024</v>
      </c>
      <c r="B1833" s="9" t="s">
        <v>2</v>
      </c>
      <c r="C1833" s="9" t="s">
        <v>56</v>
      </c>
      <c r="D1833" s="9" t="s">
        <v>95</v>
      </c>
      <c r="E1833" s="12" t="s">
        <v>22</v>
      </c>
      <c r="F1833" s="9">
        <f t="array" ref="F1833">INDEX('SPI SOURCE'!$D$156:$O$193,MATCH(E1833,'SPI SOURCE'!$C$156:$C$193,0),MATCH(B1833,'SPI SOURCE'!$D$3:$O$3,0))</f>
        <v>0</v>
      </c>
      <c r="G1833" s="15" t="s">
        <v>93</v>
      </c>
      <c r="H1833" s="15" t="s">
        <v>94</v>
      </c>
    </row>
    <row r="1834" spans="1:8" ht="14.5" hidden="1" x14ac:dyDescent="0.35">
      <c r="A1834" s="9">
        <v>2024</v>
      </c>
      <c r="B1834" s="9" t="s">
        <v>2</v>
      </c>
      <c r="C1834" s="9" t="s">
        <v>56</v>
      </c>
      <c r="D1834" s="9" t="s">
        <v>95</v>
      </c>
      <c r="E1834" s="12" t="s">
        <v>23</v>
      </c>
      <c r="F1834" s="9">
        <f t="array" ref="F1834">INDEX('SPI SOURCE'!$D$156:$O$193,MATCH(E1834,'SPI SOURCE'!$C$156:$C$193,0),MATCH(B1834,'SPI SOURCE'!$D$3:$O$3,0))</f>
        <v>2</v>
      </c>
      <c r="G1834" s="15" t="s">
        <v>93</v>
      </c>
      <c r="H1834" s="15" t="s">
        <v>94</v>
      </c>
    </row>
    <row r="1835" spans="1:8" ht="14.5" hidden="1" x14ac:dyDescent="0.35">
      <c r="A1835" s="9">
        <v>2024</v>
      </c>
      <c r="B1835" s="9" t="s">
        <v>2</v>
      </c>
      <c r="C1835" s="9" t="s">
        <v>56</v>
      </c>
      <c r="D1835" s="9" t="s">
        <v>95</v>
      </c>
      <c r="E1835" s="12" t="s">
        <v>24</v>
      </c>
      <c r="F1835" s="9">
        <f t="array" ref="F1835">INDEX('SPI SOURCE'!$D$156:$O$193,MATCH(E1835,'SPI SOURCE'!$C$156:$C$193,0),MATCH(B1835,'SPI SOURCE'!$D$3:$O$3,0))</f>
        <v>0</v>
      </c>
      <c r="G1835" s="15" t="s">
        <v>97</v>
      </c>
      <c r="H1835" s="15" t="s">
        <v>98</v>
      </c>
    </row>
    <row r="1836" spans="1:8" ht="14.5" hidden="1" x14ac:dyDescent="0.35">
      <c r="A1836" s="9">
        <v>2024</v>
      </c>
      <c r="B1836" s="9" t="s">
        <v>2</v>
      </c>
      <c r="C1836" s="9" t="s">
        <v>56</v>
      </c>
      <c r="D1836" s="9" t="s">
        <v>95</v>
      </c>
      <c r="E1836" s="12" t="s">
        <v>25</v>
      </c>
      <c r="F1836" s="9">
        <f t="array" ref="F1836">INDEX('SPI SOURCE'!$D$156:$O$193,MATCH(E1836,'SPI SOURCE'!$C$156:$C$193,0),MATCH(B1836,'SPI SOURCE'!$D$3:$O$3,0))</f>
        <v>1</v>
      </c>
      <c r="G1836" s="15" t="s">
        <v>93</v>
      </c>
      <c r="H1836" s="15" t="s">
        <v>94</v>
      </c>
    </row>
    <row r="1837" spans="1:8" ht="14.5" hidden="1" x14ac:dyDescent="0.35">
      <c r="A1837" s="9">
        <v>2024</v>
      </c>
      <c r="B1837" s="9" t="s">
        <v>2</v>
      </c>
      <c r="C1837" s="9" t="s">
        <v>56</v>
      </c>
      <c r="D1837" s="9" t="s">
        <v>95</v>
      </c>
      <c r="E1837" s="12" t="s">
        <v>26</v>
      </c>
      <c r="F1837" s="9">
        <f t="array" ref="F1837">INDEX('SPI SOURCE'!$D$156:$O$193,MATCH(E1837,'SPI SOURCE'!$C$156:$C$193,0),MATCH(B1837,'SPI SOURCE'!$D$3:$O$3,0))</f>
        <v>0</v>
      </c>
      <c r="G1837" s="15" t="s">
        <v>93</v>
      </c>
      <c r="H1837" s="15" t="s">
        <v>94</v>
      </c>
    </row>
    <row r="1838" spans="1:8" ht="14.5" hidden="1" x14ac:dyDescent="0.35">
      <c r="A1838" s="9">
        <v>2024</v>
      </c>
      <c r="B1838" s="9" t="s">
        <v>2</v>
      </c>
      <c r="C1838" s="9" t="s">
        <v>56</v>
      </c>
      <c r="D1838" s="9" t="s">
        <v>95</v>
      </c>
      <c r="E1838" s="12" t="s">
        <v>27</v>
      </c>
      <c r="F1838" s="9">
        <f t="array" ref="F1838">INDEX('SPI SOURCE'!$D$156:$O$193,MATCH(E1838,'SPI SOURCE'!$C$156:$C$193,0),MATCH(B1838,'SPI SOURCE'!$D$3:$O$3,0))</f>
        <v>0</v>
      </c>
      <c r="G1838" s="15" t="s">
        <v>93</v>
      </c>
      <c r="H1838" s="15" t="s">
        <v>94</v>
      </c>
    </row>
    <row r="1839" spans="1:8" ht="14.5" hidden="1" x14ac:dyDescent="0.35">
      <c r="A1839" s="9">
        <v>2024</v>
      </c>
      <c r="B1839" s="9" t="s">
        <v>2</v>
      </c>
      <c r="C1839" s="9" t="s">
        <v>56</v>
      </c>
      <c r="D1839" s="9" t="s">
        <v>95</v>
      </c>
      <c r="E1839" s="12" t="s">
        <v>28</v>
      </c>
      <c r="F1839" s="9">
        <f t="array" ref="F1839">INDEX('SPI SOURCE'!$D$156:$O$193,MATCH(E1839,'SPI SOURCE'!$C$156:$C$193,0),MATCH(B1839,'SPI SOURCE'!$D$3:$O$3,0))</f>
        <v>0</v>
      </c>
      <c r="G1839" s="15" t="s">
        <v>93</v>
      </c>
      <c r="H1839" s="15" t="s">
        <v>94</v>
      </c>
    </row>
    <row r="1840" spans="1:8" ht="14.5" hidden="1" x14ac:dyDescent="0.35">
      <c r="A1840" s="9">
        <v>2024</v>
      </c>
      <c r="B1840" s="9" t="s">
        <v>2</v>
      </c>
      <c r="C1840" s="9" t="s">
        <v>56</v>
      </c>
      <c r="D1840" s="9" t="s">
        <v>95</v>
      </c>
      <c r="E1840" s="12" t="s">
        <v>29</v>
      </c>
      <c r="F1840" s="9">
        <f t="array" ref="F1840">INDEX('SPI SOURCE'!$D$156:$O$193,MATCH(E1840,'SPI SOURCE'!$C$156:$C$193,0),MATCH(B1840,'SPI SOURCE'!$D$3:$O$3,0))</f>
        <v>0</v>
      </c>
      <c r="G1840" s="15" t="s">
        <v>93</v>
      </c>
      <c r="H1840" s="15" t="s">
        <v>94</v>
      </c>
    </row>
    <row r="1841" spans="1:8" ht="14.5" hidden="1" x14ac:dyDescent="0.35">
      <c r="A1841" s="9">
        <v>2024</v>
      </c>
      <c r="B1841" s="9" t="s">
        <v>2</v>
      </c>
      <c r="C1841" s="9" t="s">
        <v>56</v>
      </c>
      <c r="D1841" s="9" t="s">
        <v>95</v>
      </c>
      <c r="E1841" s="12" t="s">
        <v>30</v>
      </c>
      <c r="F1841" s="9">
        <f t="array" ref="F1841">INDEX('SPI SOURCE'!$D$156:$O$193,MATCH(E1841,'SPI SOURCE'!$C$156:$C$193,0),MATCH(B1841,'SPI SOURCE'!$D$3:$O$3,0))</f>
        <v>1</v>
      </c>
      <c r="G1841" s="15" t="s">
        <v>93</v>
      </c>
      <c r="H1841" s="15" t="s">
        <v>94</v>
      </c>
    </row>
    <row r="1842" spans="1:8" ht="14.5" hidden="1" x14ac:dyDescent="0.35">
      <c r="A1842" s="9">
        <v>2024</v>
      </c>
      <c r="B1842" s="9" t="s">
        <v>2</v>
      </c>
      <c r="C1842" s="9" t="s">
        <v>56</v>
      </c>
      <c r="D1842" s="9" t="s">
        <v>95</v>
      </c>
      <c r="E1842" s="12" t="s">
        <v>31</v>
      </c>
      <c r="F1842" s="9">
        <f t="array" ref="F1842">INDEX('SPI SOURCE'!$D$156:$O$193,MATCH(E1842,'SPI SOURCE'!$C$156:$C$193,0),MATCH(B1842,'SPI SOURCE'!$D$3:$O$3,0))</f>
        <v>1</v>
      </c>
      <c r="G1842" s="15" t="s">
        <v>104</v>
      </c>
      <c r="H1842" s="15" t="s">
        <v>94</v>
      </c>
    </row>
    <row r="1843" spans="1:8" ht="14.5" hidden="1" x14ac:dyDescent="0.35">
      <c r="A1843" s="9">
        <v>2024</v>
      </c>
      <c r="B1843" s="9" t="s">
        <v>2</v>
      </c>
      <c r="C1843" s="9" t="s">
        <v>56</v>
      </c>
      <c r="D1843" s="9" t="s">
        <v>99</v>
      </c>
      <c r="E1843" s="12" t="s">
        <v>32</v>
      </c>
      <c r="F1843" s="9">
        <f t="array" ref="F1843">INDEX('SPI SOURCE'!$D$156:$O$193,MATCH(E1843,'SPI SOURCE'!$C$156:$C$193,0),MATCH(B1843,'SPI SOURCE'!$D$3:$O$3,0))</f>
        <v>0</v>
      </c>
      <c r="G1843" s="15" t="s">
        <v>93</v>
      </c>
      <c r="H1843" s="15" t="s">
        <v>94</v>
      </c>
    </row>
    <row r="1844" spans="1:8" ht="14.5" hidden="1" x14ac:dyDescent="0.35">
      <c r="A1844" s="9">
        <v>2024</v>
      </c>
      <c r="B1844" s="9" t="s">
        <v>2</v>
      </c>
      <c r="C1844" s="9" t="s">
        <v>56</v>
      </c>
      <c r="D1844" s="9" t="s">
        <v>99</v>
      </c>
      <c r="E1844" s="12" t="s">
        <v>33</v>
      </c>
      <c r="F1844" s="9">
        <f t="array" ref="F1844">INDEX('SPI SOURCE'!$D$156:$O$193,MATCH(E1844,'SPI SOURCE'!$C$156:$C$193,0),MATCH(B1844,'SPI SOURCE'!$D$3:$O$3,0))</f>
        <v>0</v>
      </c>
      <c r="G1844" s="15" t="s">
        <v>93</v>
      </c>
      <c r="H1844" s="15" t="s">
        <v>94</v>
      </c>
    </row>
    <row r="1845" spans="1:8" ht="14.5" hidden="1" x14ac:dyDescent="0.35">
      <c r="A1845" s="9">
        <v>2024</v>
      </c>
      <c r="B1845" s="9" t="s">
        <v>2</v>
      </c>
      <c r="C1845" s="9" t="s">
        <v>56</v>
      </c>
      <c r="D1845" s="9" t="s">
        <v>99</v>
      </c>
      <c r="E1845" s="12" t="s">
        <v>34</v>
      </c>
      <c r="F1845" s="9">
        <f t="array" ref="F1845">INDEX('SPI SOURCE'!$D$156:$O$193,MATCH(E1845,'SPI SOURCE'!$C$156:$C$193,0),MATCH(B1845,'SPI SOURCE'!$D$3:$O$3,0))</f>
        <v>1</v>
      </c>
      <c r="G1845" s="15" t="s">
        <v>97</v>
      </c>
      <c r="H1845" s="15" t="s">
        <v>98</v>
      </c>
    </row>
    <row r="1846" spans="1:8" ht="14.5" hidden="1" x14ac:dyDescent="0.35">
      <c r="A1846" s="9">
        <v>2024</v>
      </c>
      <c r="B1846" s="9" t="s">
        <v>2</v>
      </c>
      <c r="C1846" s="9" t="s">
        <v>56</v>
      </c>
      <c r="D1846" s="9" t="s">
        <v>99</v>
      </c>
      <c r="E1846" s="12" t="s">
        <v>35</v>
      </c>
      <c r="F1846" s="9">
        <f t="array" ref="F1846">INDEX('SPI SOURCE'!$D$156:$O$193,MATCH(E1846,'SPI SOURCE'!$C$156:$C$193,0),MATCH(B1846,'SPI SOURCE'!$D$3:$O$3,0))</f>
        <v>0</v>
      </c>
      <c r="G1846" s="15" t="s">
        <v>93</v>
      </c>
      <c r="H1846" s="15" t="s">
        <v>94</v>
      </c>
    </row>
    <row r="1847" spans="1:8" ht="14.5" hidden="1" x14ac:dyDescent="0.35">
      <c r="A1847" s="9">
        <v>2024</v>
      </c>
      <c r="B1847" s="9" t="s">
        <v>2</v>
      </c>
      <c r="C1847" s="9" t="s">
        <v>56</v>
      </c>
      <c r="D1847" s="9" t="s">
        <v>99</v>
      </c>
      <c r="E1847" s="12" t="s">
        <v>36</v>
      </c>
      <c r="F1847" s="9">
        <f t="array" ref="F1847">INDEX('SPI SOURCE'!$D$156:$O$193,MATCH(E1847,'SPI SOURCE'!$C$156:$C$193,0),MATCH(B1847,'SPI SOURCE'!$D$3:$O$3,0))</f>
        <v>0</v>
      </c>
      <c r="G1847" s="15" t="s">
        <v>93</v>
      </c>
      <c r="H1847" s="15" t="s">
        <v>94</v>
      </c>
    </row>
    <row r="1848" spans="1:8" ht="14.5" hidden="1" x14ac:dyDescent="0.35">
      <c r="A1848" s="9">
        <v>2024</v>
      </c>
      <c r="B1848" s="9" t="s">
        <v>2</v>
      </c>
      <c r="C1848" s="9" t="s">
        <v>56</v>
      </c>
      <c r="D1848" s="9" t="s">
        <v>100</v>
      </c>
      <c r="E1848" s="12" t="s">
        <v>37</v>
      </c>
      <c r="F1848" s="9">
        <f t="array" ref="F1848">INDEX('SPI SOURCE'!$D$156:$O$193,MATCH(E1848,'SPI SOURCE'!$C$156:$C$193,0),MATCH(B1848,'SPI SOURCE'!$D$3:$O$3,0))</f>
        <v>0</v>
      </c>
      <c r="G1848" s="15" t="s">
        <v>93</v>
      </c>
      <c r="H1848" s="15" t="s">
        <v>94</v>
      </c>
    </row>
    <row r="1849" spans="1:8" ht="14.5" hidden="1" x14ac:dyDescent="0.35">
      <c r="A1849" s="9">
        <v>2024</v>
      </c>
      <c r="B1849" s="9" t="s">
        <v>2</v>
      </c>
      <c r="C1849" s="9" t="s">
        <v>56</v>
      </c>
      <c r="D1849" s="9" t="s">
        <v>100</v>
      </c>
      <c r="E1849" s="12" t="s">
        <v>38</v>
      </c>
      <c r="F1849" s="9">
        <f t="array" ref="F1849">INDEX('SPI SOURCE'!$D$156:$O$193,MATCH(E1849,'SPI SOURCE'!$C$156:$C$193,0),MATCH(B1849,'SPI SOURCE'!$D$3:$O$3,0))</f>
        <v>0</v>
      </c>
      <c r="G1849" s="15" t="s">
        <v>93</v>
      </c>
      <c r="H1849" s="15" t="s">
        <v>94</v>
      </c>
    </row>
    <row r="1850" spans="1:8" ht="14.5" hidden="1" x14ac:dyDescent="0.35">
      <c r="A1850" s="9">
        <v>2024</v>
      </c>
      <c r="B1850" s="9" t="s">
        <v>2</v>
      </c>
      <c r="C1850" s="9" t="s">
        <v>56</v>
      </c>
      <c r="D1850" s="9" t="s">
        <v>100</v>
      </c>
      <c r="E1850" s="12" t="s">
        <v>39</v>
      </c>
      <c r="F1850" s="9">
        <f t="array" ref="F1850">INDEX('SPI SOURCE'!$D$156:$O$193,MATCH(E1850,'SPI SOURCE'!$C$156:$C$193,0),MATCH(B1850,'SPI SOURCE'!$D$3:$O$3,0))</f>
        <v>0</v>
      </c>
      <c r="G1850" s="15" t="s">
        <v>93</v>
      </c>
      <c r="H1850" s="15" t="s">
        <v>94</v>
      </c>
    </row>
    <row r="1851" spans="1:8" ht="14.5" hidden="1" x14ac:dyDescent="0.35">
      <c r="A1851" s="9">
        <v>2024</v>
      </c>
      <c r="B1851" s="9" t="s">
        <v>2</v>
      </c>
      <c r="C1851" s="9" t="s">
        <v>56</v>
      </c>
      <c r="D1851" s="9" t="s">
        <v>100</v>
      </c>
      <c r="E1851" s="12" t="s">
        <v>40</v>
      </c>
      <c r="F1851" s="9">
        <f t="array" ref="F1851">INDEX('SPI SOURCE'!$D$156:$O$193,MATCH(E1851,'SPI SOURCE'!$C$156:$C$193,0),MATCH(B1851,'SPI SOURCE'!$D$3:$O$3,0))</f>
        <v>0</v>
      </c>
      <c r="G1851" s="15" t="s">
        <v>93</v>
      </c>
      <c r="H1851" s="15" t="s">
        <v>94</v>
      </c>
    </row>
    <row r="1852" spans="1:8" ht="14.5" hidden="1" x14ac:dyDescent="0.35">
      <c r="A1852" s="9">
        <v>2024</v>
      </c>
      <c r="B1852" s="9" t="s">
        <v>2</v>
      </c>
      <c r="C1852" s="9" t="s">
        <v>56</v>
      </c>
      <c r="D1852" s="9" t="s">
        <v>100</v>
      </c>
      <c r="E1852" s="12" t="s">
        <v>41</v>
      </c>
      <c r="F1852" s="9">
        <f t="array" ref="F1852">INDEX('SPI SOURCE'!$D$156:$O$193,MATCH(E1852,'SPI SOURCE'!$C$156:$C$193,0),MATCH(B1852,'SPI SOURCE'!$D$3:$O$3,0))</f>
        <v>1</v>
      </c>
      <c r="G1852" s="15" t="s">
        <v>93</v>
      </c>
      <c r="H1852" s="15" t="s">
        <v>94</v>
      </c>
    </row>
    <row r="1853" spans="1:8" ht="14.5" hidden="1" x14ac:dyDescent="0.35">
      <c r="A1853" s="9">
        <v>2024</v>
      </c>
      <c r="B1853" s="9" t="s">
        <v>2</v>
      </c>
      <c r="C1853" s="9" t="s">
        <v>56</v>
      </c>
      <c r="D1853" s="9" t="s">
        <v>100</v>
      </c>
      <c r="E1853" s="12" t="s">
        <v>42</v>
      </c>
      <c r="F1853" s="9">
        <f t="array" ref="F1853">INDEX('SPI SOURCE'!$D$156:$O$193,MATCH(E1853,'SPI SOURCE'!$C$156:$C$193,0),MATCH(B1853,'SPI SOURCE'!$D$3:$O$3,0))</f>
        <v>0</v>
      </c>
      <c r="G1853" s="15" t="s">
        <v>93</v>
      </c>
      <c r="H1853" s="15" t="s">
        <v>94</v>
      </c>
    </row>
    <row r="1854" spans="1:8" ht="14.5" hidden="1" x14ac:dyDescent="0.35">
      <c r="A1854" s="9">
        <v>2024</v>
      </c>
      <c r="B1854" s="9" t="s">
        <v>2</v>
      </c>
      <c r="C1854" s="9" t="s">
        <v>56</v>
      </c>
      <c r="D1854" s="9" t="s">
        <v>100</v>
      </c>
      <c r="E1854" s="12" t="s">
        <v>43</v>
      </c>
      <c r="F1854" s="9">
        <f t="array" ref="F1854">INDEX('SPI SOURCE'!$D$156:$O$193,MATCH(E1854,'SPI SOURCE'!$C$156:$C$193,0),MATCH(B1854,'SPI SOURCE'!$D$3:$O$3,0))</f>
        <v>4</v>
      </c>
      <c r="G1854" s="15" t="s">
        <v>97</v>
      </c>
      <c r="H1854" s="15" t="s">
        <v>98</v>
      </c>
    </row>
    <row r="1855" spans="1:8" ht="14.5" hidden="1" x14ac:dyDescent="0.35">
      <c r="A1855" s="9">
        <v>2024</v>
      </c>
      <c r="B1855" s="9" t="s">
        <v>2</v>
      </c>
      <c r="C1855" s="9" t="s">
        <v>56</v>
      </c>
      <c r="D1855" s="9" t="s">
        <v>100</v>
      </c>
      <c r="E1855" s="12" t="s">
        <v>44</v>
      </c>
      <c r="F1855" s="9">
        <f t="array" ref="F1855">INDEX('SPI SOURCE'!$D$156:$O$193,MATCH(E1855,'SPI SOURCE'!$C$156:$C$193,0),MATCH(B1855,'SPI SOURCE'!$D$3:$O$3,0))</f>
        <v>2</v>
      </c>
      <c r="G1855" s="15" t="s">
        <v>97</v>
      </c>
      <c r="H1855" s="15" t="s">
        <v>98</v>
      </c>
    </row>
    <row r="1856" spans="1:8" ht="14.5" hidden="1" x14ac:dyDescent="0.35">
      <c r="A1856" s="9">
        <v>2024</v>
      </c>
      <c r="B1856" s="9" t="s">
        <v>2</v>
      </c>
      <c r="C1856" s="9" t="s">
        <v>56</v>
      </c>
      <c r="D1856" s="9" t="s">
        <v>100</v>
      </c>
      <c r="E1856" s="12" t="s">
        <v>45</v>
      </c>
      <c r="F1856" s="9">
        <f t="array" ref="F1856">INDEX('SPI SOURCE'!$D$156:$O$193,MATCH(E1856,'SPI SOURCE'!$C$156:$C$193,0),MATCH(B1856,'SPI SOURCE'!$D$3:$O$3,0))</f>
        <v>3</v>
      </c>
      <c r="G1856" s="15" t="s">
        <v>93</v>
      </c>
      <c r="H1856" s="15" t="s">
        <v>94</v>
      </c>
    </row>
    <row r="1857" spans="1:8" ht="14.5" hidden="1" x14ac:dyDescent="0.35">
      <c r="A1857" s="9">
        <v>2024</v>
      </c>
      <c r="B1857" s="9" t="s">
        <v>2</v>
      </c>
      <c r="C1857" s="9" t="s">
        <v>56</v>
      </c>
      <c r="D1857" s="9" t="s">
        <v>101</v>
      </c>
      <c r="E1857" s="12" t="s">
        <v>46</v>
      </c>
      <c r="F1857" s="9">
        <f t="array" ref="F1857">INDEX('SPI SOURCE'!$D$156:$O$193,MATCH(E1857,'SPI SOURCE'!$C$156:$C$193,0),MATCH(B1857,'SPI SOURCE'!$D$3:$O$3,0))</f>
        <v>0</v>
      </c>
      <c r="G1857" s="15" t="s">
        <v>93</v>
      </c>
      <c r="H1857" s="15" t="s">
        <v>94</v>
      </c>
    </row>
    <row r="1858" spans="1:8" ht="14.5" hidden="1" x14ac:dyDescent="0.35">
      <c r="A1858" s="9">
        <v>2024</v>
      </c>
      <c r="B1858" s="9" t="s">
        <v>2</v>
      </c>
      <c r="C1858" s="9" t="s">
        <v>56</v>
      </c>
      <c r="D1858" s="9" t="s">
        <v>101</v>
      </c>
      <c r="E1858" s="12" t="s">
        <v>47</v>
      </c>
      <c r="F1858" s="9">
        <f t="array" ref="F1858">INDEX('SPI SOURCE'!$D$156:$O$193,MATCH(E1858,'SPI SOURCE'!$C$156:$C$193,0),MATCH(B1858,'SPI SOURCE'!$D$3:$O$3,0))</f>
        <v>0</v>
      </c>
      <c r="G1858" s="15" t="s">
        <v>93</v>
      </c>
      <c r="H1858" s="15" t="s">
        <v>94</v>
      </c>
    </row>
    <row r="1859" spans="1:8" ht="14.5" hidden="1" x14ac:dyDescent="0.35">
      <c r="A1859" s="9">
        <v>2024</v>
      </c>
      <c r="B1859" s="9" t="s">
        <v>2</v>
      </c>
      <c r="C1859" s="9" t="s">
        <v>56</v>
      </c>
      <c r="D1859" s="9" t="s">
        <v>101</v>
      </c>
      <c r="E1859" s="12" t="s">
        <v>48</v>
      </c>
      <c r="F1859" s="9">
        <f t="array" ref="F1859">INDEX('SPI SOURCE'!$D$156:$O$193,MATCH(E1859,'SPI SOURCE'!$C$156:$C$193,0),MATCH(B1859,'SPI SOURCE'!$D$3:$O$3,0))</f>
        <v>0</v>
      </c>
      <c r="G1859" s="15" t="s">
        <v>93</v>
      </c>
      <c r="H1859" s="15" t="s">
        <v>94</v>
      </c>
    </row>
    <row r="1860" spans="1:8" ht="14.5" hidden="1" x14ac:dyDescent="0.35">
      <c r="A1860" s="9">
        <v>2024</v>
      </c>
      <c r="B1860" s="9" t="s">
        <v>2</v>
      </c>
      <c r="C1860" s="9" t="s">
        <v>56</v>
      </c>
      <c r="D1860" s="9" t="s">
        <v>101</v>
      </c>
      <c r="E1860" s="12" t="s">
        <v>49</v>
      </c>
      <c r="F1860" s="9">
        <f t="array" ref="F1860">INDEX('SPI SOURCE'!$D$156:$O$193,MATCH(E1860,'SPI SOURCE'!$C$156:$C$193,0),MATCH(B1860,'SPI SOURCE'!$D$3:$O$3,0))</f>
        <v>0</v>
      </c>
      <c r="G1860" s="15" t="s">
        <v>93</v>
      </c>
      <c r="H1860" s="15" t="s">
        <v>94</v>
      </c>
    </row>
    <row r="1861" spans="1:8" ht="14.5" hidden="1" x14ac:dyDescent="0.35">
      <c r="A1861" s="9">
        <v>2024</v>
      </c>
      <c r="B1861" s="9" t="s">
        <v>2</v>
      </c>
      <c r="C1861" s="9" t="s">
        <v>56</v>
      </c>
      <c r="D1861" s="9" t="s">
        <v>102</v>
      </c>
      <c r="E1861" s="12" t="s">
        <v>50</v>
      </c>
      <c r="F1861" s="9">
        <f t="array" ref="F1861">INDEX('SPI SOURCE'!$D$156:$O$193,MATCH(E1861,'SPI SOURCE'!$C$156:$C$193,0),MATCH(B1861,'SPI SOURCE'!$D$3:$O$3,0))</f>
        <v>0</v>
      </c>
      <c r="G1861" s="15" t="s">
        <v>93</v>
      </c>
      <c r="H1861" s="15" t="s">
        <v>94</v>
      </c>
    </row>
    <row r="1862" spans="1:8" ht="14.5" hidden="1" x14ac:dyDescent="0.35">
      <c r="A1862" s="9">
        <v>2024</v>
      </c>
      <c r="B1862" s="9" t="s">
        <v>2</v>
      </c>
      <c r="C1862" s="9" t="s">
        <v>56</v>
      </c>
      <c r="D1862" s="9" t="s">
        <v>102</v>
      </c>
      <c r="E1862" s="12" t="s">
        <v>51</v>
      </c>
      <c r="F1862" s="9">
        <f t="array" ref="F1862">INDEX('SPI SOURCE'!$D$156:$O$193,MATCH(E1862,'SPI SOURCE'!$C$156:$C$193,0),MATCH(B1862,'SPI SOURCE'!$D$3:$O$3,0))</f>
        <v>0</v>
      </c>
      <c r="G1862" s="15" t="s">
        <v>93</v>
      </c>
      <c r="H1862" s="15" t="s">
        <v>94</v>
      </c>
    </row>
    <row r="1863" spans="1:8" ht="14.5" hidden="1" x14ac:dyDescent="0.35">
      <c r="A1863" s="9">
        <v>2024</v>
      </c>
      <c r="B1863" s="9" t="s">
        <v>2</v>
      </c>
      <c r="C1863" s="9" t="s">
        <v>56</v>
      </c>
      <c r="D1863" s="9" t="s">
        <v>103</v>
      </c>
      <c r="E1863" s="12" t="s">
        <v>52</v>
      </c>
      <c r="F1863" s="9">
        <f t="array" ref="F1863">INDEX('SPI SOURCE'!$D$156:$O$193,MATCH(E1863,'SPI SOURCE'!$C$156:$C$193,0),MATCH(B1863,'SPI SOURCE'!$D$3:$O$3,0))</f>
        <v>3</v>
      </c>
      <c r="G1863" s="15" t="s">
        <v>104</v>
      </c>
      <c r="H1863" s="15" t="s">
        <v>94</v>
      </c>
    </row>
    <row r="1864" spans="1:8" ht="14.5" hidden="1" x14ac:dyDescent="0.35">
      <c r="A1864" s="9">
        <v>2024</v>
      </c>
      <c r="B1864" s="9" t="s">
        <v>3</v>
      </c>
      <c r="C1864" s="9" t="s">
        <v>56</v>
      </c>
      <c r="D1864" s="9" t="s">
        <v>90</v>
      </c>
      <c r="E1864" s="12" t="s">
        <v>15</v>
      </c>
      <c r="F1864" s="9">
        <f t="array" ref="F1864">INDEX('SPI SOURCE'!$D$156:$O$193,MATCH(E1864,'SPI SOURCE'!$C$156:$C$193,0),MATCH(B1864,'SPI SOURCE'!$D$3:$O$3,0))</f>
        <v>3481</v>
      </c>
      <c r="G1864" s="15" t="s">
        <v>91</v>
      </c>
      <c r="H1864" s="15" t="s">
        <v>91</v>
      </c>
    </row>
    <row r="1865" spans="1:8" ht="14.5" hidden="1" x14ac:dyDescent="0.35">
      <c r="A1865" s="9">
        <v>2024</v>
      </c>
      <c r="B1865" s="9" t="s">
        <v>3</v>
      </c>
      <c r="C1865" s="9" t="s">
        <v>56</v>
      </c>
      <c r="D1865" s="9" t="s">
        <v>90</v>
      </c>
      <c r="E1865" s="12" t="s">
        <v>16</v>
      </c>
      <c r="F1865" s="9">
        <f t="array" ref="F1865">INDEX('SPI SOURCE'!$D$156:$O$193,MATCH(E1865,'SPI SOURCE'!$C$156:$C$193,0),MATCH(B1865,'SPI SOURCE'!$D$3:$O$3,0))</f>
        <v>10049</v>
      </c>
      <c r="G1865" s="15" t="s">
        <v>91</v>
      </c>
      <c r="H1865" s="15" t="s">
        <v>91</v>
      </c>
    </row>
    <row r="1866" spans="1:8" ht="14.5" hidden="1" x14ac:dyDescent="0.35">
      <c r="A1866" s="9">
        <v>2024</v>
      </c>
      <c r="B1866" s="9" t="s">
        <v>3</v>
      </c>
      <c r="C1866" s="9" t="s">
        <v>56</v>
      </c>
      <c r="D1866" s="9" t="s">
        <v>90</v>
      </c>
      <c r="E1866" s="12" t="s">
        <v>17</v>
      </c>
      <c r="F1866" s="9">
        <f t="array" ref="F1866">INDEX('SPI SOURCE'!$D$156:$O$193,MATCH(E1866,'SPI SOURCE'!$C$156:$C$193,0),MATCH(B1866,'SPI SOURCE'!$D$3:$O$3,0))</f>
        <v>65</v>
      </c>
      <c r="G1866" s="15" t="s">
        <v>91</v>
      </c>
      <c r="H1866" s="15" t="s">
        <v>91</v>
      </c>
    </row>
    <row r="1867" spans="1:8" ht="14.5" hidden="1" x14ac:dyDescent="0.35">
      <c r="A1867" s="9">
        <v>2024</v>
      </c>
      <c r="B1867" s="9" t="s">
        <v>3</v>
      </c>
      <c r="C1867" s="9" t="s">
        <v>56</v>
      </c>
      <c r="D1867" s="9" t="s">
        <v>92</v>
      </c>
      <c r="E1867" s="12" t="s">
        <v>18</v>
      </c>
      <c r="F1867" s="9">
        <f t="array" ref="F1867">INDEX('SPI SOURCE'!$D$156:$O$193,MATCH(E1867,'SPI SOURCE'!$C$156:$C$193,0),MATCH(B1867,'SPI SOURCE'!$D$3:$O$3,0))</f>
        <v>0</v>
      </c>
      <c r="G1867" s="15" t="s">
        <v>93</v>
      </c>
      <c r="H1867" s="15" t="s">
        <v>94</v>
      </c>
    </row>
    <row r="1868" spans="1:8" ht="14.5" hidden="1" x14ac:dyDescent="0.35">
      <c r="A1868" s="9">
        <v>2024</v>
      </c>
      <c r="B1868" s="9" t="s">
        <v>3</v>
      </c>
      <c r="C1868" s="9" t="s">
        <v>56</v>
      </c>
      <c r="D1868" s="9" t="s">
        <v>92</v>
      </c>
      <c r="E1868" s="12" t="s">
        <v>19</v>
      </c>
      <c r="F1868" s="9">
        <f t="array" ref="F1868">INDEX('SPI SOURCE'!$D$156:$O$193,MATCH(E1868,'SPI SOURCE'!$C$156:$C$193,0),MATCH(B1868,'SPI SOURCE'!$D$3:$O$3,0))</f>
        <v>1</v>
      </c>
      <c r="G1868" s="15" t="s">
        <v>97</v>
      </c>
      <c r="H1868" s="15" t="s">
        <v>98</v>
      </c>
    </row>
    <row r="1869" spans="1:8" ht="14.5" hidden="1" x14ac:dyDescent="0.35">
      <c r="A1869" s="9">
        <v>2024</v>
      </c>
      <c r="B1869" s="9" t="s">
        <v>3</v>
      </c>
      <c r="C1869" s="9" t="s">
        <v>56</v>
      </c>
      <c r="D1869" s="9" t="s">
        <v>95</v>
      </c>
      <c r="E1869" s="12" t="s">
        <v>20</v>
      </c>
      <c r="F1869" s="9">
        <f t="array" ref="F1869">INDEX('SPI SOURCE'!$D$156:$O$193,MATCH(E1869,'SPI SOURCE'!$C$156:$C$193,0),MATCH(B1869,'SPI SOURCE'!$D$3:$O$3,0))</f>
        <v>0</v>
      </c>
      <c r="G1869" s="15" t="s">
        <v>93</v>
      </c>
      <c r="H1869" s="15" t="s">
        <v>94</v>
      </c>
    </row>
    <row r="1870" spans="1:8" ht="14.5" hidden="1" x14ac:dyDescent="0.35">
      <c r="A1870" s="9">
        <v>2024</v>
      </c>
      <c r="B1870" s="9" t="s">
        <v>3</v>
      </c>
      <c r="C1870" s="9" t="s">
        <v>56</v>
      </c>
      <c r="D1870" s="9" t="s">
        <v>95</v>
      </c>
      <c r="E1870" s="12" t="s">
        <v>21</v>
      </c>
      <c r="F1870" s="9">
        <f t="array" ref="F1870">INDEX('SPI SOURCE'!$D$156:$O$193,MATCH(E1870,'SPI SOURCE'!$C$156:$C$193,0),MATCH(B1870,'SPI SOURCE'!$D$3:$O$3,0))</f>
        <v>0</v>
      </c>
      <c r="G1870" s="15" t="s">
        <v>93</v>
      </c>
      <c r="H1870" s="15" t="s">
        <v>94</v>
      </c>
    </row>
    <row r="1871" spans="1:8" ht="14.5" hidden="1" x14ac:dyDescent="0.35">
      <c r="A1871" s="9">
        <v>2024</v>
      </c>
      <c r="B1871" s="9" t="s">
        <v>3</v>
      </c>
      <c r="C1871" s="9" t="s">
        <v>56</v>
      </c>
      <c r="D1871" s="9" t="s">
        <v>95</v>
      </c>
      <c r="E1871" s="12" t="s">
        <v>22</v>
      </c>
      <c r="F1871" s="9">
        <f t="array" ref="F1871">INDEX('SPI SOURCE'!$D$156:$O$193,MATCH(E1871,'SPI SOURCE'!$C$156:$C$193,0),MATCH(B1871,'SPI SOURCE'!$D$3:$O$3,0))</f>
        <v>0</v>
      </c>
      <c r="G1871" s="15" t="s">
        <v>93</v>
      </c>
      <c r="H1871" s="15" t="s">
        <v>94</v>
      </c>
    </row>
    <row r="1872" spans="1:8" ht="14.5" hidden="1" x14ac:dyDescent="0.35">
      <c r="A1872" s="9">
        <v>2024</v>
      </c>
      <c r="B1872" s="9" t="s">
        <v>3</v>
      </c>
      <c r="C1872" s="9" t="s">
        <v>56</v>
      </c>
      <c r="D1872" s="9" t="s">
        <v>95</v>
      </c>
      <c r="E1872" s="12" t="s">
        <v>23</v>
      </c>
      <c r="F1872" s="9">
        <f t="array" ref="F1872">INDEX('SPI SOURCE'!$D$156:$O$193,MATCH(E1872,'SPI SOURCE'!$C$156:$C$193,0),MATCH(B1872,'SPI SOURCE'!$D$3:$O$3,0))</f>
        <v>2</v>
      </c>
      <c r="G1872" s="15" t="s">
        <v>93</v>
      </c>
      <c r="H1872" s="15" t="s">
        <v>94</v>
      </c>
    </row>
    <row r="1873" spans="1:8" ht="14.5" hidden="1" x14ac:dyDescent="0.35">
      <c r="A1873" s="9">
        <v>2024</v>
      </c>
      <c r="B1873" s="9" t="s">
        <v>3</v>
      </c>
      <c r="C1873" s="9" t="s">
        <v>56</v>
      </c>
      <c r="D1873" s="9" t="s">
        <v>95</v>
      </c>
      <c r="E1873" s="12" t="s">
        <v>24</v>
      </c>
      <c r="F1873" s="9">
        <f t="array" ref="F1873">INDEX('SPI SOURCE'!$D$156:$O$193,MATCH(E1873,'SPI SOURCE'!$C$156:$C$193,0),MATCH(B1873,'SPI SOURCE'!$D$3:$O$3,0))</f>
        <v>2</v>
      </c>
      <c r="G1873" s="15" t="s">
        <v>93</v>
      </c>
      <c r="H1873" s="15" t="s">
        <v>94</v>
      </c>
    </row>
    <row r="1874" spans="1:8" ht="14.5" hidden="1" x14ac:dyDescent="0.35">
      <c r="A1874" s="9">
        <v>2024</v>
      </c>
      <c r="B1874" s="9" t="s">
        <v>3</v>
      </c>
      <c r="C1874" s="9" t="s">
        <v>56</v>
      </c>
      <c r="D1874" s="9" t="s">
        <v>95</v>
      </c>
      <c r="E1874" s="12" t="s">
        <v>25</v>
      </c>
      <c r="F1874" s="9">
        <f t="array" ref="F1874">INDEX('SPI SOURCE'!$D$156:$O$193,MATCH(E1874,'SPI SOURCE'!$C$156:$C$193,0),MATCH(B1874,'SPI SOURCE'!$D$3:$O$3,0))</f>
        <v>2</v>
      </c>
      <c r="G1874" s="15" t="s">
        <v>93</v>
      </c>
      <c r="H1874" s="15" t="s">
        <v>94</v>
      </c>
    </row>
    <row r="1875" spans="1:8" ht="14.5" hidden="1" x14ac:dyDescent="0.35">
      <c r="A1875" s="9">
        <v>2024</v>
      </c>
      <c r="B1875" s="9" t="s">
        <v>3</v>
      </c>
      <c r="C1875" s="9" t="s">
        <v>56</v>
      </c>
      <c r="D1875" s="9" t="s">
        <v>95</v>
      </c>
      <c r="E1875" s="12" t="s">
        <v>26</v>
      </c>
      <c r="F1875" s="9">
        <f t="array" ref="F1875">INDEX('SPI SOURCE'!$D$156:$O$193,MATCH(E1875,'SPI SOURCE'!$C$156:$C$193,0),MATCH(B1875,'SPI SOURCE'!$D$3:$O$3,0))</f>
        <v>0</v>
      </c>
      <c r="G1875" s="15" t="s">
        <v>93</v>
      </c>
      <c r="H1875" s="15" t="s">
        <v>94</v>
      </c>
    </row>
    <row r="1876" spans="1:8" ht="14.5" hidden="1" x14ac:dyDescent="0.35">
      <c r="A1876" s="9">
        <v>2024</v>
      </c>
      <c r="B1876" s="9" t="s">
        <v>3</v>
      </c>
      <c r="C1876" s="9" t="s">
        <v>56</v>
      </c>
      <c r="D1876" s="9" t="s">
        <v>95</v>
      </c>
      <c r="E1876" s="12" t="s">
        <v>27</v>
      </c>
      <c r="F1876" s="9">
        <f t="array" ref="F1876">INDEX('SPI SOURCE'!$D$156:$O$193,MATCH(E1876,'SPI SOURCE'!$C$156:$C$193,0),MATCH(B1876,'SPI SOURCE'!$D$3:$O$3,0))</f>
        <v>1</v>
      </c>
      <c r="G1876" s="15" t="s">
        <v>105</v>
      </c>
      <c r="H1876" s="15" t="s">
        <v>94</v>
      </c>
    </row>
    <row r="1877" spans="1:8" ht="14.5" hidden="1" x14ac:dyDescent="0.35">
      <c r="A1877" s="9">
        <v>2024</v>
      </c>
      <c r="B1877" s="9" t="s">
        <v>3</v>
      </c>
      <c r="C1877" s="9" t="s">
        <v>56</v>
      </c>
      <c r="D1877" s="9" t="s">
        <v>95</v>
      </c>
      <c r="E1877" s="12" t="s">
        <v>28</v>
      </c>
      <c r="F1877" s="9">
        <f t="array" ref="F1877">INDEX('SPI SOURCE'!$D$156:$O$193,MATCH(E1877,'SPI SOURCE'!$C$156:$C$193,0),MATCH(B1877,'SPI SOURCE'!$D$3:$O$3,0))</f>
        <v>1</v>
      </c>
      <c r="G1877" s="15" t="s">
        <v>97</v>
      </c>
      <c r="H1877" s="15" t="s">
        <v>98</v>
      </c>
    </row>
    <row r="1878" spans="1:8" ht="14.5" hidden="1" x14ac:dyDescent="0.35">
      <c r="A1878" s="9">
        <v>2024</v>
      </c>
      <c r="B1878" s="9" t="s">
        <v>3</v>
      </c>
      <c r="C1878" s="9" t="s">
        <v>56</v>
      </c>
      <c r="D1878" s="9" t="s">
        <v>95</v>
      </c>
      <c r="E1878" s="12" t="s">
        <v>29</v>
      </c>
      <c r="F1878" s="9">
        <f t="array" ref="F1878">INDEX('SPI SOURCE'!$D$156:$O$193,MATCH(E1878,'SPI SOURCE'!$C$156:$C$193,0),MATCH(B1878,'SPI SOURCE'!$D$3:$O$3,0))</f>
        <v>1</v>
      </c>
      <c r="G1878" s="15" t="s">
        <v>104</v>
      </c>
      <c r="H1878" s="15" t="s">
        <v>94</v>
      </c>
    </row>
    <row r="1879" spans="1:8" ht="14.5" hidden="1" x14ac:dyDescent="0.35">
      <c r="A1879" s="9">
        <v>2024</v>
      </c>
      <c r="B1879" s="9" t="s">
        <v>3</v>
      </c>
      <c r="C1879" s="9" t="s">
        <v>56</v>
      </c>
      <c r="D1879" s="9" t="s">
        <v>95</v>
      </c>
      <c r="E1879" s="12" t="s">
        <v>30</v>
      </c>
      <c r="F1879" s="9">
        <f t="array" ref="F1879">INDEX('SPI SOURCE'!$D$156:$O$193,MATCH(E1879,'SPI SOURCE'!$C$156:$C$193,0),MATCH(B1879,'SPI SOURCE'!$D$3:$O$3,0))</f>
        <v>7</v>
      </c>
      <c r="G1879" s="15" t="s">
        <v>93</v>
      </c>
      <c r="H1879" s="15" t="s">
        <v>94</v>
      </c>
    </row>
    <row r="1880" spans="1:8" ht="14.5" hidden="1" x14ac:dyDescent="0.35">
      <c r="A1880" s="9">
        <v>2024</v>
      </c>
      <c r="B1880" s="9" t="s">
        <v>3</v>
      </c>
      <c r="C1880" s="9" t="s">
        <v>56</v>
      </c>
      <c r="D1880" s="9" t="s">
        <v>95</v>
      </c>
      <c r="E1880" s="12" t="s">
        <v>31</v>
      </c>
      <c r="F1880" s="9">
        <f t="array" ref="F1880">INDEX('SPI SOURCE'!$D$156:$O$193,MATCH(E1880,'SPI SOURCE'!$C$156:$C$193,0),MATCH(B1880,'SPI SOURCE'!$D$3:$O$3,0))</f>
        <v>1</v>
      </c>
      <c r="G1880" s="15" t="s">
        <v>104</v>
      </c>
      <c r="H1880" s="15" t="s">
        <v>94</v>
      </c>
    </row>
    <row r="1881" spans="1:8" ht="14.5" hidden="1" x14ac:dyDescent="0.35">
      <c r="A1881" s="9">
        <v>2024</v>
      </c>
      <c r="B1881" s="9" t="s">
        <v>3</v>
      </c>
      <c r="C1881" s="9" t="s">
        <v>56</v>
      </c>
      <c r="D1881" s="9" t="s">
        <v>99</v>
      </c>
      <c r="E1881" s="12" t="s">
        <v>32</v>
      </c>
      <c r="F1881" s="9">
        <f t="array" ref="F1881">INDEX('SPI SOURCE'!$D$156:$O$193,MATCH(E1881,'SPI SOURCE'!$C$156:$C$193,0),MATCH(B1881,'SPI SOURCE'!$D$3:$O$3,0))</f>
        <v>0</v>
      </c>
      <c r="G1881" s="15" t="s">
        <v>93</v>
      </c>
      <c r="H1881" s="15" t="s">
        <v>94</v>
      </c>
    </row>
    <row r="1882" spans="1:8" ht="14.5" hidden="1" x14ac:dyDescent="0.35">
      <c r="A1882" s="9">
        <v>2024</v>
      </c>
      <c r="B1882" s="9" t="s">
        <v>3</v>
      </c>
      <c r="C1882" s="9" t="s">
        <v>56</v>
      </c>
      <c r="D1882" s="9" t="s">
        <v>99</v>
      </c>
      <c r="E1882" s="12" t="s">
        <v>33</v>
      </c>
      <c r="F1882" s="9">
        <f t="array" ref="F1882">INDEX('SPI SOURCE'!$D$156:$O$193,MATCH(E1882,'SPI SOURCE'!$C$156:$C$193,0),MATCH(B1882,'SPI SOURCE'!$D$3:$O$3,0))</f>
        <v>0</v>
      </c>
      <c r="G1882" s="15" t="s">
        <v>93</v>
      </c>
      <c r="H1882" s="15" t="s">
        <v>94</v>
      </c>
    </row>
    <row r="1883" spans="1:8" ht="14.5" hidden="1" x14ac:dyDescent="0.35">
      <c r="A1883" s="9">
        <v>2024</v>
      </c>
      <c r="B1883" s="9" t="s">
        <v>3</v>
      </c>
      <c r="C1883" s="9" t="s">
        <v>56</v>
      </c>
      <c r="D1883" s="9" t="s">
        <v>99</v>
      </c>
      <c r="E1883" s="12" t="s">
        <v>34</v>
      </c>
      <c r="F1883" s="9">
        <f t="array" ref="F1883">INDEX('SPI SOURCE'!$D$156:$O$193,MATCH(E1883,'SPI SOURCE'!$C$156:$C$193,0),MATCH(B1883,'SPI SOURCE'!$D$3:$O$3,0))</f>
        <v>0</v>
      </c>
      <c r="G1883" s="15" t="s">
        <v>93</v>
      </c>
      <c r="H1883" s="15" t="s">
        <v>94</v>
      </c>
    </row>
    <row r="1884" spans="1:8" ht="14.5" hidden="1" x14ac:dyDescent="0.35">
      <c r="A1884" s="9">
        <v>2024</v>
      </c>
      <c r="B1884" s="9" t="s">
        <v>3</v>
      </c>
      <c r="C1884" s="9" t="s">
        <v>56</v>
      </c>
      <c r="D1884" s="9" t="s">
        <v>99</v>
      </c>
      <c r="E1884" s="12" t="s">
        <v>35</v>
      </c>
      <c r="F1884" s="9">
        <f t="array" ref="F1884">INDEX('SPI SOURCE'!$D$156:$O$193,MATCH(E1884,'SPI SOURCE'!$C$156:$C$193,0),MATCH(B1884,'SPI SOURCE'!$D$3:$O$3,0))</f>
        <v>0</v>
      </c>
      <c r="G1884" s="15" t="s">
        <v>93</v>
      </c>
      <c r="H1884" s="15" t="s">
        <v>94</v>
      </c>
    </row>
    <row r="1885" spans="1:8" ht="14.5" hidden="1" x14ac:dyDescent="0.35">
      <c r="A1885" s="9">
        <v>2024</v>
      </c>
      <c r="B1885" s="9" t="s">
        <v>3</v>
      </c>
      <c r="C1885" s="9" t="s">
        <v>56</v>
      </c>
      <c r="D1885" s="9" t="s">
        <v>99</v>
      </c>
      <c r="E1885" s="12" t="s">
        <v>36</v>
      </c>
      <c r="F1885" s="9">
        <f t="array" ref="F1885">INDEX('SPI SOURCE'!$D$156:$O$193,MATCH(E1885,'SPI SOURCE'!$C$156:$C$193,0),MATCH(B1885,'SPI SOURCE'!$D$3:$O$3,0))</f>
        <v>1</v>
      </c>
      <c r="G1885" s="15" t="s">
        <v>97</v>
      </c>
      <c r="H1885" s="15" t="s">
        <v>98</v>
      </c>
    </row>
    <row r="1886" spans="1:8" ht="14.5" hidden="1" x14ac:dyDescent="0.35">
      <c r="A1886" s="9">
        <v>2024</v>
      </c>
      <c r="B1886" s="9" t="s">
        <v>3</v>
      </c>
      <c r="C1886" s="9" t="s">
        <v>56</v>
      </c>
      <c r="D1886" s="9" t="s">
        <v>100</v>
      </c>
      <c r="E1886" s="12" t="s">
        <v>37</v>
      </c>
      <c r="F1886" s="9">
        <f t="array" ref="F1886">INDEX('SPI SOURCE'!$D$156:$O$193,MATCH(E1886,'SPI SOURCE'!$C$156:$C$193,0),MATCH(B1886,'SPI SOURCE'!$D$3:$O$3,0))</f>
        <v>0</v>
      </c>
      <c r="G1886" s="15" t="s">
        <v>93</v>
      </c>
      <c r="H1886" s="15" t="s">
        <v>94</v>
      </c>
    </row>
    <row r="1887" spans="1:8" ht="14.5" hidden="1" x14ac:dyDescent="0.35">
      <c r="A1887" s="9">
        <v>2024</v>
      </c>
      <c r="B1887" s="9" t="s">
        <v>3</v>
      </c>
      <c r="C1887" s="9" t="s">
        <v>56</v>
      </c>
      <c r="D1887" s="9" t="s">
        <v>100</v>
      </c>
      <c r="E1887" s="12" t="s">
        <v>38</v>
      </c>
      <c r="F1887" s="9">
        <f t="array" ref="F1887">INDEX('SPI SOURCE'!$D$156:$O$193,MATCH(E1887,'SPI SOURCE'!$C$156:$C$193,0),MATCH(B1887,'SPI SOURCE'!$D$3:$O$3,0))</f>
        <v>0</v>
      </c>
      <c r="G1887" s="15" t="s">
        <v>93</v>
      </c>
      <c r="H1887" s="15" t="s">
        <v>94</v>
      </c>
    </row>
    <row r="1888" spans="1:8" ht="14.5" hidden="1" x14ac:dyDescent="0.35">
      <c r="A1888" s="9">
        <v>2024</v>
      </c>
      <c r="B1888" s="9" t="s">
        <v>3</v>
      </c>
      <c r="C1888" s="9" t="s">
        <v>56</v>
      </c>
      <c r="D1888" s="9" t="s">
        <v>100</v>
      </c>
      <c r="E1888" s="12" t="s">
        <v>39</v>
      </c>
      <c r="F1888" s="9">
        <f t="array" ref="F1888">INDEX('SPI SOURCE'!$D$156:$O$193,MATCH(E1888,'SPI SOURCE'!$C$156:$C$193,0),MATCH(B1888,'SPI SOURCE'!$D$3:$O$3,0))</f>
        <v>0</v>
      </c>
      <c r="G1888" s="15" t="s">
        <v>93</v>
      </c>
      <c r="H1888" s="15" t="s">
        <v>94</v>
      </c>
    </row>
    <row r="1889" spans="1:8" ht="14.5" hidden="1" x14ac:dyDescent="0.35">
      <c r="A1889" s="9">
        <v>2024</v>
      </c>
      <c r="B1889" s="9" t="s">
        <v>3</v>
      </c>
      <c r="C1889" s="9" t="s">
        <v>56</v>
      </c>
      <c r="D1889" s="9" t="s">
        <v>100</v>
      </c>
      <c r="E1889" s="12" t="s">
        <v>40</v>
      </c>
      <c r="F1889" s="9">
        <f t="array" ref="F1889">INDEX('SPI SOURCE'!$D$156:$O$193,MATCH(E1889,'SPI SOURCE'!$C$156:$C$193,0),MATCH(B1889,'SPI SOURCE'!$D$3:$O$3,0))</f>
        <v>0</v>
      </c>
      <c r="G1889" s="15" t="s">
        <v>93</v>
      </c>
      <c r="H1889" s="15" t="s">
        <v>94</v>
      </c>
    </row>
    <row r="1890" spans="1:8" ht="14.5" hidden="1" x14ac:dyDescent="0.35">
      <c r="A1890" s="9">
        <v>2024</v>
      </c>
      <c r="B1890" s="9" t="s">
        <v>3</v>
      </c>
      <c r="C1890" s="9" t="s">
        <v>56</v>
      </c>
      <c r="D1890" s="9" t="s">
        <v>100</v>
      </c>
      <c r="E1890" s="12" t="s">
        <v>41</v>
      </c>
      <c r="F1890" s="9">
        <f t="array" ref="F1890">INDEX('SPI SOURCE'!$D$156:$O$193,MATCH(E1890,'SPI SOURCE'!$C$156:$C$193,0),MATCH(B1890,'SPI SOURCE'!$D$3:$O$3,0))</f>
        <v>1</v>
      </c>
      <c r="G1890" s="15" t="s">
        <v>93</v>
      </c>
      <c r="H1890" s="15" t="s">
        <v>94</v>
      </c>
    </row>
    <row r="1891" spans="1:8" ht="14.5" hidden="1" x14ac:dyDescent="0.35">
      <c r="A1891" s="9">
        <v>2024</v>
      </c>
      <c r="B1891" s="9" t="s">
        <v>3</v>
      </c>
      <c r="C1891" s="9" t="s">
        <v>56</v>
      </c>
      <c r="D1891" s="9" t="s">
        <v>100</v>
      </c>
      <c r="E1891" s="12" t="s">
        <v>42</v>
      </c>
      <c r="F1891" s="9">
        <f t="array" ref="F1891">INDEX('SPI SOURCE'!$D$156:$O$193,MATCH(E1891,'SPI SOURCE'!$C$156:$C$193,0),MATCH(B1891,'SPI SOURCE'!$D$3:$O$3,0))</f>
        <v>1</v>
      </c>
      <c r="G1891" s="15" t="s">
        <v>96</v>
      </c>
      <c r="H1891" s="15" t="s">
        <v>94</v>
      </c>
    </row>
    <row r="1892" spans="1:8" ht="14.5" hidden="1" x14ac:dyDescent="0.35">
      <c r="A1892" s="9">
        <v>2024</v>
      </c>
      <c r="B1892" s="9" t="s">
        <v>3</v>
      </c>
      <c r="C1892" s="9" t="s">
        <v>56</v>
      </c>
      <c r="D1892" s="9" t="s">
        <v>100</v>
      </c>
      <c r="E1892" s="12" t="s">
        <v>43</v>
      </c>
      <c r="F1892" s="9">
        <f t="array" ref="F1892">INDEX('SPI SOURCE'!$D$156:$O$193,MATCH(E1892,'SPI SOURCE'!$C$156:$C$193,0),MATCH(B1892,'SPI SOURCE'!$D$3:$O$3,0))</f>
        <v>0</v>
      </c>
      <c r="G1892" s="15" t="s">
        <v>93</v>
      </c>
      <c r="H1892" s="15" t="s">
        <v>94</v>
      </c>
    </row>
    <row r="1893" spans="1:8" ht="14.5" hidden="1" x14ac:dyDescent="0.35">
      <c r="A1893" s="9">
        <v>2024</v>
      </c>
      <c r="B1893" s="9" t="s">
        <v>3</v>
      </c>
      <c r="C1893" s="9" t="s">
        <v>56</v>
      </c>
      <c r="D1893" s="9" t="s">
        <v>100</v>
      </c>
      <c r="E1893" s="12" t="s">
        <v>44</v>
      </c>
      <c r="F1893" s="9">
        <f t="array" ref="F1893">INDEX('SPI SOURCE'!$D$156:$O$193,MATCH(E1893,'SPI SOURCE'!$C$156:$C$193,0),MATCH(B1893,'SPI SOURCE'!$D$3:$O$3,0))</f>
        <v>0</v>
      </c>
      <c r="G1893" s="15" t="s">
        <v>93</v>
      </c>
      <c r="H1893" s="15" t="s">
        <v>94</v>
      </c>
    </row>
    <row r="1894" spans="1:8" ht="14.5" hidden="1" x14ac:dyDescent="0.35">
      <c r="A1894" s="9">
        <v>2024</v>
      </c>
      <c r="B1894" s="9" t="s">
        <v>3</v>
      </c>
      <c r="C1894" s="9" t="s">
        <v>56</v>
      </c>
      <c r="D1894" s="9" t="s">
        <v>100</v>
      </c>
      <c r="E1894" s="12" t="s">
        <v>45</v>
      </c>
      <c r="F1894" s="9">
        <f t="array" ref="F1894">INDEX('SPI SOURCE'!$D$156:$O$193,MATCH(E1894,'SPI SOURCE'!$C$156:$C$193,0),MATCH(B1894,'SPI SOURCE'!$D$3:$O$3,0))</f>
        <v>0</v>
      </c>
      <c r="G1894" s="15" t="s">
        <v>93</v>
      </c>
      <c r="H1894" s="15" t="s">
        <v>94</v>
      </c>
    </row>
    <row r="1895" spans="1:8" ht="14.5" hidden="1" x14ac:dyDescent="0.35">
      <c r="A1895" s="9">
        <v>2024</v>
      </c>
      <c r="B1895" s="9" t="s">
        <v>3</v>
      </c>
      <c r="C1895" s="9" t="s">
        <v>56</v>
      </c>
      <c r="D1895" s="9" t="s">
        <v>101</v>
      </c>
      <c r="E1895" s="12" t="s">
        <v>46</v>
      </c>
      <c r="F1895" s="9">
        <f t="array" ref="F1895">INDEX('SPI SOURCE'!$D$156:$O$193,MATCH(E1895,'SPI SOURCE'!$C$156:$C$193,0),MATCH(B1895,'SPI SOURCE'!$D$3:$O$3,0))</f>
        <v>0</v>
      </c>
      <c r="G1895" s="15" t="s">
        <v>93</v>
      </c>
      <c r="H1895" s="15" t="s">
        <v>94</v>
      </c>
    </row>
    <row r="1896" spans="1:8" ht="14.5" hidden="1" x14ac:dyDescent="0.35">
      <c r="A1896" s="9">
        <v>2024</v>
      </c>
      <c r="B1896" s="9" t="s">
        <v>3</v>
      </c>
      <c r="C1896" s="9" t="s">
        <v>56</v>
      </c>
      <c r="D1896" s="9" t="s">
        <v>101</v>
      </c>
      <c r="E1896" s="12" t="s">
        <v>47</v>
      </c>
      <c r="F1896" s="9">
        <f t="array" ref="F1896">INDEX('SPI SOURCE'!$D$156:$O$193,MATCH(E1896,'SPI SOURCE'!$C$156:$C$193,0),MATCH(B1896,'SPI SOURCE'!$D$3:$O$3,0))</f>
        <v>0</v>
      </c>
      <c r="G1896" s="15" t="s">
        <v>93</v>
      </c>
      <c r="H1896" s="15" t="s">
        <v>94</v>
      </c>
    </row>
    <row r="1897" spans="1:8" ht="14.5" hidden="1" x14ac:dyDescent="0.35">
      <c r="A1897" s="9">
        <v>2024</v>
      </c>
      <c r="B1897" s="9" t="s">
        <v>3</v>
      </c>
      <c r="C1897" s="9" t="s">
        <v>56</v>
      </c>
      <c r="D1897" s="9" t="s">
        <v>101</v>
      </c>
      <c r="E1897" s="12" t="s">
        <v>48</v>
      </c>
      <c r="F1897" s="9">
        <f t="array" ref="F1897">INDEX('SPI SOURCE'!$D$156:$O$193,MATCH(E1897,'SPI SOURCE'!$C$156:$C$193,0),MATCH(B1897,'SPI SOURCE'!$D$3:$O$3,0))</f>
        <v>1</v>
      </c>
      <c r="G1897" s="15" t="s">
        <v>97</v>
      </c>
      <c r="H1897" s="15" t="s">
        <v>98</v>
      </c>
    </row>
    <row r="1898" spans="1:8" ht="14.5" hidden="1" x14ac:dyDescent="0.35">
      <c r="A1898" s="9">
        <v>2024</v>
      </c>
      <c r="B1898" s="9" t="s">
        <v>3</v>
      </c>
      <c r="C1898" s="9" t="s">
        <v>56</v>
      </c>
      <c r="D1898" s="9" t="s">
        <v>101</v>
      </c>
      <c r="E1898" s="12" t="s">
        <v>49</v>
      </c>
      <c r="F1898" s="9">
        <f t="array" ref="F1898">INDEX('SPI SOURCE'!$D$156:$O$193,MATCH(E1898,'SPI SOURCE'!$C$156:$C$193,0),MATCH(B1898,'SPI SOURCE'!$D$3:$O$3,0))</f>
        <v>0</v>
      </c>
      <c r="G1898" s="15" t="s">
        <v>93</v>
      </c>
      <c r="H1898" s="15" t="s">
        <v>94</v>
      </c>
    </row>
    <row r="1899" spans="1:8" ht="14.5" hidden="1" x14ac:dyDescent="0.35">
      <c r="A1899" s="9">
        <v>2024</v>
      </c>
      <c r="B1899" s="9" t="s">
        <v>3</v>
      </c>
      <c r="C1899" s="9" t="s">
        <v>56</v>
      </c>
      <c r="D1899" s="9" t="s">
        <v>102</v>
      </c>
      <c r="E1899" s="12" t="s">
        <v>50</v>
      </c>
      <c r="F1899" s="9">
        <f t="array" ref="F1899">INDEX('SPI SOURCE'!$D$156:$O$193,MATCH(E1899,'SPI SOURCE'!$C$156:$C$193,0),MATCH(B1899,'SPI SOURCE'!$D$3:$O$3,0))</f>
        <v>0</v>
      </c>
      <c r="G1899" s="15" t="s">
        <v>93</v>
      </c>
      <c r="H1899" s="15" t="s">
        <v>94</v>
      </c>
    </row>
    <row r="1900" spans="1:8" ht="14.5" hidden="1" x14ac:dyDescent="0.35">
      <c r="A1900" s="9">
        <v>2024</v>
      </c>
      <c r="B1900" s="9" t="s">
        <v>3</v>
      </c>
      <c r="C1900" s="9" t="s">
        <v>56</v>
      </c>
      <c r="D1900" s="9" t="s">
        <v>102</v>
      </c>
      <c r="E1900" s="12" t="s">
        <v>51</v>
      </c>
      <c r="F1900" s="9">
        <f t="array" ref="F1900">INDEX('SPI SOURCE'!$D$156:$O$193,MATCH(E1900,'SPI SOURCE'!$C$156:$C$193,0),MATCH(B1900,'SPI SOURCE'!$D$3:$O$3,0))</f>
        <v>0</v>
      </c>
      <c r="G1900" s="15" t="s">
        <v>93</v>
      </c>
      <c r="H1900" s="15" t="s">
        <v>94</v>
      </c>
    </row>
    <row r="1901" spans="1:8" ht="14.5" hidden="1" x14ac:dyDescent="0.35">
      <c r="A1901" s="9">
        <v>2024</v>
      </c>
      <c r="B1901" s="9" t="s">
        <v>3</v>
      </c>
      <c r="C1901" s="9" t="s">
        <v>56</v>
      </c>
      <c r="D1901" s="9" t="s">
        <v>103</v>
      </c>
      <c r="E1901" s="12" t="s">
        <v>52</v>
      </c>
      <c r="F1901" s="9">
        <f t="array" ref="F1901">INDEX('SPI SOURCE'!$D$156:$O$193,MATCH(E1901,'SPI SOURCE'!$C$156:$C$193,0),MATCH(B1901,'SPI SOURCE'!$D$3:$O$3,0))</f>
        <v>3</v>
      </c>
      <c r="G1901" s="15" t="s">
        <v>104</v>
      </c>
      <c r="H1901" s="15" t="s">
        <v>94</v>
      </c>
    </row>
    <row r="1902" spans="1:8" ht="14.5" hidden="1" x14ac:dyDescent="0.35">
      <c r="A1902" s="9">
        <v>2024</v>
      </c>
      <c r="B1902" s="9" t="s">
        <v>4</v>
      </c>
      <c r="C1902" s="9" t="s">
        <v>56</v>
      </c>
      <c r="D1902" s="9" t="s">
        <v>90</v>
      </c>
      <c r="E1902" s="12" t="s">
        <v>15</v>
      </c>
      <c r="F1902" s="9">
        <f t="array" ref="F1902">INDEX('SPI SOURCE'!$D$156:$O$193,MATCH(E1902,'SPI SOURCE'!$C$156:$C$193,0),MATCH(B1902,'SPI SOURCE'!$D$3:$O$3,0))</f>
        <v>3044</v>
      </c>
      <c r="G1902" s="15" t="s">
        <v>91</v>
      </c>
      <c r="H1902" s="15" t="s">
        <v>91</v>
      </c>
    </row>
    <row r="1903" spans="1:8" ht="14.5" hidden="1" x14ac:dyDescent="0.35">
      <c r="A1903" s="9">
        <v>2024</v>
      </c>
      <c r="B1903" s="9" t="s">
        <v>4</v>
      </c>
      <c r="C1903" s="9" t="s">
        <v>56</v>
      </c>
      <c r="D1903" s="9" t="s">
        <v>90</v>
      </c>
      <c r="E1903" s="12" t="s">
        <v>16</v>
      </c>
      <c r="F1903" s="9">
        <f t="array" ref="F1903">INDEX('SPI SOURCE'!$D$156:$O$193,MATCH(E1903,'SPI SOURCE'!$C$156:$C$193,0),MATCH(B1903,'SPI SOURCE'!$D$3:$O$3,0))</f>
        <v>9364</v>
      </c>
      <c r="G1903" s="15" t="s">
        <v>91</v>
      </c>
      <c r="H1903" s="15" t="s">
        <v>91</v>
      </c>
    </row>
    <row r="1904" spans="1:8" ht="14.5" hidden="1" x14ac:dyDescent="0.35">
      <c r="A1904" s="9">
        <v>2024</v>
      </c>
      <c r="B1904" s="9" t="s">
        <v>4</v>
      </c>
      <c r="C1904" s="9" t="s">
        <v>56</v>
      </c>
      <c r="D1904" s="9" t="s">
        <v>90</v>
      </c>
      <c r="E1904" s="12" t="s">
        <v>17</v>
      </c>
      <c r="F1904" s="9">
        <f t="array" ref="F1904">INDEX('SPI SOURCE'!$D$156:$O$193,MATCH(E1904,'SPI SOURCE'!$C$156:$C$193,0),MATCH(B1904,'SPI SOURCE'!$D$3:$O$3,0))</f>
        <v>65</v>
      </c>
      <c r="G1904" s="15" t="s">
        <v>91</v>
      </c>
      <c r="H1904" s="15" t="s">
        <v>91</v>
      </c>
    </row>
    <row r="1905" spans="1:8" ht="14.5" hidden="1" x14ac:dyDescent="0.35">
      <c r="A1905" s="9">
        <v>2024</v>
      </c>
      <c r="B1905" s="9" t="s">
        <v>4</v>
      </c>
      <c r="C1905" s="9" t="s">
        <v>56</v>
      </c>
      <c r="D1905" s="9" t="s">
        <v>92</v>
      </c>
      <c r="E1905" s="12" t="s">
        <v>18</v>
      </c>
      <c r="F1905" s="9">
        <f t="array" ref="F1905">INDEX('SPI SOURCE'!$D$156:$O$193,MATCH(E1905,'SPI SOURCE'!$C$156:$C$193,0),MATCH(B1905,'SPI SOURCE'!$D$3:$O$3,0))</f>
        <v>0</v>
      </c>
      <c r="G1905" s="15" t="s">
        <v>93</v>
      </c>
      <c r="H1905" s="15" t="s">
        <v>94</v>
      </c>
    </row>
    <row r="1906" spans="1:8" ht="14.5" hidden="1" x14ac:dyDescent="0.35">
      <c r="A1906" s="9">
        <v>2024</v>
      </c>
      <c r="B1906" s="9" t="s">
        <v>4</v>
      </c>
      <c r="C1906" s="9" t="s">
        <v>56</v>
      </c>
      <c r="D1906" s="9" t="s">
        <v>92</v>
      </c>
      <c r="E1906" s="12" t="s">
        <v>19</v>
      </c>
      <c r="F1906" s="9">
        <f t="array" ref="F1906">INDEX('SPI SOURCE'!$D$156:$O$193,MATCH(E1906,'SPI SOURCE'!$C$156:$C$193,0),MATCH(B1906,'SPI SOURCE'!$D$3:$O$3,0))</f>
        <v>0</v>
      </c>
      <c r="G1906" s="15" t="s">
        <v>93</v>
      </c>
      <c r="H1906" s="15" t="s">
        <v>94</v>
      </c>
    </row>
    <row r="1907" spans="1:8" ht="14.5" hidden="1" x14ac:dyDescent="0.35">
      <c r="A1907" s="9">
        <v>2024</v>
      </c>
      <c r="B1907" s="9" t="s">
        <v>4</v>
      </c>
      <c r="C1907" s="9" t="s">
        <v>56</v>
      </c>
      <c r="D1907" s="9" t="s">
        <v>95</v>
      </c>
      <c r="E1907" s="12" t="s">
        <v>20</v>
      </c>
      <c r="F1907" s="9">
        <f t="array" ref="F1907">INDEX('SPI SOURCE'!$D$156:$O$193,MATCH(E1907,'SPI SOURCE'!$C$156:$C$193,0),MATCH(B1907,'SPI SOURCE'!$D$3:$O$3,0))</f>
        <v>0</v>
      </c>
      <c r="G1907" s="15" t="s">
        <v>93</v>
      </c>
      <c r="H1907" s="15" t="s">
        <v>94</v>
      </c>
    </row>
    <row r="1908" spans="1:8" ht="14.5" hidden="1" x14ac:dyDescent="0.35">
      <c r="A1908" s="9">
        <v>2024</v>
      </c>
      <c r="B1908" s="9" t="s">
        <v>4</v>
      </c>
      <c r="C1908" s="9" t="s">
        <v>56</v>
      </c>
      <c r="D1908" s="9" t="s">
        <v>95</v>
      </c>
      <c r="E1908" s="12" t="s">
        <v>21</v>
      </c>
      <c r="F1908" s="9">
        <f t="array" ref="F1908">INDEX('SPI SOURCE'!$D$156:$O$193,MATCH(E1908,'SPI SOURCE'!$C$156:$C$193,0),MATCH(B1908,'SPI SOURCE'!$D$3:$O$3,0))</f>
        <v>0</v>
      </c>
      <c r="G1908" s="15" t="s">
        <v>93</v>
      </c>
      <c r="H1908" s="15" t="s">
        <v>94</v>
      </c>
    </row>
    <row r="1909" spans="1:8" ht="14.5" hidden="1" x14ac:dyDescent="0.35">
      <c r="A1909" s="9">
        <v>2024</v>
      </c>
      <c r="B1909" s="9" t="s">
        <v>4</v>
      </c>
      <c r="C1909" s="9" t="s">
        <v>56</v>
      </c>
      <c r="D1909" s="9" t="s">
        <v>95</v>
      </c>
      <c r="E1909" s="12" t="s">
        <v>22</v>
      </c>
      <c r="F1909" s="9">
        <f t="array" ref="F1909">INDEX('SPI SOURCE'!$D$156:$O$193,MATCH(E1909,'SPI SOURCE'!$C$156:$C$193,0),MATCH(B1909,'SPI SOURCE'!$D$3:$O$3,0))</f>
        <v>0</v>
      </c>
      <c r="G1909" s="15" t="s">
        <v>93</v>
      </c>
      <c r="H1909" s="15" t="s">
        <v>94</v>
      </c>
    </row>
    <row r="1910" spans="1:8" ht="14.5" hidden="1" x14ac:dyDescent="0.35">
      <c r="A1910" s="9">
        <v>2024</v>
      </c>
      <c r="B1910" s="9" t="s">
        <v>4</v>
      </c>
      <c r="C1910" s="9" t="s">
        <v>56</v>
      </c>
      <c r="D1910" s="9" t="s">
        <v>95</v>
      </c>
      <c r="E1910" s="12" t="s">
        <v>23</v>
      </c>
      <c r="F1910" s="9">
        <f t="array" ref="F1910">INDEX('SPI SOURCE'!$D$156:$O$193,MATCH(E1910,'SPI SOURCE'!$C$156:$C$193,0),MATCH(B1910,'SPI SOURCE'!$D$3:$O$3,0))</f>
        <v>4</v>
      </c>
      <c r="G1910" s="15" t="s">
        <v>93</v>
      </c>
      <c r="H1910" s="15" t="s">
        <v>94</v>
      </c>
    </row>
    <row r="1911" spans="1:8" ht="14.5" hidden="1" x14ac:dyDescent="0.35">
      <c r="A1911" s="9">
        <v>2024</v>
      </c>
      <c r="B1911" s="9" t="s">
        <v>4</v>
      </c>
      <c r="C1911" s="9" t="s">
        <v>56</v>
      </c>
      <c r="D1911" s="9" t="s">
        <v>95</v>
      </c>
      <c r="E1911" s="12" t="s">
        <v>24</v>
      </c>
      <c r="F1911" s="9">
        <f t="array" ref="F1911">INDEX('SPI SOURCE'!$D$156:$O$193,MATCH(E1911,'SPI SOURCE'!$C$156:$C$193,0),MATCH(B1911,'SPI SOURCE'!$D$3:$O$3,0))</f>
        <v>1</v>
      </c>
      <c r="G1911" s="15" t="s">
        <v>97</v>
      </c>
      <c r="H1911" s="15" t="s">
        <v>98</v>
      </c>
    </row>
    <row r="1912" spans="1:8" ht="14.5" hidden="1" x14ac:dyDescent="0.35">
      <c r="A1912" s="9">
        <v>2024</v>
      </c>
      <c r="B1912" s="9" t="s">
        <v>4</v>
      </c>
      <c r="C1912" s="9" t="s">
        <v>56</v>
      </c>
      <c r="D1912" s="9" t="s">
        <v>95</v>
      </c>
      <c r="E1912" s="12" t="s">
        <v>25</v>
      </c>
      <c r="F1912" s="9">
        <f t="array" ref="F1912">INDEX('SPI SOURCE'!$D$156:$O$193,MATCH(E1912,'SPI SOURCE'!$C$156:$C$193,0),MATCH(B1912,'SPI SOURCE'!$D$3:$O$3,0))</f>
        <v>0</v>
      </c>
      <c r="G1912" s="15" t="s">
        <v>93</v>
      </c>
      <c r="H1912" s="15" t="s">
        <v>94</v>
      </c>
    </row>
    <row r="1913" spans="1:8" ht="14.5" hidden="1" x14ac:dyDescent="0.35">
      <c r="A1913" s="9">
        <v>2024</v>
      </c>
      <c r="B1913" s="9" t="s">
        <v>4</v>
      </c>
      <c r="C1913" s="9" t="s">
        <v>56</v>
      </c>
      <c r="D1913" s="9" t="s">
        <v>95</v>
      </c>
      <c r="E1913" s="12" t="s">
        <v>26</v>
      </c>
      <c r="F1913" s="9">
        <f t="array" ref="F1913">INDEX('SPI SOURCE'!$D$156:$O$193,MATCH(E1913,'SPI SOURCE'!$C$156:$C$193,0),MATCH(B1913,'SPI SOURCE'!$D$3:$O$3,0))</f>
        <v>0</v>
      </c>
      <c r="G1913" s="15" t="s">
        <v>93</v>
      </c>
      <c r="H1913" s="15" t="s">
        <v>94</v>
      </c>
    </row>
    <row r="1914" spans="1:8" ht="14.5" hidden="1" x14ac:dyDescent="0.35">
      <c r="A1914" s="9">
        <v>2024</v>
      </c>
      <c r="B1914" s="9" t="s">
        <v>4</v>
      </c>
      <c r="C1914" s="9" t="s">
        <v>56</v>
      </c>
      <c r="D1914" s="9" t="s">
        <v>95</v>
      </c>
      <c r="E1914" s="12" t="s">
        <v>27</v>
      </c>
      <c r="F1914" s="9">
        <f t="array" ref="F1914">INDEX('SPI SOURCE'!$D$156:$O$193,MATCH(E1914,'SPI SOURCE'!$C$156:$C$193,0),MATCH(B1914,'SPI SOURCE'!$D$3:$O$3,0))</f>
        <v>1</v>
      </c>
      <c r="G1914" s="15" t="s">
        <v>105</v>
      </c>
      <c r="H1914" s="15" t="s">
        <v>98</v>
      </c>
    </row>
    <row r="1915" spans="1:8" ht="14.5" hidden="1" x14ac:dyDescent="0.35">
      <c r="A1915" s="9">
        <v>2024</v>
      </c>
      <c r="B1915" s="9" t="s">
        <v>4</v>
      </c>
      <c r="C1915" s="9" t="s">
        <v>56</v>
      </c>
      <c r="D1915" s="9" t="s">
        <v>95</v>
      </c>
      <c r="E1915" s="12" t="s">
        <v>28</v>
      </c>
      <c r="F1915" s="9">
        <f t="array" ref="F1915">INDEX('SPI SOURCE'!$D$156:$O$193,MATCH(E1915,'SPI SOURCE'!$C$156:$C$193,0),MATCH(B1915,'SPI SOURCE'!$D$3:$O$3,0))</f>
        <v>0</v>
      </c>
      <c r="G1915" s="15" t="s">
        <v>93</v>
      </c>
      <c r="H1915" s="15" t="s">
        <v>94</v>
      </c>
    </row>
    <row r="1916" spans="1:8" ht="14.5" hidden="1" x14ac:dyDescent="0.35">
      <c r="A1916" s="9">
        <v>2024</v>
      </c>
      <c r="B1916" s="9" t="s">
        <v>4</v>
      </c>
      <c r="C1916" s="9" t="s">
        <v>56</v>
      </c>
      <c r="D1916" s="9" t="s">
        <v>95</v>
      </c>
      <c r="E1916" s="12" t="s">
        <v>29</v>
      </c>
      <c r="F1916" s="9">
        <f t="array" ref="F1916">INDEX('SPI SOURCE'!$D$156:$O$193,MATCH(E1916,'SPI SOURCE'!$C$156:$C$193,0),MATCH(B1916,'SPI SOURCE'!$D$3:$O$3,0))</f>
        <v>2</v>
      </c>
      <c r="G1916" s="15" t="s">
        <v>97</v>
      </c>
      <c r="H1916" s="15" t="s">
        <v>98</v>
      </c>
    </row>
    <row r="1917" spans="1:8" ht="14.5" hidden="1" x14ac:dyDescent="0.35">
      <c r="A1917" s="9">
        <v>2024</v>
      </c>
      <c r="B1917" s="9" t="s">
        <v>4</v>
      </c>
      <c r="C1917" s="9" t="s">
        <v>56</v>
      </c>
      <c r="D1917" s="9" t="s">
        <v>95</v>
      </c>
      <c r="E1917" s="12" t="s">
        <v>30</v>
      </c>
      <c r="F1917" s="9">
        <f t="array" ref="F1917">INDEX('SPI SOURCE'!$D$156:$O$193,MATCH(E1917,'SPI SOURCE'!$C$156:$C$193,0),MATCH(B1917,'SPI SOURCE'!$D$3:$O$3,0))</f>
        <v>5</v>
      </c>
      <c r="G1917" s="15" t="s">
        <v>93</v>
      </c>
      <c r="H1917" s="15" t="s">
        <v>94</v>
      </c>
    </row>
    <row r="1918" spans="1:8" ht="14.5" hidden="1" x14ac:dyDescent="0.35">
      <c r="A1918" s="9">
        <v>2024</v>
      </c>
      <c r="B1918" s="9" t="s">
        <v>4</v>
      </c>
      <c r="C1918" s="9" t="s">
        <v>56</v>
      </c>
      <c r="D1918" s="9" t="s">
        <v>95</v>
      </c>
      <c r="E1918" s="12" t="s">
        <v>31</v>
      </c>
      <c r="F1918" s="9">
        <f t="array" ref="F1918">INDEX('SPI SOURCE'!$D$156:$O$193,MATCH(E1918,'SPI SOURCE'!$C$156:$C$193,0),MATCH(B1918,'SPI SOURCE'!$D$3:$O$3,0))</f>
        <v>1</v>
      </c>
      <c r="G1918" s="15" t="s">
        <v>105</v>
      </c>
      <c r="H1918" s="15" t="s">
        <v>98</v>
      </c>
    </row>
    <row r="1919" spans="1:8" ht="14.5" hidden="1" x14ac:dyDescent="0.35">
      <c r="A1919" s="9">
        <v>2024</v>
      </c>
      <c r="B1919" s="9" t="s">
        <v>4</v>
      </c>
      <c r="C1919" s="9" t="s">
        <v>56</v>
      </c>
      <c r="D1919" s="9" t="s">
        <v>99</v>
      </c>
      <c r="E1919" s="12" t="s">
        <v>32</v>
      </c>
      <c r="F1919" s="9">
        <f t="array" ref="F1919">INDEX('SPI SOURCE'!$D$156:$O$193,MATCH(E1919,'SPI SOURCE'!$C$156:$C$193,0),MATCH(B1919,'SPI SOURCE'!$D$3:$O$3,0))</f>
        <v>0</v>
      </c>
      <c r="G1919" s="15" t="s">
        <v>93</v>
      </c>
      <c r="H1919" s="15" t="s">
        <v>94</v>
      </c>
    </row>
    <row r="1920" spans="1:8" ht="14.5" hidden="1" x14ac:dyDescent="0.35">
      <c r="A1920" s="9">
        <v>2024</v>
      </c>
      <c r="B1920" s="9" t="s">
        <v>4</v>
      </c>
      <c r="C1920" s="9" t="s">
        <v>56</v>
      </c>
      <c r="D1920" s="9" t="s">
        <v>99</v>
      </c>
      <c r="E1920" s="12" t="s">
        <v>33</v>
      </c>
      <c r="F1920" s="9">
        <f t="array" ref="F1920">INDEX('SPI SOURCE'!$D$156:$O$193,MATCH(E1920,'SPI SOURCE'!$C$156:$C$193,0),MATCH(B1920,'SPI SOURCE'!$D$3:$O$3,0))</f>
        <v>0</v>
      </c>
      <c r="G1920" s="15" t="s">
        <v>93</v>
      </c>
      <c r="H1920" s="15" t="s">
        <v>94</v>
      </c>
    </row>
    <row r="1921" spans="1:8" ht="14.5" hidden="1" x14ac:dyDescent="0.35">
      <c r="A1921" s="9">
        <v>2024</v>
      </c>
      <c r="B1921" s="9" t="s">
        <v>4</v>
      </c>
      <c r="C1921" s="9" t="s">
        <v>56</v>
      </c>
      <c r="D1921" s="9" t="s">
        <v>99</v>
      </c>
      <c r="E1921" s="12" t="s">
        <v>34</v>
      </c>
      <c r="F1921" s="9">
        <f t="array" ref="F1921">INDEX('SPI SOURCE'!$D$156:$O$193,MATCH(E1921,'SPI SOURCE'!$C$156:$C$193,0),MATCH(B1921,'SPI SOURCE'!$D$3:$O$3,0))</f>
        <v>0</v>
      </c>
      <c r="G1921" s="15" t="s">
        <v>93</v>
      </c>
      <c r="H1921" s="15" t="s">
        <v>94</v>
      </c>
    </row>
    <row r="1922" spans="1:8" ht="14.5" hidden="1" x14ac:dyDescent="0.35">
      <c r="A1922" s="9">
        <v>2024</v>
      </c>
      <c r="B1922" s="9" t="s">
        <v>4</v>
      </c>
      <c r="C1922" s="9" t="s">
        <v>56</v>
      </c>
      <c r="D1922" s="9" t="s">
        <v>99</v>
      </c>
      <c r="E1922" s="12" t="s">
        <v>35</v>
      </c>
      <c r="F1922" s="9">
        <f t="array" ref="F1922">INDEX('SPI SOURCE'!$D$156:$O$193,MATCH(E1922,'SPI SOURCE'!$C$156:$C$193,0),MATCH(B1922,'SPI SOURCE'!$D$3:$O$3,0))</f>
        <v>0</v>
      </c>
      <c r="G1922" s="15" t="s">
        <v>93</v>
      </c>
      <c r="H1922" s="15" t="s">
        <v>94</v>
      </c>
    </row>
    <row r="1923" spans="1:8" ht="14.5" hidden="1" x14ac:dyDescent="0.35">
      <c r="A1923" s="9">
        <v>2024</v>
      </c>
      <c r="B1923" s="9" t="s">
        <v>4</v>
      </c>
      <c r="C1923" s="9" t="s">
        <v>56</v>
      </c>
      <c r="D1923" s="9" t="s">
        <v>99</v>
      </c>
      <c r="E1923" s="12" t="s">
        <v>36</v>
      </c>
      <c r="F1923" s="9">
        <f t="array" ref="F1923">INDEX('SPI SOURCE'!$D$156:$O$193,MATCH(E1923,'SPI SOURCE'!$C$156:$C$193,0),MATCH(B1923,'SPI SOURCE'!$D$3:$O$3,0))</f>
        <v>0</v>
      </c>
      <c r="G1923" s="15" t="s">
        <v>93</v>
      </c>
      <c r="H1923" s="15" t="s">
        <v>94</v>
      </c>
    </row>
    <row r="1924" spans="1:8" ht="14.5" hidden="1" x14ac:dyDescent="0.35">
      <c r="A1924" s="9">
        <v>2024</v>
      </c>
      <c r="B1924" s="9" t="s">
        <v>4</v>
      </c>
      <c r="C1924" s="9" t="s">
        <v>56</v>
      </c>
      <c r="D1924" s="9" t="s">
        <v>100</v>
      </c>
      <c r="E1924" s="12" t="s">
        <v>37</v>
      </c>
      <c r="F1924" s="9">
        <f t="array" ref="F1924">INDEX('SPI SOURCE'!$D$156:$O$193,MATCH(E1924,'SPI SOURCE'!$C$156:$C$193,0),MATCH(B1924,'SPI SOURCE'!$D$3:$O$3,0))</f>
        <v>0</v>
      </c>
      <c r="G1924" s="15" t="s">
        <v>93</v>
      </c>
      <c r="H1924" s="15" t="s">
        <v>94</v>
      </c>
    </row>
    <row r="1925" spans="1:8" ht="14.5" hidden="1" x14ac:dyDescent="0.35">
      <c r="A1925" s="9">
        <v>2024</v>
      </c>
      <c r="B1925" s="9" t="s">
        <v>4</v>
      </c>
      <c r="C1925" s="9" t="s">
        <v>56</v>
      </c>
      <c r="D1925" s="9" t="s">
        <v>100</v>
      </c>
      <c r="E1925" s="12" t="s">
        <v>38</v>
      </c>
      <c r="F1925" s="9">
        <f t="array" ref="F1925">INDEX('SPI SOURCE'!$D$156:$O$193,MATCH(E1925,'SPI SOURCE'!$C$156:$C$193,0),MATCH(B1925,'SPI SOURCE'!$D$3:$O$3,0))</f>
        <v>0</v>
      </c>
      <c r="G1925" s="15" t="s">
        <v>93</v>
      </c>
      <c r="H1925" s="15" t="s">
        <v>94</v>
      </c>
    </row>
    <row r="1926" spans="1:8" ht="14.5" hidden="1" x14ac:dyDescent="0.35">
      <c r="A1926" s="9">
        <v>2024</v>
      </c>
      <c r="B1926" s="9" t="s">
        <v>4</v>
      </c>
      <c r="C1926" s="9" t="s">
        <v>56</v>
      </c>
      <c r="D1926" s="9" t="s">
        <v>100</v>
      </c>
      <c r="E1926" s="12" t="s">
        <v>39</v>
      </c>
      <c r="F1926" s="9">
        <f t="array" ref="F1926">INDEX('SPI SOURCE'!$D$156:$O$193,MATCH(E1926,'SPI SOURCE'!$C$156:$C$193,0),MATCH(B1926,'SPI SOURCE'!$D$3:$O$3,0))</f>
        <v>0</v>
      </c>
      <c r="G1926" s="15" t="s">
        <v>93</v>
      </c>
      <c r="H1926" s="15" t="s">
        <v>94</v>
      </c>
    </row>
    <row r="1927" spans="1:8" ht="14.5" hidden="1" x14ac:dyDescent="0.35">
      <c r="A1927" s="9">
        <v>2024</v>
      </c>
      <c r="B1927" s="9" t="s">
        <v>4</v>
      </c>
      <c r="C1927" s="9" t="s">
        <v>56</v>
      </c>
      <c r="D1927" s="9" t="s">
        <v>100</v>
      </c>
      <c r="E1927" s="12" t="s">
        <v>40</v>
      </c>
      <c r="F1927" s="9">
        <f t="array" ref="F1927">INDEX('SPI SOURCE'!$D$156:$O$193,MATCH(E1927,'SPI SOURCE'!$C$156:$C$193,0),MATCH(B1927,'SPI SOURCE'!$D$3:$O$3,0))</f>
        <v>0</v>
      </c>
      <c r="G1927" s="15" t="s">
        <v>93</v>
      </c>
      <c r="H1927" s="15" t="s">
        <v>94</v>
      </c>
    </row>
    <row r="1928" spans="1:8" ht="14.5" hidden="1" x14ac:dyDescent="0.35">
      <c r="A1928" s="9">
        <v>2024</v>
      </c>
      <c r="B1928" s="9" t="s">
        <v>4</v>
      </c>
      <c r="C1928" s="9" t="s">
        <v>56</v>
      </c>
      <c r="D1928" s="9" t="s">
        <v>100</v>
      </c>
      <c r="E1928" s="12" t="s">
        <v>41</v>
      </c>
      <c r="F1928" s="9">
        <f t="array" ref="F1928">INDEX('SPI SOURCE'!$D$156:$O$193,MATCH(E1928,'SPI SOURCE'!$C$156:$C$193,0),MATCH(B1928,'SPI SOURCE'!$D$3:$O$3,0))</f>
        <v>1</v>
      </c>
      <c r="G1928" s="15" t="s">
        <v>96</v>
      </c>
      <c r="H1928" s="15" t="s">
        <v>94</v>
      </c>
    </row>
    <row r="1929" spans="1:8" ht="14.5" hidden="1" x14ac:dyDescent="0.35">
      <c r="A1929" s="9">
        <v>2024</v>
      </c>
      <c r="B1929" s="9" t="s">
        <v>4</v>
      </c>
      <c r="C1929" s="9" t="s">
        <v>56</v>
      </c>
      <c r="D1929" s="9" t="s">
        <v>100</v>
      </c>
      <c r="E1929" s="12" t="s">
        <v>42</v>
      </c>
      <c r="F1929" s="9">
        <f t="array" ref="F1929">INDEX('SPI SOURCE'!$D$156:$O$193,MATCH(E1929,'SPI SOURCE'!$C$156:$C$193,0),MATCH(B1929,'SPI SOURCE'!$D$3:$O$3,0))</f>
        <v>3</v>
      </c>
      <c r="G1929" s="15" t="s">
        <v>97</v>
      </c>
      <c r="H1929" s="15" t="s">
        <v>98</v>
      </c>
    </row>
    <row r="1930" spans="1:8" ht="14.5" hidden="1" x14ac:dyDescent="0.35">
      <c r="A1930" s="9">
        <v>2024</v>
      </c>
      <c r="B1930" s="9" t="s">
        <v>4</v>
      </c>
      <c r="C1930" s="9" t="s">
        <v>56</v>
      </c>
      <c r="D1930" s="9" t="s">
        <v>100</v>
      </c>
      <c r="E1930" s="12" t="s">
        <v>43</v>
      </c>
      <c r="F1930" s="9">
        <f t="array" ref="F1930">INDEX('SPI SOURCE'!$D$156:$O$193,MATCH(E1930,'SPI SOURCE'!$C$156:$C$193,0),MATCH(B1930,'SPI SOURCE'!$D$3:$O$3,0))</f>
        <v>0</v>
      </c>
      <c r="G1930" s="15" t="s">
        <v>93</v>
      </c>
      <c r="H1930" s="15" t="s">
        <v>94</v>
      </c>
    </row>
    <row r="1931" spans="1:8" ht="14.5" hidden="1" x14ac:dyDescent="0.35">
      <c r="A1931" s="9">
        <v>2024</v>
      </c>
      <c r="B1931" s="9" t="s">
        <v>4</v>
      </c>
      <c r="C1931" s="9" t="s">
        <v>56</v>
      </c>
      <c r="D1931" s="9" t="s">
        <v>100</v>
      </c>
      <c r="E1931" s="12" t="s">
        <v>44</v>
      </c>
      <c r="F1931" s="9">
        <f t="array" ref="F1931">INDEX('SPI SOURCE'!$D$156:$O$193,MATCH(E1931,'SPI SOURCE'!$C$156:$C$193,0),MATCH(B1931,'SPI SOURCE'!$D$3:$O$3,0))</f>
        <v>1</v>
      </c>
      <c r="G1931" s="15" t="s">
        <v>104</v>
      </c>
      <c r="H1931" s="15" t="s">
        <v>98</v>
      </c>
    </row>
    <row r="1932" spans="1:8" ht="14.5" hidden="1" x14ac:dyDescent="0.35">
      <c r="A1932" s="9">
        <v>2024</v>
      </c>
      <c r="B1932" s="9" t="s">
        <v>4</v>
      </c>
      <c r="C1932" s="9" t="s">
        <v>56</v>
      </c>
      <c r="D1932" s="9" t="s">
        <v>100</v>
      </c>
      <c r="E1932" s="12" t="s">
        <v>45</v>
      </c>
      <c r="F1932" s="9">
        <f t="array" ref="F1932">INDEX('SPI SOURCE'!$D$156:$O$193,MATCH(E1932,'SPI SOURCE'!$C$156:$C$193,0),MATCH(B1932,'SPI SOURCE'!$D$3:$O$3,0))</f>
        <v>0</v>
      </c>
      <c r="G1932" s="15" t="s">
        <v>93</v>
      </c>
      <c r="H1932" s="15" t="s">
        <v>94</v>
      </c>
    </row>
    <row r="1933" spans="1:8" ht="14.5" hidden="1" x14ac:dyDescent="0.35">
      <c r="A1933" s="9">
        <v>2024</v>
      </c>
      <c r="B1933" s="9" t="s">
        <v>4</v>
      </c>
      <c r="C1933" s="9" t="s">
        <v>56</v>
      </c>
      <c r="D1933" s="9" t="s">
        <v>101</v>
      </c>
      <c r="E1933" s="12" t="s">
        <v>46</v>
      </c>
      <c r="F1933" s="9">
        <f t="array" ref="F1933">INDEX('SPI SOURCE'!$D$156:$O$193,MATCH(E1933,'SPI SOURCE'!$C$156:$C$193,0),MATCH(B1933,'SPI SOURCE'!$D$3:$O$3,0))</f>
        <v>0</v>
      </c>
      <c r="G1933" s="15" t="s">
        <v>93</v>
      </c>
      <c r="H1933" s="15" t="s">
        <v>94</v>
      </c>
    </row>
    <row r="1934" spans="1:8" ht="14.5" hidden="1" x14ac:dyDescent="0.35">
      <c r="A1934" s="9">
        <v>2024</v>
      </c>
      <c r="B1934" s="9" t="s">
        <v>4</v>
      </c>
      <c r="C1934" s="9" t="s">
        <v>56</v>
      </c>
      <c r="D1934" s="9" t="s">
        <v>101</v>
      </c>
      <c r="E1934" s="12" t="s">
        <v>47</v>
      </c>
      <c r="F1934" s="9">
        <f t="array" ref="F1934">INDEX('SPI SOURCE'!$D$156:$O$193,MATCH(E1934,'SPI SOURCE'!$C$156:$C$193,0),MATCH(B1934,'SPI SOURCE'!$D$3:$O$3,0))</f>
        <v>0</v>
      </c>
      <c r="G1934" s="15" t="s">
        <v>93</v>
      </c>
      <c r="H1934" s="15" t="s">
        <v>94</v>
      </c>
    </row>
    <row r="1935" spans="1:8" ht="14.5" hidden="1" x14ac:dyDescent="0.35">
      <c r="A1935" s="9">
        <v>2024</v>
      </c>
      <c r="B1935" s="9" t="s">
        <v>4</v>
      </c>
      <c r="C1935" s="9" t="s">
        <v>56</v>
      </c>
      <c r="D1935" s="9" t="s">
        <v>101</v>
      </c>
      <c r="E1935" s="12" t="s">
        <v>48</v>
      </c>
      <c r="F1935" s="9">
        <f t="array" ref="F1935">INDEX('SPI SOURCE'!$D$156:$O$193,MATCH(E1935,'SPI SOURCE'!$C$156:$C$193,0),MATCH(B1935,'SPI SOURCE'!$D$3:$O$3,0))</f>
        <v>0</v>
      </c>
      <c r="G1935" s="15" t="s">
        <v>93</v>
      </c>
      <c r="H1935" s="15" t="s">
        <v>94</v>
      </c>
    </row>
    <row r="1936" spans="1:8" ht="14.5" hidden="1" x14ac:dyDescent="0.35">
      <c r="A1936" s="9">
        <v>2024</v>
      </c>
      <c r="B1936" s="9" t="s">
        <v>4</v>
      </c>
      <c r="C1936" s="9" t="s">
        <v>56</v>
      </c>
      <c r="D1936" s="9" t="s">
        <v>101</v>
      </c>
      <c r="E1936" s="12" t="s">
        <v>49</v>
      </c>
      <c r="F1936" s="9">
        <f t="array" ref="F1936">INDEX('SPI SOURCE'!$D$156:$O$193,MATCH(E1936,'SPI SOURCE'!$C$156:$C$193,0),MATCH(B1936,'SPI SOURCE'!$D$3:$O$3,0))</f>
        <v>0</v>
      </c>
      <c r="G1936" s="15" t="s">
        <v>93</v>
      </c>
      <c r="H1936" s="15" t="s">
        <v>94</v>
      </c>
    </row>
    <row r="1937" spans="1:8" ht="14.5" hidden="1" x14ac:dyDescent="0.35">
      <c r="A1937" s="9">
        <v>2024</v>
      </c>
      <c r="B1937" s="9" t="s">
        <v>4</v>
      </c>
      <c r="C1937" s="9" t="s">
        <v>56</v>
      </c>
      <c r="D1937" s="9" t="s">
        <v>102</v>
      </c>
      <c r="E1937" s="12" t="s">
        <v>50</v>
      </c>
      <c r="F1937" s="9">
        <f t="array" ref="F1937">INDEX('SPI SOURCE'!$D$156:$O$193,MATCH(E1937,'SPI SOURCE'!$C$156:$C$193,0),MATCH(B1937,'SPI SOURCE'!$D$3:$O$3,0))</f>
        <v>0</v>
      </c>
      <c r="G1937" s="15" t="s">
        <v>93</v>
      </c>
      <c r="H1937" s="15" t="s">
        <v>94</v>
      </c>
    </row>
    <row r="1938" spans="1:8" ht="14.5" hidden="1" x14ac:dyDescent="0.35">
      <c r="A1938" s="9">
        <v>2024</v>
      </c>
      <c r="B1938" s="9" t="s">
        <v>4</v>
      </c>
      <c r="C1938" s="9" t="s">
        <v>56</v>
      </c>
      <c r="D1938" s="9" t="s">
        <v>102</v>
      </c>
      <c r="E1938" s="12" t="s">
        <v>51</v>
      </c>
      <c r="F1938" s="9">
        <f t="array" ref="F1938">INDEX('SPI SOURCE'!$D$156:$O$193,MATCH(E1938,'SPI SOURCE'!$C$156:$C$193,0),MATCH(B1938,'SPI SOURCE'!$D$3:$O$3,0))</f>
        <v>0</v>
      </c>
      <c r="G1938" s="15" t="s">
        <v>93</v>
      </c>
      <c r="H1938" s="15" t="s">
        <v>94</v>
      </c>
    </row>
    <row r="1939" spans="1:8" ht="14.5" hidden="1" x14ac:dyDescent="0.35">
      <c r="A1939" s="9">
        <v>2024</v>
      </c>
      <c r="B1939" s="9" t="s">
        <v>4</v>
      </c>
      <c r="C1939" s="9" t="s">
        <v>56</v>
      </c>
      <c r="D1939" s="9" t="s">
        <v>103</v>
      </c>
      <c r="E1939" s="12" t="s">
        <v>52</v>
      </c>
      <c r="F1939" s="9">
        <f t="array" ref="F1939">INDEX('SPI SOURCE'!$D$156:$O$193,MATCH(E1939,'SPI SOURCE'!$C$156:$C$193,0),MATCH(B1939,'SPI SOURCE'!$D$3:$O$3,0))</f>
        <v>0</v>
      </c>
      <c r="G1939" s="15" t="s">
        <v>93</v>
      </c>
      <c r="H1939" s="15" t="s">
        <v>94</v>
      </c>
    </row>
    <row r="1940" spans="1:8" ht="14.5" hidden="1" x14ac:dyDescent="0.35">
      <c r="A1940" s="9">
        <v>2024</v>
      </c>
      <c r="B1940" s="9" t="s">
        <v>5</v>
      </c>
      <c r="C1940" s="9" t="s">
        <v>56</v>
      </c>
      <c r="D1940" s="9" t="s">
        <v>90</v>
      </c>
      <c r="E1940" s="12" t="s">
        <v>15</v>
      </c>
      <c r="F1940" s="9">
        <f t="array" ref="F1940">INDEX('SPI SOURCE'!$D$156:$O$193,MATCH(E1940,'SPI SOURCE'!$C$156:$C$193,0),MATCH(B1940,'SPI SOURCE'!$D$3:$O$3,0))</f>
        <v>3554</v>
      </c>
      <c r="G1940" s="15" t="s">
        <v>91</v>
      </c>
      <c r="H1940" s="15" t="s">
        <v>91</v>
      </c>
    </row>
    <row r="1941" spans="1:8" ht="14.5" hidden="1" x14ac:dyDescent="0.35">
      <c r="A1941" s="9">
        <v>2024</v>
      </c>
      <c r="B1941" s="9" t="s">
        <v>5</v>
      </c>
      <c r="C1941" s="9" t="s">
        <v>56</v>
      </c>
      <c r="D1941" s="9" t="s">
        <v>90</v>
      </c>
      <c r="E1941" s="12" t="s">
        <v>16</v>
      </c>
      <c r="F1941" s="9">
        <f t="array" ref="F1941">INDEX('SPI SOURCE'!$D$156:$O$193,MATCH(E1941,'SPI SOURCE'!$C$156:$C$193,0),MATCH(B1941,'SPI SOURCE'!$D$3:$O$3,0))</f>
        <v>10112</v>
      </c>
      <c r="G1941" s="15" t="s">
        <v>91</v>
      </c>
      <c r="H1941" s="15" t="s">
        <v>91</v>
      </c>
    </row>
    <row r="1942" spans="1:8" ht="14.5" hidden="1" x14ac:dyDescent="0.35">
      <c r="A1942" s="9">
        <v>2024</v>
      </c>
      <c r="B1942" s="9" t="s">
        <v>5</v>
      </c>
      <c r="C1942" s="9" t="s">
        <v>56</v>
      </c>
      <c r="D1942" s="9" t="s">
        <v>90</v>
      </c>
      <c r="E1942" s="12" t="s">
        <v>17</v>
      </c>
      <c r="F1942" s="9">
        <f t="array" ref="F1942">INDEX('SPI SOURCE'!$D$156:$O$193,MATCH(E1942,'SPI SOURCE'!$C$156:$C$193,0),MATCH(B1942,'SPI SOURCE'!$D$3:$O$3,0))</f>
        <v>115</v>
      </c>
      <c r="G1942" s="15" t="s">
        <v>91</v>
      </c>
      <c r="H1942" s="15" t="s">
        <v>91</v>
      </c>
    </row>
    <row r="1943" spans="1:8" ht="14.5" hidden="1" x14ac:dyDescent="0.35">
      <c r="A1943" s="9">
        <v>2024</v>
      </c>
      <c r="B1943" s="9" t="s">
        <v>5</v>
      </c>
      <c r="C1943" s="9" t="s">
        <v>56</v>
      </c>
      <c r="D1943" s="9" t="s">
        <v>92</v>
      </c>
      <c r="E1943" s="12" t="s">
        <v>18</v>
      </c>
      <c r="F1943" s="9">
        <f t="array" ref="F1943">INDEX('SPI SOURCE'!$D$156:$O$193,MATCH(E1943,'SPI SOURCE'!$C$156:$C$193,0),MATCH(B1943,'SPI SOURCE'!$D$3:$O$3,0))</f>
        <v>0</v>
      </c>
      <c r="G1943" s="15" t="s">
        <v>93</v>
      </c>
      <c r="H1943" s="15" t="s">
        <v>94</v>
      </c>
    </row>
    <row r="1944" spans="1:8" ht="14.5" hidden="1" x14ac:dyDescent="0.35">
      <c r="A1944" s="9">
        <v>2024</v>
      </c>
      <c r="B1944" s="9" t="s">
        <v>5</v>
      </c>
      <c r="C1944" s="9" t="s">
        <v>56</v>
      </c>
      <c r="D1944" s="9" t="s">
        <v>92</v>
      </c>
      <c r="E1944" s="12" t="s">
        <v>19</v>
      </c>
      <c r="F1944" s="9">
        <f t="array" ref="F1944">INDEX('SPI SOURCE'!$D$156:$O$193,MATCH(E1944,'SPI SOURCE'!$C$156:$C$193,0),MATCH(B1944,'SPI SOURCE'!$D$3:$O$3,0))</f>
        <v>0</v>
      </c>
      <c r="G1944" s="15" t="s">
        <v>93</v>
      </c>
      <c r="H1944" s="15" t="s">
        <v>94</v>
      </c>
    </row>
    <row r="1945" spans="1:8" ht="14.5" hidden="1" x14ac:dyDescent="0.35">
      <c r="A1945" s="9">
        <v>2024</v>
      </c>
      <c r="B1945" s="9" t="s">
        <v>5</v>
      </c>
      <c r="C1945" s="9" t="s">
        <v>56</v>
      </c>
      <c r="D1945" s="9" t="s">
        <v>95</v>
      </c>
      <c r="E1945" s="12" t="s">
        <v>20</v>
      </c>
      <c r="F1945" s="9">
        <f t="array" ref="F1945">INDEX('SPI SOURCE'!$D$156:$O$193,MATCH(E1945,'SPI SOURCE'!$C$156:$C$193,0),MATCH(B1945,'SPI SOURCE'!$D$3:$O$3,0))</f>
        <v>0</v>
      </c>
      <c r="G1945" s="15" t="s">
        <v>93</v>
      </c>
      <c r="H1945" s="15" t="s">
        <v>94</v>
      </c>
    </row>
    <row r="1946" spans="1:8" ht="14.5" hidden="1" x14ac:dyDescent="0.35">
      <c r="A1946" s="9">
        <v>2024</v>
      </c>
      <c r="B1946" s="9" t="s">
        <v>5</v>
      </c>
      <c r="C1946" s="9" t="s">
        <v>56</v>
      </c>
      <c r="D1946" s="9" t="s">
        <v>95</v>
      </c>
      <c r="E1946" s="12" t="s">
        <v>21</v>
      </c>
      <c r="F1946" s="9">
        <f t="array" ref="F1946">INDEX('SPI SOURCE'!$D$156:$O$193,MATCH(E1946,'SPI SOURCE'!$C$156:$C$193,0),MATCH(B1946,'SPI SOURCE'!$D$3:$O$3,0))</f>
        <v>0</v>
      </c>
      <c r="G1946" s="15" t="s">
        <v>93</v>
      </c>
      <c r="H1946" s="15" t="s">
        <v>94</v>
      </c>
    </row>
    <row r="1947" spans="1:8" ht="14.5" hidden="1" x14ac:dyDescent="0.35">
      <c r="A1947" s="9">
        <v>2024</v>
      </c>
      <c r="B1947" s="9" t="s">
        <v>5</v>
      </c>
      <c r="C1947" s="9" t="s">
        <v>56</v>
      </c>
      <c r="D1947" s="9" t="s">
        <v>95</v>
      </c>
      <c r="E1947" s="12" t="s">
        <v>22</v>
      </c>
      <c r="F1947" s="9">
        <f t="array" ref="F1947">INDEX('SPI SOURCE'!$D$156:$O$193,MATCH(E1947,'SPI SOURCE'!$C$156:$C$193,0),MATCH(B1947,'SPI SOURCE'!$D$3:$O$3,0))</f>
        <v>0</v>
      </c>
      <c r="G1947" s="15" t="s">
        <v>93</v>
      </c>
      <c r="H1947" s="15" t="s">
        <v>94</v>
      </c>
    </row>
    <row r="1948" spans="1:8" ht="14.5" hidden="1" x14ac:dyDescent="0.35">
      <c r="A1948" s="9">
        <v>2024</v>
      </c>
      <c r="B1948" s="9" t="s">
        <v>5</v>
      </c>
      <c r="C1948" s="9" t="s">
        <v>56</v>
      </c>
      <c r="D1948" s="9" t="s">
        <v>95</v>
      </c>
      <c r="E1948" s="12" t="s">
        <v>23</v>
      </c>
      <c r="F1948" s="9">
        <f t="array" ref="F1948">INDEX('SPI SOURCE'!$D$156:$O$193,MATCH(E1948,'SPI SOURCE'!$C$156:$C$193,0),MATCH(B1948,'SPI SOURCE'!$D$3:$O$3,0))</f>
        <v>4</v>
      </c>
      <c r="G1948" s="15" t="s">
        <v>93</v>
      </c>
      <c r="H1948" s="15" t="s">
        <v>94</v>
      </c>
    </row>
    <row r="1949" spans="1:8" ht="14.5" hidden="1" x14ac:dyDescent="0.35">
      <c r="A1949" s="9">
        <v>2024</v>
      </c>
      <c r="B1949" s="9" t="s">
        <v>5</v>
      </c>
      <c r="C1949" s="9" t="s">
        <v>56</v>
      </c>
      <c r="D1949" s="9" t="s">
        <v>95</v>
      </c>
      <c r="E1949" s="12" t="s">
        <v>24</v>
      </c>
      <c r="F1949" s="9">
        <f t="array" ref="F1949">INDEX('SPI SOURCE'!$D$156:$O$193,MATCH(E1949,'SPI SOURCE'!$C$156:$C$193,0),MATCH(B1949,'SPI SOURCE'!$D$3:$O$3,0))</f>
        <v>3</v>
      </c>
      <c r="G1949" s="15" t="s">
        <v>97</v>
      </c>
      <c r="H1949" s="15" t="s">
        <v>98</v>
      </c>
    </row>
    <row r="1950" spans="1:8" ht="14.5" hidden="1" x14ac:dyDescent="0.35">
      <c r="A1950" s="9">
        <v>2024</v>
      </c>
      <c r="B1950" s="9" t="s">
        <v>5</v>
      </c>
      <c r="C1950" s="9" t="s">
        <v>56</v>
      </c>
      <c r="D1950" s="9" t="s">
        <v>95</v>
      </c>
      <c r="E1950" s="12" t="s">
        <v>25</v>
      </c>
      <c r="F1950" s="9">
        <f t="array" ref="F1950">INDEX('SPI SOURCE'!$D$156:$O$193,MATCH(E1950,'SPI SOURCE'!$C$156:$C$193,0),MATCH(B1950,'SPI SOURCE'!$D$3:$O$3,0))</f>
        <v>0</v>
      </c>
      <c r="G1950" s="15" t="s">
        <v>93</v>
      </c>
      <c r="H1950" s="15" t="s">
        <v>94</v>
      </c>
    </row>
    <row r="1951" spans="1:8" ht="14.5" hidden="1" x14ac:dyDescent="0.35">
      <c r="A1951" s="9">
        <v>2024</v>
      </c>
      <c r="B1951" s="9" t="s">
        <v>5</v>
      </c>
      <c r="C1951" s="9" t="s">
        <v>56</v>
      </c>
      <c r="D1951" s="9" t="s">
        <v>95</v>
      </c>
      <c r="E1951" s="12" t="s">
        <v>26</v>
      </c>
      <c r="F1951" s="9">
        <f t="array" ref="F1951">INDEX('SPI SOURCE'!$D$156:$O$193,MATCH(E1951,'SPI SOURCE'!$C$156:$C$193,0),MATCH(B1951,'SPI SOURCE'!$D$3:$O$3,0))</f>
        <v>0</v>
      </c>
      <c r="G1951" s="15" t="s">
        <v>93</v>
      </c>
      <c r="H1951" s="15" t="s">
        <v>94</v>
      </c>
    </row>
    <row r="1952" spans="1:8" ht="14.5" hidden="1" x14ac:dyDescent="0.35">
      <c r="A1952" s="9">
        <v>2024</v>
      </c>
      <c r="B1952" s="9" t="s">
        <v>5</v>
      </c>
      <c r="C1952" s="9" t="s">
        <v>56</v>
      </c>
      <c r="D1952" s="9" t="s">
        <v>95</v>
      </c>
      <c r="E1952" s="12" t="s">
        <v>27</v>
      </c>
      <c r="F1952" s="9">
        <f t="array" ref="F1952">INDEX('SPI SOURCE'!$D$156:$O$193,MATCH(E1952,'SPI SOURCE'!$C$156:$C$193,0),MATCH(B1952,'SPI SOURCE'!$D$3:$O$3,0))</f>
        <v>1</v>
      </c>
      <c r="G1952" s="15" t="s">
        <v>105</v>
      </c>
      <c r="H1952" s="15" t="s">
        <v>98</v>
      </c>
    </row>
    <row r="1953" spans="1:8" ht="14.5" hidden="1" x14ac:dyDescent="0.35">
      <c r="A1953" s="9">
        <v>2024</v>
      </c>
      <c r="B1953" s="9" t="s">
        <v>5</v>
      </c>
      <c r="C1953" s="9" t="s">
        <v>56</v>
      </c>
      <c r="D1953" s="9" t="s">
        <v>95</v>
      </c>
      <c r="E1953" s="12" t="s">
        <v>28</v>
      </c>
      <c r="F1953" s="9">
        <f t="array" ref="F1953">INDEX('SPI SOURCE'!$D$156:$O$193,MATCH(E1953,'SPI SOURCE'!$C$156:$C$193,0),MATCH(B1953,'SPI SOURCE'!$D$3:$O$3,0))</f>
        <v>0</v>
      </c>
      <c r="G1953" s="15" t="s">
        <v>93</v>
      </c>
      <c r="H1953" s="15" t="s">
        <v>94</v>
      </c>
    </row>
    <row r="1954" spans="1:8" ht="14.5" hidden="1" x14ac:dyDescent="0.35">
      <c r="A1954" s="9">
        <v>2024</v>
      </c>
      <c r="B1954" s="9" t="s">
        <v>5</v>
      </c>
      <c r="C1954" s="9" t="s">
        <v>56</v>
      </c>
      <c r="D1954" s="9" t="s">
        <v>95</v>
      </c>
      <c r="E1954" s="12" t="s">
        <v>29</v>
      </c>
      <c r="F1954" s="9">
        <f t="array" ref="F1954">INDEX('SPI SOURCE'!$D$156:$O$193,MATCH(E1954,'SPI SOURCE'!$C$156:$C$193,0),MATCH(B1954,'SPI SOURCE'!$D$3:$O$3,0))</f>
        <v>3</v>
      </c>
      <c r="G1954" s="15" t="s">
        <v>97</v>
      </c>
      <c r="H1954" s="15" t="s">
        <v>98</v>
      </c>
    </row>
    <row r="1955" spans="1:8" ht="14.5" hidden="1" x14ac:dyDescent="0.35">
      <c r="A1955" s="9">
        <v>2024</v>
      </c>
      <c r="B1955" s="9" t="s">
        <v>5</v>
      </c>
      <c r="C1955" s="9" t="s">
        <v>56</v>
      </c>
      <c r="D1955" s="9" t="s">
        <v>95</v>
      </c>
      <c r="E1955" s="12" t="s">
        <v>30</v>
      </c>
      <c r="F1955" s="9">
        <f t="array" ref="F1955">INDEX('SPI SOURCE'!$D$156:$O$193,MATCH(E1955,'SPI SOURCE'!$C$156:$C$193,0),MATCH(B1955,'SPI SOURCE'!$D$3:$O$3,0))</f>
        <v>3</v>
      </c>
      <c r="G1955" s="15" t="s">
        <v>93</v>
      </c>
      <c r="H1955" s="15" t="s">
        <v>94</v>
      </c>
    </row>
    <row r="1956" spans="1:8" ht="14.5" hidden="1" x14ac:dyDescent="0.35">
      <c r="A1956" s="9">
        <v>2024</v>
      </c>
      <c r="B1956" s="9" t="s">
        <v>5</v>
      </c>
      <c r="C1956" s="9" t="s">
        <v>56</v>
      </c>
      <c r="D1956" s="9" t="s">
        <v>95</v>
      </c>
      <c r="E1956" s="12" t="s">
        <v>31</v>
      </c>
      <c r="F1956" s="9">
        <f t="array" ref="F1956">INDEX('SPI SOURCE'!$D$156:$O$193,MATCH(E1956,'SPI SOURCE'!$C$156:$C$193,0),MATCH(B1956,'SPI SOURCE'!$D$3:$O$3,0))</f>
        <v>1</v>
      </c>
      <c r="G1956" s="15" t="s">
        <v>104</v>
      </c>
      <c r="H1956" s="15" t="s">
        <v>98</v>
      </c>
    </row>
    <row r="1957" spans="1:8" ht="14.5" hidden="1" x14ac:dyDescent="0.35">
      <c r="A1957" s="9">
        <v>2024</v>
      </c>
      <c r="B1957" s="9" t="s">
        <v>5</v>
      </c>
      <c r="C1957" s="9" t="s">
        <v>56</v>
      </c>
      <c r="D1957" s="9" t="s">
        <v>99</v>
      </c>
      <c r="E1957" s="12" t="s">
        <v>32</v>
      </c>
      <c r="F1957" s="9">
        <f t="array" ref="F1957">INDEX('SPI SOURCE'!$D$156:$O$193,MATCH(E1957,'SPI SOURCE'!$C$156:$C$193,0),MATCH(B1957,'SPI SOURCE'!$D$3:$O$3,0))</f>
        <v>0</v>
      </c>
      <c r="G1957" s="15" t="s">
        <v>93</v>
      </c>
      <c r="H1957" s="15" t="s">
        <v>94</v>
      </c>
    </row>
    <row r="1958" spans="1:8" ht="14.5" hidden="1" x14ac:dyDescent="0.35">
      <c r="A1958" s="9">
        <v>2024</v>
      </c>
      <c r="B1958" s="9" t="s">
        <v>5</v>
      </c>
      <c r="C1958" s="9" t="s">
        <v>56</v>
      </c>
      <c r="D1958" s="9" t="s">
        <v>99</v>
      </c>
      <c r="E1958" s="12" t="s">
        <v>33</v>
      </c>
      <c r="F1958" s="9">
        <f t="array" ref="F1958">INDEX('SPI SOURCE'!$D$156:$O$193,MATCH(E1958,'SPI SOURCE'!$C$156:$C$193,0),MATCH(B1958,'SPI SOURCE'!$D$3:$O$3,0))</f>
        <v>0</v>
      </c>
      <c r="G1958" s="15" t="s">
        <v>93</v>
      </c>
      <c r="H1958" s="15" t="s">
        <v>94</v>
      </c>
    </row>
    <row r="1959" spans="1:8" ht="14.5" hidden="1" x14ac:dyDescent="0.35">
      <c r="A1959" s="9">
        <v>2024</v>
      </c>
      <c r="B1959" s="9" t="s">
        <v>5</v>
      </c>
      <c r="C1959" s="9" t="s">
        <v>56</v>
      </c>
      <c r="D1959" s="9" t="s">
        <v>99</v>
      </c>
      <c r="E1959" s="12" t="s">
        <v>34</v>
      </c>
      <c r="F1959" s="9">
        <f t="array" ref="F1959">INDEX('SPI SOURCE'!$D$156:$O$193,MATCH(E1959,'SPI SOURCE'!$C$156:$C$193,0),MATCH(B1959,'SPI SOURCE'!$D$3:$O$3,0))</f>
        <v>0</v>
      </c>
      <c r="G1959" s="15" t="s">
        <v>93</v>
      </c>
      <c r="H1959" s="15" t="s">
        <v>94</v>
      </c>
    </row>
    <row r="1960" spans="1:8" ht="14.5" hidden="1" x14ac:dyDescent="0.35">
      <c r="A1960" s="9">
        <v>2024</v>
      </c>
      <c r="B1960" s="9" t="s">
        <v>5</v>
      </c>
      <c r="C1960" s="9" t="s">
        <v>56</v>
      </c>
      <c r="D1960" s="9" t="s">
        <v>99</v>
      </c>
      <c r="E1960" s="12" t="s">
        <v>35</v>
      </c>
      <c r="F1960" s="9">
        <f t="array" ref="F1960">INDEX('SPI SOURCE'!$D$156:$O$193,MATCH(E1960,'SPI SOURCE'!$C$156:$C$193,0),MATCH(B1960,'SPI SOURCE'!$D$3:$O$3,0))</f>
        <v>0</v>
      </c>
      <c r="G1960" s="15" t="s">
        <v>93</v>
      </c>
      <c r="H1960" s="15" t="s">
        <v>94</v>
      </c>
    </row>
    <row r="1961" spans="1:8" ht="14.5" hidden="1" x14ac:dyDescent="0.35">
      <c r="A1961" s="9">
        <v>2024</v>
      </c>
      <c r="B1961" s="9" t="s">
        <v>5</v>
      </c>
      <c r="C1961" s="9" t="s">
        <v>56</v>
      </c>
      <c r="D1961" s="9" t="s">
        <v>99</v>
      </c>
      <c r="E1961" s="12" t="s">
        <v>36</v>
      </c>
      <c r="F1961" s="9">
        <f t="array" ref="F1961">INDEX('SPI SOURCE'!$D$156:$O$193,MATCH(E1961,'SPI SOURCE'!$C$156:$C$193,0),MATCH(B1961,'SPI SOURCE'!$D$3:$O$3,0))</f>
        <v>0</v>
      </c>
      <c r="G1961" s="15" t="s">
        <v>93</v>
      </c>
      <c r="H1961" s="15" t="s">
        <v>94</v>
      </c>
    </row>
    <row r="1962" spans="1:8" ht="14.5" hidden="1" x14ac:dyDescent="0.35">
      <c r="A1962" s="9">
        <v>2024</v>
      </c>
      <c r="B1962" s="9" t="s">
        <v>5</v>
      </c>
      <c r="C1962" s="9" t="s">
        <v>56</v>
      </c>
      <c r="D1962" s="9" t="s">
        <v>100</v>
      </c>
      <c r="E1962" s="12" t="s">
        <v>37</v>
      </c>
      <c r="F1962" s="9">
        <f t="array" ref="F1962">INDEX('SPI SOURCE'!$D$156:$O$193,MATCH(E1962,'SPI SOURCE'!$C$156:$C$193,0),MATCH(B1962,'SPI SOURCE'!$D$3:$O$3,0))</f>
        <v>0</v>
      </c>
      <c r="G1962" s="15" t="s">
        <v>93</v>
      </c>
      <c r="H1962" s="15" t="s">
        <v>94</v>
      </c>
    </row>
    <row r="1963" spans="1:8" ht="14.5" hidden="1" x14ac:dyDescent="0.35">
      <c r="A1963" s="9">
        <v>2024</v>
      </c>
      <c r="B1963" s="9" t="s">
        <v>5</v>
      </c>
      <c r="C1963" s="9" t="s">
        <v>56</v>
      </c>
      <c r="D1963" s="9" t="s">
        <v>100</v>
      </c>
      <c r="E1963" s="12" t="s">
        <v>38</v>
      </c>
      <c r="F1963" s="9">
        <f t="array" ref="F1963">INDEX('SPI SOURCE'!$D$156:$O$193,MATCH(E1963,'SPI SOURCE'!$C$156:$C$193,0),MATCH(B1963,'SPI SOURCE'!$D$3:$O$3,0))</f>
        <v>0</v>
      </c>
      <c r="G1963" s="15" t="s">
        <v>93</v>
      </c>
      <c r="H1963" s="15" t="s">
        <v>94</v>
      </c>
    </row>
    <row r="1964" spans="1:8" ht="14.5" hidden="1" x14ac:dyDescent="0.35">
      <c r="A1964" s="9">
        <v>2024</v>
      </c>
      <c r="B1964" s="9" t="s">
        <v>5</v>
      </c>
      <c r="C1964" s="9" t="s">
        <v>56</v>
      </c>
      <c r="D1964" s="9" t="s">
        <v>100</v>
      </c>
      <c r="E1964" s="12" t="s">
        <v>39</v>
      </c>
      <c r="F1964" s="9">
        <f t="array" ref="F1964">INDEX('SPI SOURCE'!$D$156:$O$193,MATCH(E1964,'SPI SOURCE'!$C$156:$C$193,0),MATCH(B1964,'SPI SOURCE'!$D$3:$O$3,0))</f>
        <v>0</v>
      </c>
      <c r="G1964" s="15" t="s">
        <v>93</v>
      </c>
      <c r="H1964" s="15" t="s">
        <v>94</v>
      </c>
    </row>
    <row r="1965" spans="1:8" ht="14.5" hidden="1" x14ac:dyDescent="0.35">
      <c r="A1965" s="9">
        <v>2024</v>
      </c>
      <c r="B1965" s="9" t="s">
        <v>5</v>
      </c>
      <c r="C1965" s="9" t="s">
        <v>56</v>
      </c>
      <c r="D1965" s="9" t="s">
        <v>100</v>
      </c>
      <c r="E1965" s="12" t="s">
        <v>40</v>
      </c>
      <c r="F1965" s="9">
        <f t="array" ref="F1965">INDEX('SPI SOURCE'!$D$156:$O$193,MATCH(E1965,'SPI SOURCE'!$C$156:$C$193,0),MATCH(B1965,'SPI SOURCE'!$D$3:$O$3,0))</f>
        <v>1</v>
      </c>
      <c r="G1965" s="15" t="s">
        <v>96</v>
      </c>
      <c r="H1965" s="15" t="s">
        <v>94</v>
      </c>
    </row>
    <row r="1966" spans="1:8" ht="14.5" hidden="1" x14ac:dyDescent="0.35">
      <c r="A1966" s="9">
        <v>2024</v>
      </c>
      <c r="B1966" s="9" t="s">
        <v>5</v>
      </c>
      <c r="C1966" s="9" t="s">
        <v>56</v>
      </c>
      <c r="D1966" s="9" t="s">
        <v>100</v>
      </c>
      <c r="E1966" s="12" t="s">
        <v>41</v>
      </c>
      <c r="F1966" s="9">
        <f t="array" ref="F1966">INDEX('SPI SOURCE'!$D$156:$O$193,MATCH(E1966,'SPI SOURCE'!$C$156:$C$193,0),MATCH(B1966,'SPI SOURCE'!$D$3:$O$3,0))</f>
        <v>0</v>
      </c>
      <c r="G1966" s="15" t="s">
        <v>93</v>
      </c>
      <c r="H1966" s="15" t="s">
        <v>94</v>
      </c>
    </row>
    <row r="1967" spans="1:8" ht="14.5" hidden="1" x14ac:dyDescent="0.35">
      <c r="A1967" s="9">
        <v>2024</v>
      </c>
      <c r="B1967" s="9" t="s">
        <v>5</v>
      </c>
      <c r="C1967" s="9" t="s">
        <v>56</v>
      </c>
      <c r="D1967" s="9" t="s">
        <v>100</v>
      </c>
      <c r="E1967" s="12" t="s">
        <v>42</v>
      </c>
      <c r="F1967" s="9">
        <f t="array" ref="F1967">INDEX('SPI SOURCE'!$D$156:$O$193,MATCH(E1967,'SPI SOURCE'!$C$156:$C$193,0),MATCH(B1967,'SPI SOURCE'!$D$3:$O$3,0))</f>
        <v>0</v>
      </c>
      <c r="G1967" s="15" t="s">
        <v>93</v>
      </c>
      <c r="H1967" s="15" t="s">
        <v>94</v>
      </c>
    </row>
    <row r="1968" spans="1:8" ht="14.5" hidden="1" x14ac:dyDescent="0.35">
      <c r="A1968" s="9">
        <v>2024</v>
      </c>
      <c r="B1968" s="9" t="s">
        <v>5</v>
      </c>
      <c r="C1968" s="9" t="s">
        <v>56</v>
      </c>
      <c r="D1968" s="9" t="s">
        <v>100</v>
      </c>
      <c r="E1968" s="12" t="s">
        <v>43</v>
      </c>
      <c r="F1968" s="9">
        <f t="array" ref="F1968">INDEX('SPI SOURCE'!$D$156:$O$193,MATCH(E1968,'SPI SOURCE'!$C$156:$C$193,0),MATCH(B1968,'SPI SOURCE'!$D$3:$O$3,0))</f>
        <v>0</v>
      </c>
      <c r="G1968" s="15" t="s">
        <v>93</v>
      </c>
      <c r="H1968" s="15" t="s">
        <v>94</v>
      </c>
    </row>
    <row r="1969" spans="1:8" ht="14.5" hidden="1" x14ac:dyDescent="0.35">
      <c r="A1969" s="9">
        <v>2024</v>
      </c>
      <c r="B1969" s="9" t="s">
        <v>5</v>
      </c>
      <c r="C1969" s="9" t="s">
        <v>56</v>
      </c>
      <c r="D1969" s="9" t="s">
        <v>100</v>
      </c>
      <c r="E1969" s="12" t="s">
        <v>44</v>
      </c>
      <c r="F1969" s="9">
        <f t="array" ref="F1969">INDEX('SPI SOURCE'!$D$156:$O$193,MATCH(E1969,'SPI SOURCE'!$C$156:$C$193,0),MATCH(B1969,'SPI SOURCE'!$D$3:$O$3,0))</f>
        <v>2</v>
      </c>
      <c r="G1969" s="15" t="s">
        <v>97</v>
      </c>
      <c r="H1969" s="15" t="s">
        <v>98</v>
      </c>
    </row>
    <row r="1970" spans="1:8" ht="14.5" hidden="1" x14ac:dyDescent="0.35">
      <c r="A1970" s="9">
        <v>2024</v>
      </c>
      <c r="B1970" s="9" t="s">
        <v>5</v>
      </c>
      <c r="C1970" s="9" t="s">
        <v>56</v>
      </c>
      <c r="D1970" s="9" t="s">
        <v>100</v>
      </c>
      <c r="E1970" s="12" t="s">
        <v>45</v>
      </c>
      <c r="F1970" s="9">
        <f t="array" ref="F1970">INDEX('SPI SOURCE'!$D$156:$O$193,MATCH(E1970,'SPI SOURCE'!$C$156:$C$193,0),MATCH(B1970,'SPI SOURCE'!$D$3:$O$3,0))</f>
        <v>0</v>
      </c>
      <c r="G1970" s="15" t="s">
        <v>93</v>
      </c>
      <c r="H1970" s="15" t="s">
        <v>94</v>
      </c>
    </row>
    <row r="1971" spans="1:8" ht="14.5" hidden="1" x14ac:dyDescent="0.35">
      <c r="A1971" s="9">
        <v>2024</v>
      </c>
      <c r="B1971" s="9" t="s">
        <v>5</v>
      </c>
      <c r="C1971" s="9" t="s">
        <v>56</v>
      </c>
      <c r="D1971" s="9" t="s">
        <v>101</v>
      </c>
      <c r="E1971" s="12" t="s">
        <v>46</v>
      </c>
      <c r="F1971" s="9">
        <f t="array" ref="F1971">INDEX('SPI SOURCE'!$D$156:$O$193,MATCH(E1971,'SPI SOURCE'!$C$156:$C$193,0),MATCH(B1971,'SPI SOURCE'!$D$3:$O$3,0))</f>
        <v>0</v>
      </c>
      <c r="G1971" s="15" t="s">
        <v>93</v>
      </c>
      <c r="H1971" s="15" t="s">
        <v>94</v>
      </c>
    </row>
    <row r="1972" spans="1:8" ht="14.5" hidden="1" x14ac:dyDescent="0.35">
      <c r="A1972" s="9">
        <v>2024</v>
      </c>
      <c r="B1972" s="9" t="s">
        <v>5</v>
      </c>
      <c r="C1972" s="9" t="s">
        <v>56</v>
      </c>
      <c r="D1972" s="9" t="s">
        <v>101</v>
      </c>
      <c r="E1972" s="12" t="s">
        <v>47</v>
      </c>
      <c r="F1972" s="9">
        <f t="array" ref="F1972">INDEX('SPI SOURCE'!$D$156:$O$193,MATCH(E1972,'SPI SOURCE'!$C$156:$C$193,0),MATCH(B1972,'SPI SOURCE'!$D$3:$O$3,0))</f>
        <v>0</v>
      </c>
      <c r="G1972" s="15" t="s">
        <v>93</v>
      </c>
      <c r="H1972" s="15" t="s">
        <v>94</v>
      </c>
    </row>
    <row r="1973" spans="1:8" ht="14.5" hidden="1" x14ac:dyDescent="0.35">
      <c r="A1973" s="9">
        <v>2024</v>
      </c>
      <c r="B1973" s="9" t="s">
        <v>5</v>
      </c>
      <c r="C1973" s="9" t="s">
        <v>56</v>
      </c>
      <c r="D1973" s="9" t="s">
        <v>101</v>
      </c>
      <c r="E1973" s="12" t="s">
        <v>48</v>
      </c>
      <c r="F1973" s="9">
        <f t="array" ref="F1973">INDEX('SPI SOURCE'!$D$156:$O$193,MATCH(E1973,'SPI SOURCE'!$C$156:$C$193,0),MATCH(B1973,'SPI SOURCE'!$D$3:$O$3,0))</f>
        <v>2</v>
      </c>
      <c r="G1973" s="15" t="s">
        <v>97</v>
      </c>
      <c r="H1973" s="15" t="s">
        <v>98</v>
      </c>
    </row>
    <row r="1974" spans="1:8" ht="14.5" hidden="1" x14ac:dyDescent="0.35">
      <c r="A1974" s="9">
        <v>2024</v>
      </c>
      <c r="B1974" s="9" t="s">
        <v>5</v>
      </c>
      <c r="C1974" s="9" t="s">
        <v>56</v>
      </c>
      <c r="D1974" s="9" t="s">
        <v>101</v>
      </c>
      <c r="E1974" s="12" t="s">
        <v>49</v>
      </c>
      <c r="F1974" s="9">
        <f t="array" ref="F1974">INDEX('SPI SOURCE'!$D$156:$O$193,MATCH(E1974,'SPI SOURCE'!$C$156:$C$193,0),MATCH(B1974,'SPI SOURCE'!$D$3:$O$3,0))</f>
        <v>0</v>
      </c>
      <c r="G1974" s="15" t="s">
        <v>93</v>
      </c>
      <c r="H1974" s="15" t="s">
        <v>94</v>
      </c>
    </row>
    <row r="1975" spans="1:8" ht="14.5" hidden="1" x14ac:dyDescent="0.35">
      <c r="A1975" s="9">
        <v>2024</v>
      </c>
      <c r="B1975" s="9" t="s">
        <v>5</v>
      </c>
      <c r="C1975" s="9" t="s">
        <v>56</v>
      </c>
      <c r="D1975" s="9" t="s">
        <v>102</v>
      </c>
      <c r="E1975" s="12" t="s">
        <v>50</v>
      </c>
      <c r="F1975" s="9">
        <f t="array" ref="F1975">INDEX('SPI SOURCE'!$D$156:$O$193,MATCH(E1975,'SPI SOURCE'!$C$156:$C$193,0),MATCH(B1975,'SPI SOURCE'!$D$3:$O$3,0))</f>
        <v>0</v>
      </c>
      <c r="G1975" s="15" t="s">
        <v>93</v>
      </c>
      <c r="H1975" s="15" t="s">
        <v>94</v>
      </c>
    </row>
    <row r="1976" spans="1:8" ht="14.5" hidden="1" x14ac:dyDescent="0.35">
      <c r="A1976" s="9">
        <v>2024</v>
      </c>
      <c r="B1976" s="9" t="s">
        <v>5</v>
      </c>
      <c r="C1976" s="9" t="s">
        <v>56</v>
      </c>
      <c r="D1976" s="9" t="s">
        <v>102</v>
      </c>
      <c r="E1976" s="12" t="s">
        <v>51</v>
      </c>
      <c r="F1976" s="9">
        <f t="array" ref="F1976">INDEX('SPI SOURCE'!$D$156:$O$193,MATCH(E1976,'SPI SOURCE'!$C$156:$C$193,0),MATCH(B1976,'SPI SOURCE'!$D$3:$O$3,0))</f>
        <v>0</v>
      </c>
      <c r="G1976" s="15" t="s">
        <v>93</v>
      </c>
      <c r="H1976" s="15" t="s">
        <v>94</v>
      </c>
    </row>
    <row r="1977" spans="1:8" ht="14.5" hidden="1" x14ac:dyDescent="0.35">
      <c r="A1977" s="9">
        <v>2024</v>
      </c>
      <c r="B1977" s="9" t="s">
        <v>5</v>
      </c>
      <c r="C1977" s="9" t="s">
        <v>56</v>
      </c>
      <c r="D1977" s="9" t="s">
        <v>103</v>
      </c>
      <c r="E1977" s="12" t="s">
        <v>52</v>
      </c>
      <c r="F1977" s="9">
        <f t="array" ref="F1977">INDEX('SPI SOURCE'!$D$156:$O$193,MATCH(E1977,'SPI SOURCE'!$C$156:$C$193,0),MATCH(B1977,'SPI SOURCE'!$D$3:$O$3,0))</f>
        <v>6</v>
      </c>
      <c r="G1977" s="15" t="s">
        <v>97</v>
      </c>
      <c r="H1977" s="15" t="s">
        <v>98</v>
      </c>
    </row>
    <row r="1978" spans="1:8" ht="14.5" x14ac:dyDescent="0.35">
      <c r="A1978" s="9">
        <v>2024</v>
      </c>
      <c r="B1978" s="9" t="s">
        <v>6</v>
      </c>
      <c r="C1978" s="9" t="s">
        <v>56</v>
      </c>
      <c r="D1978" s="9" t="s">
        <v>90</v>
      </c>
      <c r="E1978" s="12" t="s">
        <v>15</v>
      </c>
      <c r="F1978" s="9">
        <f t="array" ref="F1978">INDEX('SPI SOURCE'!$D$156:$O$193,MATCH(E1978,'SPI SOURCE'!$C$156:$C$193,0),MATCH(B1978,'SPI SOURCE'!$D$3:$O$3,0))</f>
        <v>3916</v>
      </c>
      <c r="G1978" s="15" t="s">
        <v>91</v>
      </c>
      <c r="H1978" s="15" t="s">
        <v>91</v>
      </c>
    </row>
    <row r="1979" spans="1:8" ht="14.5" x14ac:dyDescent="0.35">
      <c r="A1979" s="9">
        <v>2024</v>
      </c>
      <c r="B1979" s="9" t="s">
        <v>6</v>
      </c>
      <c r="C1979" s="9" t="s">
        <v>56</v>
      </c>
      <c r="D1979" s="9" t="s">
        <v>90</v>
      </c>
      <c r="E1979" s="12" t="s">
        <v>16</v>
      </c>
      <c r="F1979" s="9">
        <f t="array" ref="F1979">INDEX('SPI SOURCE'!$D$156:$O$193,MATCH(E1979,'SPI SOURCE'!$C$156:$C$193,0),MATCH(B1979,'SPI SOURCE'!$D$3:$O$3,0))</f>
        <v>10759</v>
      </c>
      <c r="G1979" s="15" t="s">
        <v>91</v>
      </c>
      <c r="H1979" s="15" t="s">
        <v>91</v>
      </c>
    </row>
    <row r="1980" spans="1:8" ht="14.5" x14ac:dyDescent="0.35">
      <c r="A1980" s="9">
        <v>2024</v>
      </c>
      <c r="B1980" s="9" t="s">
        <v>6</v>
      </c>
      <c r="C1980" s="9" t="s">
        <v>56</v>
      </c>
      <c r="D1980" s="9" t="s">
        <v>90</v>
      </c>
      <c r="E1980" s="12" t="s">
        <v>17</v>
      </c>
      <c r="F1980" s="9">
        <f t="array" ref="F1980">INDEX('SPI SOURCE'!$D$156:$O$193,MATCH(E1980,'SPI SOURCE'!$C$156:$C$193,0),MATCH(B1980,'SPI SOURCE'!$D$3:$O$3,0))</f>
        <v>126</v>
      </c>
      <c r="G1980" s="15" t="s">
        <v>91</v>
      </c>
      <c r="H1980" s="15" t="s">
        <v>91</v>
      </c>
    </row>
    <row r="1981" spans="1:8" ht="14.5" x14ac:dyDescent="0.35">
      <c r="A1981" s="9">
        <v>2024</v>
      </c>
      <c r="B1981" s="9" t="s">
        <v>6</v>
      </c>
      <c r="C1981" s="9" t="s">
        <v>56</v>
      </c>
      <c r="D1981" s="9" t="s">
        <v>92</v>
      </c>
      <c r="E1981" s="12" t="s">
        <v>18</v>
      </c>
      <c r="F1981" s="9">
        <f t="array" ref="F1981">INDEX('SPI SOURCE'!$D$156:$O$193,MATCH(E1981,'SPI SOURCE'!$C$156:$C$193,0),MATCH(B1981,'SPI SOURCE'!$D$3:$O$3,0))</f>
        <v>0</v>
      </c>
      <c r="G1981" s="15" t="s">
        <v>93</v>
      </c>
      <c r="H1981" s="15" t="s">
        <v>94</v>
      </c>
    </row>
    <row r="1982" spans="1:8" ht="14.5" x14ac:dyDescent="0.35">
      <c r="A1982" s="9">
        <v>2024</v>
      </c>
      <c r="B1982" s="9" t="s">
        <v>6</v>
      </c>
      <c r="C1982" s="9" t="s">
        <v>56</v>
      </c>
      <c r="D1982" s="9" t="s">
        <v>92</v>
      </c>
      <c r="E1982" s="12" t="s">
        <v>19</v>
      </c>
      <c r="F1982" s="9">
        <f t="array" ref="F1982">INDEX('SPI SOURCE'!$D$156:$O$193,MATCH(E1982,'SPI SOURCE'!$C$156:$C$193,0),MATCH(B1982,'SPI SOURCE'!$D$3:$O$3,0))</f>
        <v>1</v>
      </c>
      <c r="G1982" s="15" t="s">
        <v>93</v>
      </c>
      <c r="H1982" s="15" t="s">
        <v>94</v>
      </c>
    </row>
    <row r="1983" spans="1:8" ht="14.5" x14ac:dyDescent="0.35">
      <c r="A1983" s="9">
        <v>2024</v>
      </c>
      <c r="B1983" s="9" t="s">
        <v>6</v>
      </c>
      <c r="C1983" s="9" t="s">
        <v>56</v>
      </c>
      <c r="D1983" s="9" t="s">
        <v>95</v>
      </c>
      <c r="E1983" s="12" t="s">
        <v>20</v>
      </c>
      <c r="F1983" s="9">
        <f t="array" ref="F1983">INDEX('SPI SOURCE'!$D$156:$O$193,MATCH(E1983,'SPI SOURCE'!$C$156:$C$193,0),MATCH(B1983,'SPI SOURCE'!$D$3:$O$3,0))</f>
        <v>0</v>
      </c>
      <c r="G1983" s="15" t="s">
        <v>93</v>
      </c>
      <c r="H1983" s="15" t="s">
        <v>94</v>
      </c>
    </row>
    <row r="1984" spans="1:8" ht="14.5" x14ac:dyDescent="0.35">
      <c r="A1984" s="9">
        <v>2024</v>
      </c>
      <c r="B1984" s="9" t="s">
        <v>6</v>
      </c>
      <c r="C1984" s="9" t="s">
        <v>56</v>
      </c>
      <c r="D1984" s="9" t="s">
        <v>95</v>
      </c>
      <c r="E1984" s="12" t="s">
        <v>21</v>
      </c>
      <c r="F1984" s="9">
        <f t="array" ref="F1984">INDEX('SPI SOURCE'!$D$156:$O$193,MATCH(E1984,'SPI SOURCE'!$C$156:$C$193,0),MATCH(B1984,'SPI SOURCE'!$D$3:$O$3,0))</f>
        <v>0</v>
      </c>
      <c r="G1984" s="15" t="s">
        <v>93</v>
      </c>
      <c r="H1984" s="15" t="s">
        <v>94</v>
      </c>
    </row>
    <row r="1985" spans="1:8" ht="14.5" x14ac:dyDescent="0.35">
      <c r="A1985" s="9">
        <v>2024</v>
      </c>
      <c r="B1985" s="9" t="s">
        <v>6</v>
      </c>
      <c r="C1985" s="9" t="s">
        <v>56</v>
      </c>
      <c r="D1985" s="9" t="s">
        <v>95</v>
      </c>
      <c r="E1985" s="12" t="s">
        <v>22</v>
      </c>
      <c r="F1985" s="9">
        <f t="array" ref="F1985">INDEX('SPI SOURCE'!$D$156:$O$193,MATCH(E1985,'SPI SOURCE'!$C$156:$C$193,0),MATCH(B1985,'SPI SOURCE'!$D$3:$O$3,0))</f>
        <v>0</v>
      </c>
      <c r="G1985" s="15" t="s">
        <v>93</v>
      </c>
      <c r="H1985" s="15" t="s">
        <v>94</v>
      </c>
    </row>
    <row r="1986" spans="1:8" ht="14.5" x14ac:dyDescent="0.35">
      <c r="A1986" s="9">
        <v>2024</v>
      </c>
      <c r="B1986" s="9" t="s">
        <v>6</v>
      </c>
      <c r="C1986" s="9" t="s">
        <v>56</v>
      </c>
      <c r="D1986" s="9" t="s">
        <v>95</v>
      </c>
      <c r="E1986" s="12" t="s">
        <v>23</v>
      </c>
      <c r="F1986" s="9">
        <f t="array" ref="F1986">INDEX('SPI SOURCE'!$D$156:$O$193,MATCH(E1986,'SPI SOURCE'!$C$156:$C$193,0),MATCH(B1986,'SPI SOURCE'!$D$3:$O$3,0))</f>
        <v>2</v>
      </c>
      <c r="G1986" s="15" t="s">
        <v>93</v>
      </c>
      <c r="H1986" s="15" t="s">
        <v>94</v>
      </c>
    </row>
    <row r="1987" spans="1:8" ht="14.5" x14ac:dyDescent="0.35">
      <c r="A1987" s="9">
        <v>2024</v>
      </c>
      <c r="B1987" s="9" t="s">
        <v>6</v>
      </c>
      <c r="C1987" s="9" t="s">
        <v>56</v>
      </c>
      <c r="D1987" s="9" t="s">
        <v>95</v>
      </c>
      <c r="E1987" s="12" t="s">
        <v>24</v>
      </c>
      <c r="F1987" s="9">
        <f t="array" ref="F1987">INDEX('SPI SOURCE'!$D$156:$O$193,MATCH(E1987,'SPI SOURCE'!$C$156:$C$193,0),MATCH(B1987,'SPI SOURCE'!$D$3:$O$3,0))</f>
        <v>1</v>
      </c>
      <c r="G1987" s="15" t="s">
        <v>97</v>
      </c>
      <c r="H1987" s="15" t="s">
        <v>98</v>
      </c>
    </row>
    <row r="1988" spans="1:8" ht="14.5" x14ac:dyDescent="0.35">
      <c r="A1988" s="9">
        <v>2024</v>
      </c>
      <c r="B1988" s="9" t="s">
        <v>6</v>
      </c>
      <c r="C1988" s="9" t="s">
        <v>56</v>
      </c>
      <c r="D1988" s="9" t="s">
        <v>95</v>
      </c>
      <c r="E1988" s="12" t="s">
        <v>25</v>
      </c>
      <c r="F1988" s="9">
        <f t="array" ref="F1988">INDEX('SPI SOURCE'!$D$156:$O$193,MATCH(E1988,'SPI SOURCE'!$C$156:$C$193,0),MATCH(B1988,'SPI SOURCE'!$D$3:$O$3,0))</f>
        <v>1</v>
      </c>
      <c r="G1988" s="15" t="s">
        <v>93</v>
      </c>
      <c r="H1988" s="15" t="s">
        <v>94</v>
      </c>
    </row>
    <row r="1989" spans="1:8" ht="14.5" x14ac:dyDescent="0.35">
      <c r="A1989" s="9">
        <v>2024</v>
      </c>
      <c r="B1989" s="9" t="s">
        <v>6</v>
      </c>
      <c r="C1989" s="9" t="s">
        <v>56</v>
      </c>
      <c r="D1989" s="9" t="s">
        <v>95</v>
      </c>
      <c r="E1989" s="12" t="s">
        <v>26</v>
      </c>
      <c r="F1989" s="9">
        <f t="array" ref="F1989">INDEX('SPI SOURCE'!$D$156:$O$193,MATCH(E1989,'SPI SOURCE'!$C$156:$C$193,0),MATCH(B1989,'SPI SOURCE'!$D$3:$O$3,0))</f>
        <v>0</v>
      </c>
      <c r="G1989" s="15" t="s">
        <v>93</v>
      </c>
      <c r="H1989" s="15" t="s">
        <v>94</v>
      </c>
    </row>
    <row r="1990" spans="1:8" ht="14.5" x14ac:dyDescent="0.35">
      <c r="A1990" s="9">
        <v>2024</v>
      </c>
      <c r="B1990" s="9" t="s">
        <v>6</v>
      </c>
      <c r="C1990" s="9" t="s">
        <v>56</v>
      </c>
      <c r="D1990" s="9" t="s">
        <v>95</v>
      </c>
      <c r="E1990" s="12" t="s">
        <v>27</v>
      </c>
      <c r="F1990" s="9">
        <f t="array" ref="F1990">INDEX('SPI SOURCE'!$D$156:$O$193,MATCH(E1990,'SPI SOURCE'!$C$156:$C$193,0),MATCH(B1990,'SPI SOURCE'!$D$3:$O$3,0))</f>
        <v>1</v>
      </c>
      <c r="G1990" s="15" t="s">
        <v>104</v>
      </c>
      <c r="H1990" s="15" t="s">
        <v>98</v>
      </c>
    </row>
    <row r="1991" spans="1:8" ht="14.5" x14ac:dyDescent="0.35">
      <c r="A1991" s="9">
        <v>2024</v>
      </c>
      <c r="B1991" s="9" t="s">
        <v>6</v>
      </c>
      <c r="C1991" s="9" t="s">
        <v>56</v>
      </c>
      <c r="D1991" s="9" t="s">
        <v>95</v>
      </c>
      <c r="E1991" s="12" t="s">
        <v>28</v>
      </c>
      <c r="F1991" s="9">
        <f t="array" ref="F1991">INDEX('SPI SOURCE'!$D$156:$O$193,MATCH(E1991,'SPI SOURCE'!$C$156:$C$193,0),MATCH(B1991,'SPI SOURCE'!$D$3:$O$3,0))</f>
        <v>0</v>
      </c>
      <c r="G1991" s="15" t="s">
        <v>93</v>
      </c>
      <c r="H1991" s="15" t="s">
        <v>94</v>
      </c>
    </row>
    <row r="1992" spans="1:8" ht="14.5" x14ac:dyDescent="0.35">
      <c r="A1992" s="9">
        <v>2024</v>
      </c>
      <c r="B1992" s="9" t="s">
        <v>6</v>
      </c>
      <c r="C1992" s="9" t="s">
        <v>56</v>
      </c>
      <c r="D1992" s="9" t="s">
        <v>95</v>
      </c>
      <c r="E1992" s="12" t="s">
        <v>29</v>
      </c>
      <c r="F1992" s="9">
        <f t="array" ref="F1992">INDEX('SPI SOURCE'!$D$156:$O$193,MATCH(E1992,'SPI SOURCE'!$C$156:$C$193,0),MATCH(B1992,'SPI SOURCE'!$D$3:$O$3,0))</f>
        <v>0</v>
      </c>
      <c r="G1992" s="15" t="s">
        <v>93</v>
      </c>
      <c r="H1992" s="15" t="s">
        <v>94</v>
      </c>
    </row>
    <row r="1993" spans="1:8" ht="14.5" x14ac:dyDescent="0.35">
      <c r="A1993" s="9">
        <v>2024</v>
      </c>
      <c r="B1993" s="9" t="s">
        <v>6</v>
      </c>
      <c r="C1993" s="9" t="s">
        <v>56</v>
      </c>
      <c r="D1993" s="9" t="s">
        <v>95</v>
      </c>
      <c r="E1993" s="12" t="s">
        <v>30</v>
      </c>
      <c r="F1993" s="9">
        <f t="array" ref="F1993">INDEX('SPI SOURCE'!$D$156:$O$193,MATCH(E1993,'SPI SOURCE'!$C$156:$C$193,0),MATCH(B1993,'SPI SOURCE'!$D$3:$O$3,0))</f>
        <v>0</v>
      </c>
      <c r="G1993" s="15" t="s">
        <v>93</v>
      </c>
      <c r="H1993" s="15" t="s">
        <v>94</v>
      </c>
    </row>
    <row r="1994" spans="1:8" ht="14.5" x14ac:dyDescent="0.35">
      <c r="A1994" s="9">
        <v>2024</v>
      </c>
      <c r="B1994" s="9" t="s">
        <v>6</v>
      </c>
      <c r="C1994" s="9" t="s">
        <v>56</v>
      </c>
      <c r="D1994" s="9" t="s">
        <v>95</v>
      </c>
      <c r="E1994" s="12" t="s">
        <v>31</v>
      </c>
      <c r="F1994" s="9">
        <f t="array" ref="F1994">INDEX('SPI SOURCE'!$D$156:$O$193,MATCH(E1994,'SPI SOURCE'!$C$156:$C$193,0),MATCH(B1994,'SPI SOURCE'!$D$3:$O$3,0))</f>
        <v>0</v>
      </c>
      <c r="G1994" s="15" t="s">
        <v>93</v>
      </c>
      <c r="H1994" s="15" t="s">
        <v>94</v>
      </c>
    </row>
    <row r="1995" spans="1:8" ht="14.5" x14ac:dyDescent="0.35">
      <c r="A1995" s="9">
        <v>2024</v>
      </c>
      <c r="B1995" s="9" t="s">
        <v>6</v>
      </c>
      <c r="C1995" s="9" t="s">
        <v>56</v>
      </c>
      <c r="D1995" s="9" t="s">
        <v>99</v>
      </c>
      <c r="E1995" s="12" t="s">
        <v>32</v>
      </c>
      <c r="F1995" s="9">
        <f t="array" ref="F1995">INDEX('SPI SOURCE'!$D$156:$O$193,MATCH(E1995,'SPI SOURCE'!$C$156:$C$193,0),MATCH(B1995,'SPI SOURCE'!$D$3:$O$3,0))</f>
        <v>0</v>
      </c>
      <c r="G1995" s="15" t="s">
        <v>93</v>
      </c>
      <c r="H1995" s="15" t="s">
        <v>94</v>
      </c>
    </row>
    <row r="1996" spans="1:8" ht="14.5" x14ac:dyDescent="0.35">
      <c r="A1996" s="9">
        <v>2024</v>
      </c>
      <c r="B1996" s="9" t="s">
        <v>6</v>
      </c>
      <c r="C1996" s="9" t="s">
        <v>56</v>
      </c>
      <c r="D1996" s="9" t="s">
        <v>99</v>
      </c>
      <c r="E1996" s="12" t="s">
        <v>33</v>
      </c>
      <c r="F1996" s="9">
        <f t="array" ref="F1996">INDEX('SPI SOURCE'!$D$156:$O$193,MATCH(E1996,'SPI SOURCE'!$C$156:$C$193,0),MATCH(B1996,'SPI SOURCE'!$D$3:$O$3,0))</f>
        <v>0</v>
      </c>
      <c r="G1996" s="15" t="s">
        <v>93</v>
      </c>
      <c r="H1996" s="15" t="s">
        <v>94</v>
      </c>
    </row>
    <row r="1997" spans="1:8" ht="14.5" x14ac:dyDescent="0.35">
      <c r="A1997" s="9">
        <v>2024</v>
      </c>
      <c r="B1997" s="9" t="s">
        <v>6</v>
      </c>
      <c r="C1997" s="9" t="s">
        <v>56</v>
      </c>
      <c r="D1997" s="9" t="s">
        <v>99</v>
      </c>
      <c r="E1997" s="12" t="s">
        <v>34</v>
      </c>
      <c r="F1997" s="9">
        <f t="array" ref="F1997">INDEX('SPI SOURCE'!$D$156:$O$193,MATCH(E1997,'SPI SOURCE'!$C$156:$C$193,0),MATCH(B1997,'SPI SOURCE'!$D$3:$O$3,0))</f>
        <v>0</v>
      </c>
      <c r="G1997" s="15" t="s">
        <v>97</v>
      </c>
      <c r="H1997" s="15" t="s">
        <v>98</v>
      </c>
    </row>
    <row r="1998" spans="1:8" ht="14.5" x14ac:dyDescent="0.35">
      <c r="A1998" s="9">
        <v>2024</v>
      </c>
      <c r="B1998" s="9" t="s">
        <v>6</v>
      </c>
      <c r="C1998" s="9" t="s">
        <v>56</v>
      </c>
      <c r="D1998" s="9" t="s">
        <v>99</v>
      </c>
      <c r="E1998" s="12" t="s">
        <v>35</v>
      </c>
      <c r="F1998" s="9">
        <f t="array" ref="F1998">INDEX('SPI SOURCE'!$D$156:$O$193,MATCH(E1998,'SPI SOURCE'!$C$156:$C$193,0),MATCH(B1998,'SPI SOURCE'!$D$3:$O$3,0))</f>
        <v>0</v>
      </c>
      <c r="G1998" s="15" t="s">
        <v>93</v>
      </c>
      <c r="H1998" s="15" t="s">
        <v>94</v>
      </c>
    </row>
    <row r="1999" spans="1:8" ht="14.5" x14ac:dyDescent="0.35">
      <c r="A1999" s="9">
        <v>2024</v>
      </c>
      <c r="B1999" s="9" t="s">
        <v>6</v>
      </c>
      <c r="C1999" s="9" t="s">
        <v>56</v>
      </c>
      <c r="D1999" s="9" t="s">
        <v>99</v>
      </c>
      <c r="E1999" s="12" t="s">
        <v>36</v>
      </c>
      <c r="F1999" s="9">
        <f t="array" ref="F1999">INDEX('SPI SOURCE'!$D$156:$O$193,MATCH(E1999,'SPI SOURCE'!$C$156:$C$193,0),MATCH(B1999,'SPI SOURCE'!$D$3:$O$3,0))</f>
        <v>0</v>
      </c>
      <c r="G1999" s="15" t="s">
        <v>93</v>
      </c>
      <c r="H1999" s="15" t="s">
        <v>94</v>
      </c>
    </row>
    <row r="2000" spans="1:8" ht="14.5" x14ac:dyDescent="0.35">
      <c r="A2000" s="9">
        <v>2024</v>
      </c>
      <c r="B2000" s="9" t="s">
        <v>6</v>
      </c>
      <c r="C2000" s="9" t="s">
        <v>56</v>
      </c>
      <c r="D2000" s="9" t="s">
        <v>100</v>
      </c>
      <c r="E2000" s="12" t="s">
        <v>37</v>
      </c>
      <c r="F2000" s="9">
        <f t="array" ref="F2000">INDEX('SPI SOURCE'!$D$156:$O$193,MATCH(E2000,'SPI SOURCE'!$C$156:$C$193,0),MATCH(B2000,'SPI SOURCE'!$D$3:$O$3,0))</f>
        <v>0</v>
      </c>
      <c r="G2000" s="15" t="s">
        <v>93</v>
      </c>
      <c r="H2000" s="15" t="s">
        <v>94</v>
      </c>
    </row>
    <row r="2001" spans="1:8" ht="14.5" x14ac:dyDescent="0.35">
      <c r="A2001" s="9">
        <v>2024</v>
      </c>
      <c r="B2001" s="9" t="s">
        <v>6</v>
      </c>
      <c r="C2001" s="9" t="s">
        <v>56</v>
      </c>
      <c r="D2001" s="9" t="s">
        <v>100</v>
      </c>
      <c r="E2001" s="12" t="s">
        <v>38</v>
      </c>
      <c r="F2001" s="9">
        <f t="array" ref="F2001">INDEX('SPI SOURCE'!$D$156:$O$193,MATCH(E2001,'SPI SOURCE'!$C$156:$C$193,0),MATCH(B2001,'SPI SOURCE'!$D$3:$O$3,0))</f>
        <v>0</v>
      </c>
      <c r="G2001" s="15" t="s">
        <v>93</v>
      </c>
      <c r="H2001" s="15" t="s">
        <v>94</v>
      </c>
    </row>
    <row r="2002" spans="1:8" ht="14.5" x14ac:dyDescent="0.35">
      <c r="A2002" s="9">
        <v>2024</v>
      </c>
      <c r="B2002" s="9" t="s">
        <v>6</v>
      </c>
      <c r="C2002" s="9" t="s">
        <v>56</v>
      </c>
      <c r="D2002" s="9" t="s">
        <v>100</v>
      </c>
      <c r="E2002" s="12" t="s">
        <v>39</v>
      </c>
      <c r="F2002" s="9">
        <f t="array" ref="F2002">INDEX('SPI SOURCE'!$D$156:$O$193,MATCH(E2002,'SPI SOURCE'!$C$156:$C$193,0),MATCH(B2002,'SPI SOURCE'!$D$3:$O$3,0))</f>
        <v>2</v>
      </c>
      <c r="G2002" s="15" t="s">
        <v>93</v>
      </c>
      <c r="H2002" s="15" t="s">
        <v>94</v>
      </c>
    </row>
    <row r="2003" spans="1:8" ht="14.5" x14ac:dyDescent="0.35">
      <c r="A2003" s="9">
        <v>2024</v>
      </c>
      <c r="B2003" s="9" t="s">
        <v>6</v>
      </c>
      <c r="C2003" s="9" t="s">
        <v>56</v>
      </c>
      <c r="D2003" s="9" t="s">
        <v>100</v>
      </c>
      <c r="E2003" s="12" t="s">
        <v>40</v>
      </c>
      <c r="F2003" s="9">
        <f t="array" ref="F2003">INDEX('SPI SOURCE'!$D$156:$O$193,MATCH(E2003,'SPI SOURCE'!$C$156:$C$193,0),MATCH(B2003,'SPI SOURCE'!$D$3:$O$3,0))</f>
        <v>0</v>
      </c>
      <c r="G2003" s="15" t="s">
        <v>93</v>
      </c>
      <c r="H2003" s="15" t="s">
        <v>94</v>
      </c>
    </row>
    <row r="2004" spans="1:8" ht="14.5" x14ac:dyDescent="0.35">
      <c r="A2004" s="9">
        <v>2024</v>
      </c>
      <c r="B2004" s="9" t="s">
        <v>6</v>
      </c>
      <c r="C2004" s="9" t="s">
        <v>56</v>
      </c>
      <c r="D2004" s="9" t="s">
        <v>100</v>
      </c>
      <c r="E2004" s="12" t="s">
        <v>41</v>
      </c>
      <c r="F2004" s="9">
        <f t="array" ref="F2004">INDEX('SPI SOURCE'!$D$156:$O$193,MATCH(E2004,'SPI SOURCE'!$C$156:$C$193,0),MATCH(B2004,'SPI SOURCE'!$D$3:$O$3,0))</f>
        <v>0</v>
      </c>
      <c r="G2004" s="15" t="s">
        <v>93</v>
      </c>
      <c r="H2004" s="15" t="s">
        <v>94</v>
      </c>
    </row>
    <row r="2005" spans="1:8" ht="14.5" x14ac:dyDescent="0.35">
      <c r="A2005" s="9">
        <v>2024</v>
      </c>
      <c r="B2005" s="9" t="s">
        <v>6</v>
      </c>
      <c r="C2005" s="9" t="s">
        <v>56</v>
      </c>
      <c r="D2005" s="9" t="s">
        <v>100</v>
      </c>
      <c r="E2005" s="12" t="s">
        <v>42</v>
      </c>
      <c r="F2005" s="9">
        <f t="array" ref="F2005">INDEX('SPI SOURCE'!$D$156:$O$193,MATCH(E2005,'SPI SOURCE'!$C$156:$C$193,0),MATCH(B2005,'SPI SOURCE'!$D$3:$O$3,0))</f>
        <v>0</v>
      </c>
      <c r="G2005" s="15" t="s">
        <v>93</v>
      </c>
      <c r="H2005" s="15" t="s">
        <v>94</v>
      </c>
    </row>
    <row r="2006" spans="1:8" ht="14.5" x14ac:dyDescent="0.35">
      <c r="A2006" s="9">
        <v>2024</v>
      </c>
      <c r="B2006" s="9" t="s">
        <v>6</v>
      </c>
      <c r="C2006" s="9" t="s">
        <v>56</v>
      </c>
      <c r="D2006" s="9" t="s">
        <v>100</v>
      </c>
      <c r="E2006" s="12" t="s">
        <v>43</v>
      </c>
      <c r="F2006" s="9">
        <f t="array" ref="F2006">INDEX('SPI SOURCE'!$D$156:$O$193,MATCH(E2006,'SPI SOURCE'!$C$156:$C$193,0),MATCH(B2006,'SPI SOURCE'!$D$3:$O$3,0))</f>
        <v>5</v>
      </c>
      <c r="G2006" s="15" t="s">
        <v>93</v>
      </c>
      <c r="H2006" s="15" t="s">
        <v>94</v>
      </c>
    </row>
    <row r="2007" spans="1:8" ht="14.5" x14ac:dyDescent="0.35">
      <c r="A2007" s="9">
        <v>2024</v>
      </c>
      <c r="B2007" s="9" t="s">
        <v>6</v>
      </c>
      <c r="C2007" s="9" t="s">
        <v>56</v>
      </c>
      <c r="D2007" s="9" t="s">
        <v>100</v>
      </c>
      <c r="E2007" s="12" t="s">
        <v>44</v>
      </c>
      <c r="F2007" s="9">
        <f t="array" ref="F2007">INDEX('SPI SOURCE'!$D$156:$O$193,MATCH(E2007,'SPI SOURCE'!$C$156:$C$193,0),MATCH(B2007,'SPI SOURCE'!$D$3:$O$3,0))</f>
        <v>1</v>
      </c>
      <c r="G2007" s="15" t="s">
        <v>104</v>
      </c>
      <c r="H2007" s="15" t="s">
        <v>98</v>
      </c>
    </row>
    <row r="2008" spans="1:8" ht="14.5" x14ac:dyDescent="0.35">
      <c r="A2008" s="9">
        <v>2024</v>
      </c>
      <c r="B2008" s="9" t="s">
        <v>6</v>
      </c>
      <c r="C2008" s="9" t="s">
        <v>56</v>
      </c>
      <c r="D2008" s="9" t="s">
        <v>100</v>
      </c>
      <c r="E2008" s="12" t="s">
        <v>45</v>
      </c>
      <c r="F2008" s="9">
        <f t="array" ref="F2008">INDEX('SPI SOURCE'!$D$156:$O$193,MATCH(E2008,'SPI SOURCE'!$C$156:$C$193,0),MATCH(B2008,'SPI SOURCE'!$D$3:$O$3,0))</f>
        <v>2</v>
      </c>
      <c r="G2008" s="15" t="s">
        <v>93</v>
      </c>
      <c r="H2008" s="15" t="s">
        <v>94</v>
      </c>
    </row>
    <row r="2009" spans="1:8" ht="14.5" x14ac:dyDescent="0.35">
      <c r="A2009" s="9">
        <v>2024</v>
      </c>
      <c r="B2009" s="9" t="s">
        <v>6</v>
      </c>
      <c r="C2009" s="9" t="s">
        <v>56</v>
      </c>
      <c r="D2009" s="9" t="s">
        <v>101</v>
      </c>
      <c r="E2009" s="12" t="s">
        <v>46</v>
      </c>
      <c r="F2009" s="9">
        <f t="array" ref="F2009">INDEX('SPI SOURCE'!$D$156:$O$193,MATCH(E2009,'SPI SOURCE'!$C$156:$C$193,0),MATCH(B2009,'SPI SOURCE'!$D$3:$O$3,0))</f>
        <v>0</v>
      </c>
      <c r="G2009" s="15" t="s">
        <v>93</v>
      </c>
      <c r="H2009" s="15" t="s">
        <v>94</v>
      </c>
    </row>
    <row r="2010" spans="1:8" ht="14.5" x14ac:dyDescent="0.35">
      <c r="A2010" s="9">
        <v>2024</v>
      </c>
      <c r="B2010" s="9" t="s">
        <v>6</v>
      </c>
      <c r="C2010" s="9" t="s">
        <v>56</v>
      </c>
      <c r="D2010" s="9" t="s">
        <v>101</v>
      </c>
      <c r="E2010" s="12" t="s">
        <v>47</v>
      </c>
      <c r="F2010" s="9">
        <f t="array" ref="F2010">INDEX('SPI SOURCE'!$D$156:$O$193,MATCH(E2010,'SPI SOURCE'!$C$156:$C$193,0),MATCH(B2010,'SPI SOURCE'!$D$3:$O$3,0))</f>
        <v>0</v>
      </c>
      <c r="G2010" s="15" t="s">
        <v>93</v>
      </c>
      <c r="H2010" s="15" t="s">
        <v>94</v>
      </c>
    </row>
    <row r="2011" spans="1:8" ht="14.5" x14ac:dyDescent="0.35">
      <c r="A2011" s="9">
        <v>2024</v>
      </c>
      <c r="B2011" s="9" t="s">
        <v>6</v>
      </c>
      <c r="C2011" s="9" t="s">
        <v>56</v>
      </c>
      <c r="D2011" s="9" t="s">
        <v>101</v>
      </c>
      <c r="E2011" s="12" t="s">
        <v>48</v>
      </c>
      <c r="F2011" s="9">
        <f t="array" ref="F2011">INDEX('SPI SOURCE'!$D$156:$O$193,MATCH(E2011,'SPI SOURCE'!$C$156:$C$193,0),MATCH(B2011,'SPI SOURCE'!$D$3:$O$3,0))</f>
        <v>0</v>
      </c>
      <c r="G2011" s="15" t="s">
        <v>97</v>
      </c>
      <c r="H2011" s="15" t="s">
        <v>98</v>
      </c>
    </row>
    <row r="2012" spans="1:8" ht="14.5" x14ac:dyDescent="0.35">
      <c r="A2012" s="9">
        <v>2024</v>
      </c>
      <c r="B2012" s="9" t="s">
        <v>6</v>
      </c>
      <c r="C2012" s="9" t="s">
        <v>56</v>
      </c>
      <c r="D2012" s="9" t="s">
        <v>101</v>
      </c>
      <c r="E2012" s="12" t="s">
        <v>49</v>
      </c>
      <c r="F2012" s="9">
        <f t="array" ref="F2012">INDEX('SPI SOURCE'!$D$156:$O$193,MATCH(E2012,'SPI SOURCE'!$C$156:$C$193,0),MATCH(B2012,'SPI SOURCE'!$D$3:$O$3,0))</f>
        <v>0</v>
      </c>
      <c r="G2012" s="15" t="s">
        <v>93</v>
      </c>
      <c r="H2012" s="15" t="s">
        <v>94</v>
      </c>
    </row>
    <row r="2013" spans="1:8" ht="14.5" x14ac:dyDescent="0.35">
      <c r="A2013" s="9">
        <v>2024</v>
      </c>
      <c r="B2013" s="9" t="s">
        <v>6</v>
      </c>
      <c r="C2013" s="9" t="s">
        <v>56</v>
      </c>
      <c r="D2013" s="9" t="s">
        <v>102</v>
      </c>
      <c r="E2013" s="12" t="s">
        <v>50</v>
      </c>
      <c r="F2013" s="9">
        <f t="array" ref="F2013">INDEX('SPI SOURCE'!$D$156:$O$193,MATCH(E2013,'SPI SOURCE'!$C$156:$C$193,0),MATCH(B2013,'SPI SOURCE'!$D$3:$O$3,0))</f>
        <v>0</v>
      </c>
      <c r="G2013" s="15" t="s">
        <v>93</v>
      </c>
      <c r="H2013" s="15" t="s">
        <v>94</v>
      </c>
    </row>
    <row r="2014" spans="1:8" ht="14.5" x14ac:dyDescent="0.35">
      <c r="A2014" s="9">
        <v>2024</v>
      </c>
      <c r="B2014" s="9" t="s">
        <v>6</v>
      </c>
      <c r="C2014" s="9" t="s">
        <v>56</v>
      </c>
      <c r="D2014" s="9" t="s">
        <v>102</v>
      </c>
      <c r="E2014" s="12" t="s">
        <v>51</v>
      </c>
      <c r="F2014" s="9">
        <f t="array" ref="F2014">INDEX('SPI SOURCE'!$D$156:$O$193,MATCH(E2014,'SPI SOURCE'!$C$156:$C$193,0),MATCH(B2014,'SPI SOURCE'!$D$3:$O$3,0))</f>
        <v>0</v>
      </c>
      <c r="G2014" s="15" t="s">
        <v>93</v>
      </c>
      <c r="H2014" s="15" t="s">
        <v>94</v>
      </c>
    </row>
    <row r="2015" spans="1:8" ht="14.5" x14ac:dyDescent="0.35">
      <c r="A2015" s="9">
        <v>2024</v>
      </c>
      <c r="B2015" s="9" t="s">
        <v>6</v>
      </c>
      <c r="C2015" s="9" t="s">
        <v>56</v>
      </c>
      <c r="D2015" s="9" t="s">
        <v>103</v>
      </c>
      <c r="E2015" s="12" t="s">
        <v>52</v>
      </c>
      <c r="F2015" s="9">
        <f t="array" ref="F2015">INDEX('SPI SOURCE'!$D$156:$O$193,MATCH(E2015,'SPI SOURCE'!$C$156:$C$193,0),MATCH(B2015,'SPI SOURCE'!$D$3:$O$3,0))</f>
        <v>5</v>
      </c>
      <c r="G2015" s="29" t="s">
        <v>97</v>
      </c>
      <c r="H2015" s="29" t="s">
        <v>98</v>
      </c>
    </row>
    <row r="2016" spans="1:8" ht="14.5" hidden="1" x14ac:dyDescent="0.35">
      <c r="A2016" s="9">
        <v>2024</v>
      </c>
      <c r="B2016" s="9" t="s">
        <v>7</v>
      </c>
      <c r="C2016" s="9" t="s">
        <v>56</v>
      </c>
      <c r="D2016" s="9" t="s">
        <v>90</v>
      </c>
      <c r="E2016" s="12" t="s">
        <v>15</v>
      </c>
      <c r="F2016" s="9">
        <f t="array" ref="F2016">INDEX('SPI SOURCE'!$D$156:$O$193,MATCH(E2016,'SPI SOURCE'!$C$156:$C$193,0),MATCH(B2016,'SPI SOURCE'!$D$3:$O$3,0))</f>
        <v>0</v>
      </c>
      <c r="G2016" s="15" t="s">
        <v>91</v>
      </c>
      <c r="H2016" s="15" t="s">
        <v>91</v>
      </c>
    </row>
    <row r="2017" spans="1:8" ht="14.5" hidden="1" x14ac:dyDescent="0.35">
      <c r="A2017" s="9">
        <v>2024</v>
      </c>
      <c r="B2017" s="9" t="s">
        <v>7</v>
      </c>
      <c r="C2017" s="9" t="s">
        <v>56</v>
      </c>
      <c r="D2017" s="9" t="s">
        <v>90</v>
      </c>
      <c r="E2017" s="12" t="s">
        <v>16</v>
      </c>
      <c r="F2017" s="9">
        <f t="array" ref="F2017">INDEX('SPI SOURCE'!$D$156:$O$193,MATCH(E2017,'SPI SOURCE'!$C$156:$C$193,0),MATCH(B2017,'SPI SOURCE'!$D$3:$O$3,0))</f>
        <v>0</v>
      </c>
      <c r="G2017" s="15" t="s">
        <v>91</v>
      </c>
      <c r="H2017" s="15" t="s">
        <v>91</v>
      </c>
    </row>
    <row r="2018" spans="1:8" ht="14.5" hidden="1" x14ac:dyDescent="0.35">
      <c r="A2018" s="9">
        <v>2024</v>
      </c>
      <c r="B2018" s="9" t="s">
        <v>7</v>
      </c>
      <c r="C2018" s="9" t="s">
        <v>56</v>
      </c>
      <c r="D2018" s="9" t="s">
        <v>90</v>
      </c>
      <c r="E2018" s="12" t="s">
        <v>17</v>
      </c>
      <c r="F2018" s="9">
        <f t="array" ref="F2018">INDEX('SPI SOURCE'!$D$156:$O$193,MATCH(E2018,'SPI SOURCE'!$C$156:$C$193,0),MATCH(B2018,'SPI SOURCE'!$D$3:$O$3,0))</f>
        <v>0</v>
      </c>
      <c r="G2018" s="15" t="s">
        <v>91</v>
      </c>
      <c r="H2018" s="15" t="s">
        <v>91</v>
      </c>
    </row>
    <row r="2019" spans="1:8" ht="14.5" hidden="1" x14ac:dyDescent="0.35">
      <c r="A2019" s="9">
        <v>2024</v>
      </c>
      <c r="B2019" s="9" t="s">
        <v>7</v>
      </c>
      <c r="C2019" s="9" t="s">
        <v>56</v>
      </c>
      <c r="D2019" s="9" t="s">
        <v>92</v>
      </c>
      <c r="E2019" s="12" t="s">
        <v>18</v>
      </c>
      <c r="F2019" s="9">
        <f t="array" ref="F2019">INDEX('SPI SOURCE'!$D$156:$O$193,MATCH(E2019,'SPI SOURCE'!$C$156:$C$193,0),MATCH(B2019,'SPI SOURCE'!$D$3:$O$3,0))</f>
        <v>0</v>
      </c>
      <c r="G2019" s="15" t="s">
        <v>93</v>
      </c>
      <c r="H2019" s="15" t="s">
        <v>94</v>
      </c>
    </row>
    <row r="2020" spans="1:8" ht="14.5" hidden="1" x14ac:dyDescent="0.35">
      <c r="A2020" s="9">
        <v>2024</v>
      </c>
      <c r="B2020" s="9" t="s">
        <v>7</v>
      </c>
      <c r="C2020" s="9" t="s">
        <v>56</v>
      </c>
      <c r="D2020" s="9" t="s">
        <v>92</v>
      </c>
      <c r="E2020" s="12" t="s">
        <v>19</v>
      </c>
      <c r="F2020" s="9">
        <f t="array" ref="F2020">INDEX('SPI SOURCE'!$D$156:$O$193,MATCH(E2020,'SPI SOURCE'!$C$156:$C$193,0),MATCH(B2020,'SPI SOURCE'!$D$3:$O$3,0))</f>
        <v>0</v>
      </c>
      <c r="G2020" s="15" t="s">
        <v>93</v>
      </c>
      <c r="H2020" s="15" t="s">
        <v>94</v>
      </c>
    </row>
    <row r="2021" spans="1:8" ht="14.5" hidden="1" x14ac:dyDescent="0.35">
      <c r="A2021" s="9">
        <v>2024</v>
      </c>
      <c r="B2021" s="9" t="s">
        <v>7</v>
      </c>
      <c r="C2021" s="9" t="s">
        <v>56</v>
      </c>
      <c r="D2021" s="9" t="s">
        <v>95</v>
      </c>
      <c r="E2021" s="12" t="s">
        <v>20</v>
      </c>
      <c r="F2021" s="9">
        <f t="array" ref="F2021">INDEX('SPI SOURCE'!$D$156:$O$193,MATCH(E2021,'SPI SOURCE'!$C$156:$C$193,0),MATCH(B2021,'SPI SOURCE'!$D$3:$O$3,0))</f>
        <v>0</v>
      </c>
      <c r="G2021" s="15" t="s">
        <v>93</v>
      </c>
      <c r="H2021" s="15" t="s">
        <v>94</v>
      </c>
    </row>
    <row r="2022" spans="1:8" ht="14.5" hidden="1" x14ac:dyDescent="0.35">
      <c r="A2022" s="9">
        <v>2024</v>
      </c>
      <c r="B2022" s="9" t="s">
        <v>7</v>
      </c>
      <c r="C2022" s="9" t="s">
        <v>56</v>
      </c>
      <c r="D2022" s="9" t="s">
        <v>95</v>
      </c>
      <c r="E2022" s="12" t="s">
        <v>21</v>
      </c>
      <c r="F2022" s="9">
        <f t="array" ref="F2022">INDEX('SPI SOURCE'!$D$156:$O$193,MATCH(E2022,'SPI SOURCE'!$C$156:$C$193,0),MATCH(B2022,'SPI SOURCE'!$D$3:$O$3,0))</f>
        <v>0</v>
      </c>
      <c r="G2022" s="15" t="s">
        <v>93</v>
      </c>
      <c r="H2022" s="15" t="s">
        <v>94</v>
      </c>
    </row>
    <row r="2023" spans="1:8" ht="14.5" hidden="1" x14ac:dyDescent="0.35">
      <c r="A2023" s="9">
        <v>2024</v>
      </c>
      <c r="B2023" s="9" t="s">
        <v>7</v>
      </c>
      <c r="C2023" s="9" t="s">
        <v>56</v>
      </c>
      <c r="D2023" s="9" t="s">
        <v>95</v>
      </c>
      <c r="E2023" s="12" t="s">
        <v>22</v>
      </c>
      <c r="F2023" s="9">
        <f t="array" ref="F2023">INDEX('SPI SOURCE'!$D$156:$O$193,MATCH(E2023,'SPI SOURCE'!$C$156:$C$193,0),MATCH(B2023,'SPI SOURCE'!$D$3:$O$3,0))</f>
        <v>0</v>
      </c>
      <c r="G2023" s="15" t="s">
        <v>93</v>
      </c>
      <c r="H2023" s="15" t="s">
        <v>94</v>
      </c>
    </row>
    <row r="2024" spans="1:8" ht="14.5" hidden="1" x14ac:dyDescent="0.35">
      <c r="A2024" s="9">
        <v>2024</v>
      </c>
      <c r="B2024" s="9" t="s">
        <v>7</v>
      </c>
      <c r="C2024" s="9" t="s">
        <v>56</v>
      </c>
      <c r="D2024" s="9" t="s">
        <v>95</v>
      </c>
      <c r="E2024" s="12" t="s">
        <v>23</v>
      </c>
      <c r="F2024" s="9">
        <f t="array" ref="F2024">INDEX('SPI SOURCE'!$D$156:$O$193,MATCH(E2024,'SPI SOURCE'!$C$156:$C$193,0),MATCH(B2024,'SPI SOURCE'!$D$3:$O$3,0))</f>
        <v>0</v>
      </c>
      <c r="G2024" s="15" t="s">
        <v>93</v>
      </c>
      <c r="H2024" s="15" t="s">
        <v>94</v>
      </c>
    </row>
    <row r="2025" spans="1:8" ht="14.5" hidden="1" x14ac:dyDescent="0.35">
      <c r="A2025" s="9">
        <v>2024</v>
      </c>
      <c r="B2025" s="9" t="s">
        <v>7</v>
      </c>
      <c r="C2025" s="9" t="s">
        <v>56</v>
      </c>
      <c r="D2025" s="9" t="s">
        <v>95</v>
      </c>
      <c r="E2025" s="12" t="s">
        <v>24</v>
      </c>
      <c r="F2025" s="9">
        <f t="array" ref="F2025">INDEX('SPI SOURCE'!$D$156:$O$193,MATCH(E2025,'SPI SOURCE'!$C$156:$C$193,0),MATCH(B2025,'SPI SOURCE'!$D$3:$O$3,0))</f>
        <v>0</v>
      </c>
      <c r="G2025" s="15" t="s">
        <v>93</v>
      </c>
      <c r="H2025" s="15" t="s">
        <v>94</v>
      </c>
    </row>
    <row r="2026" spans="1:8" ht="14.5" hidden="1" x14ac:dyDescent="0.35">
      <c r="A2026" s="9">
        <v>2024</v>
      </c>
      <c r="B2026" s="9" t="s">
        <v>7</v>
      </c>
      <c r="C2026" s="9" t="s">
        <v>56</v>
      </c>
      <c r="D2026" s="9" t="s">
        <v>95</v>
      </c>
      <c r="E2026" s="12" t="s">
        <v>25</v>
      </c>
      <c r="F2026" s="9">
        <f t="array" ref="F2026">INDEX('SPI SOURCE'!$D$156:$O$193,MATCH(E2026,'SPI SOURCE'!$C$156:$C$193,0),MATCH(B2026,'SPI SOURCE'!$D$3:$O$3,0))</f>
        <v>0</v>
      </c>
      <c r="G2026" s="15" t="s">
        <v>93</v>
      </c>
      <c r="H2026" s="15" t="s">
        <v>94</v>
      </c>
    </row>
    <row r="2027" spans="1:8" ht="14.5" hidden="1" x14ac:dyDescent="0.35">
      <c r="A2027" s="9">
        <v>2024</v>
      </c>
      <c r="B2027" s="9" t="s">
        <v>7</v>
      </c>
      <c r="C2027" s="9" t="s">
        <v>56</v>
      </c>
      <c r="D2027" s="9" t="s">
        <v>95</v>
      </c>
      <c r="E2027" s="12" t="s">
        <v>26</v>
      </c>
      <c r="F2027" s="9">
        <f t="array" ref="F2027">INDEX('SPI SOURCE'!$D$156:$O$193,MATCH(E2027,'SPI SOURCE'!$C$156:$C$193,0),MATCH(B2027,'SPI SOURCE'!$D$3:$O$3,0))</f>
        <v>0</v>
      </c>
      <c r="G2027" s="15" t="s">
        <v>93</v>
      </c>
      <c r="H2027" s="15" t="s">
        <v>94</v>
      </c>
    </row>
    <row r="2028" spans="1:8" ht="14.5" hidden="1" x14ac:dyDescent="0.35">
      <c r="A2028" s="9">
        <v>2024</v>
      </c>
      <c r="B2028" s="9" t="s">
        <v>7</v>
      </c>
      <c r="C2028" s="9" t="s">
        <v>56</v>
      </c>
      <c r="D2028" s="9" t="s">
        <v>95</v>
      </c>
      <c r="E2028" s="12" t="s">
        <v>27</v>
      </c>
      <c r="F2028" s="9">
        <f t="array" ref="F2028">INDEX('SPI SOURCE'!$D$156:$O$193,MATCH(E2028,'SPI SOURCE'!$C$156:$C$193,0),MATCH(B2028,'SPI SOURCE'!$D$3:$O$3,0))</f>
        <v>0</v>
      </c>
      <c r="G2028" s="15" t="s">
        <v>93</v>
      </c>
      <c r="H2028" s="15" t="s">
        <v>94</v>
      </c>
    </row>
    <row r="2029" spans="1:8" ht="14.5" hidden="1" x14ac:dyDescent="0.35">
      <c r="A2029" s="9">
        <v>2024</v>
      </c>
      <c r="B2029" s="9" t="s">
        <v>7</v>
      </c>
      <c r="C2029" s="9" t="s">
        <v>56</v>
      </c>
      <c r="D2029" s="9" t="s">
        <v>95</v>
      </c>
      <c r="E2029" s="12" t="s">
        <v>28</v>
      </c>
      <c r="F2029" s="9">
        <f t="array" ref="F2029">INDEX('SPI SOURCE'!$D$156:$O$193,MATCH(E2029,'SPI SOURCE'!$C$156:$C$193,0),MATCH(B2029,'SPI SOURCE'!$D$3:$O$3,0))</f>
        <v>0</v>
      </c>
      <c r="G2029" s="15" t="s">
        <v>93</v>
      </c>
      <c r="H2029" s="15" t="s">
        <v>94</v>
      </c>
    </row>
    <row r="2030" spans="1:8" ht="14.5" hidden="1" x14ac:dyDescent="0.35">
      <c r="A2030" s="9">
        <v>2024</v>
      </c>
      <c r="B2030" s="9" t="s">
        <v>7</v>
      </c>
      <c r="C2030" s="9" t="s">
        <v>56</v>
      </c>
      <c r="D2030" s="9" t="s">
        <v>95</v>
      </c>
      <c r="E2030" s="12" t="s">
        <v>29</v>
      </c>
      <c r="F2030" s="9">
        <f t="array" ref="F2030">INDEX('SPI SOURCE'!$D$156:$O$193,MATCH(E2030,'SPI SOURCE'!$C$156:$C$193,0),MATCH(B2030,'SPI SOURCE'!$D$3:$O$3,0))</f>
        <v>0</v>
      </c>
      <c r="G2030" s="15" t="s">
        <v>93</v>
      </c>
      <c r="H2030" s="15" t="s">
        <v>94</v>
      </c>
    </row>
    <row r="2031" spans="1:8" ht="14.5" hidden="1" x14ac:dyDescent="0.35">
      <c r="A2031" s="9">
        <v>2024</v>
      </c>
      <c r="B2031" s="9" t="s">
        <v>7</v>
      </c>
      <c r="C2031" s="9" t="s">
        <v>56</v>
      </c>
      <c r="D2031" s="9" t="s">
        <v>95</v>
      </c>
      <c r="E2031" s="12" t="s">
        <v>30</v>
      </c>
      <c r="F2031" s="9">
        <f t="array" ref="F2031">INDEX('SPI SOURCE'!$D$156:$O$193,MATCH(E2031,'SPI SOURCE'!$C$156:$C$193,0),MATCH(B2031,'SPI SOURCE'!$D$3:$O$3,0))</f>
        <v>0</v>
      </c>
      <c r="G2031" s="15" t="s">
        <v>93</v>
      </c>
      <c r="H2031" s="15" t="s">
        <v>94</v>
      </c>
    </row>
    <row r="2032" spans="1:8" ht="14.5" hidden="1" x14ac:dyDescent="0.35">
      <c r="A2032" s="9">
        <v>2024</v>
      </c>
      <c r="B2032" s="9" t="s">
        <v>7</v>
      </c>
      <c r="C2032" s="9" t="s">
        <v>56</v>
      </c>
      <c r="D2032" s="9" t="s">
        <v>95</v>
      </c>
      <c r="E2032" s="12" t="s">
        <v>31</v>
      </c>
      <c r="F2032" s="9">
        <f t="array" ref="F2032">INDEX('SPI SOURCE'!$D$156:$O$193,MATCH(E2032,'SPI SOURCE'!$C$156:$C$193,0),MATCH(B2032,'SPI SOURCE'!$D$3:$O$3,0))</f>
        <v>0</v>
      </c>
      <c r="G2032" s="15" t="s">
        <v>93</v>
      </c>
      <c r="H2032" s="15" t="s">
        <v>94</v>
      </c>
    </row>
    <row r="2033" spans="1:8" ht="14.5" hidden="1" x14ac:dyDescent="0.35">
      <c r="A2033" s="9">
        <v>2024</v>
      </c>
      <c r="B2033" s="9" t="s">
        <v>7</v>
      </c>
      <c r="C2033" s="9" t="s">
        <v>56</v>
      </c>
      <c r="D2033" s="9" t="s">
        <v>99</v>
      </c>
      <c r="E2033" s="12" t="s">
        <v>32</v>
      </c>
      <c r="F2033" s="9">
        <f t="array" ref="F2033">INDEX('SPI SOURCE'!$D$156:$O$193,MATCH(E2033,'SPI SOURCE'!$C$156:$C$193,0),MATCH(B2033,'SPI SOURCE'!$D$3:$O$3,0))</f>
        <v>0</v>
      </c>
      <c r="G2033" s="15" t="s">
        <v>93</v>
      </c>
      <c r="H2033" s="15" t="s">
        <v>94</v>
      </c>
    </row>
    <row r="2034" spans="1:8" ht="14.5" hidden="1" x14ac:dyDescent="0.35">
      <c r="A2034" s="9">
        <v>2024</v>
      </c>
      <c r="B2034" s="9" t="s">
        <v>7</v>
      </c>
      <c r="C2034" s="9" t="s">
        <v>56</v>
      </c>
      <c r="D2034" s="9" t="s">
        <v>99</v>
      </c>
      <c r="E2034" s="12" t="s">
        <v>33</v>
      </c>
      <c r="F2034" s="9">
        <f t="array" ref="F2034">INDEX('SPI SOURCE'!$D$156:$O$193,MATCH(E2034,'SPI SOURCE'!$C$156:$C$193,0),MATCH(B2034,'SPI SOURCE'!$D$3:$O$3,0))</f>
        <v>0</v>
      </c>
      <c r="G2034" s="15" t="s">
        <v>93</v>
      </c>
      <c r="H2034" s="15" t="s">
        <v>94</v>
      </c>
    </row>
    <row r="2035" spans="1:8" ht="14.5" hidden="1" x14ac:dyDescent="0.35">
      <c r="A2035" s="9">
        <v>2024</v>
      </c>
      <c r="B2035" s="9" t="s">
        <v>7</v>
      </c>
      <c r="C2035" s="9" t="s">
        <v>56</v>
      </c>
      <c r="D2035" s="9" t="s">
        <v>99</v>
      </c>
      <c r="E2035" s="12" t="s">
        <v>34</v>
      </c>
      <c r="F2035" s="9">
        <f t="array" ref="F2035">INDEX('SPI SOURCE'!$D$156:$O$193,MATCH(E2035,'SPI SOURCE'!$C$156:$C$193,0),MATCH(B2035,'SPI SOURCE'!$D$3:$O$3,0))</f>
        <v>0</v>
      </c>
      <c r="G2035" s="15" t="s">
        <v>93</v>
      </c>
      <c r="H2035" s="15" t="s">
        <v>94</v>
      </c>
    </row>
    <row r="2036" spans="1:8" ht="14.5" hidden="1" x14ac:dyDescent="0.35">
      <c r="A2036" s="9">
        <v>2024</v>
      </c>
      <c r="B2036" s="9" t="s">
        <v>7</v>
      </c>
      <c r="C2036" s="9" t="s">
        <v>56</v>
      </c>
      <c r="D2036" s="9" t="s">
        <v>99</v>
      </c>
      <c r="E2036" s="12" t="s">
        <v>35</v>
      </c>
      <c r="F2036" s="9">
        <f t="array" ref="F2036">INDEX('SPI SOURCE'!$D$156:$O$193,MATCH(E2036,'SPI SOURCE'!$C$156:$C$193,0),MATCH(B2036,'SPI SOURCE'!$D$3:$O$3,0))</f>
        <v>0</v>
      </c>
      <c r="G2036" s="15" t="s">
        <v>93</v>
      </c>
      <c r="H2036" s="15" t="s">
        <v>94</v>
      </c>
    </row>
    <row r="2037" spans="1:8" ht="14.5" hidden="1" x14ac:dyDescent="0.35">
      <c r="A2037" s="9">
        <v>2024</v>
      </c>
      <c r="B2037" s="9" t="s">
        <v>7</v>
      </c>
      <c r="C2037" s="9" t="s">
        <v>56</v>
      </c>
      <c r="D2037" s="9" t="s">
        <v>99</v>
      </c>
      <c r="E2037" s="12" t="s">
        <v>36</v>
      </c>
      <c r="F2037" s="9">
        <f t="array" ref="F2037">INDEX('SPI SOURCE'!$D$156:$O$193,MATCH(E2037,'SPI SOURCE'!$C$156:$C$193,0),MATCH(B2037,'SPI SOURCE'!$D$3:$O$3,0))</f>
        <v>0</v>
      </c>
      <c r="G2037" s="15" t="s">
        <v>93</v>
      </c>
      <c r="H2037" s="15" t="s">
        <v>94</v>
      </c>
    </row>
    <row r="2038" spans="1:8" ht="14.5" hidden="1" x14ac:dyDescent="0.35">
      <c r="A2038" s="9">
        <v>2024</v>
      </c>
      <c r="B2038" s="9" t="s">
        <v>7</v>
      </c>
      <c r="C2038" s="9" t="s">
        <v>56</v>
      </c>
      <c r="D2038" s="9" t="s">
        <v>100</v>
      </c>
      <c r="E2038" s="12" t="s">
        <v>37</v>
      </c>
      <c r="F2038" s="9">
        <f t="array" ref="F2038">INDEX('SPI SOURCE'!$D$156:$O$193,MATCH(E2038,'SPI SOURCE'!$C$156:$C$193,0),MATCH(B2038,'SPI SOURCE'!$D$3:$O$3,0))</f>
        <v>0</v>
      </c>
      <c r="G2038" s="15" t="s">
        <v>93</v>
      </c>
      <c r="H2038" s="15" t="s">
        <v>94</v>
      </c>
    </row>
    <row r="2039" spans="1:8" ht="14.5" hidden="1" x14ac:dyDescent="0.35">
      <c r="A2039" s="9">
        <v>2024</v>
      </c>
      <c r="B2039" s="9" t="s">
        <v>7</v>
      </c>
      <c r="C2039" s="9" t="s">
        <v>56</v>
      </c>
      <c r="D2039" s="9" t="s">
        <v>100</v>
      </c>
      <c r="E2039" s="12" t="s">
        <v>38</v>
      </c>
      <c r="F2039" s="9">
        <f t="array" ref="F2039">INDEX('SPI SOURCE'!$D$156:$O$193,MATCH(E2039,'SPI SOURCE'!$C$156:$C$193,0),MATCH(B2039,'SPI SOURCE'!$D$3:$O$3,0))</f>
        <v>0</v>
      </c>
      <c r="G2039" s="15" t="s">
        <v>93</v>
      </c>
      <c r="H2039" s="15" t="s">
        <v>94</v>
      </c>
    </row>
    <row r="2040" spans="1:8" ht="14.5" hidden="1" x14ac:dyDescent="0.35">
      <c r="A2040" s="9">
        <v>2024</v>
      </c>
      <c r="B2040" s="9" t="s">
        <v>7</v>
      </c>
      <c r="C2040" s="9" t="s">
        <v>56</v>
      </c>
      <c r="D2040" s="9" t="s">
        <v>100</v>
      </c>
      <c r="E2040" s="12" t="s">
        <v>39</v>
      </c>
      <c r="F2040" s="9">
        <f t="array" ref="F2040">INDEX('SPI SOURCE'!$D$156:$O$193,MATCH(E2040,'SPI SOURCE'!$C$156:$C$193,0),MATCH(B2040,'SPI SOURCE'!$D$3:$O$3,0))</f>
        <v>0</v>
      </c>
      <c r="G2040" s="15" t="s">
        <v>93</v>
      </c>
      <c r="H2040" s="15" t="s">
        <v>94</v>
      </c>
    </row>
    <row r="2041" spans="1:8" ht="14.5" hidden="1" x14ac:dyDescent="0.35">
      <c r="A2041" s="9">
        <v>2024</v>
      </c>
      <c r="B2041" s="9" t="s">
        <v>7</v>
      </c>
      <c r="C2041" s="9" t="s">
        <v>56</v>
      </c>
      <c r="D2041" s="9" t="s">
        <v>100</v>
      </c>
      <c r="E2041" s="12" t="s">
        <v>40</v>
      </c>
      <c r="F2041" s="9">
        <f t="array" ref="F2041">INDEX('SPI SOURCE'!$D$156:$O$193,MATCH(E2041,'SPI SOURCE'!$C$156:$C$193,0),MATCH(B2041,'SPI SOURCE'!$D$3:$O$3,0))</f>
        <v>0</v>
      </c>
      <c r="G2041" s="15" t="s">
        <v>93</v>
      </c>
      <c r="H2041" s="15" t="s">
        <v>94</v>
      </c>
    </row>
    <row r="2042" spans="1:8" ht="14.5" hidden="1" x14ac:dyDescent="0.35">
      <c r="A2042" s="9">
        <v>2024</v>
      </c>
      <c r="B2042" s="9" t="s">
        <v>7</v>
      </c>
      <c r="C2042" s="9" t="s">
        <v>56</v>
      </c>
      <c r="D2042" s="9" t="s">
        <v>100</v>
      </c>
      <c r="E2042" s="12" t="s">
        <v>41</v>
      </c>
      <c r="F2042" s="9">
        <f t="array" ref="F2042">INDEX('SPI SOURCE'!$D$156:$O$193,MATCH(E2042,'SPI SOURCE'!$C$156:$C$193,0),MATCH(B2042,'SPI SOURCE'!$D$3:$O$3,0))</f>
        <v>0</v>
      </c>
      <c r="G2042" s="15" t="s">
        <v>93</v>
      </c>
      <c r="H2042" s="15" t="s">
        <v>94</v>
      </c>
    </row>
    <row r="2043" spans="1:8" ht="14.5" hidden="1" x14ac:dyDescent="0.35">
      <c r="A2043" s="9">
        <v>2024</v>
      </c>
      <c r="B2043" s="9" t="s">
        <v>7</v>
      </c>
      <c r="C2043" s="9" t="s">
        <v>56</v>
      </c>
      <c r="D2043" s="9" t="s">
        <v>100</v>
      </c>
      <c r="E2043" s="12" t="s">
        <v>42</v>
      </c>
      <c r="F2043" s="9">
        <f t="array" ref="F2043">INDEX('SPI SOURCE'!$D$156:$O$193,MATCH(E2043,'SPI SOURCE'!$C$156:$C$193,0),MATCH(B2043,'SPI SOURCE'!$D$3:$O$3,0))</f>
        <v>0</v>
      </c>
      <c r="G2043" s="15" t="s">
        <v>93</v>
      </c>
      <c r="H2043" s="15" t="s">
        <v>94</v>
      </c>
    </row>
    <row r="2044" spans="1:8" ht="14.5" hidden="1" x14ac:dyDescent="0.35">
      <c r="A2044" s="9">
        <v>2024</v>
      </c>
      <c r="B2044" s="9" t="s">
        <v>7</v>
      </c>
      <c r="C2044" s="9" t="s">
        <v>56</v>
      </c>
      <c r="D2044" s="9" t="s">
        <v>100</v>
      </c>
      <c r="E2044" s="12" t="s">
        <v>43</v>
      </c>
      <c r="F2044" s="9">
        <f t="array" ref="F2044">INDEX('SPI SOURCE'!$D$156:$O$193,MATCH(E2044,'SPI SOURCE'!$C$156:$C$193,0),MATCH(B2044,'SPI SOURCE'!$D$3:$O$3,0))</f>
        <v>0</v>
      </c>
      <c r="G2044" s="15" t="s">
        <v>93</v>
      </c>
      <c r="H2044" s="15" t="s">
        <v>94</v>
      </c>
    </row>
    <row r="2045" spans="1:8" ht="14.5" hidden="1" x14ac:dyDescent="0.35">
      <c r="A2045" s="9">
        <v>2024</v>
      </c>
      <c r="B2045" s="9" t="s">
        <v>7</v>
      </c>
      <c r="C2045" s="9" t="s">
        <v>56</v>
      </c>
      <c r="D2045" s="9" t="s">
        <v>100</v>
      </c>
      <c r="E2045" s="12" t="s">
        <v>44</v>
      </c>
      <c r="F2045" s="9">
        <f t="array" ref="F2045">INDEX('SPI SOURCE'!$D$156:$O$193,MATCH(E2045,'SPI SOURCE'!$C$156:$C$193,0),MATCH(B2045,'SPI SOURCE'!$D$3:$O$3,0))</f>
        <v>0</v>
      </c>
      <c r="G2045" s="15" t="s">
        <v>93</v>
      </c>
      <c r="H2045" s="15" t="s">
        <v>94</v>
      </c>
    </row>
    <row r="2046" spans="1:8" ht="14.5" hidden="1" x14ac:dyDescent="0.35">
      <c r="A2046" s="9">
        <v>2024</v>
      </c>
      <c r="B2046" s="9" t="s">
        <v>7</v>
      </c>
      <c r="C2046" s="9" t="s">
        <v>56</v>
      </c>
      <c r="D2046" s="9" t="s">
        <v>100</v>
      </c>
      <c r="E2046" s="12" t="s">
        <v>45</v>
      </c>
      <c r="F2046" s="9">
        <f t="array" ref="F2046">INDEX('SPI SOURCE'!$D$156:$O$193,MATCH(E2046,'SPI SOURCE'!$C$156:$C$193,0),MATCH(B2046,'SPI SOURCE'!$D$3:$O$3,0))</f>
        <v>0</v>
      </c>
      <c r="G2046" s="15" t="s">
        <v>93</v>
      </c>
      <c r="H2046" s="15" t="s">
        <v>94</v>
      </c>
    </row>
    <row r="2047" spans="1:8" ht="14.5" hidden="1" x14ac:dyDescent="0.35">
      <c r="A2047" s="9">
        <v>2024</v>
      </c>
      <c r="B2047" s="9" t="s">
        <v>7</v>
      </c>
      <c r="C2047" s="9" t="s">
        <v>56</v>
      </c>
      <c r="D2047" s="9" t="s">
        <v>101</v>
      </c>
      <c r="E2047" s="12" t="s">
        <v>46</v>
      </c>
      <c r="F2047" s="9">
        <f t="array" ref="F2047">INDEX('SPI SOURCE'!$D$156:$O$193,MATCH(E2047,'SPI SOURCE'!$C$156:$C$193,0),MATCH(B2047,'SPI SOURCE'!$D$3:$O$3,0))</f>
        <v>0</v>
      </c>
      <c r="G2047" s="15" t="s">
        <v>93</v>
      </c>
      <c r="H2047" s="15" t="s">
        <v>94</v>
      </c>
    </row>
    <row r="2048" spans="1:8" ht="14.5" hidden="1" x14ac:dyDescent="0.35">
      <c r="A2048" s="9">
        <v>2024</v>
      </c>
      <c r="B2048" s="9" t="s">
        <v>7</v>
      </c>
      <c r="C2048" s="9" t="s">
        <v>56</v>
      </c>
      <c r="D2048" s="9" t="s">
        <v>101</v>
      </c>
      <c r="E2048" s="12" t="s">
        <v>47</v>
      </c>
      <c r="F2048" s="9">
        <f t="array" ref="F2048">INDEX('SPI SOURCE'!$D$156:$O$193,MATCH(E2048,'SPI SOURCE'!$C$156:$C$193,0),MATCH(B2048,'SPI SOURCE'!$D$3:$O$3,0))</f>
        <v>0</v>
      </c>
      <c r="G2048" s="15" t="s">
        <v>93</v>
      </c>
      <c r="H2048" s="15" t="s">
        <v>94</v>
      </c>
    </row>
    <row r="2049" spans="1:8" ht="14.5" hidden="1" x14ac:dyDescent="0.35">
      <c r="A2049" s="9">
        <v>2024</v>
      </c>
      <c r="B2049" s="9" t="s">
        <v>7</v>
      </c>
      <c r="C2049" s="9" t="s">
        <v>56</v>
      </c>
      <c r="D2049" s="9" t="s">
        <v>101</v>
      </c>
      <c r="E2049" s="12" t="s">
        <v>48</v>
      </c>
      <c r="F2049" s="9">
        <f t="array" ref="F2049">INDEX('SPI SOURCE'!$D$156:$O$193,MATCH(E2049,'SPI SOURCE'!$C$156:$C$193,0),MATCH(B2049,'SPI SOURCE'!$D$3:$O$3,0))</f>
        <v>0</v>
      </c>
      <c r="G2049" s="15" t="s">
        <v>93</v>
      </c>
      <c r="H2049" s="15" t="s">
        <v>94</v>
      </c>
    </row>
    <row r="2050" spans="1:8" ht="14.5" hidden="1" x14ac:dyDescent="0.35">
      <c r="A2050" s="9">
        <v>2024</v>
      </c>
      <c r="B2050" s="9" t="s">
        <v>7</v>
      </c>
      <c r="C2050" s="9" t="s">
        <v>56</v>
      </c>
      <c r="D2050" s="9" t="s">
        <v>101</v>
      </c>
      <c r="E2050" s="12" t="s">
        <v>49</v>
      </c>
      <c r="F2050" s="9">
        <f t="array" ref="F2050">INDEX('SPI SOURCE'!$D$156:$O$193,MATCH(E2050,'SPI SOURCE'!$C$156:$C$193,0),MATCH(B2050,'SPI SOURCE'!$D$3:$O$3,0))</f>
        <v>0</v>
      </c>
      <c r="G2050" s="15" t="s">
        <v>93</v>
      </c>
      <c r="H2050" s="15" t="s">
        <v>94</v>
      </c>
    </row>
    <row r="2051" spans="1:8" ht="14.5" hidden="1" x14ac:dyDescent="0.35">
      <c r="A2051" s="9">
        <v>2024</v>
      </c>
      <c r="B2051" s="9" t="s">
        <v>7</v>
      </c>
      <c r="C2051" s="9" t="s">
        <v>56</v>
      </c>
      <c r="D2051" s="9" t="s">
        <v>102</v>
      </c>
      <c r="E2051" s="12" t="s">
        <v>50</v>
      </c>
      <c r="F2051" s="9">
        <f t="array" ref="F2051">INDEX('SPI SOURCE'!$D$156:$O$193,MATCH(E2051,'SPI SOURCE'!$C$156:$C$193,0),MATCH(B2051,'SPI SOURCE'!$D$3:$O$3,0))</f>
        <v>0</v>
      </c>
      <c r="G2051" s="15" t="s">
        <v>93</v>
      </c>
      <c r="H2051" s="15" t="s">
        <v>94</v>
      </c>
    </row>
    <row r="2052" spans="1:8" ht="14.5" hidden="1" x14ac:dyDescent="0.35">
      <c r="A2052" s="9">
        <v>2024</v>
      </c>
      <c r="B2052" s="9" t="s">
        <v>7</v>
      </c>
      <c r="C2052" s="9" t="s">
        <v>56</v>
      </c>
      <c r="D2052" s="9" t="s">
        <v>102</v>
      </c>
      <c r="E2052" s="12" t="s">
        <v>51</v>
      </c>
      <c r="F2052" s="9">
        <f t="array" ref="F2052">INDEX('SPI SOURCE'!$D$156:$O$193,MATCH(E2052,'SPI SOURCE'!$C$156:$C$193,0),MATCH(B2052,'SPI SOURCE'!$D$3:$O$3,0))</f>
        <v>0</v>
      </c>
      <c r="G2052" s="15" t="s">
        <v>93</v>
      </c>
      <c r="H2052" s="15" t="s">
        <v>94</v>
      </c>
    </row>
    <row r="2053" spans="1:8" ht="14.5" hidden="1" x14ac:dyDescent="0.35">
      <c r="A2053" s="9">
        <v>2024</v>
      </c>
      <c r="B2053" s="9" t="s">
        <v>7</v>
      </c>
      <c r="C2053" s="9" t="s">
        <v>56</v>
      </c>
      <c r="D2053" s="9" t="s">
        <v>103</v>
      </c>
      <c r="E2053" s="12" t="s">
        <v>52</v>
      </c>
      <c r="F2053" s="9">
        <f t="array" ref="F2053">INDEX('SPI SOURCE'!$D$156:$O$193,MATCH(E2053,'SPI SOURCE'!$C$156:$C$193,0),MATCH(B2053,'SPI SOURCE'!$D$3:$O$3,0))</f>
        <v>0</v>
      </c>
      <c r="G2053" s="15" t="s">
        <v>93</v>
      </c>
      <c r="H2053" s="15" t="s">
        <v>94</v>
      </c>
    </row>
    <row r="2054" spans="1:8" ht="14.5" hidden="1" x14ac:dyDescent="0.35">
      <c r="A2054" s="9">
        <v>2024</v>
      </c>
      <c r="B2054" s="9" t="s">
        <v>8</v>
      </c>
      <c r="C2054" s="9" t="s">
        <v>56</v>
      </c>
      <c r="D2054" s="9" t="s">
        <v>90</v>
      </c>
      <c r="E2054" s="12" t="s">
        <v>15</v>
      </c>
      <c r="F2054" s="9">
        <f t="array" ref="F2054">INDEX('SPI SOURCE'!$D$156:$O$193,MATCH(E2054,'SPI SOURCE'!$C$156:$C$193,0),MATCH(B2054,'SPI SOURCE'!$D$3:$O$3,0))</f>
        <v>0</v>
      </c>
      <c r="G2054" s="15" t="s">
        <v>91</v>
      </c>
      <c r="H2054" s="15" t="s">
        <v>91</v>
      </c>
    </row>
    <row r="2055" spans="1:8" ht="14.5" hidden="1" x14ac:dyDescent="0.35">
      <c r="A2055" s="9">
        <v>2024</v>
      </c>
      <c r="B2055" s="9" t="s">
        <v>8</v>
      </c>
      <c r="C2055" s="9" t="s">
        <v>56</v>
      </c>
      <c r="D2055" s="9" t="s">
        <v>90</v>
      </c>
      <c r="E2055" s="12" t="s">
        <v>16</v>
      </c>
      <c r="F2055" s="9">
        <f t="array" ref="F2055">INDEX('SPI SOURCE'!$D$156:$O$193,MATCH(E2055,'SPI SOURCE'!$C$156:$C$193,0),MATCH(B2055,'SPI SOURCE'!$D$3:$O$3,0))</f>
        <v>0</v>
      </c>
      <c r="G2055" s="15" t="s">
        <v>91</v>
      </c>
      <c r="H2055" s="15" t="s">
        <v>91</v>
      </c>
    </row>
    <row r="2056" spans="1:8" ht="14.5" hidden="1" x14ac:dyDescent="0.35">
      <c r="A2056" s="9">
        <v>2024</v>
      </c>
      <c r="B2056" s="9" t="s">
        <v>8</v>
      </c>
      <c r="C2056" s="9" t="s">
        <v>56</v>
      </c>
      <c r="D2056" s="9" t="s">
        <v>90</v>
      </c>
      <c r="E2056" s="12" t="s">
        <v>17</v>
      </c>
      <c r="F2056" s="9">
        <f t="array" ref="F2056">INDEX('SPI SOURCE'!$D$156:$O$193,MATCH(E2056,'SPI SOURCE'!$C$156:$C$193,0),MATCH(B2056,'SPI SOURCE'!$D$3:$O$3,0))</f>
        <v>0</v>
      </c>
      <c r="G2056" s="15" t="s">
        <v>91</v>
      </c>
      <c r="H2056" s="15" t="s">
        <v>91</v>
      </c>
    </row>
    <row r="2057" spans="1:8" ht="14.5" hidden="1" x14ac:dyDescent="0.35">
      <c r="A2057" s="9">
        <v>2024</v>
      </c>
      <c r="B2057" s="9" t="s">
        <v>8</v>
      </c>
      <c r="C2057" s="9" t="s">
        <v>56</v>
      </c>
      <c r="D2057" s="9" t="s">
        <v>92</v>
      </c>
      <c r="E2057" s="12" t="s">
        <v>18</v>
      </c>
      <c r="F2057" s="9">
        <f t="array" ref="F2057">INDEX('SPI SOURCE'!$D$156:$O$193,MATCH(E2057,'SPI SOURCE'!$C$156:$C$193,0),MATCH(B2057,'SPI SOURCE'!$D$3:$O$3,0))</f>
        <v>0</v>
      </c>
      <c r="G2057" s="15" t="s">
        <v>93</v>
      </c>
      <c r="H2057" s="15" t="s">
        <v>94</v>
      </c>
    </row>
    <row r="2058" spans="1:8" ht="14.5" hidden="1" x14ac:dyDescent="0.35">
      <c r="A2058" s="9">
        <v>2024</v>
      </c>
      <c r="B2058" s="9" t="s">
        <v>8</v>
      </c>
      <c r="C2058" s="9" t="s">
        <v>56</v>
      </c>
      <c r="D2058" s="9" t="s">
        <v>92</v>
      </c>
      <c r="E2058" s="12" t="s">
        <v>19</v>
      </c>
      <c r="F2058" s="9">
        <f t="array" ref="F2058">INDEX('SPI SOURCE'!$D$156:$O$193,MATCH(E2058,'SPI SOURCE'!$C$156:$C$193,0),MATCH(B2058,'SPI SOURCE'!$D$3:$O$3,0))</f>
        <v>0</v>
      </c>
      <c r="G2058" s="15" t="s">
        <v>93</v>
      </c>
      <c r="H2058" s="15" t="s">
        <v>94</v>
      </c>
    </row>
    <row r="2059" spans="1:8" ht="14.5" hidden="1" x14ac:dyDescent="0.35">
      <c r="A2059" s="9">
        <v>2024</v>
      </c>
      <c r="B2059" s="9" t="s">
        <v>8</v>
      </c>
      <c r="C2059" s="9" t="s">
        <v>56</v>
      </c>
      <c r="D2059" s="9" t="s">
        <v>95</v>
      </c>
      <c r="E2059" s="12" t="s">
        <v>20</v>
      </c>
      <c r="F2059" s="9">
        <f t="array" ref="F2059">INDEX('SPI SOURCE'!$D$156:$O$193,MATCH(E2059,'SPI SOURCE'!$C$156:$C$193,0),MATCH(B2059,'SPI SOURCE'!$D$3:$O$3,0))</f>
        <v>0</v>
      </c>
      <c r="G2059" s="15" t="s">
        <v>93</v>
      </c>
      <c r="H2059" s="15" t="s">
        <v>94</v>
      </c>
    </row>
    <row r="2060" spans="1:8" ht="14.5" hidden="1" x14ac:dyDescent="0.35">
      <c r="A2060" s="9">
        <v>2024</v>
      </c>
      <c r="B2060" s="9" t="s">
        <v>8</v>
      </c>
      <c r="C2060" s="9" t="s">
        <v>56</v>
      </c>
      <c r="D2060" s="9" t="s">
        <v>95</v>
      </c>
      <c r="E2060" s="12" t="s">
        <v>21</v>
      </c>
      <c r="F2060" s="9">
        <f t="array" ref="F2060">INDEX('SPI SOURCE'!$D$156:$O$193,MATCH(E2060,'SPI SOURCE'!$C$156:$C$193,0),MATCH(B2060,'SPI SOURCE'!$D$3:$O$3,0))</f>
        <v>0</v>
      </c>
      <c r="G2060" s="15" t="s">
        <v>93</v>
      </c>
      <c r="H2060" s="15" t="s">
        <v>94</v>
      </c>
    </row>
    <row r="2061" spans="1:8" ht="14.5" hidden="1" x14ac:dyDescent="0.35">
      <c r="A2061" s="9">
        <v>2024</v>
      </c>
      <c r="B2061" s="9" t="s">
        <v>8</v>
      </c>
      <c r="C2061" s="9" t="s">
        <v>56</v>
      </c>
      <c r="D2061" s="9" t="s">
        <v>95</v>
      </c>
      <c r="E2061" s="12" t="s">
        <v>22</v>
      </c>
      <c r="F2061" s="9">
        <f t="array" ref="F2061">INDEX('SPI SOURCE'!$D$156:$O$193,MATCH(E2061,'SPI SOURCE'!$C$156:$C$193,0),MATCH(B2061,'SPI SOURCE'!$D$3:$O$3,0))</f>
        <v>0</v>
      </c>
      <c r="G2061" s="15" t="s">
        <v>93</v>
      </c>
      <c r="H2061" s="15" t="s">
        <v>94</v>
      </c>
    </row>
    <row r="2062" spans="1:8" ht="14.5" hidden="1" x14ac:dyDescent="0.35">
      <c r="A2062" s="9">
        <v>2024</v>
      </c>
      <c r="B2062" s="9" t="s">
        <v>8</v>
      </c>
      <c r="C2062" s="9" t="s">
        <v>56</v>
      </c>
      <c r="D2062" s="9" t="s">
        <v>95</v>
      </c>
      <c r="E2062" s="12" t="s">
        <v>23</v>
      </c>
      <c r="F2062" s="9">
        <f t="array" ref="F2062">INDEX('SPI SOURCE'!$D$156:$O$193,MATCH(E2062,'SPI SOURCE'!$C$156:$C$193,0),MATCH(B2062,'SPI SOURCE'!$D$3:$O$3,0))</f>
        <v>0</v>
      </c>
      <c r="G2062" s="15" t="s">
        <v>93</v>
      </c>
      <c r="H2062" s="15" t="s">
        <v>94</v>
      </c>
    </row>
    <row r="2063" spans="1:8" ht="14.5" hidden="1" x14ac:dyDescent="0.35">
      <c r="A2063" s="9">
        <v>2024</v>
      </c>
      <c r="B2063" s="9" t="s">
        <v>8</v>
      </c>
      <c r="C2063" s="9" t="s">
        <v>56</v>
      </c>
      <c r="D2063" s="9" t="s">
        <v>95</v>
      </c>
      <c r="E2063" s="12" t="s">
        <v>24</v>
      </c>
      <c r="F2063" s="9">
        <f t="array" ref="F2063">INDEX('SPI SOURCE'!$D$156:$O$193,MATCH(E2063,'SPI SOURCE'!$C$156:$C$193,0),MATCH(B2063,'SPI SOURCE'!$D$3:$O$3,0))</f>
        <v>0</v>
      </c>
      <c r="G2063" s="15" t="s">
        <v>93</v>
      </c>
      <c r="H2063" s="15" t="s">
        <v>94</v>
      </c>
    </row>
    <row r="2064" spans="1:8" ht="14.5" hidden="1" x14ac:dyDescent="0.35">
      <c r="A2064" s="9">
        <v>2024</v>
      </c>
      <c r="B2064" s="9" t="s">
        <v>8</v>
      </c>
      <c r="C2064" s="9" t="s">
        <v>56</v>
      </c>
      <c r="D2064" s="9" t="s">
        <v>95</v>
      </c>
      <c r="E2064" s="12" t="s">
        <v>25</v>
      </c>
      <c r="F2064" s="9">
        <f t="array" ref="F2064">INDEX('SPI SOURCE'!$D$156:$O$193,MATCH(E2064,'SPI SOURCE'!$C$156:$C$193,0),MATCH(B2064,'SPI SOURCE'!$D$3:$O$3,0))</f>
        <v>0</v>
      </c>
      <c r="G2064" s="15" t="s">
        <v>93</v>
      </c>
      <c r="H2064" s="15" t="s">
        <v>94</v>
      </c>
    </row>
    <row r="2065" spans="1:8" ht="14.5" hidden="1" x14ac:dyDescent="0.35">
      <c r="A2065" s="9">
        <v>2024</v>
      </c>
      <c r="B2065" s="9" t="s">
        <v>8</v>
      </c>
      <c r="C2065" s="9" t="s">
        <v>56</v>
      </c>
      <c r="D2065" s="9" t="s">
        <v>95</v>
      </c>
      <c r="E2065" s="12" t="s">
        <v>26</v>
      </c>
      <c r="F2065" s="9">
        <f t="array" ref="F2065">INDEX('SPI SOURCE'!$D$156:$O$193,MATCH(E2065,'SPI SOURCE'!$C$156:$C$193,0),MATCH(B2065,'SPI SOURCE'!$D$3:$O$3,0))</f>
        <v>0</v>
      </c>
      <c r="G2065" s="15" t="s">
        <v>93</v>
      </c>
      <c r="H2065" s="15" t="s">
        <v>94</v>
      </c>
    </row>
    <row r="2066" spans="1:8" ht="14.5" hidden="1" x14ac:dyDescent="0.35">
      <c r="A2066" s="9">
        <v>2024</v>
      </c>
      <c r="B2066" s="9" t="s">
        <v>8</v>
      </c>
      <c r="C2066" s="9" t="s">
        <v>56</v>
      </c>
      <c r="D2066" s="9" t="s">
        <v>95</v>
      </c>
      <c r="E2066" s="12" t="s">
        <v>27</v>
      </c>
      <c r="F2066" s="9">
        <f t="array" ref="F2066">INDEX('SPI SOURCE'!$D$156:$O$193,MATCH(E2066,'SPI SOURCE'!$C$156:$C$193,0),MATCH(B2066,'SPI SOURCE'!$D$3:$O$3,0))</f>
        <v>0</v>
      </c>
      <c r="G2066" s="15" t="s">
        <v>93</v>
      </c>
      <c r="H2066" s="15" t="s">
        <v>94</v>
      </c>
    </row>
    <row r="2067" spans="1:8" ht="14.5" hidden="1" x14ac:dyDescent="0.35">
      <c r="A2067" s="9">
        <v>2024</v>
      </c>
      <c r="B2067" s="9" t="s">
        <v>8</v>
      </c>
      <c r="C2067" s="9" t="s">
        <v>56</v>
      </c>
      <c r="D2067" s="9" t="s">
        <v>95</v>
      </c>
      <c r="E2067" s="12" t="s">
        <v>28</v>
      </c>
      <c r="F2067" s="9">
        <f t="array" ref="F2067">INDEX('SPI SOURCE'!$D$156:$O$193,MATCH(E2067,'SPI SOURCE'!$C$156:$C$193,0),MATCH(B2067,'SPI SOURCE'!$D$3:$O$3,0))</f>
        <v>0</v>
      </c>
      <c r="G2067" s="15" t="s">
        <v>93</v>
      </c>
      <c r="H2067" s="15" t="s">
        <v>94</v>
      </c>
    </row>
    <row r="2068" spans="1:8" ht="14.5" hidden="1" x14ac:dyDescent="0.35">
      <c r="A2068" s="9">
        <v>2024</v>
      </c>
      <c r="B2068" s="9" t="s">
        <v>8</v>
      </c>
      <c r="C2068" s="9" t="s">
        <v>56</v>
      </c>
      <c r="D2068" s="9" t="s">
        <v>95</v>
      </c>
      <c r="E2068" s="12" t="s">
        <v>29</v>
      </c>
      <c r="F2068" s="9">
        <f t="array" ref="F2068">INDEX('SPI SOURCE'!$D$156:$O$193,MATCH(E2068,'SPI SOURCE'!$C$156:$C$193,0),MATCH(B2068,'SPI SOURCE'!$D$3:$O$3,0))</f>
        <v>0</v>
      </c>
      <c r="G2068" s="15" t="s">
        <v>93</v>
      </c>
      <c r="H2068" s="15" t="s">
        <v>94</v>
      </c>
    </row>
    <row r="2069" spans="1:8" ht="14.5" hidden="1" x14ac:dyDescent="0.35">
      <c r="A2069" s="9">
        <v>2024</v>
      </c>
      <c r="B2069" s="9" t="s">
        <v>8</v>
      </c>
      <c r="C2069" s="9" t="s">
        <v>56</v>
      </c>
      <c r="D2069" s="9" t="s">
        <v>95</v>
      </c>
      <c r="E2069" s="12" t="s">
        <v>30</v>
      </c>
      <c r="F2069" s="9">
        <f t="array" ref="F2069">INDEX('SPI SOURCE'!$D$156:$O$193,MATCH(E2069,'SPI SOURCE'!$C$156:$C$193,0),MATCH(B2069,'SPI SOURCE'!$D$3:$O$3,0))</f>
        <v>0</v>
      </c>
      <c r="G2069" s="15" t="s">
        <v>93</v>
      </c>
      <c r="H2069" s="15" t="s">
        <v>94</v>
      </c>
    </row>
    <row r="2070" spans="1:8" ht="14.5" hidden="1" x14ac:dyDescent="0.35">
      <c r="A2070" s="9">
        <v>2024</v>
      </c>
      <c r="B2070" s="9" t="s">
        <v>8</v>
      </c>
      <c r="C2070" s="9" t="s">
        <v>56</v>
      </c>
      <c r="D2070" s="9" t="s">
        <v>95</v>
      </c>
      <c r="E2070" s="12" t="s">
        <v>31</v>
      </c>
      <c r="F2070" s="9">
        <f t="array" ref="F2070">INDEX('SPI SOURCE'!$D$156:$O$193,MATCH(E2070,'SPI SOURCE'!$C$156:$C$193,0),MATCH(B2070,'SPI SOURCE'!$D$3:$O$3,0))</f>
        <v>0</v>
      </c>
      <c r="G2070" s="15" t="s">
        <v>93</v>
      </c>
      <c r="H2070" s="15" t="s">
        <v>94</v>
      </c>
    </row>
    <row r="2071" spans="1:8" ht="14.5" hidden="1" x14ac:dyDescent="0.35">
      <c r="A2071" s="9">
        <v>2024</v>
      </c>
      <c r="B2071" s="9" t="s">
        <v>8</v>
      </c>
      <c r="C2071" s="9" t="s">
        <v>56</v>
      </c>
      <c r="D2071" s="9" t="s">
        <v>99</v>
      </c>
      <c r="E2071" s="12" t="s">
        <v>32</v>
      </c>
      <c r="F2071" s="9">
        <f t="array" ref="F2071">INDEX('SPI SOURCE'!$D$156:$O$193,MATCH(E2071,'SPI SOURCE'!$C$156:$C$193,0),MATCH(B2071,'SPI SOURCE'!$D$3:$O$3,0))</f>
        <v>0</v>
      </c>
      <c r="G2071" s="15" t="s">
        <v>93</v>
      </c>
      <c r="H2071" s="15" t="s">
        <v>94</v>
      </c>
    </row>
    <row r="2072" spans="1:8" ht="14.5" hidden="1" x14ac:dyDescent="0.35">
      <c r="A2072" s="9">
        <v>2024</v>
      </c>
      <c r="B2072" s="9" t="s">
        <v>8</v>
      </c>
      <c r="C2072" s="9" t="s">
        <v>56</v>
      </c>
      <c r="D2072" s="9" t="s">
        <v>99</v>
      </c>
      <c r="E2072" s="12" t="s">
        <v>33</v>
      </c>
      <c r="F2072" s="9">
        <f t="array" ref="F2072">INDEX('SPI SOURCE'!$D$156:$O$193,MATCH(E2072,'SPI SOURCE'!$C$156:$C$193,0),MATCH(B2072,'SPI SOURCE'!$D$3:$O$3,0))</f>
        <v>0</v>
      </c>
      <c r="G2072" s="15" t="s">
        <v>93</v>
      </c>
      <c r="H2072" s="15" t="s">
        <v>94</v>
      </c>
    </row>
    <row r="2073" spans="1:8" ht="14.5" hidden="1" x14ac:dyDescent="0.35">
      <c r="A2073" s="9">
        <v>2024</v>
      </c>
      <c r="B2073" s="9" t="s">
        <v>8</v>
      </c>
      <c r="C2073" s="9" t="s">
        <v>56</v>
      </c>
      <c r="D2073" s="9" t="s">
        <v>99</v>
      </c>
      <c r="E2073" s="12" t="s">
        <v>34</v>
      </c>
      <c r="F2073" s="9">
        <f t="array" ref="F2073">INDEX('SPI SOURCE'!$D$156:$O$193,MATCH(E2073,'SPI SOURCE'!$C$156:$C$193,0),MATCH(B2073,'SPI SOURCE'!$D$3:$O$3,0))</f>
        <v>0</v>
      </c>
      <c r="G2073" s="15" t="s">
        <v>93</v>
      </c>
      <c r="H2073" s="15" t="s">
        <v>94</v>
      </c>
    </row>
    <row r="2074" spans="1:8" ht="14.5" hidden="1" x14ac:dyDescent="0.35">
      <c r="A2074" s="9">
        <v>2024</v>
      </c>
      <c r="B2074" s="9" t="s">
        <v>8</v>
      </c>
      <c r="C2074" s="9" t="s">
        <v>56</v>
      </c>
      <c r="D2074" s="9" t="s">
        <v>99</v>
      </c>
      <c r="E2074" s="12" t="s">
        <v>35</v>
      </c>
      <c r="F2074" s="9">
        <f t="array" ref="F2074">INDEX('SPI SOURCE'!$D$156:$O$193,MATCH(E2074,'SPI SOURCE'!$C$156:$C$193,0),MATCH(B2074,'SPI SOURCE'!$D$3:$O$3,0))</f>
        <v>0</v>
      </c>
      <c r="G2074" s="15" t="s">
        <v>93</v>
      </c>
      <c r="H2074" s="15" t="s">
        <v>94</v>
      </c>
    </row>
    <row r="2075" spans="1:8" ht="14.5" hidden="1" x14ac:dyDescent="0.35">
      <c r="A2075" s="9">
        <v>2024</v>
      </c>
      <c r="B2075" s="9" t="s">
        <v>8</v>
      </c>
      <c r="C2075" s="9" t="s">
        <v>56</v>
      </c>
      <c r="D2075" s="9" t="s">
        <v>99</v>
      </c>
      <c r="E2075" s="12" t="s">
        <v>36</v>
      </c>
      <c r="F2075" s="9">
        <f t="array" ref="F2075">INDEX('SPI SOURCE'!$D$156:$O$193,MATCH(E2075,'SPI SOURCE'!$C$156:$C$193,0),MATCH(B2075,'SPI SOURCE'!$D$3:$O$3,0))</f>
        <v>0</v>
      </c>
      <c r="G2075" s="15" t="s">
        <v>93</v>
      </c>
      <c r="H2075" s="15" t="s">
        <v>94</v>
      </c>
    </row>
    <row r="2076" spans="1:8" ht="14.5" hidden="1" x14ac:dyDescent="0.35">
      <c r="A2076" s="9">
        <v>2024</v>
      </c>
      <c r="B2076" s="9" t="s">
        <v>8</v>
      </c>
      <c r="C2076" s="9" t="s">
        <v>56</v>
      </c>
      <c r="D2076" s="9" t="s">
        <v>100</v>
      </c>
      <c r="E2076" s="12" t="s">
        <v>37</v>
      </c>
      <c r="F2076" s="9">
        <f t="array" ref="F2076">INDEX('SPI SOURCE'!$D$156:$O$193,MATCH(E2076,'SPI SOURCE'!$C$156:$C$193,0),MATCH(B2076,'SPI SOURCE'!$D$3:$O$3,0))</f>
        <v>0</v>
      </c>
      <c r="G2076" s="15" t="s">
        <v>93</v>
      </c>
      <c r="H2076" s="15" t="s">
        <v>94</v>
      </c>
    </row>
    <row r="2077" spans="1:8" ht="14.5" hidden="1" x14ac:dyDescent="0.35">
      <c r="A2077" s="9">
        <v>2024</v>
      </c>
      <c r="B2077" s="9" t="s">
        <v>8</v>
      </c>
      <c r="C2077" s="9" t="s">
        <v>56</v>
      </c>
      <c r="D2077" s="9" t="s">
        <v>100</v>
      </c>
      <c r="E2077" s="12" t="s">
        <v>38</v>
      </c>
      <c r="F2077" s="9">
        <f t="array" ref="F2077">INDEX('SPI SOURCE'!$D$156:$O$193,MATCH(E2077,'SPI SOURCE'!$C$156:$C$193,0),MATCH(B2077,'SPI SOURCE'!$D$3:$O$3,0))</f>
        <v>0</v>
      </c>
      <c r="G2077" s="15" t="s">
        <v>93</v>
      </c>
      <c r="H2077" s="15" t="s">
        <v>94</v>
      </c>
    </row>
    <row r="2078" spans="1:8" ht="14.5" hidden="1" x14ac:dyDescent="0.35">
      <c r="A2078" s="9">
        <v>2024</v>
      </c>
      <c r="B2078" s="9" t="s">
        <v>8</v>
      </c>
      <c r="C2078" s="9" t="s">
        <v>56</v>
      </c>
      <c r="D2078" s="9" t="s">
        <v>100</v>
      </c>
      <c r="E2078" s="12" t="s">
        <v>39</v>
      </c>
      <c r="F2078" s="9">
        <f t="array" ref="F2078">INDEX('SPI SOURCE'!$D$156:$O$193,MATCH(E2078,'SPI SOURCE'!$C$156:$C$193,0),MATCH(B2078,'SPI SOURCE'!$D$3:$O$3,0))</f>
        <v>0</v>
      </c>
      <c r="G2078" s="15" t="s">
        <v>93</v>
      </c>
      <c r="H2078" s="15" t="s">
        <v>94</v>
      </c>
    </row>
    <row r="2079" spans="1:8" ht="14.5" hidden="1" x14ac:dyDescent="0.35">
      <c r="A2079" s="9">
        <v>2024</v>
      </c>
      <c r="B2079" s="9" t="s">
        <v>8</v>
      </c>
      <c r="C2079" s="9" t="s">
        <v>56</v>
      </c>
      <c r="D2079" s="9" t="s">
        <v>100</v>
      </c>
      <c r="E2079" s="12" t="s">
        <v>40</v>
      </c>
      <c r="F2079" s="9">
        <f t="array" ref="F2079">INDEX('SPI SOURCE'!$D$156:$O$193,MATCH(E2079,'SPI SOURCE'!$C$156:$C$193,0),MATCH(B2079,'SPI SOURCE'!$D$3:$O$3,0))</f>
        <v>0</v>
      </c>
      <c r="G2079" s="15" t="s">
        <v>93</v>
      </c>
      <c r="H2079" s="15" t="s">
        <v>94</v>
      </c>
    </row>
    <row r="2080" spans="1:8" ht="14.5" hidden="1" x14ac:dyDescent="0.35">
      <c r="A2080" s="9">
        <v>2024</v>
      </c>
      <c r="B2080" s="9" t="s">
        <v>8</v>
      </c>
      <c r="C2080" s="9" t="s">
        <v>56</v>
      </c>
      <c r="D2080" s="9" t="s">
        <v>100</v>
      </c>
      <c r="E2080" s="12" t="s">
        <v>41</v>
      </c>
      <c r="F2080" s="9">
        <f t="array" ref="F2080">INDEX('SPI SOURCE'!$D$156:$O$193,MATCH(E2080,'SPI SOURCE'!$C$156:$C$193,0),MATCH(B2080,'SPI SOURCE'!$D$3:$O$3,0))</f>
        <v>0</v>
      </c>
      <c r="G2080" s="15" t="s">
        <v>93</v>
      </c>
      <c r="H2080" s="15" t="s">
        <v>94</v>
      </c>
    </row>
    <row r="2081" spans="1:8" ht="14.5" hidden="1" x14ac:dyDescent="0.35">
      <c r="A2081" s="9">
        <v>2024</v>
      </c>
      <c r="B2081" s="9" t="s">
        <v>8</v>
      </c>
      <c r="C2081" s="9" t="s">
        <v>56</v>
      </c>
      <c r="D2081" s="9" t="s">
        <v>100</v>
      </c>
      <c r="E2081" s="12" t="s">
        <v>42</v>
      </c>
      <c r="F2081" s="9">
        <f t="array" ref="F2081">INDEX('SPI SOURCE'!$D$156:$O$193,MATCH(E2081,'SPI SOURCE'!$C$156:$C$193,0),MATCH(B2081,'SPI SOURCE'!$D$3:$O$3,0))</f>
        <v>0</v>
      </c>
      <c r="G2081" s="15" t="s">
        <v>93</v>
      </c>
      <c r="H2081" s="15" t="s">
        <v>94</v>
      </c>
    </row>
    <row r="2082" spans="1:8" ht="14.5" hidden="1" x14ac:dyDescent="0.35">
      <c r="A2082" s="9">
        <v>2024</v>
      </c>
      <c r="B2082" s="9" t="s">
        <v>8</v>
      </c>
      <c r="C2082" s="9" t="s">
        <v>56</v>
      </c>
      <c r="D2082" s="9" t="s">
        <v>100</v>
      </c>
      <c r="E2082" s="12" t="s">
        <v>43</v>
      </c>
      <c r="F2082" s="9">
        <f t="array" ref="F2082">INDEX('SPI SOURCE'!$D$156:$O$193,MATCH(E2082,'SPI SOURCE'!$C$156:$C$193,0),MATCH(B2082,'SPI SOURCE'!$D$3:$O$3,0))</f>
        <v>0</v>
      </c>
      <c r="G2082" s="15" t="s">
        <v>93</v>
      </c>
      <c r="H2082" s="15" t="s">
        <v>94</v>
      </c>
    </row>
    <row r="2083" spans="1:8" ht="14.5" hidden="1" x14ac:dyDescent="0.35">
      <c r="A2083" s="9">
        <v>2024</v>
      </c>
      <c r="B2083" s="9" t="s">
        <v>8</v>
      </c>
      <c r="C2083" s="9" t="s">
        <v>56</v>
      </c>
      <c r="D2083" s="9" t="s">
        <v>100</v>
      </c>
      <c r="E2083" s="12" t="s">
        <v>44</v>
      </c>
      <c r="F2083" s="9">
        <f t="array" ref="F2083">INDEX('SPI SOURCE'!$D$156:$O$193,MATCH(E2083,'SPI SOURCE'!$C$156:$C$193,0),MATCH(B2083,'SPI SOURCE'!$D$3:$O$3,0))</f>
        <v>0</v>
      </c>
      <c r="G2083" s="15" t="s">
        <v>93</v>
      </c>
      <c r="H2083" s="15" t="s">
        <v>94</v>
      </c>
    </row>
    <row r="2084" spans="1:8" ht="14.5" hidden="1" x14ac:dyDescent="0.35">
      <c r="A2084" s="9">
        <v>2024</v>
      </c>
      <c r="B2084" s="9" t="s">
        <v>8</v>
      </c>
      <c r="C2084" s="9" t="s">
        <v>56</v>
      </c>
      <c r="D2084" s="9" t="s">
        <v>100</v>
      </c>
      <c r="E2084" s="12" t="s">
        <v>45</v>
      </c>
      <c r="F2084" s="9">
        <f t="array" ref="F2084">INDEX('SPI SOURCE'!$D$156:$O$193,MATCH(E2084,'SPI SOURCE'!$C$156:$C$193,0),MATCH(B2084,'SPI SOURCE'!$D$3:$O$3,0))</f>
        <v>0</v>
      </c>
      <c r="G2084" s="15" t="s">
        <v>93</v>
      </c>
      <c r="H2084" s="15" t="s">
        <v>94</v>
      </c>
    </row>
    <row r="2085" spans="1:8" ht="14.5" hidden="1" x14ac:dyDescent="0.35">
      <c r="A2085" s="9">
        <v>2024</v>
      </c>
      <c r="B2085" s="9" t="s">
        <v>8</v>
      </c>
      <c r="C2085" s="9" t="s">
        <v>56</v>
      </c>
      <c r="D2085" s="9" t="s">
        <v>101</v>
      </c>
      <c r="E2085" s="12" t="s">
        <v>46</v>
      </c>
      <c r="F2085" s="9">
        <f t="array" ref="F2085">INDEX('SPI SOURCE'!$D$156:$O$193,MATCH(E2085,'SPI SOURCE'!$C$156:$C$193,0),MATCH(B2085,'SPI SOURCE'!$D$3:$O$3,0))</f>
        <v>0</v>
      </c>
      <c r="G2085" s="15" t="s">
        <v>93</v>
      </c>
      <c r="H2085" s="15" t="s">
        <v>94</v>
      </c>
    </row>
    <row r="2086" spans="1:8" ht="14.5" hidden="1" x14ac:dyDescent="0.35">
      <c r="A2086" s="9">
        <v>2024</v>
      </c>
      <c r="B2086" s="9" t="s">
        <v>8</v>
      </c>
      <c r="C2086" s="9" t="s">
        <v>56</v>
      </c>
      <c r="D2086" s="9" t="s">
        <v>101</v>
      </c>
      <c r="E2086" s="12" t="s">
        <v>47</v>
      </c>
      <c r="F2086" s="9">
        <f t="array" ref="F2086">INDEX('SPI SOURCE'!$D$156:$O$193,MATCH(E2086,'SPI SOURCE'!$C$156:$C$193,0),MATCH(B2086,'SPI SOURCE'!$D$3:$O$3,0))</f>
        <v>0</v>
      </c>
      <c r="G2086" s="15" t="s">
        <v>93</v>
      </c>
      <c r="H2086" s="15" t="s">
        <v>94</v>
      </c>
    </row>
    <row r="2087" spans="1:8" ht="14.5" hidden="1" x14ac:dyDescent="0.35">
      <c r="A2087" s="9">
        <v>2024</v>
      </c>
      <c r="B2087" s="9" t="s">
        <v>8</v>
      </c>
      <c r="C2087" s="9" t="s">
        <v>56</v>
      </c>
      <c r="D2087" s="9" t="s">
        <v>101</v>
      </c>
      <c r="E2087" s="12" t="s">
        <v>48</v>
      </c>
      <c r="F2087" s="9">
        <f t="array" ref="F2087">INDEX('SPI SOURCE'!$D$156:$O$193,MATCH(E2087,'SPI SOURCE'!$C$156:$C$193,0),MATCH(B2087,'SPI SOURCE'!$D$3:$O$3,0))</f>
        <v>0</v>
      </c>
      <c r="G2087" s="15" t="s">
        <v>93</v>
      </c>
      <c r="H2087" s="15" t="s">
        <v>94</v>
      </c>
    </row>
    <row r="2088" spans="1:8" ht="14.5" hidden="1" x14ac:dyDescent="0.35">
      <c r="A2088" s="9">
        <v>2024</v>
      </c>
      <c r="B2088" s="9" t="s">
        <v>8</v>
      </c>
      <c r="C2088" s="9" t="s">
        <v>56</v>
      </c>
      <c r="D2088" s="9" t="s">
        <v>101</v>
      </c>
      <c r="E2088" s="12" t="s">
        <v>49</v>
      </c>
      <c r="F2088" s="9">
        <f t="array" ref="F2088">INDEX('SPI SOURCE'!$D$156:$O$193,MATCH(E2088,'SPI SOURCE'!$C$156:$C$193,0),MATCH(B2088,'SPI SOURCE'!$D$3:$O$3,0))</f>
        <v>0</v>
      </c>
      <c r="G2088" s="15" t="s">
        <v>93</v>
      </c>
      <c r="H2088" s="15" t="s">
        <v>94</v>
      </c>
    </row>
    <row r="2089" spans="1:8" ht="14.5" hidden="1" x14ac:dyDescent="0.35">
      <c r="A2089" s="9">
        <v>2024</v>
      </c>
      <c r="B2089" s="9" t="s">
        <v>8</v>
      </c>
      <c r="C2089" s="9" t="s">
        <v>56</v>
      </c>
      <c r="D2089" s="9" t="s">
        <v>102</v>
      </c>
      <c r="E2089" s="12" t="s">
        <v>50</v>
      </c>
      <c r="F2089" s="9">
        <f t="array" ref="F2089">INDEX('SPI SOURCE'!$D$156:$O$193,MATCH(E2089,'SPI SOURCE'!$C$156:$C$193,0),MATCH(B2089,'SPI SOURCE'!$D$3:$O$3,0))</f>
        <v>0</v>
      </c>
      <c r="G2089" s="15" t="s">
        <v>93</v>
      </c>
      <c r="H2089" s="15" t="s">
        <v>94</v>
      </c>
    </row>
    <row r="2090" spans="1:8" ht="14.5" hidden="1" x14ac:dyDescent="0.35">
      <c r="A2090" s="9">
        <v>2024</v>
      </c>
      <c r="B2090" s="9" t="s">
        <v>8</v>
      </c>
      <c r="C2090" s="9" t="s">
        <v>56</v>
      </c>
      <c r="D2090" s="9" t="s">
        <v>102</v>
      </c>
      <c r="E2090" s="12" t="s">
        <v>51</v>
      </c>
      <c r="F2090" s="9">
        <f t="array" ref="F2090">INDEX('SPI SOURCE'!$D$156:$O$193,MATCH(E2090,'SPI SOURCE'!$C$156:$C$193,0),MATCH(B2090,'SPI SOURCE'!$D$3:$O$3,0))</f>
        <v>0</v>
      </c>
      <c r="G2090" s="15" t="s">
        <v>93</v>
      </c>
      <c r="H2090" s="15" t="s">
        <v>94</v>
      </c>
    </row>
    <row r="2091" spans="1:8" ht="14.5" hidden="1" x14ac:dyDescent="0.35">
      <c r="A2091" s="9">
        <v>2024</v>
      </c>
      <c r="B2091" s="9" t="s">
        <v>8</v>
      </c>
      <c r="C2091" s="9" t="s">
        <v>56</v>
      </c>
      <c r="D2091" s="9" t="s">
        <v>103</v>
      </c>
      <c r="E2091" s="12" t="s">
        <v>52</v>
      </c>
      <c r="F2091" s="9">
        <f t="array" ref="F2091">INDEX('SPI SOURCE'!$D$156:$O$193,MATCH(E2091,'SPI SOURCE'!$C$156:$C$193,0),MATCH(B2091,'SPI SOURCE'!$D$3:$O$3,0))</f>
        <v>0</v>
      </c>
      <c r="G2091" s="15" t="s">
        <v>93</v>
      </c>
      <c r="H2091" s="15" t="s">
        <v>94</v>
      </c>
    </row>
    <row r="2092" spans="1:8" ht="14.5" hidden="1" x14ac:dyDescent="0.35">
      <c r="A2092" s="9">
        <v>2024</v>
      </c>
      <c r="B2092" s="9" t="s">
        <v>9</v>
      </c>
      <c r="C2092" s="9" t="s">
        <v>56</v>
      </c>
      <c r="D2092" s="9" t="s">
        <v>90</v>
      </c>
      <c r="E2092" s="12" t="s">
        <v>15</v>
      </c>
      <c r="F2092" s="9">
        <f t="array" ref="F2092">INDEX('SPI SOURCE'!$D$156:$O$193,MATCH(E2092,'SPI SOURCE'!$C$156:$C$193,0),MATCH(B2092,'SPI SOURCE'!$D$3:$O$3,0))</f>
        <v>0</v>
      </c>
      <c r="G2092" s="15" t="s">
        <v>91</v>
      </c>
      <c r="H2092" s="15" t="s">
        <v>91</v>
      </c>
    </row>
    <row r="2093" spans="1:8" ht="14.5" hidden="1" x14ac:dyDescent="0.35">
      <c r="A2093" s="9">
        <v>2024</v>
      </c>
      <c r="B2093" s="9" t="s">
        <v>9</v>
      </c>
      <c r="C2093" s="9" t="s">
        <v>56</v>
      </c>
      <c r="D2093" s="9" t="s">
        <v>90</v>
      </c>
      <c r="E2093" s="12" t="s">
        <v>16</v>
      </c>
      <c r="F2093" s="9">
        <f t="array" ref="F2093">INDEX('SPI SOURCE'!$D$156:$O$193,MATCH(E2093,'SPI SOURCE'!$C$156:$C$193,0),MATCH(B2093,'SPI SOURCE'!$D$3:$O$3,0))</f>
        <v>0</v>
      </c>
      <c r="G2093" s="15" t="s">
        <v>91</v>
      </c>
      <c r="H2093" s="15" t="s">
        <v>91</v>
      </c>
    </row>
    <row r="2094" spans="1:8" ht="14.5" hidden="1" x14ac:dyDescent="0.35">
      <c r="A2094" s="9">
        <v>2024</v>
      </c>
      <c r="B2094" s="9" t="s">
        <v>9</v>
      </c>
      <c r="C2094" s="9" t="s">
        <v>56</v>
      </c>
      <c r="D2094" s="9" t="s">
        <v>90</v>
      </c>
      <c r="E2094" s="12" t="s">
        <v>17</v>
      </c>
      <c r="F2094" s="9">
        <f t="array" ref="F2094">INDEX('SPI SOURCE'!$D$156:$O$193,MATCH(E2094,'SPI SOURCE'!$C$156:$C$193,0),MATCH(B2094,'SPI SOURCE'!$D$3:$O$3,0))</f>
        <v>0</v>
      </c>
      <c r="G2094" s="15" t="s">
        <v>91</v>
      </c>
      <c r="H2094" s="15" t="s">
        <v>91</v>
      </c>
    </row>
    <row r="2095" spans="1:8" ht="14.5" hidden="1" x14ac:dyDescent="0.35">
      <c r="A2095" s="9">
        <v>2024</v>
      </c>
      <c r="B2095" s="9" t="s">
        <v>9</v>
      </c>
      <c r="C2095" s="9" t="s">
        <v>56</v>
      </c>
      <c r="D2095" s="9" t="s">
        <v>92</v>
      </c>
      <c r="E2095" s="12" t="s">
        <v>18</v>
      </c>
      <c r="F2095" s="9">
        <f t="array" ref="F2095">INDEX('SPI SOURCE'!$D$156:$O$193,MATCH(E2095,'SPI SOURCE'!$C$156:$C$193,0),MATCH(B2095,'SPI SOURCE'!$D$3:$O$3,0))</f>
        <v>0</v>
      </c>
      <c r="G2095" s="15" t="s">
        <v>93</v>
      </c>
      <c r="H2095" s="15" t="s">
        <v>94</v>
      </c>
    </row>
    <row r="2096" spans="1:8" ht="14.5" hidden="1" x14ac:dyDescent="0.35">
      <c r="A2096" s="9">
        <v>2024</v>
      </c>
      <c r="B2096" s="9" t="s">
        <v>9</v>
      </c>
      <c r="C2096" s="9" t="s">
        <v>56</v>
      </c>
      <c r="D2096" s="9" t="s">
        <v>92</v>
      </c>
      <c r="E2096" s="12" t="s">
        <v>19</v>
      </c>
      <c r="F2096" s="9">
        <f t="array" ref="F2096">INDEX('SPI SOURCE'!$D$156:$O$193,MATCH(E2096,'SPI SOURCE'!$C$156:$C$193,0),MATCH(B2096,'SPI SOURCE'!$D$3:$O$3,0))</f>
        <v>0</v>
      </c>
      <c r="G2096" s="15" t="s">
        <v>93</v>
      </c>
      <c r="H2096" s="15" t="s">
        <v>94</v>
      </c>
    </row>
    <row r="2097" spans="1:8" ht="14.5" hidden="1" x14ac:dyDescent="0.35">
      <c r="A2097" s="9">
        <v>2024</v>
      </c>
      <c r="B2097" s="9" t="s">
        <v>9</v>
      </c>
      <c r="C2097" s="9" t="s">
        <v>56</v>
      </c>
      <c r="D2097" s="9" t="s">
        <v>95</v>
      </c>
      <c r="E2097" s="12" t="s">
        <v>20</v>
      </c>
      <c r="F2097" s="9">
        <f t="array" ref="F2097">INDEX('SPI SOURCE'!$D$156:$O$193,MATCH(E2097,'SPI SOURCE'!$C$156:$C$193,0),MATCH(B2097,'SPI SOURCE'!$D$3:$O$3,0))</f>
        <v>0</v>
      </c>
      <c r="G2097" s="15" t="s">
        <v>93</v>
      </c>
      <c r="H2097" s="15" t="s">
        <v>94</v>
      </c>
    </row>
    <row r="2098" spans="1:8" ht="14.5" hidden="1" x14ac:dyDescent="0.35">
      <c r="A2098" s="9">
        <v>2024</v>
      </c>
      <c r="B2098" s="9" t="s">
        <v>9</v>
      </c>
      <c r="C2098" s="9" t="s">
        <v>56</v>
      </c>
      <c r="D2098" s="9" t="s">
        <v>95</v>
      </c>
      <c r="E2098" s="12" t="s">
        <v>21</v>
      </c>
      <c r="F2098" s="9">
        <f t="array" ref="F2098">INDEX('SPI SOURCE'!$D$156:$O$193,MATCH(E2098,'SPI SOURCE'!$C$156:$C$193,0),MATCH(B2098,'SPI SOURCE'!$D$3:$O$3,0))</f>
        <v>0</v>
      </c>
      <c r="G2098" s="15" t="s">
        <v>93</v>
      </c>
      <c r="H2098" s="15" t="s">
        <v>94</v>
      </c>
    </row>
    <row r="2099" spans="1:8" ht="14.5" hidden="1" x14ac:dyDescent="0.35">
      <c r="A2099" s="9">
        <v>2024</v>
      </c>
      <c r="B2099" s="9" t="s">
        <v>9</v>
      </c>
      <c r="C2099" s="9" t="s">
        <v>56</v>
      </c>
      <c r="D2099" s="9" t="s">
        <v>95</v>
      </c>
      <c r="E2099" s="12" t="s">
        <v>22</v>
      </c>
      <c r="F2099" s="9">
        <f t="array" ref="F2099">INDEX('SPI SOURCE'!$D$156:$O$193,MATCH(E2099,'SPI SOURCE'!$C$156:$C$193,0),MATCH(B2099,'SPI SOURCE'!$D$3:$O$3,0))</f>
        <v>0</v>
      </c>
      <c r="G2099" s="15" t="s">
        <v>93</v>
      </c>
      <c r="H2099" s="15" t="s">
        <v>94</v>
      </c>
    </row>
    <row r="2100" spans="1:8" ht="14.5" hidden="1" x14ac:dyDescent="0.35">
      <c r="A2100" s="9">
        <v>2024</v>
      </c>
      <c r="B2100" s="9" t="s">
        <v>9</v>
      </c>
      <c r="C2100" s="9" t="s">
        <v>56</v>
      </c>
      <c r="D2100" s="9" t="s">
        <v>95</v>
      </c>
      <c r="E2100" s="12" t="s">
        <v>23</v>
      </c>
      <c r="F2100" s="9">
        <f t="array" ref="F2100">INDEX('SPI SOURCE'!$D$156:$O$193,MATCH(E2100,'SPI SOURCE'!$C$156:$C$193,0),MATCH(B2100,'SPI SOURCE'!$D$3:$O$3,0))</f>
        <v>0</v>
      </c>
      <c r="G2100" s="15" t="s">
        <v>93</v>
      </c>
      <c r="H2100" s="15" t="s">
        <v>94</v>
      </c>
    </row>
    <row r="2101" spans="1:8" ht="14.5" hidden="1" x14ac:dyDescent="0.35">
      <c r="A2101" s="9">
        <v>2024</v>
      </c>
      <c r="B2101" s="9" t="s">
        <v>9</v>
      </c>
      <c r="C2101" s="9" t="s">
        <v>56</v>
      </c>
      <c r="D2101" s="9" t="s">
        <v>95</v>
      </c>
      <c r="E2101" s="12" t="s">
        <v>24</v>
      </c>
      <c r="F2101" s="9">
        <f t="array" ref="F2101">INDEX('SPI SOURCE'!$D$156:$O$193,MATCH(E2101,'SPI SOURCE'!$C$156:$C$193,0),MATCH(B2101,'SPI SOURCE'!$D$3:$O$3,0))</f>
        <v>0</v>
      </c>
      <c r="G2101" s="15" t="s">
        <v>93</v>
      </c>
      <c r="H2101" s="15" t="s">
        <v>94</v>
      </c>
    </row>
    <row r="2102" spans="1:8" ht="14.5" hidden="1" x14ac:dyDescent="0.35">
      <c r="A2102" s="9">
        <v>2024</v>
      </c>
      <c r="B2102" s="9" t="s">
        <v>9</v>
      </c>
      <c r="C2102" s="9" t="s">
        <v>56</v>
      </c>
      <c r="D2102" s="9" t="s">
        <v>95</v>
      </c>
      <c r="E2102" s="12" t="s">
        <v>25</v>
      </c>
      <c r="F2102" s="9">
        <f t="array" ref="F2102">INDEX('SPI SOURCE'!$D$156:$O$193,MATCH(E2102,'SPI SOURCE'!$C$156:$C$193,0),MATCH(B2102,'SPI SOURCE'!$D$3:$O$3,0))</f>
        <v>0</v>
      </c>
      <c r="G2102" s="15" t="s">
        <v>93</v>
      </c>
      <c r="H2102" s="15" t="s">
        <v>94</v>
      </c>
    </row>
    <row r="2103" spans="1:8" ht="14.5" hidden="1" x14ac:dyDescent="0.35">
      <c r="A2103" s="9">
        <v>2024</v>
      </c>
      <c r="B2103" s="9" t="s">
        <v>9</v>
      </c>
      <c r="C2103" s="9" t="s">
        <v>56</v>
      </c>
      <c r="D2103" s="9" t="s">
        <v>95</v>
      </c>
      <c r="E2103" s="12" t="s">
        <v>26</v>
      </c>
      <c r="F2103" s="9">
        <f t="array" ref="F2103">INDEX('SPI SOURCE'!$D$156:$O$193,MATCH(E2103,'SPI SOURCE'!$C$156:$C$193,0),MATCH(B2103,'SPI SOURCE'!$D$3:$O$3,0))</f>
        <v>0</v>
      </c>
      <c r="G2103" s="15" t="s">
        <v>93</v>
      </c>
      <c r="H2103" s="15" t="s">
        <v>94</v>
      </c>
    </row>
    <row r="2104" spans="1:8" ht="14.5" hidden="1" x14ac:dyDescent="0.35">
      <c r="A2104" s="9">
        <v>2024</v>
      </c>
      <c r="B2104" s="9" t="s">
        <v>9</v>
      </c>
      <c r="C2104" s="9" t="s">
        <v>56</v>
      </c>
      <c r="D2104" s="9" t="s">
        <v>95</v>
      </c>
      <c r="E2104" s="12" t="s">
        <v>27</v>
      </c>
      <c r="F2104" s="9">
        <f t="array" ref="F2104">INDEX('SPI SOURCE'!$D$156:$O$193,MATCH(E2104,'SPI SOURCE'!$C$156:$C$193,0),MATCH(B2104,'SPI SOURCE'!$D$3:$O$3,0))</f>
        <v>0</v>
      </c>
      <c r="G2104" s="15" t="s">
        <v>93</v>
      </c>
      <c r="H2104" s="15" t="s">
        <v>94</v>
      </c>
    </row>
    <row r="2105" spans="1:8" ht="14.5" hidden="1" x14ac:dyDescent="0.35">
      <c r="A2105" s="9">
        <v>2024</v>
      </c>
      <c r="B2105" s="9" t="s">
        <v>9</v>
      </c>
      <c r="C2105" s="9" t="s">
        <v>56</v>
      </c>
      <c r="D2105" s="9" t="s">
        <v>95</v>
      </c>
      <c r="E2105" s="12" t="s">
        <v>28</v>
      </c>
      <c r="F2105" s="9">
        <f t="array" ref="F2105">INDEX('SPI SOURCE'!$D$156:$O$193,MATCH(E2105,'SPI SOURCE'!$C$156:$C$193,0),MATCH(B2105,'SPI SOURCE'!$D$3:$O$3,0))</f>
        <v>0</v>
      </c>
      <c r="G2105" s="15" t="s">
        <v>93</v>
      </c>
      <c r="H2105" s="15" t="s">
        <v>94</v>
      </c>
    </row>
    <row r="2106" spans="1:8" ht="14.5" hidden="1" x14ac:dyDescent="0.35">
      <c r="A2106" s="9">
        <v>2024</v>
      </c>
      <c r="B2106" s="9" t="s">
        <v>9</v>
      </c>
      <c r="C2106" s="9" t="s">
        <v>56</v>
      </c>
      <c r="D2106" s="9" t="s">
        <v>95</v>
      </c>
      <c r="E2106" s="12" t="s">
        <v>29</v>
      </c>
      <c r="F2106" s="9">
        <f t="array" ref="F2106">INDEX('SPI SOURCE'!$D$156:$O$193,MATCH(E2106,'SPI SOURCE'!$C$156:$C$193,0),MATCH(B2106,'SPI SOURCE'!$D$3:$O$3,0))</f>
        <v>0</v>
      </c>
      <c r="G2106" s="15" t="s">
        <v>93</v>
      </c>
      <c r="H2106" s="15" t="s">
        <v>94</v>
      </c>
    </row>
    <row r="2107" spans="1:8" ht="14.5" hidden="1" x14ac:dyDescent="0.35">
      <c r="A2107" s="9">
        <v>2024</v>
      </c>
      <c r="B2107" s="9" t="s">
        <v>9</v>
      </c>
      <c r="C2107" s="9" t="s">
        <v>56</v>
      </c>
      <c r="D2107" s="9" t="s">
        <v>95</v>
      </c>
      <c r="E2107" s="12" t="s">
        <v>30</v>
      </c>
      <c r="F2107" s="9">
        <f t="array" ref="F2107">INDEX('SPI SOURCE'!$D$156:$O$193,MATCH(E2107,'SPI SOURCE'!$C$156:$C$193,0),MATCH(B2107,'SPI SOURCE'!$D$3:$O$3,0))</f>
        <v>0</v>
      </c>
      <c r="G2107" s="15" t="s">
        <v>93</v>
      </c>
      <c r="H2107" s="15" t="s">
        <v>94</v>
      </c>
    </row>
    <row r="2108" spans="1:8" ht="14.5" hidden="1" x14ac:dyDescent="0.35">
      <c r="A2108" s="9">
        <v>2024</v>
      </c>
      <c r="B2108" s="9" t="s">
        <v>9</v>
      </c>
      <c r="C2108" s="9" t="s">
        <v>56</v>
      </c>
      <c r="D2108" s="9" t="s">
        <v>95</v>
      </c>
      <c r="E2108" s="12" t="s">
        <v>31</v>
      </c>
      <c r="F2108" s="9">
        <f t="array" ref="F2108">INDEX('SPI SOURCE'!$D$156:$O$193,MATCH(E2108,'SPI SOURCE'!$C$156:$C$193,0),MATCH(B2108,'SPI SOURCE'!$D$3:$O$3,0))</f>
        <v>0</v>
      </c>
      <c r="G2108" s="15" t="s">
        <v>93</v>
      </c>
      <c r="H2108" s="15" t="s">
        <v>94</v>
      </c>
    </row>
    <row r="2109" spans="1:8" ht="14.5" hidden="1" x14ac:dyDescent="0.35">
      <c r="A2109" s="9">
        <v>2024</v>
      </c>
      <c r="B2109" s="9" t="s">
        <v>9</v>
      </c>
      <c r="C2109" s="9" t="s">
        <v>56</v>
      </c>
      <c r="D2109" s="9" t="s">
        <v>99</v>
      </c>
      <c r="E2109" s="12" t="s">
        <v>32</v>
      </c>
      <c r="F2109" s="9">
        <f t="array" ref="F2109">INDEX('SPI SOURCE'!$D$156:$O$193,MATCH(E2109,'SPI SOURCE'!$C$156:$C$193,0),MATCH(B2109,'SPI SOURCE'!$D$3:$O$3,0))</f>
        <v>0</v>
      </c>
      <c r="G2109" s="15" t="s">
        <v>93</v>
      </c>
      <c r="H2109" s="15" t="s">
        <v>94</v>
      </c>
    </row>
    <row r="2110" spans="1:8" ht="14.5" hidden="1" x14ac:dyDescent="0.35">
      <c r="A2110" s="9">
        <v>2024</v>
      </c>
      <c r="B2110" s="9" t="s">
        <v>9</v>
      </c>
      <c r="C2110" s="9" t="s">
        <v>56</v>
      </c>
      <c r="D2110" s="9" t="s">
        <v>99</v>
      </c>
      <c r="E2110" s="12" t="s">
        <v>33</v>
      </c>
      <c r="F2110" s="9">
        <f t="array" ref="F2110">INDEX('SPI SOURCE'!$D$156:$O$193,MATCH(E2110,'SPI SOURCE'!$C$156:$C$193,0),MATCH(B2110,'SPI SOURCE'!$D$3:$O$3,0))</f>
        <v>0</v>
      </c>
      <c r="G2110" s="15" t="s">
        <v>93</v>
      </c>
      <c r="H2110" s="15" t="s">
        <v>94</v>
      </c>
    </row>
    <row r="2111" spans="1:8" ht="14.5" hidden="1" x14ac:dyDescent="0.35">
      <c r="A2111" s="9">
        <v>2024</v>
      </c>
      <c r="B2111" s="9" t="s">
        <v>9</v>
      </c>
      <c r="C2111" s="9" t="s">
        <v>56</v>
      </c>
      <c r="D2111" s="9" t="s">
        <v>99</v>
      </c>
      <c r="E2111" s="12" t="s">
        <v>34</v>
      </c>
      <c r="F2111" s="9">
        <f t="array" ref="F2111">INDEX('SPI SOURCE'!$D$156:$O$193,MATCH(E2111,'SPI SOURCE'!$C$156:$C$193,0),MATCH(B2111,'SPI SOURCE'!$D$3:$O$3,0))</f>
        <v>0</v>
      </c>
      <c r="G2111" s="15" t="s">
        <v>93</v>
      </c>
      <c r="H2111" s="15" t="s">
        <v>94</v>
      </c>
    </row>
    <row r="2112" spans="1:8" ht="14.5" hidden="1" x14ac:dyDescent="0.35">
      <c r="A2112" s="9">
        <v>2024</v>
      </c>
      <c r="B2112" s="9" t="s">
        <v>9</v>
      </c>
      <c r="C2112" s="9" t="s">
        <v>56</v>
      </c>
      <c r="D2112" s="9" t="s">
        <v>99</v>
      </c>
      <c r="E2112" s="12" t="s">
        <v>35</v>
      </c>
      <c r="F2112" s="9">
        <f t="array" ref="F2112">INDEX('SPI SOURCE'!$D$156:$O$193,MATCH(E2112,'SPI SOURCE'!$C$156:$C$193,0),MATCH(B2112,'SPI SOURCE'!$D$3:$O$3,0))</f>
        <v>0</v>
      </c>
      <c r="G2112" s="15" t="s">
        <v>93</v>
      </c>
      <c r="H2112" s="15" t="s">
        <v>94</v>
      </c>
    </row>
    <row r="2113" spans="1:8" ht="14.5" hidden="1" x14ac:dyDescent="0.35">
      <c r="A2113" s="9">
        <v>2024</v>
      </c>
      <c r="B2113" s="9" t="s">
        <v>9</v>
      </c>
      <c r="C2113" s="9" t="s">
        <v>56</v>
      </c>
      <c r="D2113" s="9" t="s">
        <v>99</v>
      </c>
      <c r="E2113" s="12" t="s">
        <v>36</v>
      </c>
      <c r="F2113" s="9">
        <f t="array" ref="F2113">INDEX('SPI SOURCE'!$D$156:$O$193,MATCH(E2113,'SPI SOURCE'!$C$156:$C$193,0),MATCH(B2113,'SPI SOURCE'!$D$3:$O$3,0))</f>
        <v>0</v>
      </c>
      <c r="G2113" s="15" t="s">
        <v>93</v>
      </c>
      <c r="H2113" s="15" t="s">
        <v>94</v>
      </c>
    </row>
    <row r="2114" spans="1:8" ht="14.5" hidden="1" x14ac:dyDescent="0.35">
      <c r="A2114" s="9">
        <v>2024</v>
      </c>
      <c r="B2114" s="9" t="s">
        <v>9</v>
      </c>
      <c r="C2114" s="9" t="s">
        <v>56</v>
      </c>
      <c r="D2114" s="9" t="s">
        <v>100</v>
      </c>
      <c r="E2114" s="12" t="s">
        <v>37</v>
      </c>
      <c r="F2114" s="9">
        <f t="array" ref="F2114">INDEX('SPI SOURCE'!$D$156:$O$193,MATCH(E2114,'SPI SOURCE'!$C$156:$C$193,0),MATCH(B2114,'SPI SOURCE'!$D$3:$O$3,0))</f>
        <v>0</v>
      </c>
      <c r="G2114" s="15" t="s">
        <v>93</v>
      </c>
      <c r="H2114" s="15" t="s">
        <v>94</v>
      </c>
    </row>
    <row r="2115" spans="1:8" ht="14.5" hidden="1" x14ac:dyDescent="0.35">
      <c r="A2115" s="9">
        <v>2024</v>
      </c>
      <c r="B2115" s="9" t="s">
        <v>9</v>
      </c>
      <c r="C2115" s="9" t="s">
        <v>56</v>
      </c>
      <c r="D2115" s="9" t="s">
        <v>100</v>
      </c>
      <c r="E2115" s="12" t="s">
        <v>38</v>
      </c>
      <c r="F2115" s="9">
        <f t="array" ref="F2115">INDEX('SPI SOURCE'!$D$156:$O$193,MATCH(E2115,'SPI SOURCE'!$C$156:$C$193,0),MATCH(B2115,'SPI SOURCE'!$D$3:$O$3,0))</f>
        <v>0</v>
      </c>
      <c r="G2115" s="15" t="s">
        <v>93</v>
      </c>
      <c r="H2115" s="15" t="s">
        <v>94</v>
      </c>
    </row>
    <row r="2116" spans="1:8" ht="14.5" hidden="1" x14ac:dyDescent="0.35">
      <c r="A2116" s="9">
        <v>2024</v>
      </c>
      <c r="B2116" s="9" t="s">
        <v>9</v>
      </c>
      <c r="C2116" s="9" t="s">
        <v>56</v>
      </c>
      <c r="D2116" s="9" t="s">
        <v>100</v>
      </c>
      <c r="E2116" s="12" t="s">
        <v>39</v>
      </c>
      <c r="F2116" s="9">
        <f t="array" ref="F2116">INDEX('SPI SOURCE'!$D$156:$O$193,MATCH(E2116,'SPI SOURCE'!$C$156:$C$193,0),MATCH(B2116,'SPI SOURCE'!$D$3:$O$3,0))</f>
        <v>0</v>
      </c>
      <c r="G2116" s="15" t="s">
        <v>93</v>
      </c>
      <c r="H2116" s="15" t="s">
        <v>94</v>
      </c>
    </row>
    <row r="2117" spans="1:8" ht="14.5" hidden="1" x14ac:dyDescent="0.35">
      <c r="A2117" s="9">
        <v>2024</v>
      </c>
      <c r="B2117" s="9" t="s">
        <v>9</v>
      </c>
      <c r="C2117" s="9" t="s">
        <v>56</v>
      </c>
      <c r="D2117" s="9" t="s">
        <v>100</v>
      </c>
      <c r="E2117" s="12" t="s">
        <v>40</v>
      </c>
      <c r="F2117" s="9">
        <f t="array" ref="F2117">INDEX('SPI SOURCE'!$D$156:$O$193,MATCH(E2117,'SPI SOURCE'!$C$156:$C$193,0),MATCH(B2117,'SPI SOURCE'!$D$3:$O$3,0))</f>
        <v>0</v>
      </c>
      <c r="G2117" s="15" t="s">
        <v>93</v>
      </c>
      <c r="H2117" s="15" t="s">
        <v>94</v>
      </c>
    </row>
    <row r="2118" spans="1:8" ht="14.5" hidden="1" x14ac:dyDescent="0.35">
      <c r="A2118" s="9">
        <v>2024</v>
      </c>
      <c r="B2118" s="9" t="s">
        <v>9</v>
      </c>
      <c r="C2118" s="9" t="s">
        <v>56</v>
      </c>
      <c r="D2118" s="9" t="s">
        <v>100</v>
      </c>
      <c r="E2118" s="12" t="s">
        <v>41</v>
      </c>
      <c r="F2118" s="9">
        <f t="array" ref="F2118">INDEX('SPI SOURCE'!$D$156:$O$193,MATCH(E2118,'SPI SOURCE'!$C$156:$C$193,0),MATCH(B2118,'SPI SOURCE'!$D$3:$O$3,0))</f>
        <v>0</v>
      </c>
      <c r="G2118" s="15" t="s">
        <v>93</v>
      </c>
      <c r="H2118" s="15" t="s">
        <v>94</v>
      </c>
    </row>
    <row r="2119" spans="1:8" ht="14.5" hidden="1" x14ac:dyDescent="0.35">
      <c r="A2119" s="9">
        <v>2024</v>
      </c>
      <c r="B2119" s="9" t="s">
        <v>9</v>
      </c>
      <c r="C2119" s="9" t="s">
        <v>56</v>
      </c>
      <c r="D2119" s="9" t="s">
        <v>100</v>
      </c>
      <c r="E2119" s="12" t="s">
        <v>42</v>
      </c>
      <c r="F2119" s="9">
        <f t="array" ref="F2119">INDEX('SPI SOURCE'!$D$156:$O$193,MATCH(E2119,'SPI SOURCE'!$C$156:$C$193,0),MATCH(B2119,'SPI SOURCE'!$D$3:$O$3,0))</f>
        <v>0</v>
      </c>
      <c r="G2119" s="15" t="s">
        <v>93</v>
      </c>
      <c r="H2119" s="15" t="s">
        <v>94</v>
      </c>
    </row>
    <row r="2120" spans="1:8" ht="14.5" hidden="1" x14ac:dyDescent="0.35">
      <c r="A2120" s="9">
        <v>2024</v>
      </c>
      <c r="B2120" s="9" t="s">
        <v>9</v>
      </c>
      <c r="C2120" s="9" t="s">
        <v>56</v>
      </c>
      <c r="D2120" s="9" t="s">
        <v>100</v>
      </c>
      <c r="E2120" s="12" t="s">
        <v>43</v>
      </c>
      <c r="F2120" s="9">
        <f t="array" ref="F2120">INDEX('SPI SOURCE'!$D$156:$O$193,MATCH(E2120,'SPI SOURCE'!$C$156:$C$193,0),MATCH(B2120,'SPI SOURCE'!$D$3:$O$3,0))</f>
        <v>0</v>
      </c>
      <c r="G2120" s="15" t="s">
        <v>93</v>
      </c>
      <c r="H2120" s="15" t="s">
        <v>94</v>
      </c>
    </row>
    <row r="2121" spans="1:8" ht="14.5" hidden="1" x14ac:dyDescent="0.35">
      <c r="A2121" s="9">
        <v>2024</v>
      </c>
      <c r="B2121" s="9" t="s">
        <v>9</v>
      </c>
      <c r="C2121" s="9" t="s">
        <v>56</v>
      </c>
      <c r="D2121" s="9" t="s">
        <v>100</v>
      </c>
      <c r="E2121" s="12" t="s">
        <v>44</v>
      </c>
      <c r="F2121" s="9">
        <f t="array" ref="F2121">INDEX('SPI SOURCE'!$D$156:$O$193,MATCH(E2121,'SPI SOURCE'!$C$156:$C$193,0),MATCH(B2121,'SPI SOURCE'!$D$3:$O$3,0))</f>
        <v>0</v>
      </c>
      <c r="G2121" s="15" t="s">
        <v>93</v>
      </c>
      <c r="H2121" s="15" t="s">
        <v>94</v>
      </c>
    </row>
    <row r="2122" spans="1:8" ht="14.5" hidden="1" x14ac:dyDescent="0.35">
      <c r="A2122" s="9">
        <v>2024</v>
      </c>
      <c r="B2122" s="9" t="s">
        <v>9</v>
      </c>
      <c r="C2122" s="9" t="s">
        <v>56</v>
      </c>
      <c r="D2122" s="9" t="s">
        <v>100</v>
      </c>
      <c r="E2122" s="12" t="s">
        <v>45</v>
      </c>
      <c r="F2122" s="9">
        <f t="array" ref="F2122">INDEX('SPI SOURCE'!$D$156:$O$193,MATCH(E2122,'SPI SOURCE'!$C$156:$C$193,0),MATCH(B2122,'SPI SOURCE'!$D$3:$O$3,0))</f>
        <v>0</v>
      </c>
      <c r="G2122" s="15" t="s">
        <v>93</v>
      </c>
      <c r="H2122" s="15" t="s">
        <v>94</v>
      </c>
    </row>
    <row r="2123" spans="1:8" ht="14.5" hidden="1" x14ac:dyDescent="0.35">
      <c r="A2123" s="9">
        <v>2024</v>
      </c>
      <c r="B2123" s="9" t="s">
        <v>9</v>
      </c>
      <c r="C2123" s="9" t="s">
        <v>56</v>
      </c>
      <c r="D2123" s="9" t="s">
        <v>101</v>
      </c>
      <c r="E2123" s="12" t="s">
        <v>46</v>
      </c>
      <c r="F2123" s="9">
        <f t="array" ref="F2123">INDEX('SPI SOURCE'!$D$156:$O$193,MATCH(E2123,'SPI SOURCE'!$C$156:$C$193,0),MATCH(B2123,'SPI SOURCE'!$D$3:$O$3,0))</f>
        <v>0</v>
      </c>
      <c r="G2123" s="15" t="s">
        <v>93</v>
      </c>
      <c r="H2123" s="15" t="s">
        <v>94</v>
      </c>
    </row>
    <row r="2124" spans="1:8" ht="14.5" hidden="1" x14ac:dyDescent="0.35">
      <c r="A2124" s="9">
        <v>2024</v>
      </c>
      <c r="B2124" s="9" t="s">
        <v>9</v>
      </c>
      <c r="C2124" s="9" t="s">
        <v>56</v>
      </c>
      <c r="D2124" s="9" t="s">
        <v>101</v>
      </c>
      <c r="E2124" s="12" t="s">
        <v>47</v>
      </c>
      <c r="F2124" s="9">
        <f t="array" ref="F2124">INDEX('SPI SOURCE'!$D$156:$O$193,MATCH(E2124,'SPI SOURCE'!$C$156:$C$193,0),MATCH(B2124,'SPI SOURCE'!$D$3:$O$3,0))</f>
        <v>0</v>
      </c>
      <c r="G2124" s="15" t="s">
        <v>93</v>
      </c>
      <c r="H2124" s="15" t="s">
        <v>94</v>
      </c>
    </row>
    <row r="2125" spans="1:8" ht="14.5" hidden="1" x14ac:dyDescent="0.35">
      <c r="A2125" s="9">
        <v>2024</v>
      </c>
      <c r="B2125" s="9" t="s">
        <v>9</v>
      </c>
      <c r="C2125" s="9" t="s">
        <v>56</v>
      </c>
      <c r="D2125" s="9" t="s">
        <v>101</v>
      </c>
      <c r="E2125" s="12" t="s">
        <v>48</v>
      </c>
      <c r="F2125" s="9">
        <f t="array" ref="F2125">INDEX('SPI SOURCE'!$D$156:$O$193,MATCH(E2125,'SPI SOURCE'!$C$156:$C$193,0),MATCH(B2125,'SPI SOURCE'!$D$3:$O$3,0))</f>
        <v>0</v>
      </c>
      <c r="G2125" s="15" t="s">
        <v>93</v>
      </c>
      <c r="H2125" s="15" t="s">
        <v>94</v>
      </c>
    </row>
    <row r="2126" spans="1:8" ht="14.5" hidden="1" x14ac:dyDescent="0.35">
      <c r="A2126" s="9">
        <v>2024</v>
      </c>
      <c r="B2126" s="9" t="s">
        <v>9</v>
      </c>
      <c r="C2126" s="9" t="s">
        <v>56</v>
      </c>
      <c r="D2126" s="9" t="s">
        <v>101</v>
      </c>
      <c r="E2126" s="12" t="s">
        <v>49</v>
      </c>
      <c r="F2126" s="9">
        <f t="array" ref="F2126">INDEX('SPI SOURCE'!$D$156:$O$193,MATCH(E2126,'SPI SOURCE'!$C$156:$C$193,0),MATCH(B2126,'SPI SOURCE'!$D$3:$O$3,0))</f>
        <v>0</v>
      </c>
      <c r="G2126" s="15" t="s">
        <v>93</v>
      </c>
      <c r="H2126" s="15" t="s">
        <v>94</v>
      </c>
    </row>
    <row r="2127" spans="1:8" ht="14.5" hidden="1" x14ac:dyDescent="0.35">
      <c r="A2127" s="9">
        <v>2024</v>
      </c>
      <c r="B2127" s="9" t="s">
        <v>9</v>
      </c>
      <c r="C2127" s="9" t="s">
        <v>56</v>
      </c>
      <c r="D2127" s="9" t="s">
        <v>102</v>
      </c>
      <c r="E2127" s="12" t="s">
        <v>50</v>
      </c>
      <c r="F2127" s="9">
        <f t="array" ref="F2127">INDEX('SPI SOURCE'!$D$156:$O$193,MATCH(E2127,'SPI SOURCE'!$C$156:$C$193,0),MATCH(B2127,'SPI SOURCE'!$D$3:$O$3,0))</f>
        <v>0</v>
      </c>
      <c r="G2127" s="15" t="s">
        <v>93</v>
      </c>
      <c r="H2127" s="15" t="s">
        <v>94</v>
      </c>
    </row>
    <row r="2128" spans="1:8" ht="14.5" hidden="1" x14ac:dyDescent="0.35">
      <c r="A2128" s="9">
        <v>2024</v>
      </c>
      <c r="B2128" s="9" t="s">
        <v>9</v>
      </c>
      <c r="C2128" s="9" t="s">
        <v>56</v>
      </c>
      <c r="D2128" s="9" t="s">
        <v>102</v>
      </c>
      <c r="E2128" s="12" t="s">
        <v>51</v>
      </c>
      <c r="F2128" s="9">
        <f t="array" ref="F2128">INDEX('SPI SOURCE'!$D$156:$O$193,MATCH(E2128,'SPI SOURCE'!$C$156:$C$193,0),MATCH(B2128,'SPI SOURCE'!$D$3:$O$3,0))</f>
        <v>0</v>
      </c>
      <c r="G2128" s="15" t="s">
        <v>93</v>
      </c>
      <c r="H2128" s="15" t="s">
        <v>94</v>
      </c>
    </row>
    <row r="2129" spans="1:8" ht="14.5" hidden="1" x14ac:dyDescent="0.35">
      <c r="A2129" s="9">
        <v>2024</v>
      </c>
      <c r="B2129" s="9" t="s">
        <v>9</v>
      </c>
      <c r="C2129" s="9" t="s">
        <v>56</v>
      </c>
      <c r="D2129" s="9" t="s">
        <v>103</v>
      </c>
      <c r="E2129" s="12" t="s">
        <v>52</v>
      </c>
      <c r="F2129" s="9">
        <f t="array" ref="F2129">INDEX('SPI SOURCE'!$D$156:$O$193,MATCH(E2129,'SPI SOURCE'!$C$156:$C$193,0),MATCH(B2129,'SPI SOURCE'!$D$3:$O$3,0))</f>
        <v>0</v>
      </c>
      <c r="G2129" s="15" t="s">
        <v>93</v>
      </c>
      <c r="H2129" s="15" t="s">
        <v>94</v>
      </c>
    </row>
    <row r="2130" spans="1:8" ht="14.5" hidden="1" x14ac:dyDescent="0.35">
      <c r="A2130" s="9">
        <v>2024</v>
      </c>
      <c r="B2130" s="9" t="s">
        <v>10</v>
      </c>
      <c r="C2130" s="9" t="s">
        <v>56</v>
      </c>
      <c r="D2130" s="9" t="s">
        <v>90</v>
      </c>
      <c r="E2130" s="12" t="s">
        <v>15</v>
      </c>
      <c r="F2130" s="9">
        <f t="array" ref="F2130">INDEX('SPI SOURCE'!$D$156:$O$193,MATCH(E2130,'SPI SOURCE'!$C$156:$C$193,0),MATCH(B2130,'SPI SOURCE'!$D$3:$O$3,0))</f>
        <v>0</v>
      </c>
      <c r="G2130" s="15" t="s">
        <v>91</v>
      </c>
      <c r="H2130" s="15" t="s">
        <v>91</v>
      </c>
    </row>
    <row r="2131" spans="1:8" ht="14.5" hidden="1" x14ac:dyDescent="0.35">
      <c r="A2131" s="9">
        <v>2024</v>
      </c>
      <c r="B2131" s="9" t="s">
        <v>10</v>
      </c>
      <c r="C2131" s="9" t="s">
        <v>56</v>
      </c>
      <c r="D2131" s="9" t="s">
        <v>90</v>
      </c>
      <c r="E2131" s="12" t="s">
        <v>16</v>
      </c>
      <c r="F2131" s="9">
        <f t="array" ref="F2131">INDEX('SPI SOURCE'!$D$156:$O$193,MATCH(E2131,'SPI SOURCE'!$C$156:$C$193,0),MATCH(B2131,'SPI SOURCE'!$D$3:$O$3,0))</f>
        <v>0</v>
      </c>
      <c r="G2131" s="15" t="s">
        <v>91</v>
      </c>
      <c r="H2131" s="15" t="s">
        <v>91</v>
      </c>
    </row>
    <row r="2132" spans="1:8" ht="14.5" hidden="1" x14ac:dyDescent="0.35">
      <c r="A2132" s="9">
        <v>2024</v>
      </c>
      <c r="B2132" s="9" t="s">
        <v>10</v>
      </c>
      <c r="C2132" s="9" t="s">
        <v>56</v>
      </c>
      <c r="D2132" s="9" t="s">
        <v>90</v>
      </c>
      <c r="E2132" s="12" t="s">
        <v>17</v>
      </c>
      <c r="F2132" s="9">
        <f t="array" ref="F2132">INDEX('SPI SOURCE'!$D$156:$O$193,MATCH(E2132,'SPI SOURCE'!$C$156:$C$193,0),MATCH(B2132,'SPI SOURCE'!$D$3:$O$3,0))</f>
        <v>0</v>
      </c>
      <c r="G2132" s="15" t="s">
        <v>91</v>
      </c>
      <c r="H2132" s="15" t="s">
        <v>91</v>
      </c>
    </row>
    <row r="2133" spans="1:8" ht="14.5" hidden="1" x14ac:dyDescent="0.35">
      <c r="A2133" s="9">
        <v>2024</v>
      </c>
      <c r="B2133" s="9" t="s">
        <v>10</v>
      </c>
      <c r="C2133" s="9" t="s">
        <v>56</v>
      </c>
      <c r="D2133" s="9" t="s">
        <v>92</v>
      </c>
      <c r="E2133" s="12" t="s">
        <v>18</v>
      </c>
      <c r="F2133" s="9">
        <f t="array" ref="F2133">INDEX('SPI SOURCE'!$D$156:$O$193,MATCH(E2133,'SPI SOURCE'!$C$156:$C$193,0),MATCH(B2133,'SPI SOURCE'!$D$3:$O$3,0))</f>
        <v>0</v>
      </c>
      <c r="G2133" s="15" t="s">
        <v>93</v>
      </c>
      <c r="H2133" s="15" t="s">
        <v>94</v>
      </c>
    </row>
    <row r="2134" spans="1:8" ht="14.5" hidden="1" x14ac:dyDescent="0.35">
      <c r="A2134" s="9">
        <v>2024</v>
      </c>
      <c r="B2134" s="9" t="s">
        <v>10</v>
      </c>
      <c r="C2134" s="9" t="s">
        <v>56</v>
      </c>
      <c r="D2134" s="9" t="s">
        <v>92</v>
      </c>
      <c r="E2134" s="12" t="s">
        <v>19</v>
      </c>
      <c r="F2134" s="9">
        <f t="array" ref="F2134">INDEX('SPI SOURCE'!$D$156:$O$193,MATCH(E2134,'SPI SOURCE'!$C$156:$C$193,0),MATCH(B2134,'SPI SOURCE'!$D$3:$O$3,0))</f>
        <v>0</v>
      </c>
      <c r="G2134" s="15" t="s">
        <v>93</v>
      </c>
      <c r="H2134" s="15" t="s">
        <v>94</v>
      </c>
    </row>
    <row r="2135" spans="1:8" ht="14.5" hidden="1" x14ac:dyDescent="0.35">
      <c r="A2135" s="9">
        <v>2024</v>
      </c>
      <c r="B2135" s="9" t="s">
        <v>10</v>
      </c>
      <c r="C2135" s="9" t="s">
        <v>56</v>
      </c>
      <c r="D2135" s="9" t="s">
        <v>95</v>
      </c>
      <c r="E2135" s="12" t="s">
        <v>20</v>
      </c>
      <c r="F2135" s="9">
        <f t="array" ref="F2135">INDEX('SPI SOURCE'!$D$156:$O$193,MATCH(E2135,'SPI SOURCE'!$C$156:$C$193,0),MATCH(B2135,'SPI SOURCE'!$D$3:$O$3,0))</f>
        <v>0</v>
      </c>
      <c r="G2135" s="15" t="s">
        <v>93</v>
      </c>
      <c r="H2135" s="15" t="s">
        <v>94</v>
      </c>
    </row>
    <row r="2136" spans="1:8" ht="14.5" hidden="1" x14ac:dyDescent="0.35">
      <c r="A2136" s="9">
        <v>2024</v>
      </c>
      <c r="B2136" s="9" t="s">
        <v>10</v>
      </c>
      <c r="C2136" s="9" t="s">
        <v>56</v>
      </c>
      <c r="D2136" s="9" t="s">
        <v>95</v>
      </c>
      <c r="E2136" s="12" t="s">
        <v>21</v>
      </c>
      <c r="F2136" s="9">
        <f t="array" ref="F2136">INDEX('SPI SOURCE'!$D$156:$O$193,MATCH(E2136,'SPI SOURCE'!$C$156:$C$193,0),MATCH(B2136,'SPI SOURCE'!$D$3:$O$3,0))</f>
        <v>0</v>
      </c>
      <c r="G2136" s="15" t="s">
        <v>93</v>
      </c>
      <c r="H2136" s="15" t="s">
        <v>94</v>
      </c>
    </row>
    <row r="2137" spans="1:8" ht="14.5" hidden="1" x14ac:dyDescent="0.35">
      <c r="A2137" s="9">
        <v>2024</v>
      </c>
      <c r="B2137" s="9" t="s">
        <v>10</v>
      </c>
      <c r="C2137" s="9" t="s">
        <v>56</v>
      </c>
      <c r="D2137" s="9" t="s">
        <v>95</v>
      </c>
      <c r="E2137" s="12" t="s">
        <v>22</v>
      </c>
      <c r="F2137" s="9">
        <f t="array" ref="F2137">INDEX('SPI SOURCE'!$D$156:$O$193,MATCH(E2137,'SPI SOURCE'!$C$156:$C$193,0),MATCH(B2137,'SPI SOURCE'!$D$3:$O$3,0))</f>
        <v>0</v>
      </c>
      <c r="G2137" s="15" t="s">
        <v>93</v>
      </c>
      <c r="H2137" s="15" t="s">
        <v>94</v>
      </c>
    </row>
    <row r="2138" spans="1:8" ht="14.5" hidden="1" x14ac:dyDescent="0.35">
      <c r="A2138" s="9">
        <v>2024</v>
      </c>
      <c r="B2138" s="9" t="s">
        <v>10</v>
      </c>
      <c r="C2138" s="9" t="s">
        <v>56</v>
      </c>
      <c r="D2138" s="9" t="s">
        <v>95</v>
      </c>
      <c r="E2138" s="12" t="s">
        <v>23</v>
      </c>
      <c r="F2138" s="9">
        <f t="array" ref="F2138">INDEX('SPI SOURCE'!$D$156:$O$193,MATCH(E2138,'SPI SOURCE'!$C$156:$C$193,0),MATCH(B2138,'SPI SOURCE'!$D$3:$O$3,0))</f>
        <v>0</v>
      </c>
      <c r="G2138" s="15" t="s">
        <v>93</v>
      </c>
      <c r="H2138" s="15" t="s">
        <v>94</v>
      </c>
    </row>
    <row r="2139" spans="1:8" ht="14.5" hidden="1" x14ac:dyDescent="0.35">
      <c r="A2139" s="9">
        <v>2024</v>
      </c>
      <c r="B2139" s="9" t="s">
        <v>10</v>
      </c>
      <c r="C2139" s="9" t="s">
        <v>56</v>
      </c>
      <c r="D2139" s="9" t="s">
        <v>95</v>
      </c>
      <c r="E2139" s="12" t="s">
        <v>24</v>
      </c>
      <c r="F2139" s="9">
        <f t="array" ref="F2139">INDEX('SPI SOURCE'!$D$156:$O$193,MATCH(E2139,'SPI SOURCE'!$C$156:$C$193,0),MATCH(B2139,'SPI SOURCE'!$D$3:$O$3,0))</f>
        <v>0</v>
      </c>
      <c r="G2139" s="15" t="s">
        <v>93</v>
      </c>
      <c r="H2139" s="15" t="s">
        <v>94</v>
      </c>
    </row>
    <row r="2140" spans="1:8" ht="14.5" hidden="1" x14ac:dyDescent="0.35">
      <c r="A2140" s="9">
        <v>2024</v>
      </c>
      <c r="B2140" s="9" t="s">
        <v>10</v>
      </c>
      <c r="C2140" s="9" t="s">
        <v>56</v>
      </c>
      <c r="D2140" s="9" t="s">
        <v>95</v>
      </c>
      <c r="E2140" s="12" t="s">
        <v>25</v>
      </c>
      <c r="F2140" s="9">
        <f t="array" ref="F2140">INDEX('SPI SOURCE'!$D$156:$O$193,MATCH(E2140,'SPI SOURCE'!$C$156:$C$193,0),MATCH(B2140,'SPI SOURCE'!$D$3:$O$3,0))</f>
        <v>0</v>
      </c>
      <c r="G2140" s="15" t="s">
        <v>93</v>
      </c>
      <c r="H2140" s="15" t="s">
        <v>94</v>
      </c>
    </row>
    <row r="2141" spans="1:8" ht="14.5" hidden="1" x14ac:dyDescent="0.35">
      <c r="A2141" s="9">
        <v>2024</v>
      </c>
      <c r="B2141" s="9" t="s">
        <v>10</v>
      </c>
      <c r="C2141" s="9" t="s">
        <v>56</v>
      </c>
      <c r="D2141" s="9" t="s">
        <v>95</v>
      </c>
      <c r="E2141" s="12" t="s">
        <v>26</v>
      </c>
      <c r="F2141" s="9">
        <f t="array" ref="F2141">INDEX('SPI SOURCE'!$D$156:$O$193,MATCH(E2141,'SPI SOURCE'!$C$156:$C$193,0),MATCH(B2141,'SPI SOURCE'!$D$3:$O$3,0))</f>
        <v>0</v>
      </c>
      <c r="G2141" s="15" t="s">
        <v>93</v>
      </c>
      <c r="H2141" s="15" t="s">
        <v>94</v>
      </c>
    </row>
    <row r="2142" spans="1:8" ht="14.5" hidden="1" x14ac:dyDescent="0.35">
      <c r="A2142" s="9">
        <v>2024</v>
      </c>
      <c r="B2142" s="9" t="s">
        <v>10</v>
      </c>
      <c r="C2142" s="9" t="s">
        <v>56</v>
      </c>
      <c r="D2142" s="9" t="s">
        <v>95</v>
      </c>
      <c r="E2142" s="12" t="s">
        <v>27</v>
      </c>
      <c r="F2142" s="9">
        <f t="array" ref="F2142">INDEX('SPI SOURCE'!$D$156:$O$193,MATCH(E2142,'SPI SOURCE'!$C$156:$C$193,0),MATCH(B2142,'SPI SOURCE'!$D$3:$O$3,0))</f>
        <v>0</v>
      </c>
      <c r="G2142" s="15" t="s">
        <v>93</v>
      </c>
      <c r="H2142" s="15" t="s">
        <v>94</v>
      </c>
    </row>
    <row r="2143" spans="1:8" ht="14.5" hidden="1" x14ac:dyDescent="0.35">
      <c r="A2143" s="9">
        <v>2024</v>
      </c>
      <c r="B2143" s="9" t="s">
        <v>10</v>
      </c>
      <c r="C2143" s="9" t="s">
        <v>56</v>
      </c>
      <c r="D2143" s="9" t="s">
        <v>95</v>
      </c>
      <c r="E2143" s="12" t="s">
        <v>28</v>
      </c>
      <c r="F2143" s="9">
        <f t="array" ref="F2143">INDEX('SPI SOURCE'!$D$156:$O$193,MATCH(E2143,'SPI SOURCE'!$C$156:$C$193,0),MATCH(B2143,'SPI SOURCE'!$D$3:$O$3,0))</f>
        <v>0</v>
      </c>
      <c r="G2143" s="15" t="s">
        <v>93</v>
      </c>
      <c r="H2143" s="15" t="s">
        <v>94</v>
      </c>
    </row>
    <row r="2144" spans="1:8" ht="14.5" hidden="1" x14ac:dyDescent="0.35">
      <c r="A2144" s="9">
        <v>2024</v>
      </c>
      <c r="B2144" s="9" t="s">
        <v>10</v>
      </c>
      <c r="C2144" s="9" t="s">
        <v>56</v>
      </c>
      <c r="D2144" s="9" t="s">
        <v>95</v>
      </c>
      <c r="E2144" s="12" t="s">
        <v>29</v>
      </c>
      <c r="F2144" s="9">
        <f t="array" ref="F2144">INDEX('SPI SOURCE'!$D$156:$O$193,MATCH(E2144,'SPI SOURCE'!$C$156:$C$193,0),MATCH(B2144,'SPI SOURCE'!$D$3:$O$3,0))</f>
        <v>0</v>
      </c>
      <c r="G2144" s="15" t="s">
        <v>93</v>
      </c>
      <c r="H2144" s="15" t="s">
        <v>94</v>
      </c>
    </row>
    <row r="2145" spans="1:8" ht="14.5" hidden="1" x14ac:dyDescent="0.35">
      <c r="A2145" s="9">
        <v>2024</v>
      </c>
      <c r="B2145" s="9" t="s">
        <v>10</v>
      </c>
      <c r="C2145" s="9" t="s">
        <v>56</v>
      </c>
      <c r="D2145" s="9" t="s">
        <v>95</v>
      </c>
      <c r="E2145" s="12" t="s">
        <v>30</v>
      </c>
      <c r="F2145" s="9">
        <f t="array" ref="F2145">INDEX('SPI SOURCE'!$D$156:$O$193,MATCH(E2145,'SPI SOURCE'!$C$156:$C$193,0),MATCH(B2145,'SPI SOURCE'!$D$3:$O$3,0))</f>
        <v>0</v>
      </c>
      <c r="G2145" s="15" t="s">
        <v>93</v>
      </c>
      <c r="H2145" s="15" t="s">
        <v>94</v>
      </c>
    </row>
    <row r="2146" spans="1:8" ht="14.5" hidden="1" x14ac:dyDescent="0.35">
      <c r="A2146" s="9">
        <v>2024</v>
      </c>
      <c r="B2146" s="9" t="s">
        <v>10</v>
      </c>
      <c r="C2146" s="9" t="s">
        <v>56</v>
      </c>
      <c r="D2146" s="9" t="s">
        <v>95</v>
      </c>
      <c r="E2146" s="12" t="s">
        <v>31</v>
      </c>
      <c r="F2146" s="9">
        <f t="array" ref="F2146">INDEX('SPI SOURCE'!$D$156:$O$193,MATCH(E2146,'SPI SOURCE'!$C$156:$C$193,0),MATCH(B2146,'SPI SOURCE'!$D$3:$O$3,0))</f>
        <v>0</v>
      </c>
      <c r="G2146" s="15" t="s">
        <v>93</v>
      </c>
      <c r="H2146" s="15" t="s">
        <v>94</v>
      </c>
    </row>
    <row r="2147" spans="1:8" ht="14.5" hidden="1" x14ac:dyDescent="0.35">
      <c r="A2147" s="9">
        <v>2024</v>
      </c>
      <c r="B2147" s="9" t="s">
        <v>10</v>
      </c>
      <c r="C2147" s="9" t="s">
        <v>56</v>
      </c>
      <c r="D2147" s="9" t="s">
        <v>99</v>
      </c>
      <c r="E2147" s="12" t="s">
        <v>32</v>
      </c>
      <c r="F2147" s="9">
        <f t="array" ref="F2147">INDEX('SPI SOURCE'!$D$156:$O$193,MATCH(E2147,'SPI SOURCE'!$C$156:$C$193,0),MATCH(B2147,'SPI SOURCE'!$D$3:$O$3,0))</f>
        <v>0</v>
      </c>
      <c r="G2147" s="15" t="s">
        <v>93</v>
      </c>
      <c r="H2147" s="15" t="s">
        <v>94</v>
      </c>
    </row>
    <row r="2148" spans="1:8" ht="14.5" hidden="1" x14ac:dyDescent="0.35">
      <c r="A2148" s="9">
        <v>2024</v>
      </c>
      <c r="B2148" s="9" t="s">
        <v>10</v>
      </c>
      <c r="C2148" s="9" t="s">
        <v>56</v>
      </c>
      <c r="D2148" s="9" t="s">
        <v>99</v>
      </c>
      <c r="E2148" s="12" t="s">
        <v>33</v>
      </c>
      <c r="F2148" s="9">
        <f t="array" ref="F2148">INDEX('SPI SOURCE'!$D$156:$O$193,MATCH(E2148,'SPI SOURCE'!$C$156:$C$193,0),MATCH(B2148,'SPI SOURCE'!$D$3:$O$3,0))</f>
        <v>0</v>
      </c>
      <c r="G2148" s="15" t="s">
        <v>93</v>
      </c>
      <c r="H2148" s="15" t="s">
        <v>94</v>
      </c>
    </row>
    <row r="2149" spans="1:8" ht="14.5" hidden="1" x14ac:dyDescent="0.35">
      <c r="A2149" s="9">
        <v>2024</v>
      </c>
      <c r="B2149" s="9" t="s">
        <v>10</v>
      </c>
      <c r="C2149" s="9" t="s">
        <v>56</v>
      </c>
      <c r="D2149" s="9" t="s">
        <v>99</v>
      </c>
      <c r="E2149" s="12" t="s">
        <v>34</v>
      </c>
      <c r="F2149" s="9">
        <f t="array" ref="F2149">INDEX('SPI SOURCE'!$D$156:$O$193,MATCH(E2149,'SPI SOURCE'!$C$156:$C$193,0),MATCH(B2149,'SPI SOURCE'!$D$3:$O$3,0))</f>
        <v>0</v>
      </c>
      <c r="G2149" s="15" t="s">
        <v>93</v>
      </c>
      <c r="H2149" s="15" t="s">
        <v>94</v>
      </c>
    </row>
    <row r="2150" spans="1:8" ht="14.5" hidden="1" x14ac:dyDescent="0.35">
      <c r="A2150" s="9">
        <v>2024</v>
      </c>
      <c r="B2150" s="9" t="s">
        <v>10</v>
      </c>
      <c r="C2150" s="9" t="s">
        <v>56</v>
      </c>
      <c r="D2150" s="9" t="s">
        <v>99</v>
      </c>
      <c r="E2150" s="12" t="s">
        <v>35</v>
      </c>
      <c r="F2150" s="9">
        <f t="array" ref="F2150">INDEX('SPI SOURCE'!$D$156:$O$193,MATCH(E2150,'SPI SOURCE'!$C$156:$C$193,0),MATCH(B2150,'SPI SOURCE'!$D$3:$O$3,0))</f>
        <v>0</v>
      </c>
      <c r="G2150" s="15" t="s">
        <v>93</v>
      </c>
      <c r="H2150" s="15" t="s">
        <v>94</v>
      </c>
    </row>
    <row r="2151" spans="1:8" ht="14.5" hidden="1" x14ac:dyDescent="0.35">
      <c r="A2151" s="9">
        <v>2024</v>
      </c>
      <c r="B2151" s="9" t="s">
        <v>10</v>
      </c>
      <c r="C2151" s="9" t="s">
        <v>56</v>
      </c>
      <c r="D2151" s="9" t="s">
        <v>99</v>
      </c>
      <c r="E2151" s="12" t="s">
        <v>36</v>
      </c>
      <c r="F2151" s="9">
        <f t="array" ref="F2151">INDEX('SPI SOURCE'!$D$156:$O$193,MATCH(E2151,'SPI SOURCE'!$C$156:$C$193,0),MATCH(B2151,'SPI SOURCE'!$D$3:$O$3,0))</f>
        <v>0</v>
      </c>
      <c r="G2151" s="15" t="s">
        <v>93</v>
      </c>
      <c r="H2151" s="15" t="s">
        <v>94</v>
      </c>
    </row>
    <row r="2152" spans="1:8" ht="14.5" hidden="1" x14ac:dyDescent="0.35">
      <c r="A2152" s="9">
        <v>2024</v>
      </c>
      <c r="B2152" s="9" t="s">
        <v>10</v>
      </c>
      <c r="C2152" s="9" t="s">
        <v>56</v>
      </c>
      <c r="D2152" s="9" t="s">
        <v>100</v>
      </c>
      <c r="E2152" s="12" t="s">
        <v>37</v>
      </c>
      <c r="F2152" s="9">
        <f t="array" ref="F2152">INDEX('SPI SOURCE'!$D$156:$O$193,MATCH(E2152,'SPI SOURCE'!$C$156:$C$193,0),MATCH(B2152,'SPI SOURCE'!$D$3:$O$3,0))</f>
        <v>0</v>
      </c>
      <c r="G2152" s="15" t="s">
        <v>93</v>
      </c>
      <c r="H2152" s="15" t="s">
        <v>94</v>
      </c>
    </row>
    <row r="2153" spans="1:8" ht="14.5" hidden="1" x14ac:dyDescent="0.35">
      <c r="A2153" s="9">
        <v>2024</v>
      </c>
      <c r="B2153" s="9" t="s">
        <v>10</v>
      </c>
      <c r="C2153" s="9" t="s">
        <v>56</v>
      </c>
      <c r="D2153" s="9" t="s">
        <v>100</v>
      </c>
      <c r="E2153" s="12" t="s">
        <v>38</v>
      </c>
      <c r="F2153" s="9">
        <f t="array" ref="F2153">INDEX('SPI SOURCE'!$D$156:$O$193,MATCH(E2153,'SPI SOURCE'!$C$156:$C$193,0),MATCH(B2153,'SPI SOURCE'!$D$3:$O$3,0))</f>
        <v>0</v>
      </c>
      <c r="G2153" s="15" t="s">
        <v>93</v>
      </c>
      <c r="H2153" s="15" t="s">
        <v>94</v>
      </c>
    </row>
    <row r="2154" spans="1:8" ht="14.5" hidden="1" x14ac:dyDescent="0.35">
      <c r="A2154" s="9">
        <v>2024</v>
      </c>
      <c r="B2154" s="9" t="s">
        <v>10</v>
      </c>
      <c r="C2154" s="9" t="s">
        <v>56</v>
      </c>
      <c r="D2154" s="9" t="s">
        <v>100</v>
      </c>
      <c r="E2154" s="12" t="s">
        <v>39</v>
      </c>
      <c r="F2154" s="9">
        <f t="array" ref="F2154">INDEX('SPI SOURCE'!$D$156:$O$193,MATCH(E2154,'SPI SOURCE'!$C$156:$C$193,0),MATCH(B2154,'SPI SOURCE'!$D$3:$O$3,0))</f>
        <v>0</v>
      </c>
      <c r="G2154" s="15" t="s">
        <v>93</v>
      </c>
      <c r="H2154" s="15" t="s">
        <v>94</v>
      </c>
    </row>
    <row r="2155" spans="1:8" ht="14.5" hidden="1" x14ac:dyDescent="0.35">
      <c r="A2155" s="9">
        <v>2024</v>
      </c>
      <c r="B2155" s="9" t="s">
        <v>10</v>
      </c>
      <c r="C2155" s="9" t="s">
        <v>56</v>
      </c>
      <c r="D2155" s="9" t="s">
        <v>100</v>
      </c>
      <c r="E2155" s="12" t="s">
        <v>40</v>
      </c>
      <c r="F2155" s="9">
        <f t="array" ref="F2155">INDEX('SPI SOURCE'!$D$156:$O$193,MATCH(E2155,'SPI SOURCE'!$C$156:$C$193,0),MATCH(B2155,'SPI SOURCE'!$D$3:$O$3,0))</f>
        <v>0</v>
      </c>
      <c r="G2155" s="15" t="s">
        <v>93</v>
      </c>
      <c r="H2155" s="15" t="s">
        <v>94</v>
      </c>
    </row>
    <row r="2156" spans="1:8" ht="14.5" hidden="1" x14ac:dyDescent="0.35">
      <c r="A2156" s="9">
        <v>2024</v>
      </c>
      <c r="B2156" s="9" t="s">
        <v>10</v>
      </c>
      <c r="C2156" s="9" t="s">
        <v>56</v>
      </c>
      <c r="D2156" s="9" t="s">
        <v>100</v>
      </c>
      <c r="E2156" s="12" t="s">
        <v>41</v>
      </c>
      <c r="F2156" s="9">
        <f t="array" ref="F2156">INDEX('SPI SOURCE'!$D$156:$O$193,MATCH(E2156,'SPI SOURCE'!$C$156:$C$193,0),MATCH(B2156,'SPI SOURCE'!$D$3:$O$3,0))</f>
        <v>0</v>
      </c>
      <c r="G2156" s="15" t="s">
        <v>93</v>
      </c>
      <c r="H2156" s="15" t="s">
        <v>94</v>
      </c>
    </row>
    <row r="2157" spans="1:8" ht="14.5" hidden="1" x14ac:dyDescent="0.35">
      <c r="A2157" s="9">
        <v>2024</v>
      </c>
      <c r="B2157" s="9" t="s">
        <v>10</v>
      </c>
      <c r="C2157" s="9" t="s">
        <v>56</v>
      </c>
      <c r="D2157" s="9" t="s">
        <v>100</v>
      </c>
      <c r="E2157" s="12" t="s">
        <v>42</v>
      </c>
      <c r="F2157" s="9">
        <f t="array" ref="F2157">INDEX('SPI SOURCE'!$D$156:$O$193,MATCH(E2157,'SPI SOURCE'!$C$156:$C$193,0),MATCH(B2157,'SPI SOURCE'!$D$3:$O$3,0))</f>
        <v>0</v>
      </c>
      <c r="G2157" s="15" t="s">
        <v>93</v>
      </c>
      <c r="H2157" s="15" t="s">
        <v>94</v>
      </c>
    </row>
    <row r="2158" spans="1:8" ht="14.5" hidden="1" x14ac:dyDescent="0.35">
      <c r="A2158" s="9">
        <v>2024</v>
      </c>
      <c r="B2158" s="9" t="s">
        <v>10</v>
      </c>
      <c r="C2158" s="9" t="s">
        <v>56</v>
      </c>
      <c r="D2158" s="9" t="s">
        <v>100</v>
      </c>
      <c r="E2158" s="12" t="s">
        <v>43</v>
      </c>
      <c r="F2158" s="9">
        <f t="array" ref="F2158">INDEX('SPI SOURCE'!$D$156:$O$193,MATCH(E2158,'SPI SOURCE'!$C$156:$C$193,0),MATCH(B2158,'SPI SOURCE'!$D$3:$O$3,0))</f>
        <v>0</v>
      </c>
      <c r="G2158" s="15" t="s">
        <v>93</v>
      </c>
      <c r="H2158" s="15" t="s">
        <v>94</v>
      </c>
    </row>
    <row r="2159" spans="1:8" ht="14.5" hidden="1" x14ac:dyDescent="0.35">
      <c r="A2159" s="9">
        <v>2024</v>
      </c>
      <c r="B2159" s="9" t="s">
        <v>10</v>
      </c>
      <c r="C2159" s="9" t="s">
        <v>56</v>
      </c>
      <c r="D2159" s="9" t="s">
        <v>100</v>
      </c>
      <c r="E2159" s="12" t="s">
        <v>44</v>
      </c>
      <c r="F2159" s="9">
        <f t="array" ref="F2159">INDEX('SPI SOURCE'!$D$156:$O$193,MATCH(E2159,'SPI SOURCE'!$C$156:$C$193,0),MATCH(B2159,'SPI SOURCE'!$D$3:$O$3,0))</f>
        <v>0</v>
      </c>
      <c r="G2159" s="15" t="s">
        <v>93</v>
      </c>
      <c r="H2159" s="15" t="s">
        <v>94</v>
      </c>
    </row>
    <row r="2160" spans="1:8" ht="14.5" hidden="1" x14ac:dyDescent="0.35">
      <c r="A2160" s="9">
        <v>2024</v>
      </c>
      <c r="B2160" s="9" t="s">
        <v>10</v>
      </c>
      <c r="C2160" s="9" t="s">
        <v>56</v>
      </c>
      <c r="D2160" s="9" t="s">
        <v>100</v>
      </c>
      <c r="E2160" s="12" t="s">
        <v>45</v>
      </c>
      <c r="F2160" s="9">
        <f t="array" ref="F2160">INDEX('SPI SOURCE'!$D$156:$O$193,MATCH(E2160,'SPI SOURCE'!$C$156:$C$193,0),MATCH(B2160,'SPI SOURCE'!$D$3:$O$3,0))</f>
        <v>0</v>
      </c>
      <c r="G2160" s="15" t="s">
        <v>93</v>
      </c>
      <c r="H2160" s="15" t="s">
        <v>94</v>
      </c>
    </row>
    <row r="2161" spans="1:8" ht="14.5" hidden="1" x14ac:dyDescent="0.35">
      <c r="A2161" s="9">
        <v>2024</v>
      </c>
      <c r="B2161" s="9" t="s">
        <v>10</v>
      </c>
      <c r="C2161" s="9" t="s">
        <v>56</v>
      </c>
      <c r="D2161" s="9" t="s">
        <v>101</v>
      </c>
      <c r="E2161" s="12" t="s">
        <v>46</v>
      </c>
      <c r="F2161" s="9">
        <f t="array" ref="F2161">INDEX('SPI SOURCE'!$D$156:$O$193,MATCH(E2161,'SPI SOURCE'!$C$156:$C$193,0),MATCH(B2161,'SPI SOURCE'!$D$3:$O$3,0))</f>
        <v>0</v>
      </c>
      <c r="G2161" s="15" t="s">
        <v>93</v>
      </c>
      <c r="H2161" s="15" t="s">
        <v>94</v>
      </c>
    </row>
    <row r="2162" spans="1:8" ht="14.5" hidden="1" x14ac:dyDescent="0.35">
      <c r="A2162" s="9">
        <v>2024</v>
      </c>
      <c r="B2162" s="9" t="s">
        <v>10</v>
      </c>
      <c r="C2162" s="9" t="s">
        <v>56</v>
      </c>
      <c r="D2162" s="9" t="s">
        <v>101</v>
      </c>
      <c r="E2162" s="12" t="s">
        <v>47</v>
      </c>
      <c r="F2162" s="9">
        <f t="array" ref="F2162">INDEX('SPI SOURCE'!$D$156:$O$193,MATCH(E2162,'SPI SOURCE'!$C$156:$C$193,0),MATCH(B2162,'SPI SOURCE'!$D$3:$O$3,0))</f>
        <v>0</v>
      </c>
      <c r="G2162" s="15" t="s">
        <v>93</v>
      </c>
      <c r="H2162" s="15" t="s">
        <v>94</v>
      </c>
    </row>
    <row r="2163" spans="1:8" ht="14.5" hidden="1" x14ac:dyDescent="0.35">
      <c r="A2163" s="9">
        <v>2024</v>
      </c>
      <c r="B2163" s="9" t="s">
        <v>10</v>
      </c>
      <c r="C2163" s="9" t="s">
        <v>56</v>
      </c>
      <c r="D2163" s="9" t="s">
        <v>101</v>
      </c>
      <c r="E2163" s="12" t="s">
        <v>48</v>
      </c>
      <c r="F2163" s="9">
        <f t="array" ref="F2163">INDEX('SPI SOURCE'!$D$156:$O$193,MATCH(E2163,'SPI SOURCE'!$C$156:$C$193,0),MATCH(B2163,'SPI SOURCE'!$D$3:$O$3,0))</f>
        <v>0</v>
      </c>
      <c r="G2163" s="15" t="s">
        <v>93</v>
      </c>
      <c r="H2163" s="15" t="s">
        <v>94</v>
      </c>
    </row>
    <row r="2164" spans="1:8" ht="14.5" hidden="1" x14ac:dyDescent="0.35">
      <c r="A2164" s="9">
        <v>2024</v>
      </c>
      <c r="B2164" s="9" t="s">
        <v>10</v>
      </c>
      <c r="C2164" s="9" t="s">
        <v>56</v>
      </c>
      <c r="D2164" s="9" t="s">
        <v>101</v>
      </c>
      <c r="E2164" s="12" t="s">
        <v>49</v>
      </c>
      <c r="F2164" s="9">
        <f t="array" ref="F2164">INDEX('SPI SOURCE'!$D$156:$O$193,MATCH(E2164,'SPI SOURCE'!$C$156:$C$193,0),MATCH(B2164,'SPI SOURCE'!$D$3:$O$3,0))</f>
        <v>0</v>
      </c>
      <c r="G2164" s="15" t="s">
        <v>93</v>
      </c>
      <c r="H2164" s="15" t="s">
        <v>94</v>
      </c>
    </row>
    <row r="2165" spans="1:8" ht="14.5" hidden="1" x14ac:dyDescent="0.35">
      <c r="A2165" s="9">
        <v>2024</v>
      </c>
      <c r="B2165" s="9" t="s">
        <v>10</v>
      </c>
      <c r="C2165" s="9" t="s">
        <v>56</v>
      </c>
      <c r="D2165" s="9" t="s">
        <v>102</v>
      </c>
      <c r="E2165" s="12" t="s">
        <v>50</v>
      </c>
      <c r="F2165" s="9">
        <f t="array" ref="F2165">INDEX('SPI SOURCE'!$D$156:$O$193,MATCH(E2165,'SPI SOURCE'!$C$156:$C$193,0),MATCH(B2165,'SPI SOURCE'!$D$3:$O$3,0))</f>
        <v>0</v>
      </c>
      <c r="G2165" s="15" t="s">
        <v>93</v>
      </c>
      <c r="H2165" s="15" t="s">
        <v>94</v>
      </c>
    </row>
    <row r="2166" spans="1:8" ht="14.5" hidden="1" x14ac:dyDescent="0.35">
      <c r="A2166" s="9">
        <v>2024</v>
      </c>
      <c r="B2166" s="9" t="s">
        <v>10</v>
      </c>
      <c r="C2166" s="9" t="s">
        <v>56</v>
      </c>
      <c r="D2166" s="9" t="s">
        <v>102</v>
      </c>
      <c r="E2166" s="12" t="s">
        <v>51</v>
      </c>
      <c r="F2166" s="9">
        <f t="array" ref="F2166">INDEX('SPI SOURCE'!$D$156:$O$193,MATCH(E2166,'SPI SOURCE'!$C$156:$C$193,0),MATCH(B2166,'SPI SOURCE'!$D$3:$O$3,0))</f>
        <v>0</v>
      </c>
      <c r="G2166" s="15" t="s">
        <v>93</v>
      </c>
      <c r="H2166" s="15" t="s">
        <v>94</v>
      </c>
    </row>
    <row r="2167" spans="1:8" ht="14.5" hidden="1" x14ac:dyDescent="0.35">
      <c r="A2167" s="9">
        <v>2024</v>
      </c>
      <c r="B2167" s="9" t="s">
        <v>10</v>
      </c>
      <c r="C2167" s="9" t="s">
        <v>56</v>
      </c>
      <c r="D2167" s="9" t="s">
        <v>103</v>
      </c>
      <c r="E2167" s="12" t="s">
        <v>52</v>
      </c>
      <c r="F2167" s="9">
        <f t="array" ref="F2167">INDEX('SPI SOURCE'!$D$156:$O$193,MATCH(E2167,'SPI SOURCE'!$C$156:$C$193,0),MATCH(B2167,'SPI SOURCE'!$D$3:$O$3,0))</f>
        <v>0</v>
      </c>
      <c r="G2167" s="15" t="s">
        <v>93</v>
      </c>
      <c r="H2167" s="15" t="s">
        <v>94</v>
      </c>
    </row>
    <row r="2168" spans="1:8" ht="14.5" hidden="1" x14ac:dyDescent="0.35">
      <c r="A2168" s="9">
        <v>2024</v>
      </c>
      <c r="B2168" s="9" t="s">
        <v>11</v>
      </c>
      <c r="C2168" s="9" t="s">
        <v>56</v>
      </c>
      <c r="D2168" s="9" t="s">
        <v>90</v>
      </c>
      <c r="E2168" s="12" t="s">
        <v>15</v>
      </c>
      <c r="F2168" s="9">
        <f t="array" ref="F2168">INDEX('SPI SOURCE'!$D$156:$O$193,MATCH(E2168,'SPI SOURCE'!$C$156:$C$193,0),MATCH(B2168,'SPI SOURCE'!$D$3:$O$3,0))</f>
        <v>0</v>
      </c>
      <c r="G2168" s="15" t="s">
        <v>91</v>
      </c>
      <c r="H2168" s="15" t="s">
        <v>91</v>
      </c>
    </row>
    <row r="2169" spans="1:8" ht="14.5" hidden="1" x14ac:dyDescent="0.35">
      <c r="A2169" s="9">
        <v>2024</v>
      </c>
      <c r="B2169" s="9" t="s">
        <v>11</v>
      </c>
      <c r="C2169" s="9" t="s">
        <v>56</v>
      </c>
      <c r="D2169" s="9" t="s">
        <v>90</v>
      </c>
      <c r="E2169" s="12" t="s">
        <v>16</v>
      </c>
      <c r="F2169" s="9">
        <f t="array" ref="F2169">INDEX('SPI SOURCE'!$D$156:$O$193,MATCH(E2169,'SPI SOURCE'!$C$156:$C$193,0),MATCH(B2169,'SPI SOURCE'!$D$3:$O$3,0))</f>
        <v>0</v>
      </c>
      <c r="G2169" s="15" t="s">
        <v>91</v>
      </c>
      <c r="H2169" s="15" t="s">
        <v>91</v>
      </c>
    </row>
    <row r="2170" spans="1:8" ht="14.5" hidden="1" x14ac:dyDescent="0.35">
      <c r="A2170" s="9">
        <v>2024</v>
      </c>
      <c r="B2170" s="9" t="s">
        <v>11</v>
      </c>
      <c r="C2170" s="9" t="s">
        <v>56</v>
      </c>
      <c r="D2170" s="9" t="s">
        <v>90</v>
      </c>
      <c r="E2170" s="12" t="s">
        <v>17</v>
      </c>
      <c r="F2170" s="9">
        <f t="array" ref="F2170">INDEX('SPI SOURCE'!$D$156:$O$193,MATCH(E2170,'SPI SOURCE'!$C$156:$C$193,0),MATCH(B2170,'SPI SOURCE'!$D$3:$O$3,0))</f>
        <v>0</v>
      </c>
      <c r="G2170" s="15" t="s">
        <v>91</v>
      </c>
      <c r="H2170" s="15" t="s">
        <v>91</v>
      </c>
    </row>
    <row r="2171" spans="1:8" ht="14.5" hidden="1" x14ac:dyDescent="0.35">
      <c r="A2171" s="9">
        <v>2024</v>
      </c>
      <c r="B2171" s="9" t="s">
        <v>11</v>
      </c>
      <c r="C2171" s="9" t="s">
        <v>56</v>
      </c>
      <c r="D2171" s="9" t="s">
        <v>92</v>
      </c>
      <c r="E2171" s="12" t="s">
        <v>18</v>
      </c>
      <c r="F2171" s="9">
        <f t="array" ref="F2171">INDEX('SPI SOURCE'!$D$156:$O$193,MATCH(E2171,'SPI SOURCE'!$C$156:$C$193,0),MATCH(B2171,'SPI SOURCE'!$D$3:$O$3,0))</f>
        <v>0</v>
      </c>
      <c r="G2171" s="15" t="s">
        <v>93</v>
      </c>
      <c r="H2171" s="15" t="s">
        <v>94</v>
      </c>
    </row>
    <row r="2172" spans="1:8" ht="14.5" hidden="1" x14ac:dyDescent="0.35">
      <c r="A2172" s="9">
        <v>2024</v>
      </c>
      <c r="B2172" s="9" t="s">
        <v>11</v>
      </c>
      <c r="C2172" s="9" t="s">
        <v>56</v>
      </c>
      <c r="D2172" s="9" t="s">
        <v>92</v>
      </c>
      <c r="E2172" s="12" t="s">
        <v>19</v>
      </c>
      <c r="F2172" s="9">
        <f t="array" ref="F2172">INDEX('SPI SOURCE'!$D$156:$O$193,MATCH(E2172,'SPI SOURCE'!$C$156:$C$193,0),MATCH(B2172,'SPI SOURCE'!$D$3:$O$3,0))</f>
        <v>0</v>
      </c>
      <c r="G2172" s="15" t="s">
        <v>93</v>
      </c>
      <c r="H2172" s="15" t="s">
        <v>94</v>
      </c>
    </row>
    <row r="2173" spans="1:8" ht="14.5" hidden="1" x14ac:dyDescent="0.35">
      <c r="A2173" s="9">
        <v>2024</v>
      </c>
      <c r="B2173" s="9" t="s">
        <v>11</v>
      </c>
      <c r="C2173" s="9" t="s">
        <v>56</v>
      </c>
      <c r="D2173" s="9" t="s">
        <v>95</v>
      </c>
      <c r="E2173" s="12" t="s">
        <v>20</v>
      </c>
      <c r="F2173" s="9">
        <f t="array" ref="F2173">INDEX('SPI SOURCE'!$D$156:$O$193,MATCH(E2173,'SPI SOURCE'!$C$156:$C$193,0),MATCH(B2173,'SPI SOURCE'!$D$3:$O$3,0))</f>
        <v>0</v>
      </c>
      <c r="G2173" s="15" t="s">
        <v>93</v>
      </c>
      <c r="H2173" s="15" t="s">
        <v>94</v>
      </c>
    </row>
    <row r="2174" spans="1:8" ht="14.5" hidden="1" x14ac:dyDescent="0.35">
      <c r="A2174" s="9">
        <v>2024</v>
      </c>
      <c r="B2174" s="9" t="s">
        <v>11</v>
      </c>
      <c r="C2174" s="9" t="s">
        <v>56</v>
      </c>
      <c r="D2174" s="9" t="s">
        <v>95</v>
      </c>
      <c r="E2174" s="12" t="s">
        <v>21</v>
      </c>
      <c r="F2174" s="9">
        <f t="array" ref="F2174">INDEX('SPI SOURCE'!$D$156:$O$193,MATCH(E2174,'SPI SOURCE'!$C$156:$C$193,0),MATCH(B2174,'SPI SOURCE'!$D$3:$O$3,0))</f>
        <v>0</v>
      </c>
      <c r="G2174" s="15" t="s">
        <v>93</v>
      </c>
      <c r="H2174" s="15" t="s">
        <v>94</v>
      </c>
    </row>
    <row r="2175" spans="1:8" ht="14.5" hidden="1" x14ac:dyDescent="0.35">
      <c r="A2175" s="9">
        <v>2024</v>
      </c>
      <c r="B2175" s="9" t="s">
        <v>11</v>
      </c>
      <c r="C2175" s="9" t="s">
        <v>56</v>
      </c>
      <c r="D2175" s="9" t="s">
        <v>95</v>
      </c>
      <c r="E2175" s="12" t="s">
        <v>22</v>
      </c>
      <c r="F2175" s="9">
        <f t="array" ref="F2175">INDEX('SPI SOURCE'!$D$156:$O$193,MATCH(E2175,'SPI SOURCE'!$C$156:$C$193,0),MATCH(B2175,'SPI SOURCE'!$D$3:$O$3,0))</f>
        <v>0</v>
      </c>
      <c r="G2175" s="15" t="s">
        <v>93</v>
      </c>
      <c r="H2175" s="15" t="s">
        <v>94</v>
      </c>
    </row>
    <row r="2176" spans="1:8" ht="14.5" hidden="1" x14ac:dyDescent="0.35">
      <c r="A2176" s="9">
        <v>2024</v>
      </c>
      <c r="B2176" s="9" t="s">
        <v>11</v>
      </c>
      <c r="C2176" s="9" t="s">
        <v>56</v>
      </c>
      <c r="D2176" s="9" t="s">
        <v>95</v>
      </c>
      <c r="E2176" s="12" t="s">
        <v>23</v>
      </c>
      <c r="F2176" s="9">
        <f t="array" ref="F2176">INDEX('SPI SOURCE'!$D$156:$O$193,MATCH(E2176,'SPI SOURCE'!$C$156:$C$193,0),MATCH(B2176,'SPI SOURCE'!$D$3:$O$3,0))</f>
        <v>0</v>
      </c>
      <c r="G2176" s="15" t="s">
        <v>93</v>
      </c>
      <c r="H2176" s="15" t="s">
        <v>94</v>
      </c>
    </row>
    <row r="2177" spans="1:8" ht="14.5" hidden="1" x14ac:dyDescent="0.35">
      <c r="A2177" s="9">
        <v>2024</v>
      </c>
      <c r="B2177" s="9" t="s">
        <v>11</v>
      </c>
      <c r="C2177" s="9" t="s">
        <v>56</v>
      </c>
      <c r="D2177" s="9" t="s">
        <v>95</v>
      </c>
      <c r="E2177" s="12" t="s">
        <v>24</v>
      </c>
      <c r="F2177" s="9">
        <f t="array" ref="F2177">INDEX('SPI SOURCE'!$D$156:$O$193,MATCH(E2177,'SPI SOURCE'!$C$156:$C$193,0),MATCH(B2177,'SPI SOURCE'!$D$3:$O$3,0))</f>
        <v>0</v>
      </c>
      <c r="G2177" s="15" t="s">
        <v>93</v>
      </c>
      <c r="H2177" s="15" t="s">
        <v>94</v>
      </c>
    </row>
    <row r="2178" spans="1:8" ht="14.5" hidden="1" x14ac:dyDescent="0.35">
      <c r="A2178" s="9">
        <v>2024</v>
      </c>
      <c r="B2178" s="9" t="s">
        <v>11</v>
      </c>
      <c r="C2178" s="9" t="s">
        <v>56</v>
      </c>
      <c r="D2178" s="9" t="s">
        <v>95</v>
      </c>
      <c r="E2178" s="12" t="s">
        <v>25</v>
      </c>
      <c r="F2178" s="9">
        <f t="array" ref="F2178">INDEX('SPI SOURCE'!$D$156:$O$193,MATCH(E2178,'SPI SOURCE'!$C$156:$C$193,0),MATCH(B2178,'SPI SOURCE'!$D$3:$O$3,0))</f>
        <v>0</v>
      </c>
      <c r="G2178" s="15" t="s">
        <v>93</v>
      </c>
      <c r="H2178" s="15" t="s">
        <v>94</v>
      </c>
    </row>
    <row r="2179" spans="1:8" ht="14.5" hidden="1" x14ac:dyDescent="0.35">
      <c r="A2179" s="9">
        <v>2024</v>
      </c>
      <c r="B2179" s="9" t="s">
        <v>11</v>
      </c>
      <c r="C2179" s="9" t="s">
        <v>56</v>
      </c>
      <c r="D2179" s="9" t="s">
        <v>95</v>
      </c>
      <c r="E2179" s="12" t="s">
        <v>26</v>
      </c>
      <c r="F2179" s="9">
        <f t="array" ref="F2179">INDEX('SPI SOURCE'!$D$156:$O$193,MATCH(E2179,'SPI SOURCE'!$C$156:$C$193,0),MATCH(B2179,'SPI SOURCE'!$D$3:$O$3,0))</f>
        <v>0</v>
      </c>
      <c r="G2179" s="15" t="s">
        <v>93</v>
      </c>
      <c r="H2179" s="15" t="s">
        <v>94</v>
      </c>
    </row>
    <row r="2180" spans="1:8" ht="14.5" hidden="1" x14ac:dyDescent="0.35">
      <c r="A2180" s="9">
        <v>2024</v>
      </c>
      <c r="B2180" s="9" t="s">
        <v>11</v>
      </c>
      <c r="C2180" s="9" t="s">
        <v>56</v>
      </c>
      <c r="D2180" s="9" t="s">
        <v>95</v>
      </c>
      <c r="E2180" s="12" t="s">
        <v>27</v>
      </c>
      <c r="F2180" s="9">
        <f t="array" ref="F2180">INDEX('SPI SOURCE'!$D$156:$O$193,MATCH(E2180,'SPI SOURCE'!$C$156:$C$193,0),MATCH(B2180,'SPI SOURCE'!$D$3:$O$3,0))</f>
        <v>0</v>
      </c>
      <c r="G2180" s="15" t="s">
        <v>93</v>
      </c>
      <c r="H2180" s="15" t="s">
        <v>94</v>
      </c>
    </row>
    <row r="2181" spans="1:8" ht="14.5" hidden="1" x14ac:dyDescent="0.35">
      <c r="A2181" s="9">
        <v>2024</v>
      </c>
      <c r="B2181" s="9" t="s">
        <v>11</v>
      </c>
      <c r="C2181" s="9" t="s">
        <v>56</v>
      </c>
      <c r="D2181" s="9" t="s">
        <v>95</v>
      </c>
      <c r="E2181" s="12" t="s">
        <v>28</v>
      </c>
      <c r="F2181" s="9">
        <f t="array" ref="F2181">INDEX('SPI SOURCE'!$D$156:$O$193,MATCH(E2181,'SPI SOURCE'!$C$156:$C$193,0),MATCH(B2181,'SPI SOURCE'!$D$3:$O$3,0))</f>
        <v>0</v>
      </c>
      <c r="G2181" s="15" t="s">
        <v>93</v>
      </c>
      <c r="H2181" s="15" t="s">
        <v>94</v>
      </c>
    </row>
    <row r="2182" spans="1:8" ht="14.5" hidden="1" x14ac:dyDescent="0.35">
      <c r="A2182" s="9">
        <v>2024</v>
      </c>
      <c r="B2182" s="9" t="s">
        <v>11</v>
      </c>
      <c r="C2182" s="9" t="s">
        <v>56</v>
      </c>
      <c r="D2182" s="9" t="s">
        <v>95</v>
      </c>
      <c r="E2182" s="12" t="s">
        <v>29</v>
      </c>
      <c r="F2182" s="9">
        <f t="array" ref="F2182">INDEX('SPI SOURCE'!$D$156:$O$193,MATCH(E2182,'SPI SOURCE'!$C$156:$C$193,0),MATCH(B2182,'SPI SOURCE'!$D$3:$O$3,0))</f>
        <v>0</v>
      </c>
      <c r="G2182" s="15" t="s">
        <v>93</v>
      </c>
      <c r="H2182" s="15" t="s">
        <v>94</v>
      </c>
    </row>
    <row r="2183" spans="1:8" ht="14.5" hidden="1" x14ac:dyDescent="0.35">
      <c r="A2183" s="9">
        <v>2024</v>
      </c>
      <c r="B2183" s="9" t="s">
        <v>11</v>
      </c>
      <c r="C2183" s="9" t="s">
        <v>56</v>
      </c>
      <c r="D2183" s="9" t="s">
        <v>95</v>
      </c>
      <c r="E2183" s="12" t="s">
        <v>30</v>
      </c>
      <c r="F2183" s="9">
        <f t="array" ref="F2183">INDEX('SPI SOURCE'!$D$156:$O$193,MATCH(E2183,'SPI SOURCE'!$C$156:$C$193,0),MATCH(B2183,'SPI SOURCE'!$D$3:$O$3,0))</f>
        <v>0</v>
      </c>
      <c r="G2183" s="15" t="s">
        <v>93</v>
      </c>
      <c r="H2183" s="15" t="s">
        <v>94</v>
      </c>
    </row>
    <row r="2184" spans="1:8" ht="14.5" hidden="1" x14ac:dyDescent="0.35">
      <c r="A2184" s="9">
        <v>2024</v>
      </c>
      <c r="B2184" s="9" t="s">
        <v>11</v>
      </c>
      <c r="C2184" s="9" t="s">
        <v>56</v>
      </c>
      <c r="D2184" s="9" t="s">
        <v>95</v>
      </c>
      <c r="E2184" s="12" t="s">
        <v>31</v>
      </c>
      <c r="F2184" s="9">
        <f t="array" ref="F2184">INDEX('SPI SOURCE'!$D$156:$O$193,MATCH(E2184,'SPI SOURCE'!$C$156:$C$193,0),MATCH(B2184,'SPI SOURCE'!$D$3:$O$3,0))</f>
        <v>0</v>
      </c>
      <c r="G2184" s="15" t="s">
        <v>93</v>
      </c>
      <c r="H2184" s="15" t="s">
        <v>94</v>
      </c>
    </row>
    <row r="2185" spans="1:8" ht="14.5" hidden="1" x14ac:dyDescent="0.35">
      <c r="A2185" s="9">
        <v>2024</v>
      </c>
      <c r="B2185" s="9" t="s">
        <v>11</v>
      </c>
      <c r="C2185" s="9" t="s">
        <v>56</v>
      </c>
      <c r="D2185" s="9" t="s">
        <v>99</v>
      </c>
      <c r="E2185" s="12" t="s">
        <v>32</v>
      </c>
      <c r="F2185" s="9">
        <f t="array" ref="F2185">INDEX('SPI SOURCE'!$D$156:$O$193,MATCH(E2185,'SPI SOURCE'!$C$156:$C$193,0),MATCH(B2185,'SPI SOURCE'!$D$3:$O$3,0))</f>
        <v>0</v>
      </c>
      <c r="G2185" s="15" t="s">
        <v>93</v>
      </c>
      <c r="H2185" s="15" t="s">
        <v>94</v>
      </c>
    </row>
    <row r="2186" spans="1:8" ht="14.5" hidden="1" x14ac:dyDescent="0.35">
      <c r="A2186" s="9">
        <v>2024</v>
      </c>
      <c r="B2186" s="9" t="s">
        <v>11</v>
      </c>
      <c r="C2186" s="9" t="s">
        <v>56</v>
      </c>
      <c r="D2186" s="9" t="s">
        <v>99</v>
      </c>
      <c r="E2186" s="12" t="s">
        <v>33</v>
      </c>
      <c r="F2186" s="9">
        <f t="array" ref="F2186">INDEX('SPI SOURCE'!$D$156:$O$193,MATCH(E2186,'SPI SOURCE'!$C$156:$C$193,0),MATCH(B2186,'SPI SOURCE'!$D$3:$O$3,0))</f>
        <v>0</v>
      </c>
      <c r="G2186" s="15" t="s">
        <v>93</v>
      </c>
      <c r="H2186" s="15" t="s">
        <v>94</v>
      </c>
    </row>
    <row r="2187" spans="1:8" ht="14.5" hidden="1" x14ac:dyDescent="0.35">
      <c r="A2187" s="9">
        <v>2024</v>
      </c>
      <c r="B2187" s="9" t="s">
        <v>11</v>
      </c>
      <c r="C2187" s="9" t="s">
        <v>56</v>
      </c>
      <c r="D2187" s="9" t="s">
        <v>99</v>
      </c>
      <c r="E2187" s="12" t="s">
        <v>34</v>
      </c>
      <c r="F2187" s="9">
        <f t="array" ref="F2187">INDEX('SPI SOURCE'!$D$156:$O$193,MATCH(E2187,'SPI SOURCE'!$C$156:$C$193,0),MATCH(B2187,'SPI SOURCE'!$D$3:$O$3,0))</f>
        <v>0</v>
      </c>
      <c r="G2187" s="15" t="s">
        <v>93</v>
      </c>
      <c r="H2187" s="15" t="s">
        <v>94</v>
      </c>
    </row>
    <row r="2188" spans="1:8" ht="14.5" hidden="1" x14ac:dyDescent="0.35">
      <c r="A2188" s="9">
        <v>2024</v>
      </c>
      <c r="B2188" s="9" t="s">
        <v>11</v>
      </c>
      <c r="C2188" s="9" t="s">
        <v>56</v>
      </c>
      <c r="D2188" s="9" t="s">
        <v>99</v>
      </c>
      <c r="E2188" s="12" t="s">
        <v>35</v>
      </c>
      <c r="F2188" s="9">
        <f t="array" ref="F2188">INDEX('SPI SOURCE'!$D$156:$O$193,MATCH(E2188,'SPI SOURCE'!$C$156:$C$193,0),MATCH(B2188,'SPI SOURCE'!$D$3:$O$3,0))</f>
        <v>0</v>
      </c>
      <c r="G2188" s="15" t="s">
        <v>93</v>
      </c>
      <c r="H2188" s="15" t="s">
        <v>94</v>
      </c>
    </row>
    <row r="2189" spans="1:8" ht="14.5" hidden="1" x14ac:dyDescent="0.35">
      <c r="A2189" s="9">
        <v>2024</v>
      </c>
      <c r="B2189" s="9" t="s">
        <v>11</v>
      </c>
      <c r="C2189" s="9" t="s">
        <v>56</v>
      </c>
      <c r="D2189" s="9" t="s">
        <v>99</v>
      </c>
      <c r="E2189" s="12" t="s">
        <v>36</v>
      </c>
      <c r="F2189" s="9">
        <f t="array" ref="F2189">INDEX('SPI SOURCE'!$D$156:$O$193,MATCH(E2189,'SPI SOURCE'!$C$156:$C$193,0),MATCH(B2189,'SPI SOURCE'!$D$3:$O$3,0))</f>
        <v>0</v>
      </c>
      <c r="G2189" s="15" t="s">
        <v>93</v>
      </c>
      <c r="H2189" s="15" t="s">
        <v>94</v>
      </c>
    </row>
    <row r="2190" spans="1:8" ht="14.5" hidden="1" x14ac:dyDescent="0.35">
      <c r="A2190" s="9">
        <v>2024</v>
      </c>
      <c r="B2190" s="9" t="s">
        <v>11</v>
      </c>
      <c r="C2190" s="9" t="s">
        <v>56</v>
      </c>
      <c r="D2190" s="9" t="s">
        <v>100</v>
      </c>
      <c r="E2190" s="12" t="s">
        <v>37</v>
      </c>
      <c r="F2190" s="9">
        <f t="array" ref="F2190">INDEX('SPI SOURCE'!$D$156:$O$193,MATCH(E2190,'SPI SOURCE'!$C$156:$C$193,0),MATCH(B2190,'SPI SOURCE'!$D$3:$O$3,0))</f>
        <v>0</v>
      </c>
      <c r="G2190" s="15" t="s">
        <v>93</v>
      </c>
      <c r="H2190" s="15" t="s">
        <v>94</v>
      </c>
    </row>
    <row r="2191" spans="1:8" ht="14.5" hidden="1" x14ac:dyDescent="0.35">
      <c r="A2191" s="9">
        <v>2024</v>
      </c>
      <c r="B2191" s="9" t="s">
        <v>11</v>
      </c>
      <c r="C2191" s="9" t="s">
        <v>56</v>
      </c>
      <c r="D2191" s="9" t="s">
        <v>100</v>
      </c>
      <c r="E2191" s="12" t="s">
        <v>38</v>
      </c>
      <c r="F2191" s="9">
        <f t="array" ref="F2191">INDEX('SPI SOURCE'!$D$156:$O$193,MATCH(E2191,'SPI SOURCE'!$C$156:$C$193,0),MATCH(B2191,'SPI SOURCE'!$D$3:$O$3,0))</f>
        <v>0</v>
      </c>
      <c r="G2191" s="15" t="s">
        <v>93</v>
      </c>
      <c r="H2191" s="15" t="s">
        <v>94</v>
      </c>
    </row>
    <row r="2192" spans="1:8" ht="14.5" hidden="1" x14ac:dyDescent="0.35">
      <c r="A2192" s="9">
        <v>2024</v>
      </c>
      <c r="B2192" s="9" t="s">
        <v>11</v>
      </c>
      <c r="C2192" s="9" t="s">
        <v>56</v>
      </c>
      <c r="D2192" s="9" t="s">
        <v>100</v>
      </c>
      <c r="E2192" s="12" t="s">
        <v>39</v>
      </c>
      <c r="F2192" s="9">
        <f t="array" ref="F2192">INDEX('SPI SOURCE'!$D$156:$O$193,MATCH(E2192,'SPI SOURCE'!$C$156:$C$193,0),MATCH(B2192,'SPI SOURCE'!$D$3:$O$3,0))</f>
        <v>0</v>
      </c>
      <c r="G2192" s="15" t="s">
        <v>93</v>
      </c>
      <c r="H2192" s="15" t="s">
        <v>94</v>
      </c>
    </row>
    <row r="2193" spans="1:8" ht="14.5" hidden="1" x14ac:dyDescent="0.35">
      <c r="A2193" s="9">
        <v>2024</v>
      </c>
      <c r="B2193" s="9" t="s">
        <v>11</v>
      </c>
      <c r="C2193" s="9" t="s">
        <v>56</v>
      </c>
      <c r="D2193" s="9" t="s">
        <v>100</v>
      </c>
      <c r="E2193" s="12" t="s">
        <v>40</v>
      </c>
      <c r="F2193" s="9">
        <f t="array" ref="F2193">INDEX('SPI SOURCE'!$D$156:$O$193,MATCH(E2193,'SPI SOURCE'!$C$156:$C$193,0),MATCH(B2193,'SPI SOURCE'!$D$3:$O$3,0))</f>
        <v>0</v>
      </c>
      <c r="G2193" s="15" t="s">
        <v>93</v>
      </c>
      <c r="H2193" s="15" t="s">
        <v>94</v>
      </c>
    </row>
    <row r="2194" spans="1:8" ht="14.5" hidden="1" x14ac:dyDescent="0.35">
      <c r="A2194" s="9">
        <v>2024</v>
      </c>
      <c r="B2194" s="9" t="s">
        <v>11</v>
      </c>
      <c r="C2194" s="9" t="s">
        <v>56</v>
      </c>
      <c r="D2194" s="9" t="s">
        <v>100</v>
      </c>
      <c r="E2194" s="12" t="s">
        <v>41</v>
      </c>
      <c r="F2194" s="9">
        <f t="array" ref="F2194">INDEX('SPI SOURCE'!$D$156:$O$193,MATCH(E2194,'SPI SOURCE'!$C$156:$C$193,0),MATCH(B2194,'SPI SOURCE'!$D$3:$O$3,0))</f>
        <v>0</v>
      </c>
      <c r="G2194" s="15" t="s">
        <v>93</v>
      </c>
      <c r="H2194" s="15" t="s">
        <v>94</v>
      </c>
    </row>
    <row r="2195" spans="1:8" ht="14.5" hidden="1" x14ac:dyDescent="0.35">
      <c r="A2195" s="9">
        <v>2024</v>
      </c>
      <c r="B2195" s="9" t="s">
        <v>11</v>
      </c>
      <c r="C2195" s="9" t="s">
        <v>56</v>
      </c>
      <c r="D2195" s="9" t="s">
        <v>100</v>
      </c>
      <c r="E2195" s="12" t="s">
        <v>42</v>
      </c>
      <c r="F2195" s="9">
        <f t="array" ref="F2195">INDEX('SPI SOURCE'!$D$156:$O$193,MATCH(E2195,'SPI SOURCE'!$C$156:$C$193,0),MATCH(B2195,'SPI SOURCE'!$D$3:$O$3,0))</f>
        <v>0</v>
      </c>
      <c r="G2195" s="15" t="s">
        <v>93</v>
      </c>
      <c r="H2195" s="15" t="s">
        <v>94</v>
      </c>
    </row>
    <row r="2196" spans="1:8" ht="14.5" hidden="1" x14ac:dyDescent="0.35">
      <c r="A2196" s="9">
        <v>2024</v>
      </c>
      <c r="B2196" s="9" t="s">
        <v>11</v>
      </c>
      <c r="C2196" s="9" t="s">
        <v>56</v>
      </c>
      <c r="D2196" s="9" t="s">
        <v>100</v>
      </c>
      <c r="E2196" s="12" t="s">
        <v>43</v>
      </c>
      <c r="F2196" s="9">
        <f t="array" ref="F2196">INDEX('SPI SOURCE'!$D$156:$O$193,MATCH(E2196,'SPI SOURCE'!$C$156:$C$193,0),MATCH(B2196,'SPI SOURCE'!$D$3:$O$3,0))</f>
        <v>0</v>
      </c>
      <c r="G2196" s="15" t="s">
        <v>93</v>
      </c>
      <c r="H2196" s="15" t="s">
        <v>94</v>
      </c>
    </row>
    <row r="2197" spans="1:8" ht="14.5" hidden="1" x14ac:dyDescent="0.35">
      <c r="A2197" s="9">
        <v>2024</v>
      </c>
      <c r="B2197" s="9" t="s">
        <v>11</v>
      </c>
      <c r="C2197" s="9" t="s">
        <v>56</v>
      </c>
      <c r="D2197" s="9" t="s">
        <v>100</v>
      </c>
      <c r="E2197" s="12" t="s">
        <v>44</v>
      </c>
      <c r="F2197" s="9">
        <f t="array" ref="F2197">INDEX('SPI SOURCE'!$D$156:$O$193,MATCH(E2197,'SPI SOURCE'!$C$156:$C$193,0),MATCH(B2197,'SPI SOURCE'!$D$3:$O$3,0))</f>
        <v>0</v>
      </c>
      <c r="G2197" s="15" t="s">
        <v>93</v>
      </c>
      <c r="H2197" s="15" t="s">
        <v>94</v>
      </c>
    </row>
    <row r="2198" spans="1:8" ht="14.5" hidden="1" x14ac:dyDescent="0.35">
      <c r="A2198" s="9">
        <v>2024</v>
      </c>
      <c r="B2198" s="9" t="s">
        <v>11</v>
      </c>
      <c r="C2198" s="9" t="s">
        <v>56</v>
      </c>
      <c r="D2198" s="9" t="s">
        <v>100</v>
      </c>
      <c r="E2198" s="12" t="s">
        <v>45</v>
      </c>
      <c r="F2198" s="9">
        <f t="array" ref="F2198">INDEX('SPI SOURCE'!$D$156:$O$193,MATCH(E2198,'SPI SOURCE'!$C$156:$C$193,0),MATCH(B2198,'SPI SOURCE'!$D$3:$O$3,0))</f>
        <v>0</v>
      </c>
      <c r="G2198" s="15" t="s">
        <v>93</v>
      </c>
      <c r="H2198" s="15" t="s">
        <v>94</v>
      </c>
    </row>
    <row r="2199" spans="1:8" ht="14.5" hidden="1" x14ac:dyDescent="0.35">
      <c r="A2199" s="9">
        <v>2024</v>
      </c>
      <c r="B2199" s="9" t="s">
        <v>11</v>
      </c>
      <c r="C2199" s="9" t="s">
        <v>56</v>
      </c>
      <c r="D2199" s="9" t="s">
        <v>101</v>
      </c>
      <c r="E2199" s="12" t="s">
        <v>46</v>
      </c>
      <c r="F2199" s="9">
        <f t="array" ref="F2199">INDEX('SPI SOURCE'!$D$156:$O$193,MATCH(E2199,'SPI SOURCE'!$C$156:$C$193,0),MATCH(B2199,'SPI SOURCE'!$D$3:$O$3,0))</f>
        <v>0</v>
      </c>
      <c r="G2199" s="15" t="s">
        <v>93</v>
      </c>
      <c r="H2199" s="15" t="s">
        <v>94</v>
      </c>
    </row>
    <row r="2200" spans="1:8" ht="14.5" hidden="1" x14ac:dyDescent="0.35">
      <c r="A2200" s="9">
        <v>2024</v>
      </c>
      <c r="B2200" s="9" t="s">
        <v>11</v>
      </c>
      <c r="C2200" s="9" t="s">
        <v>56</v>
      </c>
      <c r="D2200" s="9" t="s">
        <v>101</v>
      </c>
      <c r="E2200" s="12" t="s">
        <v>47</v>
      </c>
      <c r="F2200" s="9">
        <f t="array" ref="F2200">INDEX('SPI SOURCE'!$D$156:$O$193,MATCH(E2200,'SPI SOURCE'!$C$156:$C$193,0),MATCH(B2200,'SPI SOURCE'!$D$3:$O$3,0))</f>
        <v>0</v>
      </c>
      <c r="G2200" s="15" t="s">
        <v>93</v>
      </c>
      <c r="H2200" s="15" t="s">
        <v>94</v>
      </c>
    </row>
    <row r="2201" spans="1:8" ht="14.5" hidden="1" x14ac:dyDescent="0.35">
      <c r="A2201" s="9">
        <v>2024</v>
      </c>
      <c r="B2201" s="9" t="s">
        <v>11</v>
      </c>
      <c r="C2201" s="9" t="s">
        <v>56</v>
      </c>
      <c r="D2201" s="9" t="s">
        <v>101</v>
      </c>
      <c r="E2201" s="12" t="s">
        <v>48</v>
      </c>
      <c r="F2201" s="9">
        <f t="array" ref="F2201">INDEX('SPI SOURCE'!$D$156:$O$193,MATCH(E2201,'SPI SOURCE'!$C$156:$C$193,0),MATCH(B2201,'SPI SOURCE'!$D$3:$O$3,0))</f>
        <v>0</v>
      </c>
      <c r="G2201" s="15" t="s">
        <v>93</v>
      </c>
      <c r="H2201" s="15" t="s">
        <v>94</v>
      </c>
    </row>
    <row r="2202" spans="1:8" ht="14.5" hidden="1" x14ac:dyDescent="0.35">
      <c r="A2202" s="9">
        <v>2024</v>
      </c>
      <c r="B2202" s="9" t="s">
        <v>11</v>
      </c>
      <c r="C2202" s="9" t="s">
        <v>56</v>
      </c>
      <c r="D2202" s="9" t="s">
        <v>101</v>
      </c>
      <c r="E2202" s="12" t="s">
        <v>49</v>
      </c>
      <c r="F2202" s="9">
        <f t="array" ref="F2202">INDEX('SPI SOURCE'!$D$156:$O$193,MATCH(E2202,'SPI SOURCE'!$C$156:$C$193,0),MATCH(B2202,'SPI SOURCE'!$D$3:$O$3,0))</f>
        <v>0</v>
      </c>
      <c r="G2202" s="15" t="s">
        <v>93</v>
      </c>
      <c r="H2202" s="15" t="s">
        <v>94</v>
      </c>
    </row>
    <row r="2203" spans="1:8" ht="14.5" hidden="1" x14ac:dyDescent="0.35">
      <c r="A2203" s="9">
        <v>2024</v>
      </c>
      <c r="B2203" s="9" t="s">
        <v>11</v>
      </c>
      <c r="C2203" s="9" t="s">
        <v>56</v>
      </c>
      <c r="D2203" s="9" t="s">
        <v>102</v>
      </c>
      <c r="E2203" s="12" t="s">
        <v>50</v>
      </c>
      <c r="F2203" s="9">
        <f t="array" ref="F2203">INDEX('SPI SOURCE'!$D$156:$O$193,MATCH(E2203,'SPI SOURCE'!$C$156:$C$193,0),MATCH(B2203,'SPI SOURCE'!$D$3:$O$3,0))</f>
        <v>0</v>
      </c>
      <c r="G2203" s="15" t="s">
        <v>93</v>
      </c>
      <c r="H2203" s="15" t="s">
        <v>94</v>
      </c>
    </row>
    <row r="2204" spans="1:8" ht="14.5" hidden="1" x14ac:dyDescent="0.35">
      <c r="A2204" s="9">
        <v>2024</v>
      </c>
      <c r="B2204" s="9" t="s">
        <v>11</v>
      </c>
      <c r="C2204" s="9" t="s">
        <v>56</v>
      </c>
      <c r="D2204" s="9" t="s">
        <v>102</v>
      </c>
      <c r="E2204" s="12" t="s">
        <v>51</v>
      </c>
      <c r="F2204" s="9">
        <f t="array" ref="F2204">INDEX('SPI SOURCE'!$D$156:$O$193,MATCH(E2204,'SPI SOURCE'!$C$156:$C$193,0),MATCH(B2204,'SPI SOURCE'!$D$3:$O$3,0))</f>
        <v>0</v>
      </c>
      <c r="G2204" s="15" t="s">
        <v>93</v>
      </c>
      <c r="H2204" s="15" t="s">
        <v>94</v>
      </c>
    </row>
    <row r="2205" spans="1:8" ht="14.5" hidden="1" x14ac:dyDescent="0.35">
      <c r="A2205" s="9">
        <v>2024</v>
      </c>
      <c r="B2205" s="9" t="s">
        <v>11</v>
      </c>
      <c r="C2205" s="9" t="s">
        <v>56</v>
      </c>
      <c r="D2205" s="9" t="s">
        <v>103</v>
      </c>
      <c r="E2205" s="12" t="s">
        <v>52</v>
      </c>
      <c r="F2205" s="9">
        <f t="array" ref="F2205">INDEX('SPI SOURCE'!$D$156:$O$193,MATCH(E2205,'SPI SOURCE'!$C$156:$C$193,0),MATCH(B2205,'SPI SOURCE'!$D$3:$O$3,0))</f>
        <v>0</v>
      </c>
      <c r="G2205" s="15" t="s">
        <v>93</v>
      </c>
      <c r="H2205" s="15" t="s">
        <v>94</v>
      </c>
    </row>
    <row r="2206" spans="1:8" ht="14.5" hidden="1" x14ac:dyDescent="0.35">
      <c r="A2206" s="9">
        <v>2024</v>
      </c>
      <c r="B2206" s="9" t="s">
        <v>12</v>
      </c>
      <c r="C2206" s="9" t="s">
        <v>56</v>
      </c>
      <c r="D2206" s="9" t="s">
        <v>90</v>
      </c>
      <c r="E2206" s="12" t="s">
        <v>15</v>
      </c>
      <c r="F2206" s="9">
        <f t="array" ref="F2206">INDEX('SPI SOURCE'!$D$156:$O$193,MATCH(E2206,'SPI SOURCE'!$C$156:$C$193,0),MATCH(B2206,'SPI SOURCE'!$D$3:$O$3,0))</f>
        <v>0</v>
      </c>
      <c r="G2206" s="15" t="s">
        <v>91</v>
      </c>
      <c r="H2206" s="15" t="s">
        <v>91</v>
      </c>
    </row>
    <row r="2207" spans="1:8" ht="14.5" hidden="1" x14ac:dyDescent="0.35">
      <c r="A2207" s="9">
        <v>2024</v>
      </c>
      <c r="B2207" s="9" t="s">
        <v>12</v>
      </c>
      <c r="C2207" s="9" t="s">
        <v>56</v>
      </c>
      <c r="D2207" s="9" t="s">
        <v>90</v>
      </c>
      <c r="E2207" s="12" t="s">
        <v>16</v>
      </c>
      <c r="F2207" s="9">
        <f t="array" ref="F2207">INDEX('SPI SOURCE'!$D$156:$O$193,MATCH(E2207,'SPI SOURCE'!$C$156:$C$193,0),MATCH(B2207,'SPI SOURCE'!$D$3:$O$3,0))</f>
        <v>0</v>
      </c>
      <c r="G2207" s="15" t="s">
        <v>91</v>
      </c>
      <c r="H2207" s="15" t="s">
        <v>91</v>
      </c>
    </row>
    <row r="2208" spans="1:8" ht="14.5" hidden="1" x14ac:dyDescent="0.35">
      <c r="A2208" s="9">
        <v>2024</v>
      </c>
      <c r="B2208" s="9" t="s">
        <v>12</v>
      </c>
      <c r="C2208" s="9" t="s">
        <v>56</v>
      </c>
      <c r="D2208" s="9" t="s">
        <v>90</v>
      </c>
      <c r="E2208" s="12" t="s">
        <v>17</v>
      </c>
      <c r="F2208" s="9">
        <f t="array" ref="F2208">INDEX('SPI SOURCE'!$D$156:$O$193,MATCH(E2208,'SPI SOURCE'!$C$156:$C$193,0),MATCH(B2208,'SPI SOURCE'!$D$3:$O$3,0))</f>
        <v>0</v>
      </c>
      <c r="G2208" s="15" t="s">
        <v>91</v>
      </c>
      <c r="H2208" s="15" t="s">
        <v>91</v>
      </c>
    </row>
    <row r="2209" spans="1:8" ht="14.5" hidden="1" x14ac:dyDescent="0.35">
      <c r="A2209" s="9">
        <v>2024</v>
      </c>
      <c r="B2209" s="9" t="s">
        <v>12</v>
      </c>
      <c r="C2209" s="9" t="s">
        <v>56</v>
      </c>
      <c r="D2209" s="9" t="s">
        <v>92</v>
      </c>
      <c r="E2209" s="12" t="s">
        <v>18</v>
      </c>
      <c r="F2209" s="9">
        <f t="array" ref="F2209">INDEX('SPI SOURCE'!$D$156:$O$193,MATCH(E2209,'SPI SOURCE'!$C$156:$C$193,0),MATCH(B2209,'SPI SOURCE'!$D$3:$O$3,0))</f>
        <v>0</v>
      </c>
      <c r="G2209" s="15" t="s">
        <v>93</v>
      </c>
      <c r="H2209" s="15" t="s">
        <v>94</v>
      </c>
    </row>
    <row r="2210" spans="1:8" ht="14.5" hidden="1" x14ac:dyDescent="0.35">
      <c r="A2210" s="9">
        <v>2024</v>
      </c>
      <c r="B2210" s="9" t="s">
        <v>12</v>
      </c>
      <c r="C2210" s="9" t="s">
        <v>56</v>
      </c>
      <c r="D2210" s="9" t="s">
        <v>92</v>
      </c>
      <c r="E2210" s="12" t="s">
        <v>19</v>
      </c>
      <c r="F2210" s="9">
        <f t="array" ref="F2210">INDEX('SPI SOURCE'!$D$156:$O$193,MATCH(E2210,'SPI SOURCE'!$C$156:$C$193,0),MATCH(B2210,'SPI SOURCE'!$D$3:$O$3,0))</f>
        <v>0</v>
      </c>
      <c r="G2210" s="15" t="s">
        <v>93</v>
      </c>
      <c r="H2210" s="15" t="s">
        <v>94</v>
      </c>
    </row>
    <row r="2211" spans="1:8" ht="14.5" hidden="1" x14ac:dyDescent="0.35">
      <c r="A2211" s="9">
        <v>2024</v>
      </c>
      <c r="B2211" s="9" t="s">
        <v>12</v>
      </c>
      <c r="C2211" s="9" t="s">
        <v>56</v>
      </c>
      <c r="D2211" s="9" t="s">
        <v>95</v>
      </c>
      <c r="E2211" s="12" t="s">
        <v>20</v>
      </c>
      <c r="F2211" s="9">
        <f t="array" ref="F2211">INDEX('SPI SOURCE'!$D$156:$O$193,MATCH(E2211,'SPI SOURCE'!$C$156:$C$193,0),MATCH(B2211,'SPI SOURCE'!$D$3:$O$3,0))</f>
        <v>0</v>
      </c>
      <c r="G2211" s="15" t="s">
        <v>93</v>
      </c>
      <c r="H2211" s="15" t="s">
        <v>94</v>
      </c>
    </row>
    <row r="2212" spans="1:8" ht="14.5" hidden="1" x14ac:dyDescent="0.35">
      <c r="A2212" s="9">
        <v>2024</v>
      </c>
      <c r="B2212" s="9" t="s">
        <v>12</v>
      </c>
      <c r="C2212" s="9" t="s">
        <v>56</v>
      </c>
      <c r="D2212" s="9" t="s">
        <v>95</v>
      </c>
      <c r="E2212" s="12" t="s">
        <v>21</v>
      </c>
      <c r="F2212" s="9">
        <f t="array" ref="F2212">INDEX('SPI SOURCE'!$D$156:$O$193,MATCH(E2212,'SPI SOURCE'!$C$156:$C$193,0),MATCH(B2212,'SPI SOURCE'!$D$3:$O$3,0))</f>
        <v>0</v>
      </c>
      <c r="G2212" s="15" t="s">
        <v>93</v>
      </c>
      <c r="H2212" s="15" t="s">
        <v>94</v>
      </c>
    </row>
    <row r="2213" spans="1:8" ht="14.5" hidden="1" x14ac:dyDescent="0.35">
      <c r="A2213" s="9">
        <v>2024</v>
      </c>
      <c r="B2213" s="9" t="s">
        <v>12</v>
      </c>
      <c r="C2213" s="9" t="s">
        <v>56</v>
      </c>
      <c r="D2213" s="9" t="s">
        <v>95</v>
      </c>
      <c r="E2213" s="12" t="s">
        <v>22</v>
      </c>
      <c r="F2213" s="9">
        <f t="array" ref="F2213">INDEX('SPI SOURCE'!$D$156:$O$193,MATCH(E2213,'SPI SOURCE'!$C$156:$C$193,0),MATCH(B2213,'SPI SOURCE'!$D$3:$O$3,0))</f>
        <v>0</v>
      </c>
      <c r="G2213" s="15" t="s">
        <v>93</v>
      </c>
      <c r="H2213" s="15" t="s">
        <v>94</v>
      </c>
    </row>
    <row r="2214" spans="1:8" ht="14.5" hidden="1" x14ac:dyDescent="0.35">
      <c r="A2214" s="9">
        <v>2024</v>
      </c>
      <c r="B2214" s="9" t="s">
        <v>12</v>
      </c>
      <c r="C2214" s="9" t="s">
        <v>56</v>
      </c>
      <c r="D2214" s="9" t="s">
        <v>95</v>
      </c>
      <c r="E2214" s="12" t="s">
        <v>23</v>
      </c>
      <c r="F2214" s="9">
        <f t="array" ref="F2214">INDEX('SPI SOURCE'!$D$156:$O$193,MATCH(E2214,'SPI SOURCE'!$C$156:$C$193,0),MATCH(B2214,'SPI SOURCE'!$D$3:$O$3,0))</f>
        <v>0</v>
      </c>
      <c r="G2214" s="15" t="s">
        <v>93</v>
      </c>
      <c r="H2214" s="15" t="s">
        <v>94</v>
      </c>
    </row>
    <row r="2215" spans="1:8" ht="14.5" hidden="1" x14ac:dyDescent="0.35">
      <c r="A2215" s="9">
        <v>2024</v>
      </c>
      <c r="B2215" s="9" t="s">
        <v>12</v>
      </c>
      <c r="C2215" s="9" t="s">
        <v>56</v>
      </c>
      <c r="D2215" s="9" t="s">
        <v>95</v>
      </c>
      <c r="E2215" s="12" t="s">
        <v>24</v>
      </c>
      <c r="F2215" s="9">
        <f t="array" ref="F2215">INDEX('SPI SOURCE'!$D$156:$O$193,MATCH(E2215,'SPI SOURCE'!$C$156:$C$193,0),MATCH(B2215,'SPI SOURCE'!$D$3:$O$3,0))</f>
        <v>0</v>
      </c>
      <c r="G2215" s="15" t="s">
        <v>93</v>
      </c>
      <c r="H2215" s="15" t="s">
        <v>94</v>
      </c>
    </row>
    <row r="2216" spans="1:8" ht="14.5" hidden="1" x14ac:dyDescent="0.35">
      <c r="A2216" s="9">
        <v>2024</v>
      </c>
      <c r="B2216" s="9" t="s">
        <v>12</v>
      </c>
      <c r="C2216" s="9" t="s">
        <v>56</v>
      </c>
      <c r="D2216" s="9" t="s">
        <v>95</v>
      </c>
      <c r="E2216" s="12" t="s">
        <v>25</v>
      </c>
      <c r="F2216" s="9">
        <f t="array" ref="F2216">INDEX('SPI SOURCE'!$D$156:$O$193,MATCH(E2216,'SPI SOURCE'!$C$156:$C$193,0),MATCH(B2216,'SPI SOURCE'!$D$3:$O$3,0))</f>
        <v>0</v>
      </c>
      <c r="G2216" s="15" t="s">
        <v>93</v>
      </c>
      <c r="H2216" s="15" t="s">
        <v>94</v>
      </c>
    </row>
    <row r="2217" spans="1:8" ht="14.5" hidden="1" x14ac:dyDescent="0.35">
      <c r="A2217" s="9">
        <v>2024</v>
      </c>
      <c r="B2217" s="9" t="s">
        <v>12</v>
      </c>
      <c r="C2217" s="9" t="s">
        <v>56</v>
      </c>
      <c r="D2217" s="9" t="s">
        <v>95</v>
      </c>
      <c r="E2217" s="12" t="s">
        <v>26</v>
      </c>
      <c r="F2217" s="9">
        <f t="array" ref="F2217">INDEX('SPI SOURCE'!$D$156:$O$193,MATCH(E2217,'SPI SOURCE'!$C$156:$C$193,0),MATCH(B2217,'SPI SOURCE'!$D$3:$O$3,0))</f>
        <v>0</v>
      </c>
      <c r="G2217" s="15" t="s">
        <v>93</v>
      </c>
      <c r="H2217" s="15" t="s">
        <v>94</v>
      </c>
    </row>
    <row r="2218" spans="1:8" ht="14.5" hidden="1" x14ac:dyDescent="0.35">
      <c r="A2218" s="9">
        <v>2024</v>
      </c>
      <c r="B2218" s="9" t="s">
        <v>12</v>
      </c>
      <c r="C2218" s="9" t="s">
        <v>56</v>
      </c>
      <c r="D2218" s="9" t="s">
        <v>95</v>
      </c>
      <c r="E2218" s="12" t="s">
        <v>27</v>
      </c>
      <c r="F2218" s="9">
        <f t="array" ref="F2218">INDEX('SPI SOURCE'!$D$156:$O$193,MATCH(E2218,'SPI SOURCE'!$C$156:$C$193,0),MATCH(B2218,'SPI SOURCE'!$D$3:$O$3,0))</f>
        <v>0</v>
      </c>
      <c r="G2218" s="15" t="s">
        <v>93</v>
      </c>
      <c r="H2218" s="15" t="s">
        <v>94</v>
      </c>
    </row>
    <row r="2219" spans="1:8" ht="14.5" hidden="1" x14ac:dyDescent="0.35">
      <c r="A2219" s="9">
        <v>2024</v>
      </c>
      <c r="B2219" s="9" t="s">
        <v>12</v>
      </c>
      <c r="C2219" s="9" t="s">
        <v>56</v>
      </c>
      <c r="D2219" s="9" t="s">
        <v>95</v>
      </c>
      <c r="E2219" s="12" t="s">
        <v>28</v>
      </c>
      <c r="F2219" s="9">
        <f t="array" ref="F2219">INDEX('SPI SOURCE'!$D$156:$O$193,MATCH(E2219,'SPI SOURCE'!$C$156:$C$193,0),MATCH(B2219,'SPI SOURCE'!$D$3:$O$3,0))</f>
        <v>0</v>
      </c>
      <c r="G2219" s="15" t="s">
        <v>93</v>
      </c>
      <c r="H2219" s="15" t="s">
        <v>94</v>
      </c>
    </row>
    <row r="2220" spans="1:8" ht="14.5" hidden="1" x14ac:dyDescent="0.35">
      <c r="A2220" s="9">
        <v>2024</v>
      </c>
      <c r="B2220" s="9" t="s">
        <v>12</v>
      </c>
      <c r="C2220" s="9" t="s">
        <v>56</v>
      </c>
      <c r="D2220" s="9" t="s">
        <v>95</v>
      </c>
      <c r="E2220" s="12" t="s">
        <v>29</v>
      </c>
      <c r="F2220" s="9">
        <f t="array" ref="F2220">INDEX('SPI SOURCE'!$D$156:$O$193,MATCH(E2220,'SPI SOURCE'!$C$156:$C$193,0),MATCH(B2220,'SPI SOURCE'!$D$3:$O$3,0))</f>
        <v>0</v>
      </c>
      <c r="G2220" s="15" t="s">
        <v>93</v>
      </c>
      <c r="H2220" s="15" t="s">
        <v>94</v>
      </c>
    </row>
    <row r="2221" spans="1:8" ht="14.5" hidden="1" x14ac:dyDescent="0.35">
      <c r="A2221" s="9">
        <v>2024</v>
      </c>
      <c r="B2221" s="9" t="s">
        <v>12</v>
      </c>
      <c r="C2221" s="9" t="s">
        <v>56</v>
      </c>
      <c r="D2221" s="9" t="s">
        <v>95</v>
      </c>
      <c r="E2221" s="12" t="s">
        <v>30</v>
      </c>
      <c r="F2221" s="9">
        <f t="array" ref="F2221">INDEX('SPI SOURCE'!$D$156:$O$193,MATCH(E2221,'SPI SOURCE'!$C$156:$C$193,0),MATCH(B2221,'SPI SOURCE'!$D$3:$O$3,0))</f>
        <v>0</v>
      </c>
      <c r="G2221" s="15" t="s">
        <v>93</v>
      </c>
      <c r="H2221" s="15" t="s">
        <v>94</v>
      </c>
    </row>
    <row r="2222" spans="1:8" ht="14.5" hidden="1" x14ac:dyDescent="0.35">
      <c r="A2222" s="9">
        <v>2024</v>
      </c>
      <c r="B2222" s="9" t="s">
        <v>12</v>
      </c>
      <c r="C2222" s="9" t="s">
        <v>56</v>
      </c>
      <c r="D2222" s="9" t="s">
        <v>95</v>
      </c>
      <c r="E2222" s="12" t="s">
        <v>31</v>
      </c>
      <c r="F2222" s="9">
        <f t="array" ref="F2222">INDEX('SPI SOURCE'!$D$156:$O$193,MATCH(E2222,'SPI SOURCE'!$C$156:$C$193,0),MATCH(B2222,'SPI SOURCE'!$D$3:$O$3,0))</f>
        <v>0</v>
      </c>
      <c r="G2222" s="15" t="s">
        <v>93</v>
      </c>
      <c r="H2222" s="15" t="s">
        <v>94</v>
      </c>
    </row>
    <row r="2223" spans="1:8" ht="14.5" hidden="1" x14ac:dyDescent="0.35">
      <c r="A2223" s="9">
        <v>2024</v>
      </c>
      <c r="B2223" s="9" t="s">
        <v>12</v>
      </c>
      <c r="C2223" s="9" t="s">
        <v>56</v>
      </c>
      <c r="D2223" s="9" t="s">
        <v>99</v>
      </c>
      <c r="E2223" s="12" t="s">
        <v>32</v>
      </c>
      <c r="F2223" s="9">
        <f t="array" ref="F2223">INDEX('SPI SOURCE'!$D$156:$O$193,MATCH(E2223,'SPI SOURCE'!$C$156:$C$193,0),MATCH(B2223,'SPI SOURCE'!$D$3:$O$3,0))</f>
        <v>0</v>
      </c>
      <c r="G2223" s="15" t="s">
        <v>93</v>
      </c>
      <c r="H2223" s="15" t="s">
        <v>94</v>
      </c>
    </row>
    <row r="2224" spans="1:8" ht="14.5" hidden="1" x14ac:dyDescent="0.35">
      <c r="A2224" s="9">
        <v>2024</v>
      </c>
      <c r="B2224" s="9" t="s">
        <v>12</v>
      </c>
      <c r="C2224" s="9" t="s">
        <v>56</v>
      </c>
      <c r="D2224" s="9" t="s">
        <v>99</v>
      </c>
      <c r="E2224" s="12" t="s">
        <v>33</v>
      </c>
      <c r="F2224" s="9">
        <f t="array" ref="F2224">INDEX('SPI SOURCE'!$D$156:$O$193,MATCH(E2224,'SPI SOURCE'!$C$156:$C$193,0),MATCH(B2224,'SPI SOURCE'!$D$3:$O$3,0))</f>
        <v>0</v>
      </c>
      <c r="G2224" s="15" t="s">
        <v>93</v>
      </c>
      <c r="H2224" s="15" t="s">
        <v>94</v>
      </c>
    </row>
    <row r="2225" spans="1:8" ht="14.5" hidden="1" x14ac:dyDescent="0.35">
      <c r="A2225" s="9">
        <v>2024</v>
      </c>
      <c r="B2225" s="9" t="s">
        <v>12</v>
      </c>
      <c r="C2225" s="9" t="s">
        <v>56</v>
      </c>
      <c r="D2225" s="9" t="s">
        <v>99</v>
      </c>
      <c r="E2225" s="12" t="s">
        <v>34</v>
      </c>
      <c r="F2225" s="9">
        <f t="array" ref="F2225">INDEX('SPI SOURCE'!$D$156:$O$193,MATCH(E2225,'SPI SOURCE'!$C$156:$C$193,0),MATCH(B2225,'SPI SOURCE'!$D$3:$O$3,0))</f>
        <v>0</v>
      </c>
      <c r="G2225" s="15" t="s">
        <v>93</v>
      </c>
      <c r="H2225" s="15" t="s">
        <v>94</v>
      </c>
    </row>
    <row r="2226" spans="1:8" ht="14.5" hidden="1" x14ac:dyDescent="0.35">
      <c r="A2226" s="9">
        <v>2024</v>
      </c>
      <c r="B2226" s="9" t="s">
        <v>12</v>
      </c>
      <c r="C2226" s="9" t="s">
        <v>56</v>
      </c>
      <c r="D2226" s="9" t="s">
        <v>99</v>
      </c>
      <c r="E2226" s="12" t="s">
        <v>35</v>
      </c>
      <c r="F2226" s="9">
        <f t="array" ref="F2226">INDEX('SPI SOURCE'!$D$156:$O$193,MATCH(E2226,'SPI SOURCE'!$C$156:$C$193,0),MATCH(B2226,'SPI SOURCE'!$D$3:$O$3,0))</f>
        <v>0</v>
      </c>
      <c r="G2226" s="15" t="s">
        <v>93</v>
      </c>
      <c r="H2226" s="15" t="s">
        <v>94</v>
      </c>
    </row>
    <row r="2227" spans="1:8" ht="14.5" hidden="1" x14ac:dyDescent="0.35">
      <c r="A2227" s="9">
        <v>2024</v>
      </c>
      <c r="B2227" s="9" t="s">
        <v>12</v>
      </c>
      <c r="C2227" s="9" t="s">
        <v>56</v>
      </c>
      <c r="D2227" s="9" t="s">
        <v>99</v>
      </c>
      <c r="E2227" s="12" t="s">
        <v>36</v>
      </c>
      <c r="F2227" s="9">
        <f t="array" ref="F2227">INDEX('SPI SOURCE'!$D$156:$O$193,MATCH(E2227,'SPI SOURCE'!$C$156:$C$193,0),MATCH(B2227,'SPI SOURCE'!$D$3:$O$3,0))</f>
        <v>0</v>
      </c>
      <c r="G2227" s="15" t="s">
        <v>93</v>
      </c>
      <c r="H2227" s="15" t="s">
        <v>94</v>
      </c>
    </row>
    <row r="2228" spans="1:8" ht="14.5" hidden="1" x14ac:dyDescent="0.35">
      <c r="A2228" s="9">
        <v>2024</v>
      </c>
      <c r="B2228" s="9" t="s">
        <v>12</v>
      </c>
      <c r="C2228" s="9" t="s">
        <v>56</v>
      </c>
      <c r="D2228" s="9" t="s">
        <v>100</v>
      </c>
      <c r="E2228" s="12" t="s">
        <v>37</v>
      </c>
      <c r="F2228" s="9">
        <f t="array" ref="F2228">INDEX('SPI SOURCE'!$D$156:$O$193,MATCH(E2228,'SPI SOURCE'!$C$156:$C$193,0),MATCH(B2228,'SPI SOURCE'!$D$3:$O$3,0))</f>
        <v>0</v>
      </c>
      <c r="G2228" s="15" t="s">
        <v>93</v>
      </c>
      <c r="H2228" s="15" t="s">
        <v>94</v>
      </c>
    </row>
    <row r="2229" spans="1:8" ht="14.5" hidden="1" x14ac:dyDescent="0.35">
      <c r="A2229" s="9">
        <v>2024</v>
      </c>
      <c r="B2229" s="9" t="s">
        <v>12</v>
      </c>
      <c r="C2229" s="9" t="s">
        <v>56</v>
      </c>
      <c r="D2229" s="9" t="s">
        <v>100</v>
      </c>
      <c r="E2229" s="12" t="s">
        <v>38</v>
      </c>
      <c r="F2229" s="9">
        <f t="array" ref="F2229">INDEX('SPI SOURCE'!$D$156:$O$193,MATCH(E2229,'SPI SOURCE'!$C$156:$C$193,0),MATCH(B2229,'SPI SOURCE'!$D$3:$O$3,0))</f>
        <v>0</v>
      </c>
      <c r="G2229" s="15" t="s">
        <v>93</v>
      </c>
      <c r="H2229" s="15" t="s">
        <v>94</v>
      </c>
    </row>
    <row r="2230" spans="1:8" ht="14.5" hidden="1" x14ac:dyDescent="0.35">
      <c r="A2230" s="9">
        <v>2024</v>
      </c>
      <c r="B2230" s="9" t="s">
        <v>12</v>
      </c>
      <c r="C2230" s="9" t="s">
        <v>56</v>
      </c>
      <c r="D2230" s="9" t="s">
        <v>100</v>
      </c>
      <c r="E2230" s="12" t="s">
        <v>39</v>
      </c>
      <c r="F2230" s="9">
        <f t="array" ref="F2230">INDEX('SPI SOURCE'!$D$156:$O$193,MATCH(E2230,'SPI SOURCE'!$C$156:$C$193,0),MATCH(B2230,'SPI SOURCE'!$D$3:$O$3,0))</f>
        <v>0</v>
      </c>
      <c r="G2230" s="15" t="s">
        <v>93</v>
      </c>
      <c r="H2230" s="15" t="s">
        <v>94</v>
      </c>
    </row>
    <row r="2231" spans="1:8" ht="14.5" hidden="1" x14ac:dyDescent="0.35">
      <c r="A2231" s="9">
        <v>2024</v>
      </c>
      <c r="B2231" s="9" t="s">
        <v>12</v>
      </c>
      <c r="C2231" s="9" t="s">
        <v>56</v>
      </c>
      <c r="D2231" s="9" t="s">
        <v>100</v>
      </c>
      <c r="E2231" s="12" t="s">
        <v>40</v>
      </c>
      <c r="F2231" s="9">
        <f t="array" ref="F2231">INDEX('SPI SOURCE'!$D$156:$O$193,MATCH(E2231,'SPI SOURCE'!$C$156:$C$193,0),MATCH(B2231,'SPI SOURCE'!$D$3:$O$3,0))</f>
        <v>0</v>
      </c>
      <c r="G2231" s="15" t="s">
        <v>93</v>
      </c>
      <c r="H2231" s="15" t="s">
        <v>94</v>
      </c>
    </row>
    <row r="2232" spans="1:8" ht="14.5" hidden="1" x14ac:dyDescent="0.35">
      <c r="A2232" s="9">
        <v>2024</v>
      </c>
      <c r="B2232" s="9" t="s">
        <v>12</v>
      </c>
      <c r="C2232" s="9" t="s">
        <v>56</v>
      </c>
      <c r="D2232" s="9" t="s">
        <v>100</v>
      </c>
      <c r="E2232" s="12" t="s">
        <v>41</v>
      </c>
      <c r="F2232" s="9">
        <f t="array" ref="F2232">INDEX('SPI SOURCE'!$D$156:$O$193,MATCH(E2232,'SPI SOURCE'!$C$156:$C$193,0),MATCH(B2232,'SPI SOURCE'!$D$3:$O$3,0))</f>
        <v>0</v>
      </c>
      <c r="G2232" s="15" t="s">
        <v>93</v>
      </c>
      <c r="H2232" s="15" t="s">
        <v>94</v>
      </c>
    </row>
    <row r="2233" spans="1:8" ht="14.5" hidden="1" x14ac:dyDescent="0.35">
      <c r="A2233" s="9">
        <v>2024</v>
      </c>
      <c r="B2233" s="9" t="s">
        <v>12</v>
      </c>
      <c r="C2233" s="9" t="s">
        <v>56</v>
      </c>
      <c r="D2233" s="9" t="s">
        <v>100</v>
      </c>
      <c r="E2233" s="12" t="s">
        <v>42</v>
      </c>
      <c r="F2233" s="9">
        <f t="array" ref="F2233">INDEX('SPI SOURCE'!$D$156:$O$193,MATCH(E2233,'SPI SOURCE'!$C$156:$C$193,0),MATCH(B2233,'SPI SOURCE'!$D$3:$O$3,0))</f>
        <v>0</v>
      </c>
      <c r="G2233" s="15" t="s">
        <v>93</v>
      </c>
      <c r="H2233" s="15" t="s">
        <v>94</v>
      </c>
    </row>
    <row r="2234" spans="1:8" ht="14.5" hidden="1" x14ac:dyDescent="0.35">
      <c r="A2234" s="9">
        <v>2024</v>
      </c>
      <c r="B2234" s="9" t="s">
        <v>12</v>
      </c>
      <c r="C2234" s="9" t="s">
        <v>56</v>
      </c>
      <c r="D2234" s="9" t="s">
        <v>100</v>
      </c>
      <c r="E2234" s="12" t="s">
        <v>43</v>
      </c>
      <c r="F2234" s="9">
        <f t="array" ref="F2234">INDEX('SPI SOURCE'!$D$156:$O$193,MATCH(E2234,'SPI SOURCE'!$C$156:$C$193,0),MATCH(B2234,'SPI SOURCE'!$D$3:$O$3,0))</f>
        <v>0</v>
      </c>
      <c r="G2234" s="15" t="s">
        <v>93</v>
      </c>
      <c r="H2234" s="15" t="s">
        <v>94</v>
      </c>
    </row>
    <row r="2235" spans="1:8" ht="14.5" hidden="1" x14ac:dyDescent="0.35">
      <c r="A2235" s="9">
        <v>2024</v>
      </c>
      <c r="B2235" s="9" t="s">
        <v>12</v>
      </c>
      <c r="C2235" s="9" t="s">
        <v>56</v>
      </c>
      <c r="D2235" s="9" t="s">
        <v>100</v>
      </c>
      <c r="E2235" s="12" t="s">
        <v>44</v>
      </c>
      <c r="F2235" s="9">
        <f t="array" ref="F2235">INDEX('SPI SOURCE'!$D$156:$O$193,MATCH(E2235,'SPI SOURCE'!$C$156:$C$193,0),MATCH(B2235,'SPI SOURCE'!$D$3:$O$3,0))</f>
        <v>0</v>
      </c>
      <c r="G2235" s="15" t="s">
        <v>93</v>
      </c>
      <c r="H2235" s="15" t="s">
        <v>94</v>
      </c>
    </row>
    <row r="2236" spans="1:8" ht="14.5" hidden="1" x14ac:dyDescent="0.35">
      <c r="A2236" s="9">
        <v>2024</v>
      </c>
      <c r="B2236" s="9" t="s">
        <v>12</v>
      </c>
      <c r="C2236" s="9" t="s">
        <v>56</v>
      </c>
      <c r="D2236" s="9" t="s">
        <v>100</v>
      </c>
      <c r="E2236" s="12" t="s">
        <v>45</v>
      </c>
      <c r="F2236" s="9">
        <f t="array" ref="F2236">INDEX('SPI SOURCE'!$D$156:$O$193,MATCH(E2236,'SPI SOURCE'!$C$156:$C$193,0),MATCH(B2236,'SPI SOURCE'!$D$3:$O$3,0))</f>
        <v>0</v>
      </c>
      <c r="G2236" s="15" t="s">
        <v>93</v>
      </c>
      <c r="H2236" s="15" t="s">
        <v>94</v>
      </c>
    </row>
    <row r="2237" spans="1:8" ht="14.5" hidden="1" x14ac:dyDescent="0.35">
      <c r="A2237" s="9">
        <v>2024</v>
      </c>
      <c r="B2237" s="9" t="s">
        <v>12</v>
      </c>
      <c r="C2237" s="9" t="s">
        <v>56</v>
      </c>
      <c r="D2237" s="9" t="s">
        <v>101</v>
      </c>
      <c r="E2237" s="12" t="s">
        <v>46</v>
      </c>
      <c r="F2237" s="9">
        <f t="array" ref="F2237">INDEX('SPI SOURCE'!$D$156:$O$193,MATCH(E2237,'SPI SOURCE'!$C$156:$C$193,0),MATCH(B2237,'SPI SOURCE'!$D$3:$O$3,0))</f>
        <v>0</v>
      </c>
      <c r="G2237" s="15" t="s">
        <v>93</v>
      </c>
      <c r="H2237" s="15" t="s">
        <v>94</v>
      </c>
    </row>
    <row r="2238" spans="1:8" ht="14.5" hidden="1" x14ac:dyDescent="0.35">
      <c r="A2238" s="9">
        <v>2024</v>
      </c>
      <c r="B2238" s="9" t="s">
        <v>12</v>
      </c>
      <c r="C2238" s="9" t="s">
        <v>56</v>
      </c>
      <c r="D2238" s="9" t="s">
        <v>101</v>
      </c>
      <c r="E2238" s="12" t="s">
        <v>47</v>
      </c>
      <c r="F2238" s="9">
        <f t="array" ref="F2238">INDEX('SPI SOURCE'!$D$156:$O$193,MATCH(E2238,'SPI SOURCE'!$C$156:$C$193,0),MATCH(B2238,'SPI SOURCE'!$D$3:$O$3,0))</f>
        <v>0</v>
      </c>
      <c r="G2238" s="15" t="s">
        <v>93</v>
      </c>
      <c r="H2238" s="15" t="s">
        <v>94</v>
      </c>
    </row>
    <row r="2239" spans="1:8" ht="14.5" hidden="1" x14ac:dyDescent="0.35">
      <c r="A2239" s="9">
        <v>2024</v>
      </c>
      <c r="B2239" s="9" t="s">
        <v>12</v>
      </c>
      <c r="C2239" s="9" t="s">
        <v>56</v>
      </c>
      <c r="D2239" s="9" t="s">
        <v>101</v>
      </c>
      <c r="E2239" s="12" t="s">
        <v>48</v>
      </c>
      <c r="F2239" s="9">
        <f t="array" ref="F2239">INDEX('SPI SOURCE'!$D$156:$O$193,MATCH(E2239,'SPI SOURCE'!$C$156:$C$193,0),MATCH(B2239,'SPI SOURCE'!$D$3:$O$3,0))</f>
        <v>0</v>
      </c>
      <c r="G2239" s="15" t="s">
        <v>93</v>
      </c>
      <c r="H2239" s="15" t="s">
        <v>94</v>
      </c>
    </row>
    <row r="2240" spans="1:8" ht="14.5" hidden="1" x14ac:dyDescent="0.35">
      <c r="A2240" s="9">
        <v>2024</v>
      </c>
      <c r="B2240" s="9" t="s">
        <v>12</v>
      </c>
      <c r="C2240" s="9" t="s">
        <v>56</v>
      </c>
      <c r="D2240" s="9" t="s">
        <v>101</v>
      </c>
      <c r="E2240" s="12" t="s">
        <v>49</v>
      </c>
      <c r="F2240" s="9">
        <f t="array" ref="F2240">INDEX('SPI SOURCE'!$D$156:$O$193,MATCH(E2240,'SPI SOURCE'!$C$156:$C$193,0),MATCH(B2240,'SPI SOURCE'!$D$3:$O$3,0))</f>
        <v>0</v>
      </c>
      <c r="G2240" s="15" t="s">
        <v>93</v>
      </c>
      <c r="H2240" s="15" t="s">
        <v>94</v>
      </c>
    </row>
    <row r="2241" spans="1:8" ht="14.5" hidden="1" x14ac:dyDescent="0.35">
      <c r="A2241" s="9">
        <v>2024</v>
      </c>
      <c r="B2241" s="9" t="s">
        <v>12</v>
      </c>
      <c r="C2241" s="9" t="s">
        <v>56</v>
      </c>
      <c r="D2241" s="9" t="s">
        <v>102</v>
      </c>
      <c r="E2241" s="12" t="s">
        <v>50</v>
      </c>
      <c r="F2241" s="9">
        <f t="array" ref="F2241">INDEX('SPI SOURCE'!$D$156:$O$193,MATCH(E2241,'SPI SOURCE'!$C$156:$C$193,0),MATCH(B2241,'SPI SOURCE'!$D$3:$O$3,0))</f>
        <v>0</v>
      </c>
      <c r="G2241" s="15" t="s">
        <v>93</v>
      </c>
      <c r="H2241" s="15" t="s">
        <v>94</v>
      </c>
    </row>
    <row r="2242" spans="1:8" ht="14.5" hidden="1" x14ac:dyDescent="0.35">
      <c r="A2242" s="9">
        <v>2024</v>
      </c>
      <c r="B2242" s="9" t="s">
        <v>12</v>
      </c>
      <c r="C2242" s="9" t="s">
        <v>56</v>
      </c>
      <c r="D2242" s="9" t="s">
        <v>102</v>
      </c>
      <c r="E2242" s="12" t="s">
        <v>51</v>
      </c>
      <c r="F2242" s="9">
        <f t="array" ref="F2242">INDEX('SPI SOURCE'!$D$156:$O$193,MATCH(E2242,'SPI SOURCE'!$C$156:$C$193,0),MATCH(B2242,'SPI SOURCE'!$D$3:$O$3,0))</f>
        <v>0</v>
      </c>
      <c r="G2242" s="15" t="s">
        <v>93</v>
      </c>
      <c r="H2242" s="15" t="s">
        <v>94</v>
      </c>
    </row>
    <row r="2243" spans="1:8" ht="14.5" hidden="1" x14ac:dyDescent="0.35">
      <c r="A2243" s="9">
        <v>2024</v>
      </c>
      <c r="B2243" s="9" t="s">
        <v>12</v>
      </c>
      <c r="C2243" s="9" t="s">
        <v>56</v>
      </c>
      <c r="D2243" s="9" t="s">
        <v>103</v>
      </c>
      <c r="E2243" s="12" t="s">
        <v>52</v>
      </c>
      <c r="F2243" s="9">
        <f t="array" ref="F2243">INDEX('SPI SOURCE'!$D$156:$O$193,MATCH(E2243,'SPI SOURCE'!$C$156:$C$193,0),MATCH(B2243,'SPI SOURCE'!$D$3:$O$3,0))</f>
        <v>0</v>
      </c>
      <c r="G2243" s="15" t="s">
        <v>93</v>
      </c>
      <c r="H2243" s="15" t="s">
        <v>94</v>
      </c>
    </row>
    <row r="2244" spans="1:8" ht="14.5" hidden="1" x14ac:dyDescent="0.35">
      <c r="A2244" s="9">
        <v>2024</v>
      </c>
      <c r="B2244" s="9" t="s">
        <v>13</v>
      </c>
      <c r="C2244" s="9" t="s">
        <v>56</v>
      </c>
      <c r="D2244" s="9" t="s">
        <v>90</v>
      </c>
      <c r="E2244" s="12" t="s">
        <v>15</v>
      </c>
      <c r="F2244" s="9">
        <f t="array" ref="F2244">INDEX('SPI SOURCE'!$D$156:$O$193,MATCH(E2244,'SPI SOURCE'!$C$156:$C$193,0),MATCH(B2244,'SPI SOURCE'!$D$3:$O$3,0))</f>
        <v>0</v>
      </c>
      <c r="G2244" s="15" t="s">
        <v>91</v>
      </c>
      <c r="H2244" s="15" t="s">
        <v>91</v>
      </c>
    </row>
    <row r="2245" spans="1:8" ht="14.5" hidden="1" x14ac:dyDescent="0.35">
      <c r="A2245" s="9">
        <v>2024</v>
      </c>
      <c r="B2245" s="9" t="s">
        <v>13</v>
      </c>
      <c r="C2245" s="9" t="s">
        <v>56</v>
      </c>
      <c r="D2245" s="9" t="s">
        <v>90</v>
      </c>
      <c r="E2245" s="12" t="s">
        <v>16</v>
      </c>
      <c r="F2245" s="9">
        <f t="array" ref="F2245">INDEX('SPI SOURCE'!$D$156:$O$193,MATCH(E2245,'SPI SOURCE'!$C$156:$C$193,0),MATCH(B2245,'SPI SOURCE'!$D$3:$O$3,0))</f>
        <v>0</v>
      </c>
      <c r="G2245" s="15" t="s">
        <v>91</v>
      </c>
      <c r="H2245" s="15" t="s">
        <v>91</v>
      </c>
    </row>
    <row r="2246" spans="1:8" ht="14.5" hidden="1" x14ac:dyDescent="0.35">
      <c r="A2246" s="9">
        <v>2024</v>
      </c>
      <c r="B2246" s="9" t="s">
        <v>13</v>
      </c>
      <c r="C2246" s="9" t="s">
        <v>56</v>
      </c>
      <c r="D2246" s="9" t="s">
        <v>90</v>
      </c>
      <c r="E2246" s="12" t="s">
        <v>17</v>
      </c>
      <c r="F2246" s="9">
        <f t="array" ref="F2246">INDEX('SPI SOURCE'!$D$156:$O$193,MATCH(E2246,'SPI SOURCE'!$C$156:$C$193,0),MATCH(B2246,'SPI SOURCE'!$D$3:$O$3,0))</f>
        <v>0</v>
      </c>
      <c r="G2246" s="15" t="s">
        <v>91</v>
      </c>
      <c r="H2246" s="15" t="s">
        <v>91</v>
      </c>
    </row>
    <row r="2247" spans="1:8" ht="14.5" hidden="1" x14ac:dyDescent="0.35">
      <c r="A2247" s="9">
        <v>2024</v>
      </c>
      <c r="B2247" s="9" t="s">
        <v>13</v>
      </c>
      <c r="C2247" s="9" t="s">
        <v>56</v>
      </c>
      <c r="D2247" s="9" t="s">
        <v>92</v>
      </c>
      <c r="E2247" s="12" t="s">
        <v>18</v>
      </c>
      <c r="F2247" s="9">
        <f t="array" ref="F2247">INDEX('SPI SOURCE'!$D$156:$O$193,MATCH(E2247,'SPI SOURCE'!$C$156:$C$193,0),MATCH(B2247,'SPI SOURCE'!$D$3:$O$3,0))</f>
        <v>0</v>
      </c>
      <c r="G2247" s="15" t="s">
        <v>93</v>
      </c>
      <c r="H2247" s="15" t="s">
        <v>94</v>
      </c>
    </row>
    <row r="2248" spans="1:8" ht="14.5" hidden="1" x14ac:dyDescent="0.35">
      <c r="A2248" s="9">
        <v>2024</v>
      </c>
      <c r="B2248" s="9" t="s">
        <v>13</v>
      </c>
      <c r="C2248" s="9" t="s">
        <v>56</v>
      </c>
      <c r="D2248" s="9" t="s">
        <v>92</v>
      </c>
      <c r="E2248" s="12" t="s">
        <v>19</v>
      </c>
      <c r="F2248" s="9">
        <f t="array" ref="F2248">INDEX('SPI SOURCE'!$D$156:$O$193,MATCH(E2248,'SPI SOURCE'!$C$156:$C$193,0),MATCH(B2248,'SPI SOURCE'!$D$3:$O$3,0))</f>
        <v>0</v>
      </c>
      <c r="G2248" s="15" t="s">
        <v>93</v>
      </c>
      <c r="H2248" s="15" t="s">
        <v>94</v>
      </c>
    </row>
    <row r="2249" spans="1:8" ht="14.5" hidden="1" x14ac:dyDescent="0.35">
      <c r="A2249" s="9">
        <v>2024</v>
      </c>
      <c r="B2249" s="9" t="s">
        <v>13</v>
      </c>
      <c r="C2249" s="9" t="s">
        <v>56</v>
      </c>
      <c r="D2249" s="9" t="s">
        <v>95</v>
      </c>
      <c r="E2249" s="12" t="s">
        <v>20</v>
      </c>
      <c r="F2249" s="9">
        <f t="array" ref="F2249">INDEX('SPI SOURCE'!$D$156:$O$193,MATCH(E2249,'SPI SOURCE'!$C$156:$C$193,0),MATCH(B2249,'SPI SOURCE'!$D$3:$O$3,0))</f>
        <v>0</v>
      </c>
      <c r="G2249" s="15" t="s">
        <v>93</v>
      </c>
      <c r="H2249" s="15" t="s">
        <v>94</v>
      </c>
    </row>
    <row r="2250" spans="1:8" ht="14.5" hidden="1" x14ac:dyDescent="0.35">
      <c r="A2250" s="9">
        <v>2024</v>
      </c>
      <c r="B2250" s="9" t="s">
        <v>13</v>
      </c>
      <c r="C2250" s="9" t="s">
        <v>56</v>
      </c>
      <c r="D2250" s="9" t="s">
        <v>95</v>
      </c>
      <c r="E2250" s="12" t="s">
        <v>21</v>
      </c>
      <c r="F2250" s="9">
        <f t="array" ref="F2250">INDEX('SPI SOURCE'!$D$156:$O$193,MATCH(E2250,'SPI SOURCE'!$C$156:$C$193,0),MATCH(B2250,'SPI SOURCE'!$D$3:$O$3,0))</f>
        <v>0</v>
      </c>
      <c r="G2250" s="15" t="s">
        <v>93</v>
      </c>
      <c r="H2250" s="15" t="s">
        <v>94</v>
      </c>
    </row>
    <row r="2251" spans="1:8" ht="14.5" hidden="1" x14ac:dyDescent="0.35">
      <c r="A2251" s="9">
        <v>2024</v>
      </c>
      <c r="B2251" s="9" t="s">
        <v>13</v>
      </c>
      <c r="C2251" s="9" t="s">
        <v>56</v>
      </c>
      <c r="D2251" s="9" t="s">
        <v>95</v>
      </c>
      <c r="E2251" s="12" t="s">
        <v>22</v>
      </c>
      <c r="F2251" s="9">
        <f t="array" ref="F2251">INDEX('SPI SOURCE'!$D$156:$O$193,MATCH(E2251,'SPI SOURCE'!$C$156:$C$193,0),MATCH(B2251,'SPI SOURCE'!$D$3:$O$3,0))</f>
        <v>0</v>
      </c>
      <c r="G2251" s="15" t="s">
        <v>93</v>
      </c>
      <c r="H2251" s="15" t="s">
        <v>94</v>
      </c>
    </row>
    <row r="2252" spans="1:8" ht="14.5" hidden="1" x14ac:dyDescent="0.35">
      <c r="A2252" s="9">
        <v>2024</v>
      </c>
      <c r="B2252" s="9" t="s">
        <v>13</v>
      </c>
      <c r="C2252" s="9" t="s">
        <v>56</v>
      </c>
      <c r="D2252" s="9" t="s">
        <v>95</v>
      </c>
      <c r="E2252" s="12" t="s">
        <v>23</v>
      </c>
      <c r="F2252" s="9">
        <f t="array" ref="F2252">INDEX('SPI SOURCE'!$D$156:$O$193,MATCH(E2252,'SPI SOURCE'!$C$156:$C$193,0),MATCH(B2252,'SPI SOURCE'!$D$3:$O$3,0))</f>
        <v>0</v>
      </c>
      <c r="G2252" s="15" t="s">
        <v>93</v>
      </c>
      <c r="H2252" s="15" t="s">
        <v>94</v>
      </c>
    </row>
    <row r="2253" spans="1:8" ht="14.5" hidden="1" x14ac:dyDescent="0.35">
      <c r="A2253" s="9">
        <v>2024</v>
      </c>
      <c r="B2253" s="9" t="s">
        <v>13</v>
      </c>
      <c r="C2253" s="9" t="s">
        <v>56</v>
      </c>
      <c r="D2253" s="9" t="s">
        <v>95</v>
      </c>
      <c r="E2253" s="12" t="s">
        <v>24</v>
      </c>
      <c r="F2253" s="9">
        <f t="array" ref="F2253">INDEX('SPI SOURCE'!$D$156:$O$193,MATCH(E2253,'SPI SOURCE'!$C$156:$C$193,0),MATCH(B2253,'SPI SOURCE'!$D$3:$O$3,0))</f>
        <v>0</v>
      </c>
      <c r="G2253" s="15" t="s">
        <v>93</v>
      </c>
      <c r="H2253" s="15" t="s">
        <v>94</v>
      </c>
    </row>
    <row r="2254" spans="1:8" ht="14.5" hidden="1" x14ac:dyDescent="0.35">
      <c r="A2254" s="9">
        <v>2024</v>
      </c>
      <c r="B2254" s="9" t="s">
        <v>13</v>
      </c>
      <c r="C2254" s="9" t="s">
        <v>56</v>
      </c>
      <c r="D2254" s="9" t="s">
        <v>95</v>
      </c>
      <c r="E2254" s="12" t="s">
        <v>25</v>
      </c>
      <c r="F2254" s="9">
        <f t="array" ref="F2254">INDEX('SPI SOURCE'!$D$156:$O$193,MATCH(E2254,'SPI SOURCE'!$C$156:$C$193,0),MATCH(B2254,'SPI SOURCE'!$D$3:$O$3,0))</f>
        <v>0</v>
      </c>
      <c r="G2254" s="15" t="s">
        <v>93</v>
      </c>
      <c r="H2254" s="15" t="s">
        <v>94</v>
      </c>
    </row>
    <row r="2255" spans="1:8" ht="14.5" hidden="1" x14ac:dyDescent="0.35">
      <c r="A2255" s="9">
        <v>2024</v>
      </c>
      <c r="B2255" s="9" t="s">
        <v>13</v>
      </c>
      <c r="C2255" s="9" t="s">
        <v>56</v>
      </c>
      <c r="D2255" s="9" t="s">
        <v>95</v>
      </c>
      <c r="E2255" s="12" t="s">
        <v>26</v>
      </c>
      <c r="F2255" s="9">
        <f t="array" ref="F2255">INDEX('SPI SOURCE'!$D$156:$O$193,MATCH(E2255,'SPI SOURCE'!$C$156:$C$193,0),MATCH(B2255,'SPI SOURCE'!$D$3:$O$3,0))</f>
        <v>0</v>
      </c>
      <c r="G2255" s="15" t="s">
        <v>93</v>
      </c>
      <c r="H2255" s="15" t="s">
        <v>94</v>
      </c>
    </row>
    <row r="2256" spans="1:8" ht="14.5" hidden="1" x14ac:dyDescent="0.35">
      <c r="A2256" s="9">
        <v>2024</v>
      </c>
      <c r="B2256" s="9" t="s">
        <v>13</v>
      </c>
      <c r="C2256" s="9" t="s">
        <v>56</v>
      </c>
      <c r="D2256" s="9" t="s">
        <v>95</v>
      </c>
      <c r="E2256" s="12" t="s">
        <v>27</v>
      </c>
      <c r="F2256" s="9">
        <f t="array" ref="F2256">INDEX('SPI SOURCE'!$D$156:$O$193,MATCH(E2256,'SPI SOURCE'!$C$156:$C$193,0),MATCH(B2256,'SPI SOURCE'!$D$3:$O$3,0))</f>
        <v>0</v>
      </c>
      <c r="G2256" s="15" t="s">
        <v>93</v>
      </c>
      <c r="H2256" s="15" t="s">
        <v>94</v>
      </c>
    </row>
    <row r="2257" spans="1:8" ht="14.5" hidden="1" x14ac:dyDescent="0.35">
      <c r="A2257" s="9">
        <v>2024</v>
      </c>
      <c r="B2257" s="9" t="s">
        <v>13</v>
      </c>
      <c r="C2257" s="9" t="s">
        <v>56</v>
      </c>
      <c r="D2257" s="9" t="s">
        <v>95</v>
      </c>
      <c r="E2257" s="12" t="s">
        <v>28</v>
      </c>
      <c r="F2257" s="9">
        <f t="array" ref="F2257">INDEX('SPI SOURCE'!$D$156:$O$193,MATCH(E2257,'SPI SOURCE'!$C$156:$C$193,0),MATCH(B2257,'SPI SOURCE'!$D$3:$O$3,0))</f>
        <v>0</v>
      </c>
      <c r="G2257" s="15" t="s">
        <v>93</v>
      </c>
      <c r="H2257" s="15" t="s">
        <v>94</v>
      </c>
    </row>
    <row r="2258" spans="1:8" ht="14.5" hidden="1" x14ac:dyDescent="0.35">
      <c r="A2258" s="9">
        <v>2024</v>
      </c>
      <c r="B2258" s="9" t="s">
        <v>13</v>
      </c>
      <c r="C2258" s="9" t="s">
        <v>56</v>
      </c>
      <c r="D2258" s="9" t="s">
        <v>95</v>
      </c>
      <c r="E2258" s="12" t="s">
        <v>29</v>
      </c>
      <c r="F2258" s="9">
        <f t="array" ref="F2258">INDEX('SPI SOURCE'!$D$156:$O$193,MATCH(E2258,'SPI SOURCE'!$C$156:$C$193,0),MATCH(B2258,'SPI SOURCE'!$D$3:$O$3,0))</f>
        <v>0</v>
      </c>
      <c r="G2258" s="15" t="s">
        <v>93</v>
      </c>
      <c r="H2258" s="15" t="s">
        <v>94</v>
      </c>
    </row>
    <row r="2259" spans="1:8" ht="14.5" hidden="1" x14ac:dyDescent="0.35">
      <c r="A2259" s="9">
        <v>2024</v>
      </c>
      <c r="B2259" s="9" t="s">
        <v>13</v>
      </c>
      <c r="C2259" s="9" t="s">
        <v>56</v>
      </c>
      <c r="D2259" s="9" t="s">
        <v>95</v>
      </c>
      <c r="E2259" s="12" t="s">
        <v>30</v>
      </c>
      <c r="F2259" s="9">
        <f t="array" ref="F2259">INDEX('SPI SOURCE'!$D$156:$O$193,MATCH(E2259,'SPI SOURCE'!$C$156:$C$193,0),MATCH(B2259,'SPI SOURCE'!$D$3:$O$3,0))</f>
        <v>0</v>
      </c>
      <c r="G2259" s="15" t="s">
        <v>93</v>
      </c>
      <c r="H2259" s="15" t="s">
        <v>94</v>
      </c>
    </row>
    <row r="2260" spans="1:8" ht="14.5" hidden="1" x14ac:dyDescent="0.35">
      <c r="A2260" s="9">
        <v>2024</v>
      </c>
      <c r="B2260" s="9" t="s">
        <v>13</v>
      </c>
      <c r="C2260" s="9" t="s">
        <v>56</v>
      </c>
      <c r="D2260" s="9" t="s">
        <v>95</v>
      </c>
      <c r="E2260" s="12" t="s">
        <v>31</v>
      </c>
      <c r="F2260" s="9">
        <f t="array" ref="F2260">INDEX('SPI SOURCE'!$D$156:$O$193,MATCH(E2260,'SPI SOURCE'!$C$156:$C$193,0),MATCH(B2260,'SPI SOURCE'!$D$3:$O$3,0))</f>
        <v>0</v>
      </c>
      <c r="G2260" s="15" t="s">
        <v>93</v>
      </c>
      <c r="H2260" s="15" t="s">
        <v>94</v>
      </c>
    </row>
    <row r="2261" spans="1:8" ht="14.5" hidden="1" x14ac:dyDescent="0.35">
      <c r="A2261" s="9">
        <v>2024</v>
      </c>
      <c r="B2261" s="9" t="s">
        <v>13</v>
      </c>
      <c r="C2261" s="9" t="s">
        <v>56</v>
      </c>
      <c r="D2261" s="9" t="s">
        <v>99</v>
      </c>
      <c r="E2261" s="12" t="s">
        <v>32</v>
      </c>
      <c r="F2261" s="9">
        <f t="array" ref="F2261">INDEX('SPI SOURCE'!$D$156:$O$193,MATCH(E2261,'SPI SOURCE'!$C$156:$C$193,0),MATCH(B2261,'SPI SOURCE'!$D$3:$O$3,0))</f>
        <v>0</v>
      </c>
      <c r="G2261" s="15" t="s">
        <v>93</v>
      </c>
      <c r="H2261" s="15" t="s">
        <v>94</v>
      </c>
    </row>
    <row r="2262" spans="1:8" ht="14.5" hidden="1" x14ac:dyDescent="0.35">
      <c r="A2262" s="9">
        <v>2024</v>
      </c>
      <c r="B2262" s="9" t="s">
        <v>13</v>
      </c>
      <c r="C2262" s="9" t="s">
        <v>56</v>
      </c>
      <c r="D2262" s="9" t="s">
        <v>99</v>
      </c>
      <c r="E2262" s="12" t="s">
        <v>33</v>
      </c>
      <c r="F2262" s="9">
        <f t="array" ref="F2262">INDEX('SPI SOURCE'!$D$156:$O$193,MATCH(E2262,'SPI SOURCE'!$C$156:$C$193,0),MATCH(B2262,'SPI SOURCE'!$D$3:$O$3,0))</f>
        <v>0</v>
      </c>
      <c r="G2262" s="15" t="s">
        <v>93</v>
      </c>
      <c r="H2262" s="15" t="s">
        <v>94</v>
      </c>
    </row>
    <row r="2263" spans="1:8" ht="14.5" hidden="1" x14ac:dyDescent="0.35">
      <c r="A2263" s="9">
        <v>2024</v>
      </c>
      <c r="B2263" s="9" t="s">
        <v>13</v>
      </c>
      <c r="C2263" s="9" t="s">
        <v>56</v>
      </c>
      <c r="D2263" s="9" t="s">
        <v>99</v>
      </c>
      <c r="E2263" s="12" t="s">
        <v>34</v>
      </c>
      <c r="F2263" s="9">
        <f t="array" ref="F2263">INDEX('SPI SOURCE'!$D$156:$O$193,MATCH(E2263,'SPI SOURCE'!$C$156:$C$193,0),MATCH(B2263,'SPI SOURCE'!$D$3:$O$3,0))</f>
        <v>0</v>
      </c>
      <c r="G2263" s="15" t="s">
        <v>93</v>
      </c>
      <c r="H2263" s="15" t="s">
        <v>94</v>
      </c>
    </row>
    <row r="2264" spans="1:8" ht="14.5" hidden="1" x14ac:dyDescent="0.35">
      <c r="A2264" s="9">
        <v>2024</v>
      </c>
      <c r="B2264" s="9" t="s">
        <v>13</v>
      </c>
      <c r="C2264" s="9" t="s">
        <v>56</v>
      </c>
      <c r="D2264" s="9" t="s">
        <v>99</v>
      </c>
      <c r="E2264" s="12" t="s">
        <v>35</v>
      </c>
      <c r="F2264" s="9">
        <f t="array" ref="F2264">INDEX('SPI SOURCE'!$D$156:$O$193,MATCH(E2264,'SPI SOURCE'!$C$156:$C$193,0),MATCH(B2264,'SPI SOURCE'!$D$3:$O$3,0))</f>
        <v>0</v>
      </c>
      <c r="G2264" s="15" t="s">
        <v>93</v>
      </c>
      <c r="H2264" s="15" t="s">
        <v>94</v>
      </c>
    </row>
    <row r="2265" spans="1:8" ht="14.5" hidden="1" x14ac:dyDescent="0.35">
      <c r="A2265" s="9">
        <v>2024</v>
      </c>
      <c r="B2265" s="9" t="s">
        <v>13</v>
      </c>
      <c r="C2265" s="9" t="s">
        <v>56</v>
      </c>
      <c r="D2265" s="9" t="s">
        <v>99</v>
      </c>
      <c r="E2265" s="12" t="s">
        <v>36</v>
      </c>
      <c r="F2265" s="9">
        <f t="array" ref="F2265">INDEX('SPI SOURCE'!$D$156:$O$193,MATCH(E2265,'SPI SOURCE'!$C$156:$C$193,0),MATCH(B2265,'SPI SOURCE'!$D$3:$O$3,0))</f>
        <v>0</v>
      </c>
      <c r="G2265" s="15" t="s">
        <v>93</v>
      </c>
      <c r="H2265" s="15" t="s">
        <v>94</v>
      </c>
    </row>
    <row r="2266" spans="1:8" ht="14.5" hidden="1" x14ac:dyDescent="0.35">
      <c r="A2266" s="9">
        <v>2024</v>
      </c>
      <c r="B2266" s="9" t="s">
        <v>13</v>
      </c>
      <c r="C2266" s="9" t="s">
        <v>56</v>
      </c>
      <c r="D2266" s="9" t="s">
        <v>100</v>
      </c>
      <c r="E2266" s="12" t="s">
        <v>37</v>
      </c>
      <c r="F2266" s="9">
        <f t="array" ref="F2266">INDEX('SPI SOURCE'!$D$156:$O$193,MATCH(E2266,'SPI SOURCE'!$C$156:$C$193,0),MATCH(B2266,'SPI SOURCE'!$D$3:$O$3,0))</f>
        <v>0</v>
      </c>
      <c r="G2266" s="15" t="s">
        <v>93</v>
      </c>
      <c r="H2266" s="15" t="s">
        <v>94</v>
      </c>
    </row>
    <row r="2267" spans="1:8" ht="14.5" hidden="1" x14ac:dyDescent="0.35">
      <c r="A2267" s="9">
        <v>2024</v>
      </c>
      <c r="B2267" s="9" t="s">
        <v>13</v>
      </c>
      <c r="C2267" s="9" t="s">
        <v>56</v>
      </c>
      <c r="D2267" s="9" t="s">
        <v>100</v>
      </c>
      <c r="E2267" s="12" t="s">
        <v>38</v>
      </c>
      <c r="F2267" s="9">
        <f t="array" ref="F2267">INDEX('SPI SOURCE'!$D$156:$O$193,MATCH(E2267,'SPI SOURCE'!$C$156:$C$193,0),MATCH(B2267,'SPI SOURCE'!$D$3:$O$3,0))</f>
        <v>0</v>
      </c>
      <c r="G2267" s="15" t="s">
        <v>93</v>
      </c>
      <c r="H2267" s="15" t="s">
        <v>94</v>
      </c>
    </row>
    <row r="2268" spans="1:8" ht="14.5" hidden="1" x14ac:dyDescent="0.35">
      <c r="A2268" s="9">
        <v>2024</v>
      </c>
      <c r="B2268" s="9" t="s">
        <v>13</v>
      </c>
      <c r="C2268" s="9" t="s">
        <v>56</v>
      </c>
      <c r="D2268" s="9" t="s">
        <v>100</v>
      </c>
      <c r="E2268" s="12" t="s">
        <v>39</v>
      </c>
      <c r="F2268" s="9">
        <f t="array" ref="F2268">INDEX('SPI SOURCE'!$D$156:$O$193,MATCH(E2268,'SPI SOURCE'!$C$156:$C$193,0),MATCH(B2268,'SPI SOURCE'!$D$3:$O$3,0))</f>
        <v>0</v>
      </c>
      <c r="G2268" s="15" t="s">
        <v>93</v>
      </c>
      <c r="H2268" s="15" t="s">
        <v>94</v>
      </c>
    </row>
    <row r="2269" spans="1:8" ht="14.5" hidden="1" x14ac:dyDescent="0.35">
      <c r="A2269" s="9">
        <v>2024</v>
      </c>
      <c r="B2269" s="9" t="s">
        <v>13</v>
      </c>
      <c r="C2269" s="9" t="s">
        <v>56</v>
      </c>
      <c r="D2269" s="9" t="s">
        <v>100</v>
      </c>
      <c r="E2269" s="12" t="s">
        <v>40</v>
      </c>
      <c r="F2269" s="9">
        <f t="array" ref="F2269">INDEX('SPI SOURCE'!$D$156:$O$193,MATCH(E2269,'SPI SOURCE'!$C$156:$C$193,0),MATCH(B2269,'SPI SOURCE'!$D$3:$O$3,0))</f>
        <v>0</v>
      </c>
      <c r="G2269" s="15" t="s">
        <v>93</v>
      </c>
      <c r="H2269" s="15" t="s">
        <v>94</v>
      </c>
    </row>
    <row r="2270" spans="1:8" ht="14.5" hidden="1" x14ac:dyDescent="0.35">
      <c r="A2270" s="9">
        <v>2024</v>
      </c>
      <c r="B2270" s="9" t="s">
        <v>13</v>
      </c>
      <c r="C2270" s="9" t="s">
        <v>56</v>
      </c>
      <c r="D2270" s="9" t="s">
        <v>100</v>
      </c>
      <c r="E2270" s="12" t="s">
        <v>41</v>
      </c>
      <c r="F2270" s="9">
        <f t="array" ref="F2270">INDEX('SPI SOURCE'!$D$156:$O$193,MATCH(E2270,'SPI SOURCE'!$C$156:$C$193,0),MATCH(B2270,'SPI SOURCE'!$D$3:$O$3,0))</f>
        <v>0</v>
      </c>
      <c r="G2270" s="15" t="s">
        <v>93</v>
      </c>
      <c r="H2270" s="15" t="s">
        <v>94</v>
      </c>
    </row>
    <row r="2271" spans="1:8" ht="14.5" hidden="1" x14ac:dyDescent="0.35">
      <c r="A2271" s="9">
        <v>2024</v>
      </c>
      <c r="B2271" s="9" t="s">
        <v>13</v>
      </c>
      <c r="C2271" s="9" t="s">
        <v>56</v>
      </c>
      <c r="D2271" s="9" t="s">
        <v>100</v>
      </c>
      <c r="E2271" s="12" t="s">
        <v>42</v>
      </c>
      <c r="F2271" s="9">
        <f t="array" ref="F2271">INDEX('SPI SOURCE'!$D$156:$O$193,MATCH(E2271,'SPI SOURCE'!$C$156:$C$193,0),MATCH(B2271,'SPI SOURCE'!$D$3:$O$3,0))</f>
        <v>0</v>
      </c>
      <c r="G2271" s="15" t="s">
        <v>93</v>
      </c>
      <c r="H2271" s="15" t="s">
        <v>94</v>
      </c>
    </row>
    <row r="2272" spans="1:8" ht="14.5" hidden="1" x14ac:dyDescent="0.35">
      <c r="A2272" s="9">
        <v>2024</v>
      </c>
      <c r="B2272" s="9" t="s">
        <v>13</v>
      </c>
      <c r="C2272" s="9" t="s">
        <v>56</v>
      </c>
      <c r="D2272" s="9" t="s">
        <v>100</v>
      </c>
      <c r="E2272" s="12" t="s">
        <v>43</v>
      </c>
      <c r="F2272" s="9">
        <f t="array" ref="F2272">INDEX('SPI SOURCE'!$D$156:$O$193,MATCH(E2272,'SPI SOURCE'!$C$156:$C$193,0),MATCH(B2272,'SPI SOURCE'!$D$3:$O$3,0))</f>
        <v>0</v>
      </c>
      <c r="G2272" s="15" t="s">
        <v>93</v>
      </c>
      <c r="H2272" s="15" t="s">
        <v>94</v>
      </c>
    </row>
    <row r="2273" spans="1:8" ht="14.5" hidden="1" x14ac:dyDescent="0.35">
      <c r="A2273" s="9">
        <v>2024</v>
      </c>
      <c r="B2273" s="9" t="s">
        <v>13</v>
      </c>
      <c r="C2273" s="9" t="s">
        <v>56</v>
      </c>
      <c r="D2273" s="9" t="s">
        <v>100</v>
      </c>
      <c r="E2273" s="12" t="s">
        <v>44</v>
      </c>
      <c r="F2273" s="9">
        <f t="array" ref="F2273">INDEX('SPI SOURCE'!$D$156:$O$193,MATCH(E2273,'SPI SOURCE'!$C$156:$C$193,0),MATCH(B2273,'SPI SOURCE'!$D$3:$O$3,0))</f>
        <v>0</v>
      </c>
      <c r="G2273" s="15" t="s">
        <v>93</v>
      </c>
      <c r="H2273" s="15" t="s">
        <v>94</v>
      </c>
    </row>
    <row r="2274" spans="1:8" ht="14.5" hidden="1" x14ac:dyDescent="0.35">
      <c r="A2274" s="9">
        <v>2024</v>
      </c>
      <c r="B2274" s="9" t="s">
        <v>13</v>
      </c>
      <c r="C2274" s="9" t="s">
        <v>56</v>
      </c>
      <c r="D2274" s="9" t="s">
        <v>100</v>
      </c>
      <c r="E2274" s="12" t="s">
        <v>45</v>
      </c>
      <c r="F2274" s="9">
        <f t="array" ref="F2274">INDEX('SPI SOURCE'!$D$156:$O$193,MATCH(E2274,'SPI SOURCE'!$C$156:$C$193,0),MATCH(B2274,'SPI SOURCE'!$D$3:$O$3,0))</f>
        <v>0</v>
      </c>
      <c r="G2274" s="15" t="s">
        <v>93</v>
      </c>
      <c r="H2274" s="15" t="s">
        <v>94</v>
      </c>
    </row>
    <row r="2275" spans="1:8" ht="14.5" hidden="1" x14ac:dyDescent="0.35">
      <c r="A2275" s="9">
        <v>2024</v>
      </c>
      <c r="B2275" s="9" t="s">
        <v>13</v>
      </c>
      <c r="C2275" s="9" t="s">
        <v>56</v>
      </c>
      <c r="D2275" s="9" t="s">
        <v>101</v>
      </c>
      <c r="E2275" s="12" t="s">
        <v>46</v>
      </c>
      <c r="F2275" s="9">
        <f t="array" ref="F2275">INDEX('SPI SOURCE'!$D$156:$O$193,MATCH(E2275,'SPI SOURCE'!$C$156:$C$193,0),MATCH(B2275,'SPI SOURCE'!$D$3:$O$3,0))</f>
        <v>0</v>
      </c>
      <c r="G2275" s="15" t="s">
        <v>93</v>
      </c>
      <c r="H2275" s="15" t="s">
        <v>94</v>
      </c>
    </row>
    <row r="2276" spans="1:8" ht="14.5" hidden="1" x14ac:dyDescent="0.35">
      <c r="A2276" s="9">
        <v>2024</v>
      </c>
      <c r="B2276" s="9" t="s">
        <v>13</v>
      </c>
      <c r="C2276" s="9" t="s">
        <v>56</v>
      </c>
      <c r="D2276" s="9" t="s">
        <v>101</v>
      </c>
      <c r="E2276" s="12" t="s">
        <v>47</v>
      </c>
      <c r="F2276" s="9">
        <f t="array" ref="F2276">INDEX('SPI SOURCE'!$D$156:$O$193,MATCH(E2276,'SPI SOURCE'!$C$156:$C$193,0),MATCH(B2276,'SPI SOURCE'!$D$3:$O$3,0))</f>
        <v>0</v>
      </c>
      <c r="G2276" s="15" t="s">
        <v>93</v>
      </c>
      <c r="H2276" s="15" t="s">
        <v>94</v>
      </c>
    </row>
    <row r="2277" spans="1:8" ht="14.5" hidden="1" x14ac:dyDescent="0.35">
      <c r="A2277" s="9">
        <v>2024</v>
      </c>
      <c r="B2277" s="9" t="s">
        <v>13</v>
      </c>
      <c r="C2277" s="9" t="s">
        <v>56</v>
      </c>
      <c r="D2277" s="9" t="s">
        <v>101</v>
      </c>
      <c r="E2277" s="12" t="s">
        <v>48</v>
      </c>
      <c r="F2277" s="9">
        <f t="array" ref="F2277">INDEX('SPI SOURCE'!$D$156:$O$193,MATCH(E2277,'SPI SOURCE'!$C$156:$C$193,0),MATCH(B2277,'SPI SOURCE'!$D$3:$O$3,0))</f>
        <v>0</v>
      </c>
      <c r="G2277" s="15" t="s">
        <v>93</v>
      </c>
      <c r="H2277" s="15" t="s">
        <v>94</v>
      </c>
    </row>
    <row r="2278" spans="1:8" ht="14.5" hidden="1" x14ac:dyDescent="0.35">
      <c r="A2278" s="9">
        <v>2024</v>
      </c>
      <c r="B2278" s="9" t="s">
        <v>13</v>
      </c>
      <c r="C2278" s="9" t="s">
        <v>56</v>
      </c>
      <c r="D2278" s="9" t="s">
        <v>101</v>
      </c>
      <c r="E2278" s="12" t="s">
        <v>49</v>
      </c>
      <c r="F2278" s="9">
        <f t="array" ref="F2278">INDEX('SPI SOURCE'!$D$156:$O$193,MATCH(E2278,'SPI SOURCE'!$C$156:$C$193,0),MATCH(B2278,'SPI SOURCE'!$D$3:$O$3,0))</f>
        <v>0</v>
      </c>
      <c r="G2278" s="15" t="s">
        <v>93</v>
      </c>
      <c r="H2278" s="15" t="s">
        <v>94</v>
      </c>
    </row>
    <row r="2279" spans="1:8" ht="14.5" hidden="1" x14ac:dyDescent="0.35">
      <c r="A2279" s="9">
        <v>2024</v>
      </c>
      <c r="B2279" s="9" t="s">
        <v>13</v>
      </c>
      <c r="C2279" s="9" t="s">
        <v>56</v>
      </c>
      <c r="D2279" s="9" t="s">
        <v>102</v>
      </c>
      <c r="E2279" s="12" t="s">
        <v>50</v>
      </c>
      <c r="F2279" s="9">
        <f t="array" ref="F2279">INDEX('SPI SOURCE'!$D$156:$O$193,MATCH(E2279,'SPI SOURCE'!$C$156:$C$193,0),MATCH(B2279,'SPI SOURCE'!$D$3:$O$3,0))</f>
        <v>0</v>
      </c>
      <c r="G2279" s="15" t="s">
        <v>93</v>
      </c>
      <c r="H2279" s="15" t="s">
        <v>94</v>
      </c>
    </row>
    <row r="2280" spans="1:8" ht="14.5" hidden="1" x14ac:dyDescent="0.35">
      <c r="A2280" s="9">
        <v>2024</v>
      </c>
      <c r="B2280" s="9" t="s">
        <v>13</v>
      </c>
      <c r="C2280" s="9" t="s">
        <v>56</v>
      </c>
      <c r="D2280" s="9" t="s">
        <v>102</v>
      </c>
      <c r="E2280" s="12" t="s">
        <v>51</v>
      </c>
      <c r="F2280" s="9">
        <f t="array" ref="F2280">INDEX('SPI SOURCE'!$D$156:$O$193,MATCH(E2280,'SPI SOURCE'!$C$156:$C$193,0),MATCH(B2280,'SPI SOURCE'!$D$3:$O$3,0))</f>
        <v>0</v>
      </c>
      <c r="G2280" s="15" t="s">
        <v>93</v>
      </c>
      <c r="H2280" s="15" t="s">
        <v>94</v>
      </c>
    </row>
    <row r="2281" spans="1:8" ht="14.5" hidden="1" x14ac:dyDescent="0.35">
      <c r="A2281" s="9">
        <v>2024</v>
      </c>
      <c r="B2281" s="9" t="s">
        <v>13</v>
      </c>
      <c r="C2281" s="9" t="s">
        <v>56</v>
      </c>
      <c r="D2281" s="9" t="s">
        <v>103</v>
      </c>
      <c r="E2281" s="12" t="s">
        <v>52</v>
      </c>
      <c r="F2281" s="9">
        <f t="array" ref="F2281">INDEX('SPI SOURCE'!$D$156:$O$193,MATCH(E2281,'SPI SOURCE'!$C$156:$C$193,0),MATCH(B2281,'SPI SOURCE'!$D$3:$O$3,0))</f>
        <v>0</v>
      </c>
      <c r="G2281" s="15" t="s">
        <v>93</v>
      </c>
      <c r="H2281" s="15" t="s">
        <v>94</v>
      </c>
    </row>
    <row r="2282" spans="1:8" ht="14.5" hidden="1" x14ac:dyDescent="0.35">
      <c r="A2282" s="9">
        <v>2024</v>
      </c>
      <c r="B2282" s="9" t="s">
        <v>2</v>
      </c>
      <c r="C2282" s="9" t="s">
        <v>57</v>
      </c>
      <c r="D2282" s="9" t="s">
        <v>90</v>
      </c>
      <c r="E2282" s="12" t="s">
        <v>15</v>
      </c>
      <c r="F2282" s="9">
        <f t="array" ref="F2282">INDEX('SPI SOURCE'!$D$194:$O$231,MATCH(E2282,'SPI SOURCE'!$C$194:$C$231,0),MATCH(B2282,'SPI SOURCE'!$D$3:$O$3,0))</f>
        <v>2778</v>
      </c>
      <c r="G2282" s="15" t="s">
        <v>91</v>
      </c>
      <c r="H2282" s="15" t="s">
        <v>91</v>
      </c>
    </row>
    <row r="2283" spans="1:8" ht="14.5" hidden="1" x14ac:dyDescent="0.35">
      <c r="A2283" s="9">
        <v>2024</v>
      </c>
      <c r="B2283" s="9" t="s">
        <v>2</v>
      </c>
      <c r="C2283" s="9" t="s">
        <v>57</v>
      </c>
      <c r="D2283" s="9" t="s">
        <v>90</v>
      </c>
      <c r="E2283" s="12" t="s">
        <v>16</v>
      </c>
      <c r="F2283" s="9">
        <f t="array" ref="F2283">INDEX('SPI SOURCE'!$D$194:$O$231,MATCH(E2283,'SPI SOURCE'!$C$194:$C$231,0),MATCH(B2283,'SPI SOURCE'!$D$3:$O$3,0))</f>
        <v>4450</v>
      </c>
      <c r="G2283" s="15" t="s">
        <v>91</v>
      </c>
      <c r="H2283" s="15" t="s">
        <v>91</v>
      </c>
    </row>
    <row r="2284" spans="1:8" ht="14.5" hidden="1" x14ac:dyDescent="0.35">
      <c r="A2284" s="9">
        <v>2024</v>
      </c>
      <c r="B2284" s="9" t="s">
        <v>2</v>
      </c>
      <c r="C2284" s="9" t="s">
        <v>57</v>
      </c>
      <c r="D2284" s="9" t="s">
        <v>90</v>
      </c>
      <c r="E2284" s="12" t="s">
        <v>17</v>
      </c>
      <c r="F2284" s="9">
        <f t="array" ref="F2284">INDEX('SPI SOURCE'!$D$194:$O$231,MATCH(E2284,'SPI SOURCE'!$C$194:$C$231,0),MATCH(B2284,'SPI SOURCE'!$D$3:$O$3,0))</f>
        <v>0</v>
      </c>
      <c r="G2284" s="15" t="s">
        <v>91</v>
      </c>
      <c r="H2284" s="15" t="s">
        <v>91</v>
      </c>
    </row>
    <row r="2285" spans="1:8" ht="14.5" hidden="1" x14ac:dyDescent="0.35">
      <c r="A2285" s="9">
        <v>2024</v>
      </c>
      <c r="B2285" s="9" t="s">
        <v>2</v>
      </c>
      <c r="C2285" s="9" t="s">
        <v>57</v>
      </c>
      <c r="D2285" s="9" t="s">
        <v>92</v>
      </c>
      <c r="E2285" s="12" t="s">
        <v>18</v>
      </c>
      <c r="F2285" s="9">
        <f t="array" ref="F2285">INDEX('SPI SOURCE'!$D$194:$O$231,MATCH(E2285,'SPI SOURCE'!$C$194:$C$231,0),MATCH(B2285,'SPI SOURCE'!$D$3:$O$3,0))</f>
        <v>0</v>
      </c>
      <c r="G2285" s="15" t="s">
        <v>93</v>
      </c>
      <c r="H2285" s="15" t="s">
        <v>94</v>
      </c>
    </row>
    <row r="2286" spans="1:8" ht="14.5" hidden="1" x14ac:dyDescent="0.35">
      <c r="A2286" s="9">
        <v>2024</v>
      </c>
      <c r="B2286" s="9" t="s">
        <v>2</v>
      </c>
      <c r="C2286" s="9" t="s">
        <v>57</v>
      </c>
      <c r="D2286" s="9" t="s">
        <v>92</v>
      </c>
      <c r="E2286" s="12" t="s">
        <v>19</v>
      </c>
      <c r="F2286" s="9">
        <f t="array" ref="F2286">INDEX('SPI SOURCE'!$D$194:$O$231,MATCH(E2286,'SPI SOURCE'!$C$194:$C$231,0),MATCH(B2286,'SPI SOURCE'!$D$3:$O$3,0))</f>
        <v>0</v>
      </c>
      <c r="G2286" s="15" t="s">
        <v>93</v>
      </c>
      <c r="H2286" s="15" t="s">
        <v>94</v>
      </c>
    </row>
    <row r="2287" spans="1:8" ht="14.5" hidden="1" x14ac:dyDescent="0.35">
      <c r="A2287" s="9">
        <v>2024</v>
      </c>
      <c r="B2287" s="9" t="s">
        <v>2</v>
      </c>
      <c r="C2287" s="9" t="s">
        <v>57</v>
      </c>
      <c r="D2287" s="9" t="s">
        <v>95</v>
      </c>
      <c r="E2287" s="12" t="s">
        <v>20</v>
      </c>
      <c r="F2287" s="9">
        <f t="array" ref="F2287">INDEX('SPI SOURCE'!$D$194:$O$231,MATCH(E2287,'SPI SOURCE'!$C$194:$C$231,0),MATCH(B2287,'SPI SOURCE'!$D$3:$O$3,0))</f>
        <v>0</v>
      </c>
      <c r="G2287" s="15" t="s">
        <v>93</v>
      </c>
      <c r="H2287" s="15" t="s">
        <v>94</v>
      </c>
    </row>
    <row r="2288" spans="1:8" ht="14.5" hidden="1" x14ac:dyDescent="0.35">
      <c r="A2288" s="9">
        <v>2024</v>
      </c>
      <c r="B2288" s="9" t="s">
        <v>2</v>
      </c>
      <c r="C2288" s="9" t="s">
        <v>57</v>
      </c>
      <c r="D2288" s="9" t="s">
        <v>95</v>
      </c>
      <c r="E2288" s="12" t="s">
        <v>21</v>
      </c>
      <c r="F2288" s="9">
        <f t="array" ref="F2288">INDEX('SPI SOURCE'!$D$194:$O$231,MATCH(E2288,'SPI SOURCE'!$C$194:$C$231,0),MATCH(B2288,'SPI SOURCE'!$D$3:$O$3,0))</f>
        <v>0</v>
      </c>
      <c r="G2288" s="15" t="s">
        <v>93</v>
      </c>
      <c r="H2288" s="15" t="s">
        <v>94</v>
      </c>
    </row>
    <row r="2289" spans="1:8" ht="14.5" hidden="1" x14ac:dyDescent="0.35">
      <c r="A2289" s="9">
        <v>2024</v>
      </c>
      <c r="B2289" s="9" t="s">
        <v>2</v>
      </c>
      <c r="C2289" s="9" t="s">
        <v>57</v>
      </c>
      <c r="D2289" s="9" t="s">
        <v>95</v>
      </c>
      <c r="E2289" s="12" t="s">
        <v>22</v>
      </c>
      <c r="F2289" s="9">
        <f t="array" ref="F2289">INDEX('SPI SOURCE'!$D$194:$O$231,MATCH(E2289,'SPI SOURCE'!$C$194:$C$231,0),MATCH(B2289,'SPI SOURCE'!$D$3:$O$3,0))</f>
        <v>0</v>
      </c>
      <c r="G2289" s="15" t="s">
        <v>93</v>
      </c>
      <c r="H2289" s="15" t="s">
        <v>94</v>
      </c>
    </row>
    <row r="2290" spans="1:8" ht="14.5" hidden="1" x14ac:dyDescent="0.35">
      <c r="A2290" s="9">
        <v>2024</v>
      </c>
      <c r="B2290" s="9" t="s">
        <v>2</v>
      </c>
      <c r="C2290" s="9" t="s">
        <v>57</v>
      </c>
      <c r="D2290" s="9" t="s">
        <v>95</v>
      </c>
      <c r="E2290" s="12" t="s">
        <v>23</v>
      </c>
      <c r="F2290" s="9">
        <f t="array" ref="F2290">INDEX('SPI SOURCE'!$D$194:$O$231,MATCH(E2290,'SPI SOURCE'!$C$194:$C$231,0),MATCH(B2290,'SPI SOURCE'!$D$3:$O$3,0))</f>
        <v>1</v>
      </c>
      <c r="G2290" s="15" t="s">
        <v>93</v>
      </c>
      <c r="H2290" s="15" t="s">
        <v>94</v>
      </c>
    </row>
    <row r="2291" spans="1:8" ht="14.5" hidden="1" x14ac:dyDescent="0.35">
      <c r="A2291" s="9">
        <v>2024</v>
      </c>
      <c r="B2291" s="9" t="s">
        <v>2</v>
      </c>
      <c r="C2291" s="9" t="s">
        <v>57</v>
      </c>
      <c r="D2291" s="9" t="s">
        <v>95</v>
      </c>
      <c r="E2291" s="12" t="s">
        <v>24</v>
      </c>
      <c r="F2291" s="9">
        <f t="array" ref="F2291">INDEX('SPI SOURCE'!$D$194:$O$231,MATCH(E2291,'SPI SOURCE'!$C$194:$C$231,0),MATCH(B2291,'SPI SOURCE'!$D$3:$O$3,0))</f>
        <v>1</v>
      </c>
      <c r="G2291" s="15" t="s">
        <v>93</v>
      </c>
      <c r="H2291" s="15" t="s">
        <v>94</v>
      </c>
    </row>
    <row r="2292" spans="1:8" ht="14.5" hidden="1" x14ac:dyDescent="0.35">
      <c r="A2292" s="9">
        <v>2024</v>
      </c>
      <c r="B2292" s="9" t="s">
        <v>2</v>
      </c>
      <c r="C2292" s="9" t="s">
        <v>57</v>
      </c>
      <c r="D2292" s="9" t="s">
        <v>95</v>
      </c>
      <c r="E2292" s="12" t="s">
        <v>25</v>
      </c>
      <c r="F2292" s="9">
        <f t="array" ref="F2292">INDEX('SPI SOURCE'!$D$194:$O$231,MATCH(E2292,'SPI SOURCE'!$C$194:$C$231,0),MATCH(B2292,'SPI SOURCE'!$D$3:$O$3,0))</f>
        <v>0</v>
      </c>
      <c r="G2292" s="15" t="s">
        <v>93</v>
      </c>
      <c r="H2292" s="15" t="s">
        <v>94</v>
      </c>
    </row>
    <row r="2293" spans="1:8" ht="14.5" hidden="1" x14ac:dyDescent="0.35">
      <c r="A2293" s="9">
        <v>2024</v>
      </c>
      <c r="B2293" s="9" t="s">
        <v>2</v>
      </c>
      <c r="C2293" s="9" t="s">
        <v>57</v>
      </c>
      <c r="D2293" s="9" t="s">
        <v>95</v>
      </c>
      <c r="E2293" s="12" t="s">
        <v>26</v>
      </c>
      <c r="F2293" s="9">
        <f t="array" ref="F2293">INDEX('SPI SOURCE'!$D$194:$O$231,MATCH(E2293,'SPI SOURCE'!$C$194:$C$231,0),MATCH(B2293,'SPI SOURCE'!$D$3:$O$3,0))</f>
        <v>0</v>
      </c>
      <c r="G2293" s="15" t="s">
        <v>93</v>
      </c>
      <c r="H2293" s="15" t="s">
        <v>94</v>
      </c>
    </row>
    <row r="2294" spans="1:8" ht="14.5" hidden="1" x14ac:dyDescent="0.35">
      <c r="A2294" s="9">
        <v>2024</v>
      </c>
      <c r="B2294" s="9" t="s">
        <v>2</v>
      </c>
      <c r="C2294" s="9" t="s">
        <v>57</v>
      </c>
      <c r="D2294" s="9" t="s">
        <v>95</v>
      </c>
      <c r="E2294" s="12" t="s">
        <v>27</v>
      </c>
      <c r="F2294" s="9">
        <f t="array" ref="F2294">INDEX('SPI SOURCE'!$D$194:$O$231,MATCH(E2294,'SPI SOURCE'!$C$194:$C$231,0),MATCH(B2294,'SPI SOURCE'!$D$3:$O$3,0))</f>
        <v>4</v>
      </c>
      <c r="G2294" s="15" t="s">
        <v>105</v>
      </c>
      <c r="H2294" s="15" t="s">
        <v>94</v>
      </c>
    </row>
    <row r="2295" spans="1:8" ht="14.5" hidden="1" x14ac:dyDescent="0.35">
      <c r="A2295" s="9">
        <v>2024</v>
      </c>
      <c r="B2295" s="9" t="s">
        <v>2</v>
      </c>
      <c r="C2295" s="9" t="s">
        <v>57</v>
      </c>
      <c r="D2295" s="9" t="s">
        <v>95</v>
      </c>
      <c r="E2295" s="12" t="s">
        <v>28</v>
      </c>
      <c r="F2295" s="9">
        <f t="array" ref="F2295">INDEX('SPI SOURCE'!$D$194:$O$231,MATCH(E2295,'SPI SOURCE'!$C$194:$C$231,0),MATCH(B2295,'SPI SOURCE'!$D$3:$O$3,0))</f>
        <v>0</v>
      </c>
      <c r="G2295" s="15" t="s">
        <v>93</v>
      </c>
      <c r="H2295" s="15" t="s">
        <v>94</v>
      </c>
    </row>
    <row r="2296" spans="1:8" ht="14.5" hidden="1" x14ac:dyDescent="0.35">
      <c r="A2296" s="9">
        <v>2024</v>
      </c>
      <c r="B2296" s="9" t="s">
        <v>2</v>
      </c>
      <c r="C2296" s="9" t="s">
        <v>57</v>
      </c>
      <c r="D2296" s="9" t="s">
        <v>95</v>
      </c>
      <c r="E2296" s="12" t="s">
        <v>29</v>
      </c>
      <c r="F2296" s="9">
        <f t="array" ref="F2296">INDEX('SPI SOURCE'!$D$194:$O$231,MATCH(E2296,'SPI SOURCE'!$C$194:$C$231,0),MATCH(B2296,'SPI SOURCE'!$D$3:$O$3,0))</f>
        <v>0</v>
      </c>
      <c r="G2296" s="15" t="s">
        <v>93</v>
      </c>
      <c r="H2296" s="15" t="s">
        <v>94</v>
      </c>
    </row>
    <row r="2297" spans="1:8" ht="14.5" hidden="1" x14ac:dyDescent="0.35">
      <c r="A2297" s="9">
        <v>2024</v>
      </c>
      <c r="B2297" s="9" t="s">
        <v>2</v>
      </c>
      <c r="C2297" s="9" t="s">
        <v>57</v>
      </c>
      <c r="D2297" s="9" t="s">
        <v>95</v>
      </c>
      <c r="E2297" s="12" t="s">
        <v>30</v>
      </c>
      <c r="F2297" s="9">
        <f t="array" ref="F2297">INDEX('SPI SOURCE'!$D$194:$O$231,MATCH(E2297,'SPI SOURCE'!$C$194:$C$231,0),MATCH(B2297,'SPI SOURCE'!$D$3:$O$3,0))</f>
        <v>0</v>
      </c>
      <c r="G2297" s="15" t="s">
        <v>93</v>
      </c>
      <c r="H2297" s="15" t="s">
        <v>94</v>
      </c>
    </row>
    <row r="2298" spans="1:8" ht="14.5" hidden="1" x14ac:dyDescent="0.35">
      <c r="A2298" s="9">
        <v>2024</v>
      </c>
      <c r="B2298" s="9" t="s">
        <v>2</v>
      </c>
      <c r="C2298" s="9" t="s">
        <v>57</v>
      </c>
      <c r="D2298" s="9" t="s">
        <v>95</v>
      </c>
      <c r="E2298" s="12" t="s">
        <v>31</v>
      </c>
      <c r="F2298" s="9">
        <f t="array" ref="F2298">INDEX('SPI SOURCE'!$D$194:$O$231,MATCH(E2298,'SPI SOURCE'!$C$194:$C$231,0),MATCH(B2298,'SPI SOURCE'!$D$3:$O$3,0))</f>
        <v>0</v>
      </c>
      <c r="G2298" s="15" t="s">
        <v>93</v>
      </c>
      <c r="H2298" s="15" t="s">
        <v>94</v>
      </c>
    </row>
    <row r="2299" spans="1:8" ht="14.5" hidden="1" x14ac:dyDescent="0.35">
      <c r="A2299" s="9">
        <v>2024</v>
      </c>
      <c r="B2299" s="9" t="s">
        <v>2</v>
      </c>
      <c r="C2299" s="9" t="s">
        <v>57</v>
      </c>
      <c r="D2299" s="9" t="s">
        <v>99</v>
      </c>
      <c r="E2299" s="12" t="s">
        <v>32</v>
      </c>
      <c r="F2299" s="9">
        <f t="array" ref="F2299">INDEX('SPI SOURCE'!$D$194:$O$231,MATCH(E2299,'SPI SOURCE'!$C$194:$C$231,0),MATCH(B2299,'SPI SOURCE'!$D$3:$O$3,0))</f>
        <v>0</v>
      </c>
      <c r="G2299" s="15" t="s">
        <v>93</v>
      </c>
      <c r="H2299" s="15" t="s">
        <v>94</v>
      </c>
    </row>
    <row r="2300" spans="1:8" ht="14.5" hidden="1" x14ac:dyDescent="0.35">
      <c r="A2300" s="9">
        <v>2024</v>
      </c>
      <c r="B2300" s="9" t="s">
        <v>2</v>
      </c>
      <c r="C2300" s="9" t="s">
        <v>57</v>
      </c>
      <c r="D2300" s="9" t="s">
        <v>99</v>
      </c>
      <c r="E2300" s="12" t="s">
        <v>33</v>
      </c>
      <c r="F2300" s="9">
        <f t="array" ref="F2300">INDEX('SPI SOURCE'!$D$194:$O$231,MATCH(E2300,'SPI SOURCE'!$C$194:$C$231,0),MATCH(B2300,'SPI SOURCE'!$D$3:$O$3,0))</f>
        <v>0</v>
      </c>
      <c r="G2300" s="15" t="s">
        <v>93</v>
      </c>
      <c r="H2300" s="15" t="s">
        <v>94</v>
      </c>
    </row>
    <row r="2301" spans="1:8" ht="14.5" hidden="1" x14ac:dyDescent="0.35">
      <c r="A2301" s="9">
        <v>2024</v>
      </c>
      <c r="B2301" s="9" t="s">
        <v>2</v>
      </c>
      <c r="C2301" s="9" t="s">
        <v>57</v>
      </c>
      <c r="D2301" s="9" t="s">
        <v>99</v>
      </c>
      <c r="E2301" s="12" t="s">
        <v>34</v>
      </c>
      <c r="F2301" s="9">
        <f t="array" ref="F2301">INDEX('SPI SOURCE'!$D$194:$O$231,MATCH(E2301,'SPI SOURCE'!$C$194:$C$231,0),MATCH(B2301,'SPI SOURCE'!$D$3:$O$3,0))</f>
        <v>0</v>
      </c>
      <c r="G2301" s="15" t="s">
        <v>93</v>
      </c>
      <c r="H2301" s="15" t="s">
        <v>94</v>
      </c>
    </row>
    <row r="2302" spans="1:8" ht="14.5" hidden="1" x14ac:dyDescent="0.35">
      <c r="A2302" s="9">
        <v>2024</v>
      </c>
      <c r="B2302" s="9" t="s">
        <v>2</v>
      </c>
      <c r="C2302" s="9" t="s">
        <v>57</v>
      </c>
      <c r="D2302" s="9" t="s">
        <v>99</v>
      </c>
      <c r="E2302" s="12" t="s">
        <v>35</v>
      </c>
      <c r="F2302" s="9">
        <f t="array" ref="F2302">INDEX('SPI SOURCE'!$D$194:$O$231,MATCH(E2302,'SPI SOURCE'!$C$194:$C$231,0),MATCH(B2302,'SPI SOURCE'!$D$3:$O$3,0))</f>
        <v>0</v>
      </c>
      <c r="G2302" s="15" t="s">
        <v>93</v>
      </c>
      <c r="H2302" s="15" t="s">
        <v>94</v>
      </c>
    </row>
    <row r="2303" spans="1:8" ht="14.5" hidden="1" x14ac:dyDescent="0.35">
      <c r="A2303" s="9">
        <v>2024</v>
      </c>
      <c r="B2303" s="9" t="s">
        <v>2</v>
      </c>
      <c r="C2303" s="9" t="s">
        <v>57</v>
      </c>
      <c r="D2303" s="9" t="s">
        <v>99</v>
      </c>
      <c r="E2303" s="12" t="s">
        <v>36</v>
      </c>
      <c r="F2303" s="9">
        <f t="array" ref="F2303">INDEX('SPI SOURCE'!$D$194:$O$231,MATCH(E2303,'SPI SOURCE'!$C$194:$C$231,0),MATCH(B2303,'SPI SOURCE'!$D$3:$O$3,0))</f>
        <v>0</v>
      </c>
      <c r="G2303" s="15" t="s">
        <v>93</v>
      </c>
      <c r="H2303" s="15" t="s">
        <v>94</v>
      </c>
    </row>
    <row r="2304" spans="1:8" ht="14.5" hidden="1" x14ac:dyDescent="0.35">
      <c r="A2304" s="9">
        <v>2024</v>
      </c>
      <c r="B2304" s="9" t="s">
        <v>2</v>
      </c>
      <c r="C2304" s="9" t="s">
        <v>57</v>
      </c>
      <c r="D2304" s="9" t="s">
        <v>100</v>
      </c>
      <c r="E2304" s="12" t="s">
        <v>37</v>
      </c>
      <c r="F2304" s="9">
        <f t="array" ref="F2304">INDEX('SPI SOURCE'!$D$194:$O$231,MATCH(E2304,'SPI SOURCE'!$C$194:$C$231,0),MATCH(B2304,'SPI SOURCE'!$D$3:$O$3,0))</f>
        <v>0</v>
      </c>
      <c r="G2304" s="15" t="s">
        <v>93</v>
      </c>
      <c r="H2304" s="15" t="s">
        <v>94</v>
      </c>
    </row>
    <row r="2305" spans="1:8" ht="14.5" hidden="1" x14ac:dyDescent="0.35">
      <c r="A2305" s="9">
        <v>2024</v>
      </c>
      <c r="B2305" s="9" t="s">
        <v>2</v>
      </c>
      <c r="C2305" s="9" t="s">
        <v>57</v>
      </c>
      <c r="D2305" s="9" t="s">
        <v>100</v>
      </c>
      <c r="E2305" s="12" t="s">
        <v>38</v>
      </c>
      <c r="F2305" s="9">
        <f t="array" ref="F2305">INDEX('SPI SOURCE'!$D$194:$O$231,MATCH(E2305,'SPI SOURCE'!$C$194:$C$231,0),MATCH(B2305,'SPI SOURCE'!$D$3:$O$3,0))</f>
        <v>0</v>
      </c>
      <c r="G2305" s="15" t="s">
        <v>93</v>
      </c>
      <c r="H2305" s="15" t="s">
        <v>94</v>
      </c>
    </row>
    <row r="2306" spans="1:8" ht="14.5" hidden="1" x14ac:dyDescent="0.35">
      <c r="A2306" s="9">
        <v>2024</v>
      </c>
      <c r="B2306" s="9" t="s">
        <v>2</v>
      </c>
      <c r="C2306" s="9" t="s">
        <v>57</v>
      </c>
      <c r="D2306" s="9" t="s">
        <v>100</v>
      </c>
      <c r="E2306" s="12" t="s">
        <v>39</v>
      </c>
      <c r="F2306" s="9">
        <f t="array" ref="F2306">INDEX('SPI SOURCE'!$D$194:$O$231,MATCH(E2306,'SPI SOURCE'!$C$194:$C$231,0),MATCH(B2306,'SPI SOURCE'!$D$3:$O$3,0))</f>
        <v>0</v>
      </c>
      <c r="G2306" s="15" t="s">
        <v>93</v>
      </c>
      <c r="H2306" s="15" t="s">
        <v>94</v>
      </c>
    </row>
    <row r="2307" spans="1:8" ht="14.5" hidden="1" x14ac:dyDescent="0.35">
      <c r="A2307" s="9">
        <v>2024</v>
      </c>
      <c r="B2307" s="9" t="s">
        <v>2</v>
      </c>
      <c r="C2307" s="9" t="s">
        <v>57</v>
      </c>
      <c r="D2307" s="9" t="s">
        <v>100</v>
      </c>
      <c r="E2307" s="12" t="s">
        <v>40</v>
      </c>
      <c r="F2307" s="9">
        <f t="array" ref="F2307">INDEX('SPI SOURCE'!$D$194:$O$231,MATCH(E2307,'SPI SOURCE'!$C$194:$C$231,0),MATCH(B2307,'SPI SOURCE'!$D$3:$O$3,0))</f>
        <v>0</v>
      </c>
      <c r="G2307" s="15" t="s">
        <v>93</v>
      </c>
      <c r="H2307" s="15" t="s">
        <v>94</v>
      </c>
    </row>
    <row r="2308" spans="1:8" ht="14.5" hidden="1" x14ac:dyDescent="0.35">
      <c r="A2308" s="9">
        <v>2024</v>
      </c>
      <c r="B2308" s="9" t="s">
        <v>2</v>
      </c>
      <c r="C2308" s="9" t="s">
        <v>57</v>
      </c>
      <c r="D2308" s="9" t="s">
        <v>100</v>
      </c>
      <c r="E2308" s="12" t="s">
        <v>41</v>
      </c>
      <c r="F2308" s="9">
        <f t="array" ref="F2308">INDEX('SPI SOURCE'!$D$194:$O$231,MATCH(E2308,'SPI SOURCE'!$C$194:$C$231,0),MATCH(B2308,'SPI SOURCE'!$D$3:$O$3,0))</f>
        <v>5</v>
      </c>
      <c r="G2308" s="15" t="s">
        <v>105</v>
      </c>
      <c r="H2308" s="15" t="s">
        <v>94</v>
      </c>
    </row>
    <row r="2309" spans="1:8" ht="14.5" hidden="1" x14ac:dyDescent="0.35">
      <c r="A2309" s="9">
        <v>2024</v>
      </c>
      <c r="B2309" s="9" t="s">
        <v>2</v>
      </c>
      <c r="C2309" s="9" t="s">
        <v>57</v>
      </c>
      <c r="D2309" s="9" t="s">
        <v>100</v>
      </c>
      <c r="E2309" s="12" t="s">
        <v>42</v>
      </c>
      <c r="F2309" s="9">
        <f t="array" ref="F2309">INDEX('SPI SOURCE'!$D$194:$O$231,MATCH(E2309,'SPI SOURCE'!$C$194:$C$231,0),MATCH(B2309,'SPI SOURCE'!$D$3:$O$3,0))</f>
        <v>2</v>
      </c>
      <c r="G2309" s="15" t="s">
        <v>104</v>
      </c>
      <c r="H2309" s="15" t="s">
        <v>94</v>
      </c>
    </row>
    <row r="2310" spans="1:8" ht="14.5" hidden="1" x14ac:dyDescent="0.35">
      <c r="A2310" s="9">
        <v>2024</v>
      </c>
      <c r="B2310" s="9" t="s">
        <v>2</v>
      </c>
      <c r="C2310" s="9" t="s">
        <v>57</v>
      </c>
      <c r="D2310" s="9" t="s">
        <v>100</v>
      </c>
      <c r="E2310" s="12" t="s">
        <v>43</v>
      </c>
      <c r="F2310" s="9">
        <f t="array" ref="F2310">INDEX('SPI SOURCE'!$D$194:$O$231,MATCH(E2310,'SPI SOURCE'!$C$194:$C$231,0),MATCH(B2310,'SPI SOURCE'!$D$3:$O$3,0))</f>
        <v>0</v>
      </c>
      <c r="G2310" s="15" t="s">
        <v>93</v>
      </c>
      <c r="H2310" s="15" t="s">
        <v>94</v>
      </c>
    </row>
    <row r="2311" spans="1:8" ht="14.5" hidden="1" x14ac:dyDescent="0.35">
      <c r="A2311" s="9">
        <v>2024</v>
      </c>
      <c r="B2311" s="9" t="s">
        <v>2</v>
      </c>
      <c r="C2311" s="9" t="s">
        <v>57</v>
      </c>
      <c r="D2311" s="9" t="s">
        <v>100</v>
      </c>
      <c r="E2311" s="12" t="s">
        <v>44</v>
      </c>
      <c r="F2311" s="9">
        <f t="array" ref="F2311">INDEX('SPI SOURCE'!$D$194:$O$231,MATCH(E2311,'SPI SOURCE'!$C$194:$C$231,0),MATCH(B2311,'SPI SOURCE'!$D$3:$O$3,0))</f>
        <v>0</v>
      </c>
      <c r="G2311" s="15" t="s">
        <v>93</v>
      </c>
      <c r="H2311" s="15" t="s">
        <v>94</v>
      </c>
    </row>
    <row r="2312" spans="1:8" ht="14.5" hidden="1" x14ac:dyDescent="0.35">
      <c r="A2312" s="9">
        <v>2024</v>
      </c>
      <c r="B2312" s="9" t="s">
        <v>2</v>
      </c>
      <c r="C2312" s="9" t="s">
        <v>57</v>
      </c>
      <c r="D2312" s="9" t="s">
        <v>100</v>
      </c>
      <c r="E2312" s="12" t="s">
        <v>45</v>
      </c>
      <c r="F2312" s="9">
        <f t="array" ref="F2312">INDEX('SPI SOURCE'!$D$194:$O$231,MATCH(E2312,'SPI SOURCE'!$C$194:$C$231,0),MATCH(B2312,'SPI SOURCE'!$D$3:$O$3,0))</f>
        <v>1</v>
      </c>
      <c r="G2312" s="15" t="s">
        <v>93</v>
      </c>
      <c r="H2312" s="15" t="s">
        <v>94</v>
      </c>
    </row>
    <row r="2313" spans="1:8" ht="14.5" hidden="1" x14ac:dyDescent="0.35">
      <c r="A2313" s="9">
        <v>2024</v>
      </c>
      <c r="B2313" s="9" t="s">
        <v>2</v>
      </c>
      <c r="C2313" s="9" t="s">
        <v>57</v>
      </c>
      <c r="D2313" s="9" t="s">
        <v>101</v>
      </c>
      <c r="E2313" s="12" t="s">
        <v>46</v>
      </c>
      <c r="F2313" s="9">
        <f t="array" ref="F2313">INDEX('SPI SOURCE'!$D$194:$O$231,MATCH(E2313,'SPI SOURCE'!$C$194:$C$231,0),MATCH(B2313,'SPI SOURCE'!$D$3:$O$3,0))</f>
        <v>0</v>
      </c>
      <c r="G2313" s="15" t="s">
        <v>93</v>
      </c>
      <c r="H2313" s="15" t="s">
        <v>94</v>
      </c>
    </row>
    <row r="2314" spans="1:8" ht="14.5" hidden="1" x14ac:dyDescent="0.35">
      <c r="A2314" s="9">
        <v>2024</v>
      </c>
      <c r="B2314" s="9" t="s">
        <v>2</v>
      </c>
      <c r="C2314" s="9" t="s">
        <v>57</v>
      </c>
      <c r="D2314" s="9" t="s">
        <v>101</v>
      </c>
      <c r="E2314" s="12" t="s">
        <v>47</v>
      </c>
      <c r="F2314" s="9">
        <f t="array" ref="F2314">INDEX('SPI SOURCE'!$D$194:$O$231,MATCH(E2314,'SPI SOURCE'!$C$194:$C$231,0),MATCH(B2314,'SPI SOURCE'!$D$3:$O$3,0))</f>
        <v>1</v>
      </c>
      <c r="G2314" s="15" t="s">
        <v>97</v>
      </c>
      <c r="H2314" s="15" t="s">
        <v>98</v>
      </c>
    </row>
    <row r="2315" spans="1:8" ht="14.5" hidden="1" x14ac:dyDescent="0.35">
      <c r="A2315" s="9">
        <v>2024</v>
      </c>
      <c r="B2315" s="9" t="s">
        <v>2</v>
      </c>
      <c r="C2315" s="9" t="s">
        <v>57</v>
      </c>
      <c r="D2315" s="9" t="s">
        <v>101</v>
      </c>
      <c r="E2315" s="12" t="s">
        <v>48</v>
      </c>
      <c r="F2315" s="9">
        <f t="array" ref="F2315">INDEX('SPI SOURCE'!$D$194:$O$231,MATCH(E2315,'SPI SOURCE'!$C$194:$C$231,0),MATCH(B2315,'SPI SOURCE'!$D$3:$O$3,0))</f>
        <v>0</v>
      </c>
      <c r="G2315" s="15" t="s">
        <v>93</v>
      </c>
      <c r="H2315" s="15" t="s">
        <v>94</v>
      </c>
    </row>
    <row r="2316" spans="1:8" ht="14.5" hidden="1" x14ac:dyDescent="0.35">
      <c r="A2316" s="9">
        <v>2024</v>
      </c>
      <c r="B2316" s="9" t="s">
        <v>2</v>
      </c>
      <c r="C2316" s="9" t="s">
        <v>57</v>
      </c>
      <c r="D2316" s="9" t="s">
        <v>101</v>
      </c>
      <c r="E2316" s="12" t="s">
        <v>49</v>
      </c>
      <c r="F2316" s="9">
        <f t="array" ref="F2316">INDEX('SPI SOURCE'!$D$194:$O$231,MATCH(E2316,'SPI SOURCE'!$C$194:$C$231,0),MATCH(B2316,'SPI SOURCE'!$D$3:$O$3,0))</f>
        <v>0</v>
      </c>
      <c r="G2316" s="15" t="s">
        <v>93</v>
      </c>
      <c r="H2316" s="15" t="s">
        <v>94</v>
      </c>
    </row>
    <row r="2317" spans="1:8" ht="14.5" hidden="1" x14ac:dyDescent="0.35">
      <c r="A2317" s="9">
        <v>2024</v>
      </c>
      <c r="B2317" s="9" t="s">
        <v>2</v>
      </c>
      <c r="C2317" s="9" t="s">
        <v>57</v>
      </c>
      <c r="D2317" s="9" t="s">
        <v>102</v>
      </c>
      <c r="E2317" s="12" t="s">
        <v>50</v>
      </c>
      <c r="F2317" s="9">
        <f t="array" ref="F2317">INDEX('SPI SOURCE'!$D$194:$O$231,MATCH(E2317,'SPI SOURCE'!$C$194:$C$231,0),MATCH(B2317,'SPI SOURCE'!$D$3:$O$3,0))</f>
        <v>0</v>
      </c>
      <c r="G2317" s="15" t="s">
        <v>93</v>
      </c>
      <c r="H2317" s="15" t="s">
        <v>94</v>
      </c>
    </row>
    <row r="2318" spans="1:8" ht="14.5" hidden="1" x14ac:dyDescent="0.35">
      <c r="A2318" s="9">
        <v>2024</v>
      </c>
      <c r="B2318" s="9" t="s">
        <v>2</v>
      </c>
      <c r="C2318" s="9" t="s">
        <v>57</v>
      </c>
      <c r="D2318" s="9" t="s">
        <v>102</v>
      </c>
      <c r="E2318" s="12" t="s">
        <v>51</v>
      </c>
      <c r="F2318" s="9">
        <f t="array" ref="F2318">INDEX('SPI SOURCE'!$D$194:$O$231,MATCH(E2318,'SPI SOURCE'!$C$194:$C$231,0),MATCH(B2318,'SPI SOURCE'!$D$3:$O$3,0))</f>
        <v>0</v>
      </c>
      <c r="G2318" s="15" t="s">
        <v>93</v>
      </c>
      <c r="H2318" s="15" t="s">
        <v>94</v>
      </c>
    </row>
    <row r="2319" spans="1:8" ht="14.5" hidden="1" x14ac:dyDescent="0.35">
      <c r="A2319" s="9">
        <v>2024</v>
      </c>
      <c r="B2319" s="9" t="s">
        <v>2</v>
      </c>
      <c r="C2319" s="9" t="s">
        <v>57</v>
      </c>
      <c r="D2319" s="9" t="s">
        <v>103</v>
      </c>
      <c r="E2319" s="12" t="s">
        <v>52</v>
      </c>
      <c r="F2319" s="9">
        <f t="array" ref="F2319">INDEX('SPI SOURCE'!$D$194:$O$231,MATCH(E2319,'SPI SOURCE'!$C$194:$C$231,0),MATCH(B2319,'SPI SOURCE'!$D$3:$O$3,0))</f>
        <v>2</v>
      </c>
      <c r="G2319" s="15" t="s">
        <v>97</v>
      </c>
      <c r="H2319" s="15" t="s">
        <v>98</v>
      </c>
    </row>
    <row r="2320" spans="1:8" ht="14.5" hidden="1" x14ac:dyDescent="0.35">
      <c r="A2320" s="9">
        <v>2024</v>
      </c>
      <c r="B2320" s="9" t="s">
        <v>3</v>
      </c>
      <c r="C2320" s="9" t="s">
        <v>57</v>
      </c>
      <c r="D2320" s="9" t="s">
        <v>90</v>
      </c>
      <c r="E2320" s="12" t="s">
        <v>15</v>
      </c>
      <c r="F2320" s="9">
        <f t="array" ref="F2320">INDEX('SPI SOURCE'!$D$194:$O$231,MATCH(E2320,'SPI SOURCE'!$C$194:$C$231,0),MATCH(B2320,'SPI SOURCE'!$D$3:$O$3,0))</f>
        <v>2862</v>
      </c>
      <c r="G2320" s="15" t="s">
        <v>91</v>
      </c>
      <c r="H2320" s="15" t="s">
        <v>91</v>
      </c>
    </row>
    <row r="2321" spans="1:8" ht="14.5" hidden="1" x14ac:dyDescent="0.35">
      <c r="A2321" s="9">
        <v>2024</v>
      </c>
      <c r="B2321" s="9" t="s">
        <v>3</v>
      </c>
      <c r="C2321" s="9" t="s">
        <v>57</v>
      </c>
      <c r="D2321" s="9" t="s">
        <v>90</v>
      </c>
      <c r="E2321" s="12" t="s">
        <v>16</v>
      </c>
      <c r="F2321" s="9">
        <f t="array" ref="F2321">INDEX('SPI SOURCE'!$D$194:$O$231,MATCH(E2321,'SPI SOURCE'!$C$194:$C$231,0),MATCH(B2321,'SPI SOURCE'!$D$3:$O$3,0))</f>
        <v>5113</v>
      </c>
      <c r="G2321" s="15" t="s">
        <v>91</v>
      </c>
      <c r="H2321" s="15" t="s">
        <v>91</v>
      </c>
    </row>
    <row r="2322" spans="1:8" ht="14.5" hidden="1" x14ac:dyDescent="0.35">
      <c r="A2322" s="9">
        <v>2024</v>
      </c>
      <c r="B2322" s="9" t="s">
        <v>3</v>
      </c>
      <c r="C2322" s="9" t="s">
        <v>57</v>
      </c>
      <c r="D2322" s="9" t="s">
        <v>90</v>
      </c>
      <c r="E2322" s="12" t="s">
        <v>17</v>
      </c>
      <c r="F2322" s="9">
        <f t="array" ref="F2322">INDEX('SPI SOURCE'!$D$194:$O$231,MATCH(E2322,'SPI SOURCE'!$C$194:$C$231,0),MATCH(B2322,'SPI SOURCE'!$D$3:$O$3,0))</f>
        <v>0</v>
      </c>
      <c r="G2322" s="15" t="s">
        <v>91</v>
      </c>
      <c r="H2322" s="15" t="s">
        <v>91</v>
      </c>
    </row>
    <row r="2323" spans="1:8" ht="14.5" hidden="1" x14ac:dyDescent="0.35">
      <c r="A2323" s="9">
        <v>2024</v>
      </c>
      <c r="B2323" s="9" t="s">
        <v>3</v>
      </c>
      <c r="C2323" s="9" t="s">
        <v>57</v>
      </c>
      <c r="D2323" s="9" t="s">
        <v>92</v>
      </c>
      <c r="E2323" s="12" t="s">
        <v>18</v>
      </c>
      <c r="F2323" s="9">
        <f t="array" ref="F2323">INDEX('SPI SOURCE'!$D$194:$O$231,MATCH(E2323,'SPI SOURCE'!$C$194:$C$231,0),MATCH(B2323,'SPI SOURCE'!$D$3:$O$3,0))</f>
        <v>0</v>
      </c>
      <c r="G2323" s="15" t="s">
        <v>93</v>
      </c>
      <c r="H2323" s="15" t="s">
        <v>94</v>
      </c>
    </row>
    <row r="2324" spans="1:8" ht="14.5" hidden="1" x14ac:dyDescent="0.35">
      <c r="A2324" s="9">
        <v>2024</v>
      </c>
      <c r="B2324" s="9" t="s">
        <v>3</v>
      </c>
      <c r="C2324" s="9" t="s">
        <v>57</v>
      </c>
      <c r="D2324" s="9" t="s">
        <v>92</v>
      </c>
      <c r="E2324" s="12" t="s">
        <v>19</v>
      </c>
      <c r="F2324" s="9">
        <f t="array" ref="F2324">INDEX('SPI SOURCE'!$D$194:$O$231,MATCH(E2324,'SPI SOURCE'!$C$194:$C$231,0),MATCH(B2324,'SPI SOURCE'!$D$3:$O$3,0))</f>
        <v>0</v>
      </c>
      <c r="G2324" s="15" t="s">
        <v>93</v>
      </c>
      <c r="H2324" s="15" t="s">
        <v>94</v>
      </c>
    </row>
    <row r="2325" spans="1:8" ht="14.5" hidden="1" x14ac:dyDescent="0.35">
      <c r="A2325" s="9">
        <v>2024</v>
      </c>
      <c r="B2325" s="9" t="s">
        <v>3</v>
      </c>
      <c r="C2325" s="9" t="s">
        <v>57</v>
      </c>
      <c r="D2325" s="9" t="s">
        <v>95</v>
      </c>
      <c r="E2325" s="12" t="s">
        <v>20</v>
      </c>
      <c r="F2325" s="9">
        <f t="array" ref="F2325">INDEX('SPI SOURCE'!$D$194:$O$231,MATCH(E2325,'SPI SOURCE'!$C$194:$C$231,0),MATCH(B2325,'SPI SOURCE'!$D$3:$O$3,0))</f>
        <v>0</v>
      </c>
      <c r="G2325" s="15" t="s">
        <v>93</v>
      </c>
      <c r="H2325" s="15" t="s">
        <v>94</v>
      </c>
    </row>
    <row r="2326" spans="1:8" ht="14.5" hidden="1" x14ac:dyDescent="0.35">
      <c r="A2326" s="9">
        <v>2024</v>
      </c>
      <c r="B2326" s="9" t="s">
        <v>3</v>
      </c>
      <c r="C2326" s="9" t="s">
        <v>57</v>
      </c>
      <c r="D2326" s="9" t="s">
        <v>95</v>
      </c>
      <c r="E2326" s="12" t="s">
        <v>21</v>
      </c>
      <c r="F2326" s="9">
        <f t="array" ref="F2326">INDEX('SPI SOURCE'!$D$194:$O$231,MATCH(E2326,'SPI SOURCE'!$C$194:$C$231,0),MATCH(B2326,'SPI SOURCE'!$D$3:$O$3,0))</f>
        <v>0</v>
      </c>
      <c r="G2326" s="15" t="s">
        <v>93</v>
      </c>
      <c r="H2326" s="15" t="s">
        <v>94</v>
      </c>
    </row>
    <row r="2327" spans="1:8" ht="14.5" hidden="1" x14ac:dyDescent="0.35">
      <c r="A2327" s="9">
        <v>2024</v>
      </c>
      <c r="B2327" s="9" t="s">
        <v>3</v>
      </c>
      <c r="C2327" s="9" t="s">
        <v>57</v>
      </c>
      <c r="D2327" s="9" t="s">
        <v>95</v>
      </c>
      <c r="E2327" s="12" t="s">
        <v>22</v>
      </c>
      <c r="F2327" s="9">
        <f t="array" ref="F2327">INDEX('SPI SOURCE'!$D$194:$O$231,MATCH(E2327,'SPI SOURCE'!$C$194:$C$231,0),MATCH(B2327,'SPI SOURCE'!$D$3:$O$3,0))</f>
        <v>0</v>
      </c>
      <c r="G2327" s="15" t="s">
        <v>93</v>
      </c>
      <c r="H2327" s="15" t="s">
        <v>94</v>
      </c>
    </row>
    <row r="2328" spans="1:8" ht="14.5" hidden="1" x14ac:dyDescent="0.35">
      <c r="A2328" s="9">
        <v>2024</v>
      </c>
      <c r="B2328" s="9" t="s">
        <v>3</v>
      </c>
      <c r="C2328" s="9" t="s">
        <v>57</v>
      </c>
      <c r="D2328" s="9" t="s">
        <v>95</v>
      </c>
      <c r="E2328" s="12" t="s">
        <v>23</v>
      </c>
      <c r="F2328" s="9">
        <f t="array" ref="F2328">INDEX('SPI SOURCE'!$D$194:$O$231,MATCH(E2328,'SPI SOURCE'!$C$194:$C$231,0),MATCH(B2328,'SPI SOURCE'!$D$3:$O$3,0))</f>
        <v>1</v>
      </c>
      <c r="G2328" s="15" t="s">
        <v>93</v>
      </c>
      <c r="H2328" s="15" t="s">
        <v>94</v>
      </c>
    </row>
    <row r="2329" spans="1:8" ht="14.5" hidden="1" x14ac:dyDescent="0.35">
      <c r="A2329" s="9">
        <v>2024</v>
      </c>
      <c r="B2329" s="9" t="s">
        <v>3</v>
      </c>
      <c r="C2329" s="9" t="s">
        <v>57</v>
      </c>
      <c r="D2329" s="9" t="s">
        <v>95</v>
      </c>
      <c r="E2329" s="12" t="s">
        <v>24</v>
      </c>
      <c r="F2329" s="9">
        <f t="array" ref="F2329">INDEX('SPI SOURCE'!$D$194:$O$231,MATCH(E2329,'SPI SOURCE'!$C$194:$C$231,0),MATCH(B2329,'SPI SOURCE'!$D$3:$O$3,0))</f>
        <v>0</v>
      </c>
      <c r="G2329" s="15" t="s">
        <v>97</v>
      </c>
      <c r="H2329" s="15" t="s">
        <v>98</v>
      </c>
    </row>
    <row r="2330" spans="1:8" ht="14.5" hidden="1" x14ac:dyDescent="0.35">
      <c r="A2330" s="9">
        <v>2024</v>
      </c>
      <c r="B2330" s="9" t="s">
        <v>3</v>
      </c>
      <c r="C2330" s="9" t="s">
        <v>57</v>
      </c>
      <c r="D2330" s="9" t="s">
        <v>95</v>
      </c>
      <c r="E2330" s="12" t="s">
        <v>25</v>
      </c>
      <c r="F2330" s="9">
        <f t="array" ref="F2330">INDEX('SPI SOURCE'!$D$194:$O$231,MATCH(E2330,'SPI SOURCE'!$C$194:$C$231,0),MATCH(B2330,'SPI SOURCE'!$D$3:$O$3,0))</f>
        <v>0</v>
      </c>
      <c r="G2330" s="15" t="s">
        <v>93</v>
      </c>
      <c r="H2330" s="15" t="s">
        <v>94</v>
      </c>
    </row>
    <row r="2331" spans="1:8" ht="14.5" hidden="1" x14ac:dyDescent="0.35">
      <c r="A2331" s="9">
        <v>2024</v>
      </c>
      <c r="B2331" s="9" t="s">
        <v>3</v>
      </c>
      <c r="C2331" s="9" t="s">
        <v>57</v>
      </c>
      <c r="D2331" s="9" t="s">
        <v>95</v>
      </c>
      <c r="E2331" s="12" t="s">
        <v>26</v>
      </c>
      <c r="F2331" s="9">
        <f t="array" ref="F2331">INDEX('SPI SOURCE'!$D$194:$O$231,MATCH(E2331,'SPI SOURCE'!$C$194:$C$231,0),MATCH(B2331,'SPI SOURCE'!$D$3:$O$3,0))</f>
        <v>0</v>
      </c>
      <c r="G2331" s="15" t="s">
        <v>93</v>
      </c>
      <c r="H2331" s="15" t="s">
        <v>94</v>
      </c>
    </row>
    <row r="2332" spans="1:8" ht="14.5" hidden="1" x14ac:dyDescent="0.35">
      <c r="A2332" s="9">
        <v>2024</v>
      </c>
      <c r="B2332" s="9" t="s">
        <v>3</v>
      </c>
      <c r="C2332" s="9" t="s">
        <v>57</v>
      </c>
      <c r="D2332" s="9" t="s">
        <v>95</v>
      </c>
      <c r="E2332" s="12" t="s">
        <v>27</v>
      </c>
      <c r="F2332" s="9">
        <f t="array" ref="F2332">INDEX('SPI SOURCE'!$D$194:$O$231,MATCH(E2332,'SPI SOURCE'!$C$194:$C$231,0),MATCH(B2332,'SPI SOURCE'!$D$3:$O$3,0))</f>
        <v>1</v>
      </c>
      <c r="G2332" s="15" t="s">
        <v>93</v>
      </c>
      <c r="H2332" s="15" t="s">
        <v>94</v>
      </c>
    </row>
    <row r="2333" spans="1:8" ht="14.5" hidden="1" x14ac:dyDescent="0.35">
      <c r="A2333" s="9">
        <v>2024</v>
      </c>
      <c r="B2333" s="9" t="s">
        <v>3</v>
      </c>
      <c r="C2333" s="9" t="s">
        <v>57</v>
      </c>
      <c r="D2333" s="9" t="s">
        <v>95</v>
      </c>
      <c r="E2333" s="12" t="s">
        <v>28</v>
      </c>
      <c r="F2333" s="9">
        <f t="array" ref="F2333">INDEX('SPI SOURCE'!$D$194:$O$231,MATCH(E2333,'SPI SOURCE'!$C$194:$C$231,0),MATCH(B2333,'SPI SOURCE'!$D$3:$O$3,0))</f>
        <v>0</v>
      </c>
      <c r="G2333" s="15" t="s">
        <v>93</v>
      </c>
      <c r="H2333" s="15" t="s">
        <v>94</v>
      </c>
    </row>
    <row r="2334" spans="1:8" ht="14.5" hidden="1" x14ac:dyDescent="0.35">
      <c r="A2334" s="9">
        <v>2024</v>
      </c>
      <c r="B2334" s="9" t="s">
        <v>3</v>
      </c>
      <c r="C2334" s="9" t="s">
        <v>57</v>
      </c>
      <c r="D2334" s="9" t="s">
        <v>95</v>
      </c>
      <c r="E2334" s="12" t="s">
        <v>29</v>
      </c>
      <c r="F2334" s="9">
        <f t="array" ref="F2334">INDEX('SPI SOURCE'!$D$194:$O$231,MATCH(E2334,'SPI SOURCE'!$C$194:$C$231,0),MATCH(B2334,'SPI SOURCE'!$D$3:$O$3,0))</f>
        <v>0</v>
      </c>
      <c r="G2334" s="15" t="s">
        <v>93</v>
      </c>
      <c r="H2334" s="15" t="s">
        <v>94</v>
      </c>
    </row>
    <row r="2335" spans="1:8" ht="14.5" hidden="1" x14ac:dyDescent="0.35">
      <c r="A2335" s="9">
        <v>2024</v>
      </c>
      <c r="B2335" s="9" t="s">
        <v>3</v>
      </c>
      <c r="C2335" s="9" t="s">
        <v>57</v>
      </c>
      <c r="D2335" s="9" t="s">
        <v>95</v>
      </c>
      <c r="E2335" s="12" t="s">
        <v>30</v>
      </c>
      <c r="F2335" s="9">
        <f t="array" ref="F2335">INDEX('SPI SOURCE'!$D$194:$O$231,MATCH(E2335,'SPI SOURCE'!$C$194:$C$231,0),MATCH(B2335,'SPI SOURCE'!$D$3:$O$3,0))</f>
        <v>0</v>
      </c>
      <c r="G2335" s="15" t="s">
        <v>93</v>
      </c>
      <c r="H2335" s="15" t="s">
        <v>94</v>
      </c>
    </row>
    <row r="2336" spans="1:8" ht="14.5" hidden="1" x14ac:dyDescent="0.35">
      <c r="A2336" s="9">
        <v>2024</v>
      </c>
      <c r="B2336" s="9" t="s">
        <v>3</v>
      </c>
      <c r="C2336" s="9" t="s">
        <v>57</v>
      </c>
      <c r="D2336" s="9" t="s">
        <v>95</v>
      </c>
      <c r="E2336" s="12" t="s">
        <v>31</v>
      </c>
      <c r="F2336" s="9">
        <f t="array" ref="F2336">INDEX('SPI SOURCE'!$D$194:$O$231,MATCH(E2336,'SPI SOURCE'!$C$194:$C$231,0),MATCH(B2336,'SPI SOURCE'!$D$3:$O$3,0))</f>
        <v>0</v>
      </c>
      <c r="G2336" s="15" t="s">
        <v>93</v>
      </c>
      <c r="H2336" s="15" t="s">
        <v>94</v>
      </c>
    </row>
    <row r="2337" spans="1:8" ht="14.5" hidden="1" x14ac:dyDescent="0.35">
      <c r="A2337" s="9">
        <v>2024</v>
      </c>
      <c r="B2337" s="9" t="s">
        <v>3</v>
      </c>
      <c r="C2337" s="9" t="s">
        <v>57</v>
      </c>
      <c r="D2337" s="9" t="s">
        <v>99</v>
      </c>
      <c r="E2337" s="12" t="s">
        <v>32</v>
      </c>
      <c r="F2337" s="9">
        <f t="array" ref="F2337">INDEX('SPI SOURCE'!$D$194:$O$231,MATCH(E2337,'SPI SOURCE'!$C$194:$C$231,0),MATCH(B2337,'SPI SOURCE'!$D$3:$O$3,0))</f>
        <v>0</v>
      </c>
      <c r="G2337" s="15" t="s">
        <v>93</v>
      </c>
      <c r="H2337" s="15" t="s">
        <v>94</v>
      </c>
    </row>
    <row r="2338" spans="1:8" ht="14.5" hidden="1" x14ac:dyDescent="0.35">
      <c r="A2338" s="9">
        <v>2024</v>
      </c>
      <c r="B2338" s="9" t="s">
        <v>3</v>
      </c>
      <c r="C2338" s="9" t="s">
        <v>57</v>
      </c>
      <c r="D2338" s="9" t="s">
        <v>99</v>
      </c>
      <c r="E2338" s="12" t="s">
        <v>33</v>
      </c>
      <c r="F2338" s="9">
        <f t="array" ref="F2338">INDEX('SPI SOURCE'!$D$194:$O$231,MATCH(E2338,'SPI SOURCE'!$C$194:$C$231,0),MATCH(B2338,'SPI SOURCE'!$D$3:$O$3,0))</f>
        <v>0</v>
      </c>
      <c r="G2338" s="15" t="s">
        <v>93</v>
      </c>
      <c r="H2338" s="15" t="s">
        <v>94</v>
      </c>
    </row>
    <row r="2339" spans="1:8" ht="14.5" hidden="1" x14ac:dyDescent="0.35">
      <c r="A2339" s="9">
        <v>2024</v>
      </c>
      <c r="B2339" s="9" t="s">
        <v>3</v>
      </c>
      <c r="C2339" s="9" t="s">
        <v>57</v>
      </c>
      <c r="D2339" s="9" t="s">
        <v>99</v>
      </c>
      <c r="E2339" s="12" t="s">
        <v>34</v>
      </c>
      <c r="F2339" s="9">
        <f t="array" ref="F2339">INDEX('SPI SOURCE'!$D$194:$O$231,MATCH(E2339,'SPI SOURCE'!$C$194:$C$231,0),MATCH(B2339,'SPI SOURCE'!$D$3:$O$3,0))</f>
        <v>0</v>
      </c>
      <c r="G2339" s="15" t="s">
        <v>93</v>
      </c>
      <c r="H2339" s="15" t="s">
        <v>94</v>
      </c>
    </row>
    <row r="2340" spans="1:8" ht="14.5" hidden="1" x14ac:dyDescent="0.35">
      <c r="A2340" s="9">
        <v>2024</v>
      </c>
      <c r="B2340" s="9" t="s">
        <v>3</v>
      </c>
      <c r="C2340" s="9" t="s">
        <v>57</v>
      </c>
      <c r="D2340" s="9" t="s">
        <v>99</v>
      </c>
      <c r="E2340" s="12" t="s">
        <v>35</v>
      </c>
      <c r="F2340" s="9">
        <f t="array" ref="F2340">INDEX('SPI SOURCE'!$D$194:$O$231,MATCH(E2340,'SPI SOURCE'!$C$194:$C$231,0),MATCH(B2340,'SPI SOURCE'!$D$3:$O$3,0))</f>
        <v>0</v>
      </c>
      <c r="G2340" s="15" t="s">
        <v>93</v>
      </c>
      <c r="H2340" s="15" t="s">
        <v>94</v>
      </c>
    </row>
    <row r="2341" spans="1:8" ht="14.5" hidden="1" x14ac:dyDescent="0.35">
      <c r="A2341" s="9">
        <v>2024</v>
      </c>
      <c r="B2341" s="9" t="s">
        <v>3</v>
      </c>
      <c r="C2341" s="9" t="s">
        <v>57</v>
      </c>
      <c r="D2341" s="9" t="s">
        <v>99</v>
      </c>
      <c r="E2341" s="12" t="s">
        <v>36</v>
      </c>
      <c r="F2341" s="9">
        <f t="array" ref="F2341">INDEX('SPI SOURCE'!$D$194:$O$231,MATCH(E2341,'SPI SOURCE'!$C$194:$C$231,0),MATCH(B2341,'SPI SOURCE'!$D$3:$O$3,0))</f>
        <v>0</v>
      </c>
      <c r="G2341" s="15" t="s">
        <v>93</v>
      </c>
      <c r="H2341" s="15" t="s">
        <v>94</v>
      </c>
    </row>
    <row r="2342" spans="1:8" ht="14.5" hidden="1" x14ac:dyDescent="0.35">
      <c r="A2342" s="9">
        <v>2024</v>
      </c>
      <c r="B2342" s="9" t="s">
        <v>3</v>
      </c>
      <c r="C2342" s="9" t="s">
        <v>57</v>
      </c>
      <c r="D2342" s="9" t="s">
        <v>100</v>
      </c>
      <c r="E2342" s="12" t="s">
        <v>37</v>
      </c>
      <c r="F2342" s="9">
        <f t="array" ref="F2342">INDEX('SPI SOURCE'!$D$194:$O$231,MATCH(E2342,'SPI SOURCE'!$C$194:$C$231,0),MATCH(B2342,'SPI SOURCE'!$D$3:$O$3,0))</f>
        <v>0</v>
      </c>
      <c r="G2342" s="15" t="s">
        <v>93</v>
      </c>
      <c r="H2342" s="15" t="s">
        <v>94</v>
      </c>
    </row>
    <row r="2343" spans="1:8" ht="14.5" hidden="1" x14ac:dyDescent="0.35">
      <c r="A2343" s="9">
        <v>2024</v>
      </c>
      <c r="B2343" s="9" t="s">
        <v>3</v>
      </c>
      <c r="C2343" s="9" t="s">
        <v>57</v>
      </c>
      <c r="D2343" s="9" t="s">
        <v>100</v>
      </c>
      <c r="E2343" s="12" t="s">
        <v>38</v>
      </c>
      <c r="F2343" s="9">
        <f t="array" ref="F2343">INDEX('SPI SOURCE'!$D$194:$O$231,MATCH(E2343,'SPI SOURCE'!$C$194:$C$231,0),MATCH(B2343,'SPI SOURCE'!$D$3:$O$3,0))</f>
        <v>0</v>
      </c>
      <c r="G2343" s="15" t="s">
        <v>93</v>
      </c>
      <c r="H2343" s="15" t="s">
        <v>94</v>
      </c>
    </row>
    <row r="2344" spans="1:8" ht="14.5" hidden="1" x14ac:dyDescent="0.35">
      <c r="A2344" s="9">
        <v>2024</v>
      </c>
      <c r="B2344" s="9" t="s">
        <v>3</v>
      </c>
      <c r="C2344" s="9" t="s">
        <v>57</v>
      </c>
      <c r="D2344" s="9" t="s">
        <v>100</v>
      </c>
      <c r="E2344" s="12" t="s">
        <v>39</v>
      </c>
      <c r="F2344" s="9">
        <f t="array" ref="F2344">INDEX('SPI SOURCE'!$D$194:$O$231,MATCH(E2344,'SPI SOURCE'!$C$194:$C$231,0),MATCH(B2344,'SPI SOURCE'!$D$3:$O$3,0))</f>
        <v>0</v>
      </c>
      <c r="G2344" s="15" t="s">
        <v>93</v>
      </c>
      <c r="H2344" s="15" t="s">
        <v>94</v>
      </c>
    </row>
    <row r="2345" spans="1:8" ht="14.5" hidden="1" x14ac:dyDescent="0.35">
      <c r="A2345" s="9">
        <v>2024</v>
      </c>
      <c r="B2345" s="9" t="s">
        <v>3</v>
      </c>
      <c r="C2345" s="9" t="s">
        <v>57</v>
      </c>
      <c r="D2345" s="9" t="s">
        <v>100</v>
      </c>
      <c r="E2345" s="12" t="s">
        <v>40</v>
      </c>
      <c r="F2345" s="9">
        <f t="array" ref="F2345">INDEX('SPI SOURCE'!$D$194:$O$231,MATCH(E2345,'SPI SOURCE'!$C$194:$C$231,0),MATCH(B2345,'SPI SOURCE'!$D$3:$O$3,0))</f>
        <v>0</v>
      </c>
      <c r="G2345" s="15" t="s">
        <v>93</v>
      </c>
      <c r="H2345" s="15" t="s">
        <v>94</v>
      </c>
    </row>
    <row r="2346" spans="1:8" ht="14.5" hidden="1" x14ac:dyDescent="0.35">
      <c r="A2346" s="9">
        <v>2024</v>
      </c>
      <c r="B2346" s="9" t="s">
        <v>3</v>
      </c>
      <c r="C2346" s="9" t="s">
        <v>57</v>
      </c>
      <c r="D2346" s="9" t="s">
        <v>100</v>
      </c>
      <c r="E2346" s="12" t="s">
        <v>41</v>
      </c>
      <c r="F2346" s="9">
        <f t="array" ref="F2346">INDEX('SPI SOURCE'!$D$194:$O$231,MATCH(E2346,'SPI SOURCE'!$C$194:$C$231,0),MATCH(B2346,'SPI SOURCE'!$D$3:$O$3,0))</f>
        <v>2</v>
      </c>
      <c r="G2346" s="15" t="s">
        <v>93</v>
      </c>
      <c r="H2346" s="15" t="s">
        <v>94</v>
      </c>
    </row>
    <row r="2347" spans="1:8" ht="14.5" hidden="1" x14ac:dyDescent="0.35">
      <c r="A2347" s="9">
        <v>2024</v>
      </c>
      <c r="B2347" s="9" t="s">
        <v>3</v>
      </c>
      <c r="C2347" s="9" t="s">
        <v>57</v>
      </c>
      <c r="D2347" s="9" t="s">
        <v>100</v>
      </c>
      <c r="E2347" s="12" t="s">
        <v>42</v>
      </c>
      <c r="F2347" s="9">
        <f t="array" ref="F2347">INDEX('SPI SOURCE'!$D$194:$O$231,MATCH(E2347,'SPI SOURCE'!$C$194:$C$231,0),MATCH(B2347,'SPI SOURCE'!$D$3:$O$3,0))</f>
        <v>0</v>
      </c>
      <c r="G2347" s="15" t="s">
        <v>96</v>
      </c>
      <c r="H2347" s="15" t="s">
        <v>94</v>
      </c>
    </row>
    <row r="2348" spans="1:8" ht="14.5" hidden="1" x14ac:dyDescent="0.35">
      <c r="A2348" s="9">
        <v>2024</v>
      </c>
      <c r="B2348" s="9" t="s">
        <v>3</v>
      </c>
      <c r="C2348" s="9" t="s">
        <v>57</v>
      </c>
      <c r="D2348" s="9" t="s">
        <v>100</v>
      </c>
      <c r="E2348" s="12" t="s">
        <v>43</v>
      </c>
      <c r="F2348" s="9">
        <f t="array" ref="F2348">INDEX('SPI SOURCE'!$D$194:$O$231,MATCH(E2348,'SPI SOURCE'!$C$194:$C$231,0),MATCH(B2348,'SPI SOURCE'!$D$3:$O$3,0))</f>
        <v>6</v>
      </c>
      <c r="G2348" s="15" t="s">
        <v>93</v>
      </c>
      <c r="H2348" s="15" t="s">
        <v>94</v>
      </c>
    </row>
    <row r="2349" spans="1:8" ht="14.5" hidden="1" x14ac:dyDescent="0.35">
      <c r="A2349" s="9">
        <v>2024</v>
      </c>
      <c r="B2349" s="9" t="s">
        <v>3</v>
      </c>
      <c r="C2349" s="9" t="s">
        <v>57</v>
      </c>
      <c r="D2349" s="9" t="s">
        <v>100</v>
      </c>
      <c r="E2349" s="12" t="s">
        <v>44</v>
      </c>
      <c r="F2349" s="9">
        <f t="array" ref="F2349">INDEX('SPI SOURCE'!$D$194:$O$231,MATCH(E2349,'SPI SOURCE'!$C$194:$C$231,0),MATCH(B2349,'SPI SOURCE'!$D$3:$O$3,0))</f>
        <v>0</v>
      </c>
      <c r="G2349" s="15" t="s">
        <v>93</v>
      </c>
      <c r="H2349" s="15" t="s">
        <v>94</v>
      </c>
    </row>
    <row r="2350" spans="1:8" ht="14.5" hidden="1" x14ac:dyDescent="0.35">
      <c r="A2350" s="9">
        <v>2024</v>
      </c>
      <c r="B2350" s="9" t="s">
        <v>3</v>
      </c>
      <c r="C2350" s="9" t="s">
        <v>57</v>
      </c>
      <c r="D2350" s="9" t="s">
        <v>100</v>
      </c>
      <c r="E2350" s="12" t="s">
        <v>45</v>
      </c>
      <c r="F2350" s="9">
        <f t="array" ref="F2350">INDEX('SPI SOURCE'!$D$194:$O$231,MATCH(E2350,'SPI SOURCE'!$C$194:$C$231,0),MATCH(B2350,'SPI SOURCE'!$D$3:$O$3,0))</f>
        <v>0</v>
      </c>
      <c r="G2350" s="15" t="s">
        <v>93</v>
      </c>
      <c r="H2350" s="15" t="s">
        <v>94</v>
      </c>
    </row>
    <row r="2351" spans="1:8" ht="14.5" hidden="1" x14ac:dyDescent="0.35">
      <c r="A2351" s="9">
        <v>2024</v>
      </c>
      <c r="B2351" s="9" t="s">
        <v>3</v>
      </c>
      <c r="C2351" s="9" t="s">
        <v>57</v>
      </c>
      <c r="D2351" s="9" t="s">
        <v>101</v>
      </c>
      <c r="E2351" s="12" t="s">
        <v>46</v>
      </c>
      <c r="F2351" s="9">
        <f t="array" ref="F2351">INDEX('SPI SOURCE'!$D$194:$O$231,MATCH(E2351,'SPI SOURCE'!$C$194:$C$231,0),MATCH(B2351,'SPI SOURCE'!$D$3:$O$3,0))</f>
        <v>0</v>
      </c>
      <c r="G2351" s="15" t="s">
        <v>93</v>
      </c>
      <c r="H2351" s="15" t="s">
        <v>94</v>
      </c>
    </row>
    <row r="2352" spans="1:8" ht="14.5" hidden="1" x14ac:dyDescent="0.35">
      <c r="A2352" s="9">
        <v>2024</v>
      </c>
      <c r="B2352" s="9" t="s">
        <v>3</v>
      </c>
      <c r="C2352" s="9" t="s">
        <v>57</v>
      </c>
      <c r="D2352" s="9" t="s">
        <v>101</v>
      </c>
      <c r="E2352" s="12" t="s">
        <v>47</v>
      </c>
      <c r="F2352" s="9">
        <f t="array" ref="F2352">INDEX('SPI SOURCE'!$D$194:$O$231,MATCH(E2352,'SPI SOURCE'!$C$194:$C$231,0),MATCH(B2352,'SPI SOURCE'!$D$3:$O$3,0))</f>
        <v>0</v>
      </c>
      <c r="G2352" s="15" t="s">
        <v>93</v>
      </c>
      <c r="H2352" s="15" t="s">
        <v>94</v>
      </c>
    </row>
    <row r="2353" spans="1:8" ht="14.5" hidden="1" x14ac:dyDescent="0.35">
      <c r="A2353" s="9">
        <v>2024</v>
      </c>
      <c r="B2353" s="9" t="s">
        <v>3</v>
      </c>
      <c r="C2353" s="9" t="s">
        <v>57</v>
      </c>
      <c r="D2353" s="9" t="s">
        <v>101</v>
      </c>
      <c r="E2353" s="12" t="s">
        <v>48</v>
      </c>
      <c r="F2353" s="9">
        <f t="array" ref="F2353">INDEX('SPI SOURCE'!$D$194:$O$231,MATCH(E2353,'SPI SOURCE'!$C$194:$C$231,0),MATCH(B2353,'SPI SOURCE'!$D$3:$O$3,0))</f>
        <v>0</v>
      </c>
      <c r="G2353" s="15" t="s">
        <v>93</v>
      </c>
      <c r="H2353" s="15" t="s">
        <v>94</v>
      </c>
    </row>
    <row r="2354" spans="1:8" ht="14.5" hidden="1" x14ac:dyDescent="0.35">
      <c r="A2354" s="9">
        <v>2024</v>
      </c>
      <c r="B2354" s="9" t="s">
        <v>3</v>
      </c>
      <c r="C2354" s="9" t="s">
        <v>57</v>
      </c>
      <c r="D2354" s="9" t="s">
        <v>101</v>
      </c>
      <c r="E2354" s="12" t="s">
        <v>49</v>
      </c>
      <c r="F2354" s="9">
        <f t="array" ref="F2354">INDEX('SPI SOURCE'!$D$194:$O$231,MATCH(E2354,'SPI SOURCE'!$C$194:$C$231,0),MATCH(B2354,'SPI SOURCE'!$D$3:$O$3,0))</f>
        <v>0</v>
      </c>
      <c r="G2354" s="15" t="s">
        <v>93</v>
      </c>
      <c r="H2354" s="15" t="s">
        <v>94</v>
      </c>
    </row>
    <row r="2355" spans="1:8" ht="14.5" hidden="1" x14ac:dyDescent="0.35">
      <c r="A2355" s="9">
        <v>2024</v>
      </c>
      <c r="B2355" s="9" t="s">
        <v>3</v>
      </c>
      <c r="C2355" s="9" t="s">
        <v>57</v>
      </c>
      <c r="D2355" s="9" t="s">
        <v>102</v>
      </c>
      <c r="E2355" s="12" t="s">
        <v>50</v>
      </c>
      <c r="F2355" s="9">
        <f t="array" ref="F2355">INDEX('SPI SOURCE'!$D$194:$O$231,MATCH(E2355,'SPI SOURCE'!$C$194:$C$231,0),MATCH(B2355,'SPI SOURCE'!$D$3:$O$3,0))</f>
        <v>1</v>
      </c>
      <c r="G2355" s="15" t="s">
        <v>97</v>
      </c>
      <c r="H2355" s="15" t="s">
        <v>98</v>
      </c>
    </row>
    <row r="2356" spans="1:8" ht="14.5" hidden="1" x14ac:dyDescent="0.35">
      <c r="A2356" s="9">
        <v>2024</v>
      </c>
      <c r="B2356" s="9" t="s">
        <v>3</v>
      </c>
      <c r="C2356" s="9" t="s">
        <v>57</v>
      </c>
      <c r="D2356" s="9" t="s">
        <v>102</v>
      </c>
      <c r="E2356" s="12" t="s">
        <v>51</v>
      </c>
      <c r="F2356" s="9">
        <f t="array" ref="F2356">INDEX('SPI SOURCE'!$D$194:$O$231,MATCH(E2356,'SPI SOURCE'!$C$194:$C$231,0),MATCH(B2356,'SPI SOURCE'!$D$3:$O$3,0))</f>
        <v>0</v>
      </c>
      <c r="G2356" s="15" t="s">
        <v>93</v>
      </c>
      <c r="H2356" s="15" t="s">
        <v>94</v>
      </c>
    </row>
    <row r="2357" spans="1:8" ht="14.5" hidden="1" x14ac:dyDescent="0.35">
      <c r="A2357" s="9">
        <v>2024</v>
      </c>
      <c r="B2357" s="9" t="s">
        <v>3</v>
      </c>
      <c r="C2357" s="9" t="s">
        <v>57</v>
      </c>
      <c r="D2357" s="9" t="s">
        <v>103</v>
      </c>
      <c r="E2357" s="12" t="s">
        <v>52</v>
      </c>
      <c r="F2357" s="9">
        <f t="array" ref="F2357">INDEX('SPI SOURCE'!$D$194:$O$231,MATCH(E2357,'SPI SOURCE'!$C$194:$C$231,0),MATCH(B2357,'SPI SOURCE'!$D$3:$O$3,0))</f>
        <v>2</v>
      </c>
      <c r="G2357" s="15" t="s">
        <v>97</v>
      </c>
      <c r="H2357" s="15" t="s">
        <v>98</v>
      </c>
    </row>
    <row r="2358" spans="1:8" ht="14.5" hidden="1" x14ac:dyDescent="0.35">
      <c r="A2358" s="9">
        <v>2024</v>
      </c>
      <c r="B2358" s="9" t="s">
        <v>4</v>
      </c>
      <c r="C2358" s="9" t="s">
        <v>57</v>
      </c>
      <c r="D2358" s="9" t="s">
        <v>90</v>
      </c>
      <c r="E2358" s="12" t="s">
        <v>15</v>
      </c>
      <c r="F2358" s="9">
        <f t="array" ref="F2358">INDEX('SPI SOURCE'!$D$194:$O$231,MATCH(E2358,'SPI SOURCE'!$C$194:$C$231,0),MATCH(B2358,'SPI SOURCE'!$D$3:$O$3,0))</f>
        <v>2906</v>
      </c>
      <c r="G2358" s="15" t="s">
        <v>91</v>
      </c>
      <c r="H2358" s="15" t="s">
        <v>91</v>
      </c>
    </row>
    <row r="2359" spans="1:8" ht="14.5" hidden="1" x14ac:dyDescent="0.35">
      <c r="A2359" s="9">
        <v>2024</v>
      </c>
      <c r="B2359" s="9" t="s">
        <v>4</v>
      </c>
      <c r="C2359" s="9" t="s">
        <v>57</v>
      </c>
      <c r="D2359" s="9" t="s">
        <v>90</v>
      </c>
      <c r="E2359" s="12" t="s">
        <v>16</v>
      </c>
      <c r="F2359" s="9">
        <f t="array" ref="F2359">INDEX('SPI SOURCE'!$D$194:$O$231,MATCH(E2359,'SPI SOURCE'!$C$194:$C$231,0),MATCH(B2359,'SPI SOURCE'!$D$3:$O$3,0))</f>
        <v>4993</v>
      </c>
      <c r="G2359" s="15" t="s">
        <v>91</v>
      </c>
      <c r="H2359" s="15" t="s">
        <v>91</v>
      </c>
    </row>
    <row r="2360" spans="1:8" ht="14.5" hidden="1" x14ac:dyDescent="0.35">
      <c r="A2360" s="9">
        <v>2024</v>
      </c>
      <c r="B2360" s="9" t="s">
        <v>4</v>
      </c>
      <c r="C2360" s="9" t="s">
        <v>57</v>
      </c>
      <c r="D2360" s="9" t="s">
        <v>90</v>
      </c>
      <c r="E2360" s="12" t="s">
        <v>17</v>
      </c>
      <c r="F2360" s="9">
        <f t="array" ref="F2360">INDEX('SPI SOURCE'!$D$194:$O$231,MATCH(E2360,'SPI SOURCE'!$C$194:$C$231,0),MATCH(B2360,'SPI SOURCE'!$D$3:$O$3,0))</f>
        <v>0</v>
      </c>
      <c r="G2360" s="15" t="s">
        <v>91</v>
      </c>
      <c r="H2360" s="15" t="s">
        <v>91</v>
      </c>
    </row>
    <row r="2361" spans="1:8" ht="14.5" hidden="1" x14ac:dyDescent="0.35">
      <c r="A2361" s="9">
        <v>2024</v>
      </c>
      <c r="B2361" s="9" t="s">
        <v>4</v>
      </c>
      <c r="C2361" s="9" t="s">
        <v>57</v>
      </c>
      <c r="D2361" s="9" t="s">
        <v>92</v>
      </c>
      <c r="E2361" s="12" t="s">
        <v>18</v>
      </c>
      <c r="F2361" s="9">
        <f t="array" ref="F2361">INDEX('SPI SOURCE'!$D$194:$O$231,MATCH(E2361,'SPI SOURCE'!$C$194:$C$231,0),MATCH(B2361,'SPI SOURCE'!$D$3:$O$3,0))</f>
        <v>0</v>
      </c>
      <c r="G2361" s="15" t="s">
        <v>93</v>
      </c>
      <c r="H2361" s="15" t="s">
        <v>94</v>
      </c>
    </row>
    <row r="2362" spans="1:8" ht="14.5" hidden="1" x14ac:dyDescent="0.35">
      <c r="A2362" s="9">
        <v>2024</v>
      </c>
      <c r="B2362" s="9" t="s">
        <v>4</v>
      </c>
      <c r="C2362" s="9" t="s">
        <v>57</v>
      </c>
      <c r="D2362" s="9" t="s">
        <v>92</v>
      </c>
      <c r="E2362" s="12" t="s">
        <v>19</v>
      </c>
      <c r="F2362" s="9">
        <f t="array" ref="F2362">INDEX('SPI SOURCE'!$D$194:$O$231,MATCH(E2362,'SPI SOURCE'!$C$194:$C$231,0),MATCH(B2362,'SPI SOURCE'!$D$3:$O$3,0))</f>
        <v>0</v>
      </c>
      <c r="G2362" s="15" t="s">
        <v>93</v>
      </c>
      <c r="H2362" s="15" t="s">
        <v>94</v>
      </c>
    </row>
    <row r="2363" spans="1:8" ht="14.5" hidden="1" x14ac:dyDescent="0.35">
      <c r="A2363" s="9">
        <v>2024</v>
      </c>
      <c r="B2363" s="9" t="s">
        <v>4</v>
      </c>
      <c r="C2363" s="9" t="s">
        <v>57</v>
      </c>
      <c r="D2363" s="9" t="s">
        <v>95</v>
      </c>
      <c r="E2363" s="12" t="s">
        <v>20</v>
      </c>
      <c r="F2363" s="9">
        <f t="array" ref="F2363">INDEX('SPI SOURCE'!$D$194:$O$231,MATCH(E2363,'SPI SOURCE'!$C$194:$C$231,0),MATCH(B2363,'SPI SOURCE'!$D$3:$O$3,0))</f>
        <v>0</v>
      </c>
      <c r="G2363" s="15" t="s">
        <v>93</v>
      </c>
      <c r="H2363" s="15" t="s">
        <v>94</v>
      </c>
    </row>
    <row r="2364" spans="1:8" ht="14.5" hidden="1" x14ac:dyDescent="0.35">
      <c r="A2364" s="9">
        <v>2024</v>
      </c>
      <c r="B2364" s="9" t="s">
        <v>4</v>
      </c>
      <c r="C2364" s="9" t="s">
        <v>57</v>
      </c>
      <c r="D2364" s="9" t="s">
        <v>95</v>
      </c>
      <c r="E2364" s="12" t="s">
        <v>21</v>
      </c>
      <c r="F2364" s="9">
        <f t="array" ref="F2364">INDEX('SPI SOURCE'!$D$194:$O$231,MATCH(E2364,'SPI SOURCE'!$C$194:$C$231,0),MATCH(B2364,'SPI SOURCE'!$D$3:$O$3,0))</f>
        <v>0</v>
      </c>
      <c r="G2364" s="15" t="s">
        <v>93</v>
      </c>
      <c r="H2364" s="15" t="s">
        <v>94</v>
      </c>
    </row>
    <row r="2365" spans="1:8" ht="14.5" hidden="1" x14ac:dyDescent="0.35">
      <c r="A2365" s="9">
        <v>2024</v>
      </c>
      <c r="B2365" s="9" t="s">
        <v>4</v>
      </c>
      <c r="C2365" s="9" t="s">
        <v>57</v>
      </c>
      <c r="D2365" s="9" t="s">
        <v>95</v>
      </c>
      <c r="E2365" s="12" t="s">
        <v>22</v>
      </c>
      <c r="F2365" s="9">
        <f t="array" ref="F2365">INDEX('SPI SOURCE'!$D$194:$O$231,MATCH(E2365,'SPI SOURCE'!$C$194:$C$231,0),MATCH(B2365,'SPI SOURCE'!$D$3:$O$3,0))</f>
        <v>0</v>
      </c>
      <c r="G2365" s="15" t="s">
        <v>93</v>
      </c>
      <c r="H2365" s="15" t="s">
        <v>94</v>
      </c>
    </row>
    <row r="2366" spans="1:8" ht="14.5" hidden="1" x14ac:dyDescent="0.35">
      <c r="A2366" s="9">
        <v>2024</v>
      </c>
      <c r="B2366" s="9" t="s">
        <v>4</v>
      </c>
      <c r="C2366" s="9" t="s">
        <v>57</v>
      </c>
      <c r="D2366" s="9" t="s">
        <v>95</v>
      </c>
      <c r="E2366" s="12" t="s">
        <v>23</v>
      </c>
      <c r="F2366" s="9">
        <f t="array" ref="F2366">INDEX('SPI SOURCE'!$D$194:$O$231,MATCH(E2366,'SPI SOURCE'!$C$194:$C$231,0),MATCH(B2366,'SPI SOURCE'!$D$3:$O$3,0))</f>
        <v>3</v>
      </c>
      <c r="G2366" s="15" t="s">
        <v>93</v>
      </c>
      <c r="H2366" s="15" t="s">
        <v>94</v>
      </c>
    </row>
    <row r="2367" spans="1:8" ht="14.5" hidden="1" x14ac:dyDescent="0.35">
      <c r="A2367" s="9">
        <v>2024</v>
      </c>
      <c r="B2367" s="9" t="s">
        <v>4</v>
      </c>
      <c r="C2367" s="9" t="s">
        <v>57</v>
      </c>
      <c r="D2367" s="9" t="s">
        <v>95</v>
      </c>
      <c r="E2367" s="12" t="s">
        <v>24</v>
      </c>
      <c r="F2367" s="9">
        <f t="array" ref="F2367">INDEX('SPI SOURCE'!$D$194:$O$231,MATCH(E2367,'SPI SOURCE'!$C$194:$C$231,0),MATCH(B2367,'SPI SOURCE'!$D$3:$O$3,0))</f>
        <v>1</v>
      </c>
      <c r="G2367" s="15" t="s">
        <v>97</v>
      </c>
      <c r="H2367" s="15" t="s">
        <v>98</v>
      </c>
    </row>
    <row r="2368" spans="1:8" ht="14.5" hidden="1" x14ac:dyDescent="0.35">
      <c r="A2368" s="9">
        <v>2024</v>
      </c>
      <c r="B2368" s="9" t="s">
        <v>4</v>
      </c>
      <c r="C2368" s="9" t="s">
        <v>57</v>
      </c>
      <c r="D2368" s="9" t="s">
        <v>95</v>
      </c>
      <c r="E2368" s="12" t="s">
        <v>25</v>
      </c>
      <c r="F2368" s="9">
        <f t="array" ref="F2368">INDEX('SPI SOURCE'!$D$194:$O$231,MATCH(E2368,'SPI SOURCE'!$C$194:$C$231,0),MATCH(B2368,'SPI SOURCE'!$D$3:$O$3,0))</f>
        <v>0</v>
      </c>
      <c r="G2368" s="15" t="s">
        <v>93</v>
      </c>
      <c r="H2368" s="15" t="s">
        <v>94</v>
      </c>
    </row>
    <row r="2369" spans="1:8" ht="14.5" hidden="1" x14ac:dyDescent="0.35">
      <c r="A2369" s="9">
        <v>2024</v>
      </c>
      <c r="B2369" s="9" t="s">
        <v>4</v>
      </c>
      <c r="C2369" s="9" t="s">
        <v>57</v>
      </c>
      <c r="D2369" s="9" t="s">
        <v>95</v>
      </c>
      <c r="E2369" s="12" t="s">
        <v>26</v>
      </c>
      <c r="F2369" s="9">
        <f t="array" ref="F2369">INDEX('SPI SOURCE'!$D$194:$O$231,MATCH(E2369,'SPI SOURCE'!$C$194:$C$231,0),MATCH(B2369,'SPI SOURCE'!$D$3:$O$3,0))</f>
        <v>0</v>
      </c>
      <c r="G2369" s="15" t="s">
        <v>93</v>
      </c>
      <c r="H2369" s="15" t="s">
        <v>94</v>
      </c>
    </row>
    <row r="2370" spans="1:8" ht="14.5" hidden="1" x14ac:dyDescent="0.35">
      <c r="A2370" s="9">
        <v>2024</v>
      </c>
      <c r="B2370" s="9" t="s">
        <v>4</v>
      </c>
      <c r="C2370" s="9" t="s">
        <v>57</v>
      </c>
      <c r="D2370" s="9" t="s">
        <v>95</v>
      </c>
      <c r="E2370" s="12" t="s">
        <v>27</v>
      </c>
      <c r="F2370" s="9">
        <f t="array" ref="F2370">INDEX('SPI SOURCE'!$D$194:$O$231,MATCH(E2370,'SPI SOURCE'!$C$194:$C$231,0),MATCH(B2370,'SPI SOURCE'!$D$3:$O$3,0))</f>
        <v>4</v>
      </c>
      <c r="G2370" s="15" t="s">
        <v>105</v>
      </c>
      <c r="H2370" s="15" t="s">
        <v>94</v>
      </c>
    </row>
    <row r="2371" spans="1:8" ht="14.5" hidden="1" x14ac:dyDescent="0.35">
      <c r="A2371" s="9">
        <v>2024</v>
      </c>
      <c r="B2371" s="9" t="s">
        <v>4</v>
      </c>
      <c r="C2371" s="9" t="s">
        <v>57</v>
      </c>
      <c r="D2371" s="9" t="s">
        <v>95</v>
      </c>
      <c r="E2371" s="12" t="s">
        <v>28</v>
      </c>
      <c r="F2371" s="9">
        <f t="array" ref="F2371">INDEX('SPI SOURCE'!$D$194:$O$231,MATCH(E2371,'SPI SOURCE'!$C$194:$C$231,0),MATCH(B2371,'SPI SOURCE'!$D$3:$O$3,0))</f>
        <v>0</v>
      </c>
      <c r="G2371" s="15" t="s">
        <v>93</v>
      </c>
      <c r="H2371" s="15" t="s">
        <v>94</v>
      </c>
    </row>
    <row r="2372" spans="1:8" ht="14.5" hidden="1" x14ac:dyDescent="0.35">
      <c r="A2372" s="9">
        <v>2024</v>
      </c>
      <c r="B2372" s="9" t="s">
        <v>4</v>
      </c>
      <c r="C2372" s="9" t="s">
        <v>57</v>
      </c>
      <c r="D2372" s="9" t="s">
        <v>95</v>
      </c>
      <c r="E2372" s="12" t="s">
        <v>29</v>
      </c>
      <c r="F2372" s="9">
        <f t="array" ref="F2372">INDEX('SPI SOURCE'!$D$194:$O$231,MATCH(E2372,'SPI SOURCE'!$C$194:$C$231,0),MATCH(B2372,'SPI SOURCE'!$D$3:$O$3,0))</f>
        <v>1</v>
      </c>
      <c r="G2372" s="15" t="s">
        <v>104</v>
      </c>
      <c r="H2372" s="15" t="s">
        <v>94</v>
      </c>
    </row>
    <row r="2373" spans="1:8" ht="14.5" hidden="1" x14ac:dyDescent="0.35">
      <c r="A2373" s="9">
        <v>2024</v>
      </c>
      <c r="B2373" s="9" t="s">
        <v>4</v>
      </c>
      <c r="C2373" s="9" t="s">
        <v>57</v>
      </c>
      <c r="D2373" s="9" t="s">
        <v>95</v>
      </c>
      <c r="E2373" s="12" t="s">
        <v>30</v>
      </c>
      <c r="F2373" s="9">
        <f t="array" ref="F2373">INDEX('SPI SOURCE'!$D$194:$O$231,MATCH(E2373,'SPI SOURCE'!$C$194:$C$231,0),MATCH(B2373,'SPI SOURCE'!$D$3:$O$3,0))</f>
        <v>0</v>
      </c>
      <c r="G2373" s="15" t="s">
        <v>93</v>
      </c>
      <c r="H2373" s="15" t="s">
        <v>94</v>
      </c>
    </row>
    <row r="2374" spans="1:8" ht="14.5" hidden="1" x14ac:dyDescent="0.35">
      <c r="A2374" s="9">
        <v>2024</v>
      </c>
      <c r="B2374" s="9" t="s">
        <v>4</v>
      </c>
      <c r="C2374" s="9" t="s">
        <v>57</v>
      </c>
      <c r="D2374" s="9" t="s">
        <v>95</v>
      </c>
      <c r="E2374" s="12" t="s">
        <v>31</v>
      </c>
      <c r="F2374" s="9">
        <f t="array" ref="F2374">INDEX('SPI SOURCE'!$D$194:$O$231,MATCH(E2374,'SPI SOURCE'!$C$194:$C$231,0),MATCH(B2374,'SPI SOURCE'!$D$3:$O$3,0))</f>
        <v>0</v>
      </c>
      <c r="G2374" s="15" t="s">
        <v>93</v>
      </c>
      <c r="H2374" s="15" t="s">
        <v>94</v>
      </c>
    </row>
    <row r="2375" spans="1:8" ht="14.5" hidden="1" x14ac:dyDescent="0.35">
      <c r="A2375" s="9">
        <v>2024</v>
      </c>
      <c r="B2375" s="9" t="s">
        <v>4</v>
      </c>
      <c r="C2375" s="9" t="s">
        <v>57</v>
      </c>
      <c r="D2375" s="9" t="s">
        <v>99</v>
      </c>
      <c r="E2375" s="12" t="s">
        <v>32</v>
      </c>
      <c r="F2375" s="9">
        <f t="array" ref="F2375">INDEX('SPI SOURCE'!$D$194:$O$231,MATCH(E2375,'SPI SOURCE'!$C$194:$C$231,0),MATCH(B2375,'SPI SOURCE'!$D$3:$O$3,0))</f>
        <v>0</v>
      </c>
      <c r="G2375" s="15" t="s">
        <v>93</v>
      </c>
      <c r="H2375" s="15" t="s">
        <v>94</v>
      </c>
    </row>
    <row r="2376" spans="1:8" ht="14.5" hidden="1" x14ac:dyDescent="0.35">
      <c r="A2376" s="9">
        <v>2024</v>
      </c>
      <c r="B2376" s="9" t="s">
        <v>4</v>
      </c>
      <c r="C2376" s="9" t="s">
        <v>57</v>
      </c>
      <c r="D2376" s="9" t="s">
        <v>99</v>
      </c>
      <c r="E2376" s="12" t="s">
        <v>33</v>
      </c>
      <c r="F2376" s="9">
        <f t="array" ref="F2376">INDEX('SPI SOURCE'!$D$194:$O$231,MATCH(E2376,'SPI SOURCE'!$C$194:$C$231,0),MATCH(B2376,'SPI SOURCE'!$D$3:$O$3,0))</f>
        <v>0</v>
      </c>
      <c r="G2376" s="15" t="s">
        <v>93</v>
      </c>
      <c r="H2376" s="15" t="s">
        <v>94</v>
      </c>
    </row>
    <row r="2377" spans="1:8" ht="14.5" hidden="1" x14ac:dyDescent="0.35">
      <c r="A2377" s="9">
        <v>2024</v>
      </c>
      <c r="B2377" s="9" t="s">
        <v>4</v>
      </c>
      <c r="C2377" s="9" t="s">
        <v>57</v>
      </c>
      <c r="D2377" s="9" t="s">
        <v>99</v>
      </c>
      <c r="E2377" s="12" t="s">
        <v>34</v>
      </c>
      <c r="F2377" s="9">
        <f t="array" ref="F2377">INDEX('SPI SOURCE'!$D$194:$O$231,MATCH(E2377,'SPI SOURCE'!$C$194:$C$231,0),MATCH(B2377,'SPI SOURCE'!$D$3:$O$3,0))</f>
        <v>0</v>
      </c>
      <c r="G2377" s="15" t="s">
        <v>93</v>
      </c>
      <c r="H2377" s="15" t="s">
        <v>94</v>
      </c>
    </row>
    <row r="2378" spans="1:8" ht="14.5" hidden="1" x14ac:dyDescent="0.35">
      <c r="A2378" s="9">
        <v>2024</v>
      </c>
      <c r="B2378" s="9" t="s">
        <v>4</v>
      </c>
      <c r="C2378" s="9" t="s">
        <v>57</v>
      </c>
      <c r="D2378" s="9" t="s">
        <v>99</v>
      </c>
      <c r="E2378" s="12" t="s">
        <v>35</v>
      </c>
      <c r="F2378" s="9">
        <f t="array" ref="F2378">INDEX('SPI SOURCE'!$D$194:$O$231,MATCH(E2378,'SPI SOURCE'!$C$194:$C$231,0),MATCH(B2378,'SPI SOURCE'!$D$3:$O$3,0))</f>
        <v>0</v>
      </c>
      <c r="G2378" s="15" t="s">
        <v>93</v>
      </c>
      <c r="H2378" s="15" t="s">
        <v>94</v>
      </c>
    </row>
    <row r="2379" spans="1:8" ht="14.5" hidden="1" x14ac:dyDescent="0.35">
      <c r="A2379" s="9">
        <v>2024</v>
      </c>
      <c r="B2379" s="9" t="s">
        <v>4</v>
      </c>
      <c r="C2379" s="9" t="s">
        <v>57</v>
      </c>
      <c r="D2379" s="9" t="s">
        <v>99</v>
      </c>
      <c r="E2379" s="12" t="s">
        <v>36</v>
      </c>
      <c r="F2379" s="9">
        <f t="array" ref="F2379">INDEX('SPI SOURCE'!$D$194:$O$231,MATCH(E2379,'SPI SOURCE'!$C$194:$C$231,0),MATCH(B2379,'SPI SOURCE'!$D$3:$O$3,0))</f>
        <v>0</v>
      </c>
      <c r="G2379" s="15" t="s">
        <v>93</v>
      </c>
      <c r="H2379" s="15" t="s">
        <v>94</v>
      </c>
    </row>
    <row r="2380" spans="1:8" ht="14.5" hidden="1" x14ac:dyDescent="0.35">
      <c r="A2380" s="9">
        <v>2024</v>
      </c>
      <c r="B2380" s="9" t="s">
        <v>4</v>
      </c>
      <c r="C2380" s="9" t="s">
        <v>57</v>
      </c>
      <c r="D2380" s="9" t="s">
        <v>100</v>
      </c>
      <c r="E2380" s="12" t="s">
        <v>37</v>
      </c>
      <c r="F2380" s="9">
        <f t="array" ref="F2380">INDEX('SPI SOURCE'!$D$194:$O$231,MATCH(E2380,'SPI SOURCE'!$C$194:$C$231,0),MATCH(B2380,'SPI SOURCE'!$D$3:$O$3,0))</f>
        <v>0</v>
      </c>
      <c r="G2380" s="15" t="s">
        <v>93</v>
      </c>
      <c r="H2380" s="15" t="s">
        <v>94</v>
      </c>
    </row>
    <row r="2381" spans="1:8" ht="14.5" hidden="1" x14ac:dyDescent="0.35">
      <c r="A2381" s="9">
        <v>2024</v>
      </c>
      <c r="B2381" s="9" t="s">
        <v>4</v>
      </c>
      <c r="C2381" s="9" t="s">
        <v>57</v>
      </c>
      <c r="D2381" s="9" t="s">
        <v>100</v>
      </c>
      <c r="E2381" s="12" t="s">
        <v>38</v>
      </c>
      <c r="F2381" s="9">
        <f t="array" ref="F2381">INDEX('SPI SOURCE'!$D$194:$O$231,MATCH(E2381,'SPI SOURCE'!$C$194:$C$231,0),MATCH(B2381,'SPI SOURCE'!$D$3:$O$3,0))</f>
        <v>0</v>
      </c>
      <c r="G2381" s="15" t="s">
        <v>93</v>
      </c>
      <c r="H2381" s="15" t="s">
        <v>94</v>
      </c>
    </row>
    <row r="2382" spans="1:8" ht="14.5" hidden="1" x14ac:dyDescent="0.35">
      <c r="A2382" s="9">
        <v>2024</v>
      </c>
      <c r="B2382" s="9" t="s">
        <v>4</v>
      </c>
      <c r="C2382" s="9" t="s">
        <v>57</v>
      </c>
      <c r="D2382" s="9" t="s">
        <v>100</v>
      </c>
      <c r="E2382" s="12" t="s">
        <v>39</v>
      </c>
      <c r="F2382" s="9">
        <f t="array" ref="F2382">INDEX('SPI SOURCE'!$D$194:$O$231,MATCH(E2382,'SPI SOURCE'!$C$194:$C$231,0),MATCH(B2382,'SPI SOURCE'!$D$3:$O$3,0))</f>
        <v>1</v>
      </c>
      <c r="G2382" s="15" t="s">
        <v>93</v>
      </c>
      <c r="H2382" s="15" t="s">
        <v>94</v>
      </c>
    </row>
    <row r="2383" spans="1:8" ht="14.5" hidden="1" x14ac:dyDescent="0.35">
      <c r="A2383" s="9">
        <v>2024</v>
      </c>
      <c r="B2383" s="9" t="s">
        <v>4</v>
      </c>
      <c r="C2383" s="9" t="s">
        <v>57</v>
      </c>
      <c r="D2383" s="9" t="s">
        <v>100</v>
      </c>
      <c r="E2383" s="12" t="s">
        <v>40</v>
      </c>
      <c r="F2383" s="9">
        <f t="array" ref="F2383">INDEX('SPI SOURCE'!$D$194:$O$231,MATCH(E2383,'SPI SOURCE'!$C$194:$C$231,0),MATCH(B2383,'SPI SOURCE'!$D$3:$O$3,0))</f>
        <v>0</v>
      </c>
      <c r="G2383" s="15" t="s">
        <v>93</v>
      </c>
      <c r="H2383" s="15" t="s">
        <v>94</v>
      </c>
    </row>
    <row r="2384" spans="1:8" ht="14.5" hidden="1" x14ac:dyDescent="0.35">
      <c r="A2384" s="9">
        <v>2024</v>
      </c>
      <c r="B2384" s="9" t="s">
        <v>4</v>
      </c>
      <c r="C2384" s="9" t="s">
        <v>57</v>
      </c>
      <c r="D2384" s="9" t="s">
        <v>100</v>
      </c>
      <c r="E2384" s="12" t="s">
        <v>41</v>
      </c>
      <c r="F2384" s="9">
        <f t="array" ref="F2384">INDEX('SPI SOURCE'!$D$194:$O$231,MATCH(E2384,'SPI SOURCE'!$C$194:$C$231,0),MATCH(B2384,'SPI SOURCE'!$D$3:$O$3,0))</f>
        <v>1</v>
      </c>
      <c r="G2384" s="15" t="s">
        <v>93</v>
      </c>
      <c r="H2384" s="15" t="s">
        <v>94</v>
      </c>
    </row>
    <row r="2385" spans="1:8" ht="14.5" hidden="1" x14ac:dyDescent="0.35">
      <c r="A2385" s="9">
        <v>2024</v>
      </c>
      <c r="B2385" s="9" t="s">
        <v>4</v>
      </c>
      <c r="C2385" s="9" t="s">
        <v>57</v>
      </c>
      <c r="D2385" s="9" t="s">
        <v>100</v>
      </c>
      <c r="E2385" s="12" t="s">
        <v>42</v>
      </c>
      <c r="F2385" s="9">
        <f t="array" ref="F2385">INDEX('SPI SOURCE'!$D$194:$O$231,MATCH(E2385,'SPI SOURCE'!$C$194:$C$231,0),MATCH(B2385,'SPI SOURCE'!$D$3:$O$3,0))</f>
        <v>1</v>
      </c>
      <c r="G2385" s="15" t="s">
        <v>93</v>
      </c>
      <c r="H2385" s="15" t="s">
        <v>94</v>
      </c>
    </row>
    <row r="2386" spans="1:8" ht="14.5" hidden="1" x14ac:dyDescent="0.35">
      <c r="A2386" s="9">
        <v>2024</v>
      </c>
      <c r="B2386" s="9" t="s">
        <v>4</v>
      </c>
      <c r="C2386" s="9" t="s">
        <v>57</v>
      </c>
      <c r="D2386" s="9" t="s">
        <v>100</v>
      </c>
      <c r="E2386" s="12" t="s">
        <v>43</v>
      </c>
      <c r="F2386" s="9">
        <f t="array" ref="F2386">INDEX('SPI SOURCE'!$D$194:$O$231,MATCH(E2386,'SPI SOURCE'!$C$194:$C$231,0),MATCH(B2386,'SPI SOURCE'!$D$3:$O$3,0))</f>
        <v>15</v>
      </c>
      <c r="G2386" s="15" t="s">
        <v>97</v>
      </c>
      <c r="H2386" s="15" t="s">
        <v>98</v>
      </c>
    </row>
    <row r="2387" spans="1:8" ht="14.5" hidden="1" x14ac:dyDescent="0.35">
      <c r="A2387" s="9">
        <v>2024</v>
      </c>
      <c r="B2387" s="9" t="s">
        <v>4</v>
      </c>
      <c r="C2387" s="9" t="s">
        <v>57</v>
      </c>
      <c r="D2387" s="9" t="s">
        <v>100</v>
      </c>
      <c r="E2387" s="12" t="s">
        <v>44</v>
      </c>
      <c r="F2387" s="9">
        <f t="array" ref="F2387">INDEX('SPI SOURCE'!$D$194:$O$231,MATCH(E2387,'SPI SOURCE'!$C$194:$C$231,0),MATCH(B2387,'SPI SOURCE'!$D$3:$O$3,0))</f>
        <v>0</v>
      </c>
      <c r="G2387" s="15" t="s">
        <v>93</v>
      </c>
      <c r="H2387" s="15" t="s">
        <v>94</v>
      </c>
    </row>
    <row r="2388" spans="1:8" ht="14.5" hidden="1" x14ac:dyDescent="0.35">
      <c r="A2388" s="9">
        <v>2024</v>
      </c>
      <c r="B2388" s="9" t="s">
        <v>4</v>
      </c>
      <c r="C2388" s="9" t="s">
        <v>57</v>
      </c>
      <c r="D2388" s="9" t="s">
        <v>100</v>
      </c>
      <c r="E2388" s="12" t="s">
        <v>45</v>
      </c>
      <c r="F2388" s="9">
        <f t="array" ref="F2388">INDEX('SPI SOURCE'!$D$194:$O$231,MATCH(E2388,'SPI SOURCE'!$C$194:$C$231,0),MATCH(B2388,'SPI SOURCE'!$D$3:$O$3,0))</f>
        <v>0</v>
      </c>
      <c r="G2388" s="15" t="s">
        <v>93</v>
      </c>
      <c r="H2388" s="15" t="s">
        <v>94</v>
      </c>
    </row>
    <row r="2389" spans="1:8" ht="14.5" hidden="1" x14ac:dyDescent="0.35">
      <c r="A2389" s="9">
        <v>2024</v>
      </c>
      <c r="B2389" s="9" t="s">
        <v>4</v>
      </c>
      <c r="C2389" s="9" t="s">
        <v>57</v>
      </c>
      <c r="D2389" s="9" t="s">
        <v>101</v>
      </c>
      <c r="E2389" s="12" t="s">
        <v>46</v>
      </c>
      <c r="F2389" s="9">
        <f t="array" ref="F2389">INDEX('SPI SOURCE'!$D$194:$O$231,MATCH(E2389,'SPI SOURCE'!$C$194:$C$231,0),MATCH(B2389,'SPI SOURCE'!$D$3:$O$3,0))</f>
        <v>0</v>
      </c>
      <c r="G2389" s="15" t="s">
        <v>93</v>
      </c>
      <c r="H2389" s="15" t="s">
        <v>94</v>
      </c>
    </row>
    <row r="2390" spans="1:8" ht="14.5" hidden="1" x14ac:dyDescent="0.35">
      <c r="A2390" s="9">
        <v>2024</v>
      </c>
      <c r="B2390" s="9" t="s">
        <v>4</v>
      </c>
      <c r="C2390" s="9" t="s">
        <v>57</v>
      </c>
      <c r="D2390" s="9" t="s">
        <v>101</v>
      </c>
      <c r="E2390" s="12" t="s">
        <v>47</v>
      </c>
      <c r="F2390" s="9">
        <f t="array" ref="F2390">INDEX('SPI SOURCE'!$D$194:$O$231,MATCH(E2390,'SPI SOURCE'!$C$194:$C$231,0),MATCH(B2390,'SPI SOURCE'!$D$3:$O$3,0))</f>
        <v>0</v>
      </c>
      <c r="G2390" s="15" t="s">
        <v>93</v>
      </c>
      <c r="H2390" s="15" t="s">
        <v>94</v>
      </c>
    </row>
    <row r="2391" spans="1:8" ht="14.5" hidden="1" x14ac:dyDescent="0.35">
      <c r="A2391" s="9">
        <v>2024</v>
      </c>
      <c r="B2391" s="9" t="s">
        <v>4</v>
      </c>
      <c r="C2391" s="9" t="s">
        <v>57</v>
      </c>
      <c r="D2391" s="9" t="s">
        <v>101</v>
      </c>
      <c r="E2391" s="12" t="s">
        <v>48</v>
      </c>
      <c r="F2391" s="9">
        <f t="array" ref="F2391">INDEX('SPI SOURCE'!$D$194:$O$231,MATCH(E2391,'SPI SOURCE'!$C$194:$C$231,0),MATCH(B2391,'SPI SOURCE'!$D$3:$O$3,0))</f>
        <v>0</v>
      </c>
      <c r="G2391" s="15" t="s">
        <v>93</v>
      </c>
      <c r="H2391" s="15" t="s">
        <v>94</v>
      </c>
    </row>
    <row r="2392" spans="1:8" ht="14.5" hidden="1" x14ac:dyDescent="0.35">
      <c r="A2392" s="9">
        <v>2024</v>
      </c>
      <c r="B2392" s="9" t="s">
        <v>4</v>
      </c>
      <c r="C2392" s="9" t="s">
        <v>57</v>
      </c>
      <c r="D2392" s="9" t="s">
        <v>101</v>
      </c>
      <c r="E2392" s="12" t="s">
        <v>49</v>
      </c>
      <c r="F2392" s="9">
        <f t="array" ref="F2392">INDEX('SPI SOURCE'!$D$194:$O$231,MATCH(E2392,'SPI SOURCE'!$C$194:$C$231,0),MATCH(B2392,'SPI SOURCE'!$D$3:$O$3,0))</f>
        <v>0</v>
      </c>
      <c r="G2392" s="15" t="s">
        <v>93</v>
      </c>
      <c r="H2392" s="15" t="s">
        <v>94</v>
      </c>
    </row>
    <row r="2393" spans="1:8" ht="14.5" hidden="1" x14ac:dyDescent="0.35">
      <c r="A2393" s="9">
        <v>2024</v>
      </c>
      <c r="B2393" s="9" t="s">
        <v>4</v>
      </c>
      <c r="C2393" s="9" t="s">
        <v>57</v>
      </c>
      <c r="D2393" s="9" t="s">
        <v>102</v>
      </c>
      <c r="E2393" s="12" t="s">
        <v>50</v>
      </c>
      <c r="F2393" s="9">
        <f t="array" ref="F2393">INDEX('SPI SOURCE'!$D$194:$O$231,MATCH(E2393,'SPI SOURCE'!$C$194:$C$231,0),MATCH(B2393,'SPI SOURCE'!$D$3:$O$3,0))</f>
        <v>0</v>
      </c>
      <c r="G2393" s="15" t="s">
        <v>93</v>
      </c>
      <c r="H2393" s="15" t="s">
        <v>94</v>
      </c>
    </row>
    <row r="2394" spans="1:8" ht="14.5" hidden="1" x14ac:dyDescent="0.35">
      <c r="A2394" s="9">
        <v>2024</v>
      </c>
      <c r="B2394" s="9" t="s">
        <v>4</v>
      </c>
      <c r="C2394" s="9" t="s">
        <v>57</v>
      </c>
      <c r="D2394" s="9" t="s">
        <v>102</v>
      </c>
      <c r="E2394" s="12" t="s">
        <v>51</v>
      </c>
      <c r="F2394" s="9">
        <f t="array" ref="F2394">INDEX('SPI SOURCE'!$D$194:$O$231,MATCH(E2394,'SPI SOURCE'!$C$194:$C$231,0),MATCH(B2394,'SPI SOURCE'!$D$3:$O$3,0))</f>
        <v>0</v>
      </c>
      <c r="G2394" s="15" t="s">
        <v>93</v>
      </c>
      <c r="H2394" s="15" t="s">
        <v>94</v>
      </c>
    </row>
    <row r="2395" spans="1:8" ht="14.5" hidden="1" x14ac:dyDescent="0.35">
      <c r="A2395" s="9">
        <v>2024</v>
      </c>
      <c r="B2395" s="9" t="s">
        <v>4</v>
      </c>
      <c r="C2395" s="9" t="s">
        <v>57</v>
      </c>
      <c r="D2395" s="9" t="s">
        <v>103</v>
      </c>
      <c r="E2395" s="12" t="s">
        <v>52</v>
      </c>
      <c r="F2395" s="9">
        <f t="array" ref="F2395">INDEX('SPI SOURCE'!$D$194:$O$231,MATCH(E2395,'SPI SOURCE'!$C$194:$C$231,0),MATCH(B2395,'SPI SOURCE'!$D$3:$O$3,0))</f>
        <v>3</v>
      </c>
      <c r="G2395" s="15" t="s">
        <v>97</v>
      </c>
      <c r="H2395" s="15" t="s">
        <v>98</v>
      </c>
    </row>
    <row r="2396" spans="1:8" ht="14.5" hidden="1" x14ac:dyDescent="0.35">
      <c r="A2396" s="9">
        <v>2024</v>
      </c>
      <c r="B2396" s="9" t="s">
        <v>5</v>
      </c>
      <c r="C2396" s="9" t="s">
        <v>57</v>
      </c>
      <c r="D2396" s="9" t="s">
        <v>90</v>
      </c>
      <c r="E2396" s="12" t="s">
        <v>15</v>
      </c>
      <c r="F2396" s="9">
        <f t="array" ref="F2396">INDEX('SPI SOURCE'!$D$194:$O$231,MATCH(E2396,'SPI SOURCE'!$C$194:$C$231,0),MATCH(B2396,'SPI SOURCE'!$D$3:$O$3,0))</f>
        <v>3264</v>
      </c>
      <c r="G2396" s="15" t="s">
        <v>91</v>
      </c>
      <c r="H2396" s="15" t="s">
        <v>91</v>
      </c>
    </row>
    <row r="2397" spans="1:8" ht="14.5" hidden="1" x14ac:dyDescent="0.35">
      <c r="A2397" s="9">
        <v>2024</v>
      </c>
      <c r="B2397" s="9" t="s">
        <v>5</v>
      </c>
      <c r="C2397" s="9" t="s">
        <v>57</v>
      </c>
      <c r="D2397" s="9" t="s">
        <v>90</v>
      </c>
      <c r="E2397" s="12" t="s">
        <v>16</v>
      </c>
      <c r="F2397" s="9">
        <f t="array" ref="F2397">INDEX('SPI SOURCE'!$D$194:$O$231,MATCH(E2397,'SPI SOURCE'!$C$194:$C$231,0),MATCH(B2397,'SPI SOURCE'!$D$3:$O$3,0))</f>
        <v>5760</v>
      </c>
      <c r="G2397" s="15" t="s">
        <v>91</v>
      </c>
      <c r="H2397" s="15" t="s">
        <v>91</v>
      </c>
    </row>
    <row r="2398" spans="1:8" ht="14.5" hidden="1" x14ac:dyDescent="0.35">
      <c r="A2398" s="9">
        <v>2024</v>
      </c>
      <c r="B2398" s="9" t="s">
        <v>5</v>
      </c>
      <c r="C2398" s="9" t="s">
        <v>57</v>
      </c>
      <c r="D2398" s="9" t="s">
        <v>90</v>
      </c>
      <c r="E2398" s="12" t="s">
        <v>17</v>
      </c>
      <c r="F2398" s="9">
        <f t="array" ref="F2398">INDEX('SPI SOURCE'!$D$194:$O$231,MATCH(E2398,'SPI SOURCE'!$C$194:$C$231,0),MATCH(B2398,'SPI SOURCE'!$D$3:$O$3,0))</f>
        <v>0</v>
      </c>
      <c r="G2398" s="15" t="s">
        <v>91</v>
      </c>
      <c r="H2398" s="15" t="s">
        <v>91</v>
      </c>
    </row>
    <row r="2399" spans="1:8" ht="14.5" hidden="1" x14ac:dyDescent="0.35">
      <c r="A2399" s="9">
        <v>2024</v>
      </c>
      <c r="B2399" s="9" t="s">
        <v>5</v>
      </c>
      <c r="C2399" s="9" t="s">
        <v>57</v>
      </c>
      <c r="D2399" s="9" t="s">
        <v>92</v>
      </c>
      <c r="E2399" s="12" t="s">
        <v>18</v>
      </c>
      <c r="F2399" s="9">
        <f t="array" ref="F2399">INDEX('SPI SOURCE'!$D$194:$O$231,MATCH(E2399,'SPI SOURCE'!$C$194:$C$231,0),MATCH(B2399,'SPI SOURCE'!$D$3:$O$3,0))</f>
        <v>0</v>
      </c>
      <c r="G2399" s="15" t="s">
        <v>93</v>
      </c>
      <c r="H2399" s="15" t="s">
        <v>94</v>
      </c>
    </row>
    <row r="2400" spans="1:8" ht="14.5" hidden="1" x14ac:dyDescent="0.35">
      <c r="A2400" s="9">
        <v>2024</v>
      </c>
      <c r="B2400" s="9" t="s">
        <v>5</v>
      </c>
      <c r="C2400" s="9" t="s">
        <v>57</v>
      </c>
      <c r="D2400" s="9" t="s">
        <v>92</v>
      </c>
      <c r="E2400" s="12" t="s">
        <v>19</v>
      </c>
      <c r="F2400" s="9">
        <f t="array" ref="F2400">INDEX('SPI SOURCE'!$D$194:$O$231,MATCH(E2400,'SPI SOURCE'!$C$194:$C$231,0),MATCH(B2400,'SPI SOURCE'!$D$3:$O$3,0))</f>
        <v>0</v>
      </c>
      <c r="G2400" s="15" t="s">
        <v>93</v>
      </c>
      <c r="H2400" s="15" t="s">
        <v>94</v>
      </c>
    </row>
    <row r="2401" spans="1:8" ht="14.5" hidden="1" x14ac:dyDescent="0.35">
      <c r="A2401" s="9">
        <v>2024</v>
      </c>
      <c r="B2401" s="9" t="s">
        <v>5</v>
      </c>
      <c r="C2401" s="9" t="s">
        <v>57</v>
      </c>
      <c r="D2401" s="9" t="s">
        <v>95</v>
      </c>
      <c r="E2401" s="12" t="s">
        <v>20</v>
      </c>
      <c r="F2401" s="9">
        <f t="array" ref="F2401">INDEX('SPI SOURCE'!$D$194:$O$231,MATCH(E2401,'SPI SOURCE'!$C$194:$C$231,0),MATCH(B2401,'SPI SOURCE'!$D$3:$O$3,0))</f>
        <v>0</v>
      </c>
      <c r="G2401" s="15" t="s">
        <v>93</v>
      </c>
      <c r="H2401" s="15" t="s">
        <v>94</v>
      </c>
    </row>
    <row r="2402" spans="1:8" ht="14.5" hidden="1" x14ac:dyDescent="0.35">
      <c r="A2402" s="9">
        <v>2024</v>
      </c>
      <c r="B2402" s="9" t="s">
        <v>5</v>
      </c>
      <c r="C2402" s="9" t="s">
        <v>57</v>
      </c>
      <c r="D2402" s="9" t="s">
        <v>95</v>
      </c>
      <c r="E2402" s="12" t="s">
        <v>21</v>
      </c>
      <c r="F2402" s="9">
        <f t="array" ref="F2402">INDEX('SPI SOURCE'!$D$194:$O$231,MATCH(E2402,'SPI SOURCE'!$C$194:$C$231,0),MATCH(B2402,'SPI SOURCE'!$D$3:$O$3,0))</f>
        <v>0</v>
      </c>
      <c r="G2402" s="15" t="s">
        <v>93</v>
      </c>
      <c r="H2402" s="15" t="s">
        <v>94</v>
      </c>
    </row>
    <row r="2403" spans="1:8" ht="14.5" hidden="1" x14ac:dyDescent="0.35">
      <c r="A2403" s="9">
        <v>2024</v>
      </c>
      <c r="B2403" s="9" t="s">
        <v>5</v>
      </c>
      <c r="C2403" s="9" t="s">
        <v>57</v>
      </c>
      <c r="D2403" s="9" t="s">
        <v>95</v>
      </c>
      <c r="E2403" s="12" t="s">
        <v>22</v>
      </c>
      <c r="F2403" s="9">
        <f t="array" ref="F2403">INDEX('SPI SOURCE'!$D$194:$O$231,MATCH(E2403,'SPI SOURCE'!$C$194:$C$231,0),MATCH(B2403,'SPI SOURCE'!$D$3:$O$3,0))</f>
        <v>0</v>
      </c>
      <c r="G2403" s="15" t="s">
        <v>93</v>
      </c>
      <c r="H2403" s="15" t="s">
        <v>94</v>
      </c>
    </row>
    <row r="2404" spans="1:8" ht="14.5" hidden="1" x14ac:dyDescent="0.35">
      <c r="A2404" s="9">
        <v>2024</v>
      </c>
      <c r="B2404" s="9" t="s">
        <v>5</v>
      </c>
      <c r="C2404" s="9" t="s">
        <v>57</v>
      </c>
      <c r="D2404" s="9" t="s">
        <v>95</v>
      </c>
      <c r="E2404" s="12" t="s">
        <v>23</v>
      </c>
      <c r="F2404" s="9">
        <f t="array" ref="F2404">INDEX('SPI SOURCE'!$D$194:$O$231,MATCH(E2404,'SPI SOURCE'!$C$194:$C$231,0),MATCH(B2404,'SPI SOURCE'!$D$3:$O$3,0))</f>
        <v>2</v>
      </c>
      <c r="G2404" s="15" t="s">
        <v>93</v>
      </c>
      <c r="H2404" s="15" t="s">
        <v>94</v>
      </c>
    </row>
    <row r="2405" spans="1:8" ht="14.5" hidden="1" x14ac:dyDescent="0.35">
      <c r="A2405" s="9">
        <v>2024</v>
      </c>
      <c r="B2405" s="9" t="s">
        <v>5</v>
      </c>
      <c r="C2405" s="9" t="s">
        <v>57</v>
      </c>
      <c r="D2405" s="9" t="s">
        <v>95</v>
      </c>
      <c r="E2405" s="12" t="s">
        <v>24</v>
      </c>
      <c r="F2405" s="9">
        <f t="array" ref="F2405">INDEX('SPI SOURCE'!$D$194:$O$231,MATCH(E2405,'SPI SOURCE'!$C$194:$C$231,0),MATCH(B2405,'SPI SOURCE'!$D$3:$O$3,0))</f>
        <v>2</v>
      </c>
      <c r="G2405" s="15" t="s">
        <v>93</v>
      </c>
      <c r="H2405" s="15" t="s">
        <v>94</v>
      </c>
    </row>
    <row r="2406" spans="1:8" ht="14.5" hidden="1" x14ac:dyDescent="0.35">
      <c r="A2406" s="9">
        <v>2024</v>
      </c>
      <c r="B2406" s="9" t="s">
        <v>5</v>
      </c>
      <c r="C2406" s="9" t="s">
        <v>57</v>
      </c>
      <c r="D2406" s="9" t="s">
        <v>95</v>
      </c>
      <c r="E2406" s="12" t="s">
        <v>25</v>
      </c>
      <c r="F2406" s="9">
        <f t="array" ref="F2406">INDEX('SPI SOURCE'!$D$194:$O$231,MATCH(E2406,'SPI SOURCE'!$C$194:$C$231,0),MATCH(B2406,'SPI SOURCE'!$D$3:$O$3,0))</f>
        <v>0</v>
      </c>
      <c r="G2406" s="15" t="s">
        <v>93</v>
      </c>
      <c r="H2406" s="15" t="s">
        <v>94</v>
      </c>
    </row>
    <row r="2407" spans="1:8" ht="14.5" hidden="1" x14ac:dyDescent="0.35">
      <c r="A2407" s="9">
        <v>2024</v>
      </c>
      <c r="B2407" s="9" t="s">
        <v>5</v>
      </c>
      <c r="C2407" s="9" t="s">
        <v>57</v>
      </c>
      <c r="D2407" s="9" t="s">
        <v>95</v>
      </c>
      <c r="E2407" s="12" t="s">
        <v>26</v>
      </c>
      <c r="F2407" s="9">
        <f t="array" ref="F2407">INDEX('SPI SOURCE'!$D$194:$O$231,MATCH(E2407,'SPI SOURCE'!$C$194:$C$231,0),MATCH(B2407,'SPI SOURCE'!$D$3:$O$3,0))</f>
        <v>0</v>
      </c>
      <c r="G2407" s="15" t="s">
        <v>93</v>
      </c>
      <c r="H2407" s="15" t="s">
        <v>94</v>
      </c>
    </row>
    <row r="2408" spans="1:8" ht="14.5" hidden="1" x14ac:dyDescent="0.35">
      <c r="A2408" s="9">
        <v>2024</v>
      </c>
      <c r="B2408" s="9" t="s">
        <v>5</v>
      </c>
      <c r="C2408" s="9" t="s">
        <v>57</v>
      </c>
      <c r="D2408" s="9" t="s">
        <v>95</v>
      </c>
      <c r="E2408" s="12" t="s">
        <v>27</v>
      </c>
      <c r="F2408" s="9">
        <f t="array" ref="F2408">INDEX('SPI SOURCE'!$D$194:$O$231,MATCH(E2408,'SPI SOURCE'!$C$194:$C$231,0),MATCH(B2408,'SPI SOURCE'!$D$3:$O$3,0))</f>
        <v>3</v>
      </c>
      <c r="G2408" s="15" t="s">
        <v>104</v>
      </c>
      <c r="H2408" s="15" t="s">
        <v>94</v>
      </c>
    </row>
    <row r="2409" spans="1:8" ht="14.5" hidden="1" x14ac:dyDescent="0.35">
      <c r="A2409" s="9">
        <v>2024</v>
      </c>
      <c r="B2409" s="9" t="s">
        <v>5</v>
      </c>
      <c r="C2409" s="9" t="s">
        <v>57</v>
      </c>
      <c r="D2409" s="9" t="s">
        <v>95</v>
      </c>
      <c r="E2409" s="12" t="s">
        <v>28</v>
      </c>
      <c r="F2409" s="9">
        <f t="array" ref="F2409">INDEX('SPI SOURCE'!$D$194:$O$231,MATCH(E2409,'SPI SOURCE'!$C$194:$C$231,0),MATCH(B2409,'SPI SOURCE'!$D$3:$O$3,0))</f>
        <v>0</v>
      </c>
      <c r="G2409" s="15" t="s">
        <v>93</v>
      </c>
      <c r="H2409" s="15" t="s">
        <v>94</v>
      </c>
    </row>
    <row r="2410" spans="1:8" ht="14.5" hidden="1" x14ac:dyDescent="0.35">
      <c r="A2410" s="9">
        <v>2024</v>
      </c>
      <c r="B2410" s="9" t="s">
        <v>5</v>
      </c>
      <c r="C2410" s="9" t="s">
        <v>57</v>
      </c>
      <c r="D2410" s="9" t="s">
        <v>95</v>
      </c>
      <c r="E2410" s="12" t="s">
        <v>29</v>
      </c>
      <c r="F2410" s="9">
        <f t="array" ref="F2410">INDEX('SPI SOURCE'!$D$194:$O$231,MATCH(E2410,'SPI SOURCE'!$C$194:$C$231,0),MATCH(B2410,'SPI SOURCE'!$D$3:$O$3,0))</f>
        <v>0</v>
      </c>
      <c r="G2410" s="15" t="s">
        <v>93</v>
      </c>
      <c r="H2410" s="15" t="s">
        <v>94</v>
      </c>
    </row>
    <row r="2411" spans="1:8" ht="14.5" hidden="1" x14ac:dyDescent="0.35">
      <c r="A2411" s="9">
        <v>2024</v>
      </c>
      <c r="B2411" s="9" t="s">
        <v>5</v>
      </c>
      <c r="C2411" s="9" t="s">
        <v>57</v>
      </c>
      <c r="D2411" s="9" t="s">
        <v>95</v>
      </c>
      <c r="E2411" s="12" t="s">
        <v>30</v>
      </c>
      <c r="F2411" s="9">
        <f t="array" ref="F2411">INDEX('SPI SOURCE'!$D$194:$O$231,MATCH(E2411,'SPI SOURCE'!$C$194:$C$231,0),MATCH(B2411,'SPI SOURCE'!$D$3:$O$3,0))</f>
        <v>1</v>
      </c>
      <c r="G2411" s="15" t="s">
        <v>93</v>
      </c>
      <c r="H2411" s="15" t="s">
        <v>94</v>
      </c>
    </row>
    <row r="2412" spans="1:8" ht="14.5" hidden="1" x14ac:dyDescent="0.35">
      <c r="A2412" s="9">
        <v>2024</v>
      </c>
      <c r="B2412" s="9" t="s">
        <v>5</v>
      </c>
      <c r="C2412" s="9" t="s">
        <v>57</v>
      </c>
      <c r="D2412" s="9" t="s">
        <v>95</v>
      </c>
      <c r="E2412" s="12" t="s">
        <v>31</v>
      </c>
      <c r="F2412" s="9">
        <f t="array" ref="F2412">INDEX('SPI SOURCE'!$D$194:$O$231,MATCH(E2412,'SPI SOURCE'!$C$194:$C$231,0),MATCH(B2412,'SPI SOURCE'!$D$3:$O$3,0))</f>
        <v>1</v>
      </c>
      <c r="G2412" s="15" t="s">
        <v>93</v>
      </c>
      <c r="H2412" s="15" t="s">
        <v>94</v>
      </c>
    </row>
    <row r="2413" spans="1:8" ht="14.5" hidden="1" x14ac:dyDescent="0.35">
      <c r="A2413" s="9">
        <v>2024</v>
      </c>
      <c r="B2413" s="9" t="s">
        <v>5</v>
      </c>
      <c r="C2413" s="9" t="s">
        <v>57</v>
      </c>
      <c r="D2413" s="9" t="s">
        <v>99</v>
      </c>
      <c r="E2413" s="12" t="s">
        <v>32</v>
      </c>
      <c r="F2413" s="9">
        <f t="array" ref="F2413">INDEX('SPI SOURCE'!$D$194:$O$231,MATCH(E2413,'SPI SOURCE'!$C$194:$C$231,0),MATCH(B2413,'SPI SOURCE'!$D$3:$O$3,0))</f>
        <v>0</v>
      </c>
      <c r="G2413" s="15" t="s">
        <v>93</v>
      </c>
      <c r="H2413" s="15" t="s">
        <v>94</v>
      </c>
    </row>
    <row r="2414" spans="1:8" ht="14.5" hidden="1" x14ac:dyDescent="0.35">
      <c r="A2414" s="9">
        <v>2024</v>
      </c>
      <c r="B2414" s="9" t="s">
        <v>5</v>
      </c>
      <c r="C2414" s="9" t="s">
        <v>57</v>
      </c>
      <c r="D2414" s="9" t="s">
        <v>99</v>
      </c>
      <c r="E2414" s="12" t="s">
        <v>33</v>
      </c>
      <c r="F2414" s="9">
        <f t="array" ref="F2414">INDEX('SPI SOURCE'!$D$194:$O$231,MATCH(E2414,'SPI SOURCE'!$C$194:$C$231,0),MATCH(B2414,'SPI SOURCE'!$D$3:$O$3,0))</f>
        <v>0</v>
      </c>
      <c r="G2414" s="15" t="s">
        <v>93</v>
      </c>
      <c r="H2414" s="15" t="s">
        <v>94</v>
      </c>
    </row>
    <row r="2415" spans="1:8" ht="14.5" hidden="1" x14ac:dyDescent="0.35">
      <c r="A2415" s="9">
        <v>2024</v>
      </c>
      <c r="B2415" s="9" t="s">
        <v>5</v>
      </c>
      <c r="C2415" s="9" t="s">
        <v>57</v>
      </c>
      <c r="D2415" s="9" t="s">
        <v>99</v>
      </c>
      <c r="E2415" s="12" t="s">
        <v>34</v>
      </c>
      <c r="F2415" s="9">
        <f t="array" ref="F2415">INDEX('SPI SOURCE'!$D$194:$O$231,MATCH(E2415,'SPI SOURCE'!$C$194:$C$231,0),MATCH(B2415,'SPI SOURCE'!$D$3:$O$3,0))</f>
        <v>0</v>
      </c>
      <c r="G2415" s="15" t="s">
        <v>93</v>
      </c>
      <c r="H2415" s="15" t="s">
        <v>94</v>
      </c>
    </row>
    <row r="2416" spans="1:8" ht="14.5" hidden="1" x14ac:dyDescent="0.35">
      <c r="A2416" s="9">
        <v>2024</v>
      </c>
      <c r="B2416" s="9" t="s">
        <v>5</v>
      </c>
      <c r="C2416" s="9" t="s">
        <v>57</v>
      </c>
      <c r="D2416" s="9" t="s">
        <v>99</v>
      </c>
      <c r="E2416" s="12" t="s">
        <v>35</v>
      </c>
      <c r="F2416" s="9">
        <f t="array" ref="F2416">INDEX('SPI SOURCE'!$D$194:$O$231,MATCH(E2416,'SPI SOURCE'!$C$194:$C$231,0),MATCH(B2416,'SPI SOURCE'!$D$3:$O$3,0))</f>
        <v>0</v>
      </c>
      <c r="G2416" s="15" t="s">
        <v>93</v>
      </c>
      <c r="H2416" s="15" t="s">
        <v>94</v>
      </c>
    </row>
    <row r="2417" spans="1:8" ht="14.5" hidden="1" x14ac:dyDescent="0.35">
      <c r="A2417" s="9">
        <v>2024</v>
      </c>
      <c r="B2417" s="9" t="s">
        <v>5</v>
      </c>
      <c r="C2417" s="9" t="s">
        <v>57</v>
      </c>
      <c r="D2417" s="9" t="s">
        <v>99</v>
      </c>
      <c r="E2417" s="12" t="s">
        <v>36</v>
      </c>
      <c r="F2417" s="9">
        <f t="array" ref="F2417">INDEX('SPI SOURCE'!$D$194:$O$231,MATCH(E2417,'SPI SOURCE'!$C$194:$C$231,0),MATCH(B2417,'SPI SOURCE'!$D$3:$O$3,0))</f>
        <v>0</v>
      </c>
      <c r="G2417" s="15" t="s">
        <v>93</v>
      </c>
      <c r="H2417" s="15" t="s">
        <v>94</v>
      </c>
    </row>
    <row r="2418" spans="1:8" ht="14.5" hidden="1" x14ac:dyDescent="0.35">
      <c r="A2418" s="9">
        <v>2024</v>
      </c>
      <c r="B2418" s="9" t="s">
        <v>5</v>
      </c>
      <c r="C2418" s="9" t="s">
        <v>57</v>
      </c>
      <c r="D2418" s="9" t="s">
        <v>100</v>
      </c>
      <c r="E2418" s="12" t="s">
        <v>37</v>
      </c>
      <c r="F2418" s="9">
        <f t="array" ref="F2418">INDEX('SPI SOURCE'!$D$194:$O$231,MATCH(E2418,'SPI SOURCE'!$C$194:$C$231,0),MATCH(B2418,'SPI SOURCE'!$D$3:$O$3,0))</f>
        <v>0</v>
      </c>
      <c r="G2418" s="15" t="s">
        <v>93</v>
      </c>
      <c r="H2418" s="15" t="s">
        <v>94</v>
      </c>
    </row>
    <row r="2419" spans="1:8" ht="14.5" hidden="1" x14ac:dyDescent="0.35">
      <c r="A2419" s="9">
        <v>2024</v>
      </c>
      <c r="B2419" s="9" t="s">
        <v>5</v>
      </c>
      <c r="C2419" s="9" t="s">
        <v>57</v>
      </c>
      <c r="D2419" s="9" t="s">
        <v>100</v>
      </c>
      <c r="E2419" s="12" t="s">
        <v>38</v>
      </c>
      <c r="F2419" s="9">
        <f t="array" ref="F2419">INDEX('SPI SOURCE'!$D$194:$O$231,MATCH(E2419,'SPI SOURCE'!$C$194:$C$231,0),MATCH(B2419,'SPI SOURCE'!$D$3:$O$3,0))</f>
        <v>0</v>
      </c>
      <c r="G2419" s="15" t="s">
        <v>93</v>
      </c>
      <c r="H2419" s="15" t="s">
        <v>94</v>
      </c>
    </row>
    <row r="2420" spans="1:8" ht="14.5" hidden="1" x14ac:dyDescent="0.35">
      <c r="A2420" s="9">
        <v>2024</v>
      </c>
      <c r="B2420" s="9" t="s">
        <v>5</v>
      </c>
      <c r="C2420" s="9" t="s">
        <v>57</v>
      </c>
      <c r="D2420" s="9" t="s">
        <v>100</v>
      </c>
      <c r="E2420" s="12" t="s">
        <v>39</v>
      </c>
      <c r="F2420" s="9">
        <f t="array" ref="F2420">INDEX('SPI SOURCE'!$D$194:$O$231,MATCH(E2420,'SPI SOURCE'!$C$194:$C$231,0),MATCH(B2420,'SPI SOURCE'!$D$3:$O$3,0))</f>
        <v>0</v>
      </c>
      <c r="G2420" s="15" t="s">
        <v>93</v>
      </c>
      <c r="H2420" s="15" t="s">
        <v>94</v>
      </c>
    </row>
    <row r="2421" spans="1:8" ht="14.5" hidden="1" x14ac:dyDescent="0.35">
      <c r="A2421" s="9">
        <v>2024</v>
      </c>
      <c r="B2421" s="9" t="s">
        <v>5</v>
      </c>
      <c r="C2421" s="9" t="s">
        <v>57</v>
      </c>
      <c r="D2421" s="9" t="s">
        <v>100</v>
      </c>
      <c r="E2421" s="12" t="s">
        <v>40</v>
      </c>
      <c r="F2421" s="9">
        <f t="array" ref="F2421">INDEX('SPI SOURCE'!$D$194:$O$231,MATCH(E2421,'SPI SOURCE'!$C$194:$C$231,0),MATCH(B2421,'SPI SOURCE'!$D$3:$O$3,0))</f>
        <v>0</v>
      </c>
      <c r="G2421" s="15" t="s">
        <v>93</v>
      </c>
      <c r="H2421" s="15" t="s">
        <v>94</v>
      </c>
    </row>
    <row r="2422" spans="1:8" ht="14.5" hidden="1" x14ac:dyDescent="0.35">
      <c r="A2422" s="9">
        <v>2024</v>
      </c>
      <c r="B2422" s="9" t="s">
        <v>5</v>
      </c>
      <c r="C2422" s="9" t="s">
        <v>57</v>
      </c>
      <c r="D2422" s="9" t="s">
        <v>100</v>
      </c>
      <c r="E2422" s="12" t="s">
        <v>41</v>
      </c>
      <c r="F2422" s="9">
        <f t="array" ref="F2422">INDEX('SPI SOURCE'!$D$194:$O$231,MATCH(E2422,'SPI SOURCE'!$C$194:$C$231,0),MATCH(B2422,'SPI SOURCE'!$D$3:$O$3,0))</f>
        <v>6</v>
      </c>
      <c r="G2422" s="15" t="s">
        <v>105</v>
      </c>
      <c r="H2422" s="15" t="s">
        <v>94</v>
      </c>
    </row>
    <row r="2423" spans="1:8" ht="14.5" hidden="1" x14ac:dyDescent="0.35">
      <c r="A2423" s="9">
        <v>2024</v>
      </c>
      <c r="B2423" s="9" t="s">
        <v>5</v>
      </c>
      <c r="C2423" s="9" t="s">
        <v>57</v>
      </c>
      <c r="D2423" s="9" t="s">
        <v>100</v>
      </c>
      <c r="E2423" s="12" t="s">
        <v>42</v>
      </c>
      <c r="F2423" s="9">
        <f t="array" ref="F2423">INDEX('SPI SOURCE'!$D$194:$O$231,MATCH(E2423,'SPI SOURCE'!$C$194:$C$231,0),MATCH(B2423,'SPI SOURCE'!$D$3:$O$3,0))</f>
        <v>2</v>
      </c>
      <c r="G2423" s="15" t="s">
        <v>104</v>
      </c>
      <c r="H2423" s="15" t="s">
        <v>94</v>
      </c>
    </row>
    <row r="2424" spans="1:8" ht="14.5" hidden="1" x14ac:dyDescent="0.35">
      <c r="A2424" s="9">
        <v>2024</v>
      </c>
      <c r="B2424" s="9" t="s">
        <v>5</v>
      </c>
      <c r="C2424" s="9" t="s">
        <v>57</v>
      </c>
      <c r="D2424" s="9" t="s">
        <v>100</v>
      </c>
      <c r="E2424" s="12" t="s">
        <v>43</v>
      </c>
      <c r="F2424" s="9">
        <f t="array" ref="F2424">INDEX('SPI SOURCE'!$D$194:$O$231,MATCH(E2424,'SPI SOURCE'!$C$194:$C$231,0),MATCH(B2424,'SPI SOURCE'!$D$3:$O$3,0))</f>
        <v>12</v>
      </c>
      <c r="G2424" s="15" t="s">
        <v>105</v>
      </c>
      <c r="H2424" s="15" t="s">
        <v>98</v>
      </c>
    </row>
    <row r="2425" spans="1:8" ht="14.5" hidden="1" x14ac:dyDescent="0.35">
      <c r="A2425" s="9">
        <v>2024</v>
      </c>
      <c r="B2425" s="9" t="s">
        <v>5</v>
      </c>
      <c r="C2425" s="9" t="s">
        <v>57</v>
      </c>
      <c r="D2425" s="9" t="s">
        <v>100</v>
      </c>
      <c r="E2425" s="12" t="s">
        <v>44</v>
      </c>
      <c r="F2425" s="9">
        <f t="array" ref="F2425">INDEX('SPI SOURCE'!$D$194:$O$231,MATCH(E2425,'SPI SOURCE'!$C$194:$C$231,0),MATCH(B2425,'SPI SOURCE'!$D$3:$O$3,0))</f>
        <v>0</v>
      </c>
      <c r="G2425" s="15" t="s">
        <v>93</v>
      </c>
      <c r="H2425" s="15" t="s">
        <v>94</v>
      </c>
    </row>
    <row r="2426" spans="1:8" ht="14.5" hidden="1" x14ac:dyDescent="0.35">
      <c r="A2426" s="9">
        <v>2024</v>
      </c>
      <c r="B2426" s="9" t="s">
        <v>5</v>
      </c>
      <c r="C2426" s="9" t="s">
        <v>57</v>
      </c>
      <c r="D2426" s="9" t="s">
        <v>100</v>
      </c>
      <c r="E2426" s="12" t="s">
        <v>45</v>
      </c>
      <c r="F2426" s="9">
        <f t="array" ref="F2426">INDEX('SPI SOURCE'!$D$194:$O$231,MATCH(E2426,'SPI SOURCE'!$C$194:$C$231,0),MATCH(B2426,'SPI SOURCE'!$D$3:$O$3,0))</f>
        <v>0</v>
      </c>
      <c r="G2426" s="15" t="s">
        <v>93</v>
      </c>
      <c r="H2426" s="15" t="s">
        <v>94</v>
      </c>
    </row>
    <row r="2427" spans="1:8" ht="14.5" hidden="1" x14ac:dyDescent="0.35">
      <c r="A2427" s="9">
        <v>2024</v>
      </c>
      <c r="B2427" s="9" t="s">
        <v>5</v>
      </c>
      <c r="C2427" s="9" t="s">
        <v>57</v>
      </c>
      <c r="D2427" s="9" t="s">
        <v>101</v>
      </c>
      <c r="E2427" s="12" t="s">
        <v>46</v>
      </c>
      <c r="F2427" s="9">
        <f t="array" ref="F2427">INDEX('SPI SOURCE'!$D$194:$O$231,MATCH(E2427,'SPI SOURCE'!$C$194:$C$231,0),MATCH(B2427,'SPI SOURCE'!$D$3:$O$3,0))</f>
        <v>0</v>
      </c>
      <c r="G2427" s="15" t="s">
        <v>93</v>
      </c>
      <c r="H2427" s="15" t="s">
        <v>94</v>
      </c>
    </row>
    <row r="2428" spans="1:8" ht="14.5" hidden="1" x14ac:dyDescent="0.35">
      <c r="A2428" s="9">
        <v>2024</v>
      </c>
      <c r="B2428" s="9" t="s">
        <v>5</v>
      </c>
      <c r="C2428" s="9" t="s">
        <v>57</v>
      </c>
      <c r="D2428" s="9" t="s">
        <v>101</v>
      </c>
      <c r="E2428" s="12" t="s">
        <v>47</v>
      </c>
      <c r="F2428" s="9">
        <f t="array" ref="F2428">INDEX('SPI SOURCE'!$D$194:$O$231,MATCH(E2428,'SPI SOURCE'!$C$194:$C$231,0),MATCH(B2428,'SPI SOURCE'!$D$3:$O$3,0))</f>
        <v>0</v>
      </c>
      <c r="G2428" s="15" t="s">
        <v>93</v>
      </c>
      <c r="H2428" s="15" t="s">
        <v>94</v>
      </c>
    </row>
    <row r="2429" spans="1:8" ht="14.5" hidden="1" x14ac:dyDescent="0.35">
      <c r="A2429" s="9">
        <v>2024</v>
      </c>
      <c r="B2429" s="9" t="s">
        <v>5</v>
      </c>
      <c r="C2429" s="9" t="s">
        <v>57</v>
      </c>
      <c r="D2429" s="9" t="s">
        <v>101</v>
      </c>
      <c r="E2429" s="12" t="s">
        <v>48</v>
      </c>
      <c r="F2429" s="9">
        <f t="array" ref="F2429">INDEX('SPI SOURCE'!$D$194:$O$231,MATCH(E2429,'SPI SOURCE'!$C$194:$C$231,0),MATCH(B2429,'SPI SOURCE'!$D$3:$O$3,0))</f>
        <v>0</v>
      </c>
      <c r="G2429" s="15" t="s">
        <v>93</v>
      </c>
      <c r="H2429" s="15" t="s">
        <v>94</v>
      </c>
    </row>
    <row r="2430" spans="1:8" ht="14.5" hidden="1" x14ac:dyDescent="0.35">
      <c r="A2430" s="9">
        <v>2024</v>
      </c>
      <c r="B2430" s="9" t="s">
        <v>5</v>
      </c>
      <c r="C2430" s="9" t="s">
        <v>57</v>
      </c>
      <c r="D2430" s="9" t="s">
        <v>101</v>
      </c>
      <c r="E2430" s="12" t="s">
        <v>49</v>
      </c>
      <c r="F2430" s="9">
        <f t="array" ref="F2430">INDEX('SPI SOURCE'!$D$194:$O$231,MATCH(E2430,'SPI SOURCE'!$C$194:$C$231,0),MATCH(B2430,'SPI SOURCE'!$D$3:$O$3,0))</f>
        <v>0</v>
      </c>
      <c r="G2430" s="15" t="s">
        <v>93</v>
      </c>
      <c r="H2430" s="15" t="s">
        <v>94</v>
      </c>
    </row>
    <row r="2431" spans="1:8" ht="14.5" hidden="1" x14ac:dyDescent="0.35">
      <c r="A2431" s="9">
        <v>2024</v>
      </c>
      <c r="B2431" s="9" t="s">
        <v>5</v>
      </c>
      <c r="C2431" s="9" t="s">
        <v>57</v>
      </c>
      <c r="D2431" s="9" t="s">
        <v>102</v>
      </c>
      <c r="E2431" s="12" t="s">
        <v>50</v>
      </c>
      <c r="F2431" s="9">
        <f t="array" ref="F2431">INDEX('SPI SOURCE'!$D$194:$O$231,MATCH(E2431,'SPI SOURCE'!$C$194:$C$231,0),MATCH(B2431,'SPI SOURCE'!$D$3:$O$3,0))</f>
        <v>0</v>
      </c>
      <c r="G2431" s="15" t="s">
        <v>93</v>
      </c>
      <c r="H2431" s="15" t="s">
        <v>94</v>
      </c>
    </row>
    <row r="2432" spans="1:8" ht="14.5" hidden="1" x14ac:dyDescent="0.35">
      <c r="A2432" s="9">
        <v>2024</v>
      </c>
      <c r="B2432" s="9" t="s">
        <v>5</v>
      </c>
      <c r="C2432" s="9" t="s">
        <v>57</v>
      </c>
      <c r="D2432" s="9" t="s">
        <v>102</v>
      </c>
      <c r="E2432" s="12" t="s">
        <v>51</v>
      </c>
      <c r="F2432" s="9">
        <f t="array" ref="F2432">INDEX('SPI SOURCE'!$D$194:$O$231,MATCH(E2432,'SPI SOURCE'!$C$194:$C$231,0),MATCH(B2432,'SPI SOURCE'!$D$3:$O$3,0))</f>
        <v>0</v>
      </c>
      <c r="G2432" s="15" t="s">
        <v>93</v>
      </c>
      <c r="H2432" s="15" t="s">
        <v>94</v>
      </c>
    </row>
    <row r="2433" spans="1:8" ht="14.5" hidden="1" x14ac:dyDescent="0.35">
      <c r="A2433" s="9">
        <v>2024</v>
      </c>
      <c r="B2433" s="9" t="s">
        <v>5</v>
      </c>
      <c r="C2433" s="9" t="s">
        <v>57</v>
      </c>
      <c r="D2433" s="9" t="s">
        <v>103</v>
      </c>
      <c r="E2433" s="12" t="s">
        <v>52</v>
      </c>
      <c r="F2433" s="9">
        <f t="array" ref="F2433">INDEX('SPI SOURCE'!$D$194:$O$231,MATCH(E2433,'SPI SOURCE'!$C$194:$C$231,0),MATCH(B2433,'SPI SOURCE'!$D$3:$O$3,0))</f>
        <v>2</v>
      </c>
      <c r="G2433" s="15" t="s">
        <v>97</v>
      </c>
      <c r="H2433" s="15" t="s">
        <v>98</v>
      </c>
    </row>
    <row r="2434" spans="1:8" ht="14.5" hidden="1" x14ac:dyDescent="0.35">
      <c r="A2434" s="9">
        <v>2024</v>
      </c>
      <c r="B2434" s="9" t="s">
        <v>6</v>
      </c>
      <c r="C2434" s="9" t="s">
        <v>57</v>
      </c>
      <c r="D2434" s="9" t="s">
        <v>90</v>
      </c>
      <c r="E2434" s="12" t="s">
        <v>15</v>
      </c>
      <c r="F2434" s="9">
        <f t="array" ref="F2434">INDEX('SPI SOURCE'!$D$194:$O$231,MATCH(E2434,'SPI SOURCE'!$C$194:$C$231,0),MATCH(B2434,'SPI SOURCE'!$D$3:$O$3,0))</f>
        <v>2956</v>
      </c>
      <c r="G2434" s="15" t="s">
        <v>91</v>
      </c>
      <c r="H2434" s="15" t="s">
        <v>91</v>
      </c>
    </row>
    <row r="2435" spans="1:8" ht="14.5" hidden="1" x14ac:dyDescent="0.35">
      <c r="A2435" s="9">
        <v>2024</v>
      </c>
      <c r="B2435" s="9" t="s">
        <v>6</v>
      </c>
      <c r="C2435" s="9" t="s">
        <v>57</v>
      </c>
      <c r="D2435" s="9" t="s">
        <v>90</v>
      </c>
      <c r="E2435" s="12" t="s">
        <v>16</v>
      </c>
      <c r="F2435" s="9">
        <f t="array" ref="F2435">INDEX('SPI SOURCE'!$D$194:$O$231,MATCH(E2435,'SPI SOURCE'!$C$194:$C$231,0),MATCH(B2435,'SPI SOURCE'!$D$3:$O$3,0))</f>
        <v>5517</v>
      </c>
      <c r="G2435" s="15" t="s">
        <v>91</v>
      </c>
      <c r="H2435" s="15" t="s">
        <v>91</v>
      </c>
    </row>
    <row r="2436" spans="1:8" ht="14.5" hidden="1" x14ac:dyDescent="0.35">
      <c r="A2436" s="9">
        <v>2024</v>
      </c>
      <c r="B2436" s="9" t="s">
        <v>6</v>
      </c>
      <c r="C2436" s="9" t="s">
        <v>57</v>
      </c>
      <c r="D2436" s="9" t="s">
        <v>90</v>
      </c>
      <c r="E2436" s="12" t="s">
        <v>17</v>
      </c>
      <c r="F2436" s="9">
        <f t="array" ref="F2436">INDEX('SPI SOURCE'!$D$194:$O$231,MATCH(E2436,'SPI SOURCE'!$C$194:$C$231,0),MATCH(B2436,'SPI SOURCE'!$D$3:$O$3,0))</f>
        <v>0</v>
      </c>
      <c r="G2436" s="15" t="s">
        <v>91</v>
      </c>
      <c r="H2436" s="15" t="s">
        <v>91</v>
      </c>
    </row>
    <row r="2437" spans="1:8" ht="14.5" hidden="1" x14ac:dyDescent="0.35">
      <c r="A2437" s="9">
        <v>2024</v>
      </c>
      <c r="B2437" s="9" t="s">
        <v>6</v>
      </c>
      <c r="C2437" s="9" t="s">
        <v>57</v>
      </c>
      <c r="D2437" s="9" t="s">
        <v>92</v>
      </c>
      <c r="E2437" s="12" t="s">
        <v>18</v>
      </c>
      <c r="F2437" s="9">
        <f t="array" ref="F2437">INDEX('SPI SOURCE'!$D$194:$O$231,MATCH(E2437,'SPI SOURCE'!$C$194:$C$231,0),MATCH(B2437,'SPI SOURCE'!$D$3:$O$3,0))</f>
        <v>0</v>
      </c>
      <c r="G2437" s="15" t="s">
        <v>93</v>
      </c>
      <c r="H2437" s="15" t="s">
        <v>94</v>
      </c>
    </row>
    <row r="2438" spans="1:8" ht="14.5" hidden="1" x14ac:dyDescent="0.35">
      <c r="A2438" s="9">
        <v>2024</v>
      </c>
      <c r="B2438" s="9" t="s">
        <v>6</v>
      </c>
      <c r="C2438" s="9" t="s">
        <v>57</v>
      </c>
      <c r="D2438" s="9" t="s">
        <v>92</v>
      </c>
      <c r="E2438" s="12" t="s">
        <v>19</v>
      </c>
      <c r="F2438" s="9">
        <f t="array" ref="F2438">INDEX('SPI SOURCE'!$D$194:$O$231,MATCH(E2438,'SPI SOURCE'!$C$194:$C$231,0),MATCH(B2438,'SPI SOURCE'!$D$3:$O$3,0))</f>
        <v>0</v>
      </c>
      <c r="G2438" s="15" t="s">
        <v>93</v>
      </c>
      <c r="H2438" s="15" t="s">
        <v>94</v>
      </c>
    </row>
    <row r="2439" spans="1:8" ht="14.5" hidden="1" x14ac:dyDescent="0.35">
      <c r="A2439" s="9">
        <v>2024</v>
      </c>
      <c r="B2439" s="9" t="s">
        <v>6</v>
      </c>
      <c r="C2439" s="9" t="s">
        <v>57</v>
      </c>
      <c r="D2439" s="9" t="s">
        <v>95</v>
      </c>
      <c r="E2439" s="12" t="s">
        <v>20</v>
      </c>
      <c r="F2439" s="9">
        <f t="array" ref="F2439">INDEX('SPI SOURCE'!$D$194:$O$231,MATCH(E2439,'SPI SOURCE'!$C$194:$C$231,0),MATCH(B2439,'SPI SOURCE'!$D$3:$O$3,0))</f>
        <v>0</v>
      </c>
      <c r="G2439" s="15" t="s">
        <v>93</v>
      </c>
      <c r="H2439" s="15" t="s">
        <v>94</v>
      </c>
    </row>
    <row r="2440" spans="1:8" ht="14.5" hidden="1" x14ac:dyDescent="0.35">
      <c r="A2440" s="9">
        <v>2024</v>
      </c>
      <c r="B2440" s="9" t="s">
        <v>6</v>
      </c>
      <c r="C2440" s="9" t="s">
        <v>57</v>
      </c>
      <c r="D2440" s="9" t="s">
        <v>95</v>
      </c>
      <c r="E2440" s="12" t="s">
        <v>21</v>
      </c>
      <c r="F2440" s="9">
        <f t="array" ref="F2440">INDEX('SPI SOURCE'!$D$194:$O$231,MATCH(E2440,'SPI SOURCE'!$C$194:$C$231,0),MATCH(B2440,'SPI SOURCE'!$D$3:$O$3,0))</f>
        <v>0</v>
      </c>
      <c r="G2440" s="15" t="s">
        <v>93</v>
      </c>
      <c r="H2440" s="15" t="s">
        <v>94</v>
      </c>
    </row>
    <row r="2441" spans="1:8" ht="14.5" hidden="1" x14ac:dyDescent="0.35">
      <c r="A2441" s="9">
        <v>2024</v>
      </c>
      <c r="B2441" s="9" t="s">
        <v>6</v>
      </c>
      <c r="C2441" s="9" t="s">
        <v>57</v>
      </c>
      <c r="D2441" s="9" t="s">
        <v>95</v>
      </c>
      <c r="E2441" s="12" t="s">
        <v>22</v>
      </c>
      <c r="F2441" s="9">
        <f t="array" ref="F2441">INDEX('SPI SOURCE'!$D$194:$O$231,MATCH(E2441,'SPI SOURCE'!$C$194:$C$231,0),MATCH(B2441,'SPI SOURCE'!$D$3:$O$3,0))</f>
        <v>0</v>
      </c>
      <c r="G2441" s="15" t="s">
        <v>93</v>
      </c>
      <c r="H2441" s="15" t="s">
        <v>94</v>
      </c>
    </row>
    <row r="2442" spans="1:8" ht="14.5" hidden="1" x14ac:dyDescent="0.35">
      <c r="A2442" s="9">
        <v>2024</v>
      </c>
      <c r="B2442" s="9" t="s">
        <v>6</v>
      </c>
      <c r="C2442" s="9" t="s">
        <v>57</v>
      </c>
      <c r="D2442" s="9" t="s">
        <v>95</v>
      </c>
      <c r="E2442" s="12" t="s">
        <v>23</v>
      </c>
      <c r="F2442" s="9">
        <f t="array" ref="F2442">INDEX('SPI SOURCE'!$D$194:$O$231,MATCH(E2442,'SPI SOURCE'!$C$194:$C$231,0),MATCH(B2442,'SPI SOURCE'!$D$3:$O$3,0))</f>
        <v>0</v>
      </c>
      <c r="G2442" s="15" t="s">
        <v>93</v>
      </c>
      <c r="H2442" s="15" t="s">
        <v>94</v>
      </c>
    </row>
    <row r="2443" spans="1:8" ht="14.5" hidden="1" x14ac:dyDescent="0.35">
      <c r="A2443" s="9">
        <v>2024</v>
      </c>
      <c r="B2443" s="9" t="s">
        <v>6</v>
      </c>
      <c r="C2443" s="9" t="s">
        <v>57</v>
      </c>
      <c r="D2443" s="9" t="s">
        <v>95</v>
      </c>
      <c r="E2443" s="12" t="s">
        <v>24</v>
      </c>
      <c r="F2443" s="9">
        <f t="array" ref="F2443">INDEX('SPI SOURCE'!$D$194:$O$231,MATCH(E2443,'SPI SOURCE'!$C$194:$C$231,0),MATCH(B2443,'SPI SOURCE'!$D$3:$O$3,0))</f>
        <v>0</v>
      </c>
      <c r="G2443" s="15" t="s">
        <v>93</v>
      </c>
      <c r="H2443" s="15" t="s">
        <v>94</v>
      </c>
    </row>
    <row r="2444" spans="1:8" ht="14.5" hidden="1" x14ac:dyDescent="0.35">
      <c r="A2444" s="9">
        <v>2024</v>
      </c>
      <c r="B2444" s="9" t="s">
        <v>6</v>
      </c>
      <c r="C2444" s="9" t="s">
        <v>57</v>
      </c>
      <c r="D2444" s="9" t="s">
        <v>95</v>
      </c>
      <c r="E2444" s="12" t="s">
        <v>25</v>
      </c>
      <c r="F2444" s="9">
        <f t="array" ref="F2444">INDEX('SPI SOURCE'!$D$194:$O$231,MATCH(E2444,'SPI SOURCE'!$C$194:$C$231,0),MATCH(B2444,'SPI SOURCE'!$D$3:$O$3,0))</f>
        <v>0</v>
      </c>
      <c r="G2444" s="15" t="s">
        <v>93</v>
      </c>
      <c r="H2444" s="15" t="s">
        <v>94</v>
      </c>
    </row>
    <row r="2445" spans="1:8" ht="14.5" hidden="1" x14ac:dyDescent="0.35">
      <c r="A2445" s="9">
        <v>2024</v>
      </c>
      <c r="B2445" s="9" t="s">
        <v>6</v>
      </c>
      <c r="C2445" s="9" t="s">
        <v>57</v>
      </c>
      <c r="D2445" s="9" t="s">
        <v>95</v>
      </c>
      <c r="E2445" s="12" t="s">
        <v>26</v>
      </c>
      <c r="F2445" s="9">
        <f t="array" ref="F2445">INDEX('SPI SOURCE'!$D$194:$O$231,MATCH(E2445,'SPI SOURCE'!$C$194:$C$231,0),MATCH(B2445,'SPI SOURCE'!$D$3:$O$3,0))</f>
        <v>0</v>
      </c>
      <c r="G2445" s="15" t="s">
        <v>93</v>
      </c>
      <c r="H2445" s="15" t="s">
        <v>94</v>
      </c>
    </row>
    <row r="2446" spans="1:8" ht="14.5" hidden="1" x14ac:dyDescent="0.35">
      <c r="A2446" s="9">
        <v>2024</v>
      </c>
      <c r="B2446" s="9" t="s">
        <v>6</v>
      </c>
      <c r="C2446" s="9" t="s">
        <v>57</v>
      </c>
      <c r="D2446" s="9" t="s">
        <v>95</v>
      </c>
      <c r="E2446" s="12" t="s">
        <v>27</v>
      </c>
      <c r="F2446" s="9">
        <f t="array" ref="F2446">INDEX('SPI SOURCE'!$D$194:$O$231,MATCH(E2446,'SPI SOURCE'!$C$194:$C$231,0),MATCH(B2446,'SPI SOURCE'!$D$3:$O$3,0))</f>
        <v>3</v>
      </c>
      <c r="G2446" s="15" t="s">
        <v>104</v>
      </c>
      <c r="H2446" s="15" t="s">
        <v>98</v>
      </c>
    </row>
    <row r="2447" spans="1:8" ht="14.5" hidden="1" x14ac:dyDescent="0.35">
      <c r="A2447" s="9">
        <v>2024</v>
      </c>
      <c r="B2447" s="9" t="s">
        <v>6</v>
      </c>
      <c r="C2447" s="9" t="s">
        <v>57</v>
      </c>
      <c r="D2447" s="9" t="s">
        <v>95</v>
      </c>
      <c r="E2447" s="12" t="s">
        <v>28</v>
      </c>
      <c r="F2447" s="9">
        <f t="array" ref="F2447">INDEX('SPI SOURCE'!$D$194:$O$231,MATCH(E2447,'SPI SOURCE'!$C$194:$C$231,0),MATCH(B2447,'SPI SOURCE'!$D$3:$O$3,0))</f>
        <v>0</v>
      </c>
      <c r="G2447" s="15" t="s">
        <v>93</v>
      </c>
      <c r="H2447" s="15" t="s">
        <v>94</v>
      </c>
    </row>
    <row r="2448" spans="1:8" ht="14.5" hidden="1" x14ac:dyDescent="0.35">
      <c r="A2448" s="9">
        <v>2024</v>
      </c>
      <c r="B2448" s="9" t="s">
        <v>6</v>
      </c>
      <c r="C2448" s="9" t="s">
        <v>57</v>
      </c>
      <c r="D2448" s="9" t="s">
        <v>95</v>
      </c>
      <c r="E2448" s="12" t="s">
        <v>29</v>
      </c>
      <c r="F2448" s="9">
        <f t="array" ref="F2448">INDEX('SPI SOURCE'!$D$194:$O$231,MATCH(E2448,'SPI SOURCE'!$C$194:$C$231,0),MATCH(B2448,'SPI SOURCE'!$D$3:$O$3,0))</f>
        <v>0</v>
      </c>
      <c r="G2448" s="15" t="s">
        <v>93</v>
      </c>
      <c r="H2448" s="15" t="s">
        <v>94</v>
      </c>
    </row>
    <row r="2449" spans="1:8" ht="14.5" hidden="1" x14ac:dyDescent="0.35">
      <c r="A2449" s="9">
        <v>2024</v>
      </c>
      <c r="B2449" s="9" t="s">
        <v>6</v>
      </c>
      <c r="C2449" s="9" t="s">
        <v>57</v>
      </c>
      <c r="D2449" s="9" t="s">
        <v>95</v>
      </c>
      <c r="E2449" s="12" t="s">
        <v>30</v>
      </c>
      <c r="F2449" s="9">
        <f t="array" ref="F2449">INDEX('SPI SOURCE'!$D$194:$O$231,MATCH(E2449,'SPI SOURCE'!$C$194:$C$231,0),MATCH(B2449,'SPI SOURCE'!$D$3:$O$3,0))</f>
        <v>1</v>
      </c>
      <c r="G2449" s="15" t="s">
        <v>93</v>
      </c>
      <c r="H2449" s="15" t="s">
        <v>94</v>
      </c>
    </row>
    <row r="2450" spans="1:8" ht="14.5" hidden="1" x14ac:dyDescent="0.35">
      <c r="A2450" s="9">
        <v>2024</v>
      </c>
      <c r="B2450" s="9" t="s">
        <v>6</v>
      </c>
      <c r="C2450" s="9" t="s">
        <v>57</v>
      </c>
      <c r="D2450" s="9" t="s">
        <v>95</v>
      </c>
      <c r="E2450" s="12" t="s">
        <v>31</v>
      </c>
      <c r="F2450" s="9">
        <f t="array" ref="F2450">INDEX('SPI SOURCE'!$D$194:$O$231,MATCH(E2450,'SPI SOURCE'!$C$194:$C$231,0),MATCH(B2450,'SPI SOURCE'!$D$3:$O$3,0))</f>
        <v>4</v>
      </c>
      <c r="G2450" s="15" t="s">
        <v>105</v>
      </c>
      <c r="H2450" s="15" t="s">
        <v>94</v>
      </c>
    </row>
    <row r="2451" spans="1:8" ht="14.5" hidden="1" x14ac:dyDescent="0.35">
      <c r="A2451" s="9">
        <v>2024</v>
      </c>
      <c r="B2451" s="9" t="s">
        <v>6</v>
      </c>
      <c r="C2451" s="9" t="s">
        <v>57</v>
      </c>
      <c r="D2451" s="9" t="s">
        <v>99</v>
      </c>
      <c r="E2451" s="12" t="s">
        <v>32</v>
      </c>
      <c r="F2451" s="9">
        <f t="array" ref="F2451">INDEX('SPI SOURCE'!$D$194:$O$231,MATCH(E2451,'SPI SOURCE'!$C$194:$C$231,0),MATCH(B2451,'SPI SOURCE'!$D$3:$O$3,0))</f>
        <v>0</v>
      </c>
      <c r="G2451" s="15" t="s">
        <v>93</v>
      </c>
      <c r="H2451" s="15" t="s">
        <v>94</v>
      </c>
    </row>
    <row r="2452" spans="1:8" ht="14.5" hidden="1" x14ac:dyDescent="0.35">
      <c r="A2452" s="9">
        <v>2024</v>
      </c>
      <c r="B2452" s="9" t="s">
        <v>6</v>
      </c>
      <c r="C2452" s="9" t="s">
        <v>57</v>
      </c>
      <c r="D2452" s="9" t="s">
        <v>99</v>
      </c>
      <c r="E2452" s="12" t="s">
        <v>33</v>
      </c>
      <c r="F2452" s="9">
        <f t="array" ref="F2452">INDEX('SPI SOURCE'!$D$194:$O$231,MATCH(E2452,'SPI SOURCE'!$C$194:$C$231,0),MATCH(B2452,'SPI SOURCE'!$D$3:$O$3,0))</f>
        <v>0</v>
      </c>
      <c r="G2452" s="15" t="s">
        <v>93</v>
      </c>
      <c r="H2452" s="15" t="s">
        <v>94</v>
      </c>
    </row>
    <row r="2453" spans="1:8" ht="14.5" hidden="1" x14ac:dyDescent="0.35">
      <c r="A2453" s="9">
        <v>2024</v>
      </c>
      <c r="B2453" s="9" t="s">
        <v>6</v>
      </c>
      <c r="C2453" s="9" t="s">
        <v>57</v>
      </c>
      <c r="D2453" s="9" t="s">
        <v>99</v>
      </c>
      <c r="E2453" s="12" t="s">
        <v>34</v>
      </c>
      <c r="F2453" s="9">
        <f t="array" ref="F2453">INDEX('SPI SOURCE'!$D$194:$O$231,MATCH(E2453,'SPI SOURCE'!$C$194:$C$231,0),MATCH(B2453,'SPI SOURCE'!$D$3:$O$3,0))</f>
        <v>0</v>
      </c>
      <c r="G2453" s="15" t="s">
        <v>93</v>
      </c>
      <c r="H2453" s="15" t="s">
        <v>94</v>
      </c>
    </row>
    <row r="2454" spans="1:8" ht="14.5" hidden="1" x14ac:dyDescent="0.35">
      <c r="A2454" s="9">
        <v>2024</v>
      </c>
      <c r="B2454" s="9" t="s">
        <v>6</v>
      </c>
      <c r="C2454" s="9" t="s">
        <v>57</v>
      </c>
      <c r="D2454" s="9" t="s">
        <v>99</v>
      </c>
      <c r="E2454" s="12" t="s">
        <v>35</v>
      </c>
      <c r="F2454" s="9">
        <f t="array" ref="F2454">INDEX('SPI SOURCE'!$D$194:$O$231,MATCH(E2454,'SPI SOURCE'!$C$194:$C$231,0),MATCH(B2454,'SPI SOURCE'!$D$3:$O$3,0))</f>
        <v>0</v>
      </c>
      <c r="G2454" s="15" t="s">
        <v>93</v>
      </c>
      <c r="H2454" s="15" t="s">
        <v>94</v>
      </c>
    </row>
    <row r="2455" spans="1:8" ht="14.5" hidden="1" x14ac:dyDescent="0.35">
      <c r="A2455" s="9">
        <v>2024</v>
      </c>
      <c r="B2455" s="9" t="s">
        <v>6</v>
      </c>
      <c r="C2455" s="9" t="s">
        <v>57</v>
      </c>
      <c r="D2455" s="9" t="s">
        <v>99</v>
      </c>
      <c r="E2455" s="12" t="s">
        <v>36</v>
      </c>
      <c r="F2455" s="9">
        <f t="array" ref="F2455">INDEX('SPI SOURCE'!$D$194:$O$231,MATCH(E2455,'SPI SOURCE'!$C$194:$C$231,0),MATCH(B2455,'SPI SOURCE'!$D$3:$O$3,0))</f>
        <v>0</v>
      </c>
      <c r="G2455" s="15" t="s">
        <v>93</v>
      </c>
      <c r="H2455" s="15" t="s">
        <v>94</v>
      </c>
    </row>
    <row r="2456" spans="1:8" ht="14.5" hidden="1" x14ac:dyDescent="0.35">
      <c r="A2456" s="9">
        <v>2024</v>
      </c>
      <c r="B2456" s="9" t="s">
        <v>6</v>
      </c>
      <c r="C2456" s="9" t="s">
        <v>57</v>
      </c>
      <c r="D2456" s="9" t="s">
        <v>100</v>
      </c>
      <c r="E2456" s="12" t="s">
        <v>37</v>
      </c>
      <c r="F2456" s="9">
        <f t="array" ref="F2456">INDEX('SPI SOURCE'!$D$194:$O$231,MATCH(E2456,'SPI SOURCE'!$C$194:$C$231,0),MATCH(B2456,'SPI SOURCE'!$D$3:$O$3,0))</f>
        <v>1</v>
      </c>
      <c r="G2456" s="15" t="s">
        <v>97</v>
      </c>
      <c r="H2456" s="15" t="s">
        <v>98</v>
      </c>
    </row>
    <row r="2457" spans="1:8" ht="14.5" hidden="1" x14ac:dyDescent="0.35">
      <c r="A2457" s="9">
        <v>2024</v>
      </c>
      <c r="B2457" s="9" t="s">
        <v>6</v>
      </c>
      <c r="C2457" s="9" t="s">
        <v>57</v>
      </c>
      <c r="D2457" s="9" t="s">
        <v>100</v>
      </c>
      <c r="E2457" s="12" t="s">
        <v>38</v>
      </c>
      <c r="F2457" s="9">
        <f t="array" ref="F2457">INDEX('SPI SOURCE'!$D$194:$O$231,MATCH(E2457,'SPI SOURCE'!$C$194:$C$231,0),MATCH(B2457,'SPI SOURCE'!$D$3:$O$3,0))</f>
        <v>0</v>
      </c>
      <c r="G2457" s="15" t="s">
        <v>93</v>
      </c>
      <c r="H2457" s="15" t="s">
        <v>94</v>
      </c>
    </row>
    <row r="2458" spans="1:8" ht="14.5" hidden="1" x14ac:dyDescent="0.35">
      <c r="A2458" s="9">
        <v>2024</v>
      </c>
      <c r="B2458" s="9" t="s">
        <v>6</v>
      </c>
      <c r="C2458" s="9" t="s">
        <v>57</v>
      </c>
      <c r="D2458" s="9" t="s">
        <v>100</v>
      </c>
      <c r="E2458" s="12" t="s">
        <v>39</v>
      </c>
      <c r="F2458" s="9">
        <f t="array" ref="F2458">INDEX('SPI SOURCE'!$D$194:$O$231,MATCH(E2458,'SPI SOURCE'!$C$194:$C$231,0),MATCH(B2458,'SPI SOURCE'!$D$3:$O$3,0))</f>
        <v>0</v>
      </c>
      <c r="G2458" s="15" t="s">
        <v>93</v>
      </c>
      <c r="H2458" s="15" t="s">
        <v>94</v>
      </c>
    </row>
    <row r="2459" spans="1:8" ht="14.5" hidden="1" x14ac:dyDescent="0.35">
      <c r="A2459" s="9">
        <v>2024</v>
      </c>
      <c r="B2459" s="9" t="s">
        <v>6</v>
      </c>
      <c r="C2459" s="9" t="s">
        <v>57</v>
      </c>
      <c r="D2459" s="9" t="s">
        <v>100</v>
      </c>
      <c r="E2459" s="12" t="s">
        <v>40</v>
      </c>
      <c r="F2459" s="9">
        <f t="array" ref="F2459">INDEX('SPI SOURCE'!$D$194:$O$231,MATCH(E2459,'SPI SOURCE'!$C$194:$C$231,0),MATCH(B2459,'SPI SOURCE'!$D$3:$O$3,0))</f>
        <v>1</v>
      </c>
      <c r="G2459" s="15" t="s">
        <v>97</v>
      </c>
      <c r="H2459" s="15" t="s">
        <v>98</v>
      </c>
    </row>
    <row r="2460" spans="1:8" ht="14.5" hidden="1" x14ac:dyDescent="0.35">
      <c r="A2460" s="9">
        <v>2024</v>
      </c>
      <c r="B2460" s="9" t="s">
        <v>6</v>
      </c>
      <c r="C2460" s="9" t="s">
        <v>57</v>
      </c>
      <c r="D2460" s="9" t="s">
        <v>100</v>
      </c>
      <c r="E2460" s="12" t="s">
        <v>41</v>
      </c>
      <c r="F2460" s="9">
        <f t="array" ref="F2460">INDEX('SPI SOURCE'!$D$194:$O$231,MATCH(E2460,'SPI SOURCE'!$C$194:$C$231,0),MATCH(B2460,'SPI SOURCE'!$D$3:$O$3,0))</f>
        <v>3</v>
      </c>
      <c r="G2460" s="15" t="s">
        <v>96</v>
      </c>
      <c r="H2460" s="15" t="s">
        <v>94</v>
      </c>
    </row>
    <row r="2461" spans="1:8" ht="14.5" hidden="1" x14ac:dyDescent="0.35">
      <c r="A2461" s="9">
        <v>2024</v>
      </c>
      <c r="B2461" s="9" t="s">
        <v>6</v>
      </c>
      <c r="C2461" s="9" t="s">
        <v>57</v>
      </c>
      <c r="D2461" s="9" t="s">
        <v>100</v>
      </c>
      <c r="E2461" s="12" t="s">
        <v>42</v>
      </c>
      <c r="F2461" s="9">
        <f t="array" ref="F2461">INDEX('SPI SOURCE'!$D$194:$O$231,MATCH(E2461,'SPI SOURCE'!$C$194:$C$231,0),MATCH(B2461,'SPI SOURCE'!$D$3:$O$3,0))</f>
        <v>0</v>
      </c>
      <c r="G2461" s="15" t="s">
        <v>93</v>
      </c>
      <c r="H2461" s="15" t="s">
        <v>94</v>
      </c>
    </row>
    <row r="2462" spans="1:8" ht="14.5" hidden="1" x14ac:dyDescent="0.35">
      <c r="A2462" s="9">
        <v>2024</v>
      </c>
      <c r="B2462" s="9" t="s">
        <v>6</v>
      </c>
      <c r="C2462" s="9" t="s">
        <v>57</v>
      </c>
      <c r="D2462" s="9" t="s">
        <v>100</v>
      </c>
      <c r="E2462" s="12" t="s">
        <v>43</v>
      </c>
      <c r="F2462" s="9">
        <f t="array" ref="F2462">INDEX('SPI SOURCE'!$D$194:$O$231,MATCH(E2462,'SPI SOURCE'!$C$194:$C$231,0),MATCH(B2462,'SPI SOURCE'!$D$3:$O$3,0))</f>
        <v>7</v>
      </c>
      <c r="G2462" s="15" t="s">
        <v>96</v>
      </c>
      <c r="H2462" s="15" t="s">
        <v>94</v>
      </c>
    </row>
    <row r="2463" spans="1:8" ht="14.5" hidden="1" x14ac:dyDescent="0.35">
      <c r="A2463" s="9">
        <v>2024</v>
      </c>
      <c r="B2463" s="9" t="s">
        <v>6</v>
      </c>
      <c r="C2463" s="9" t="s">
        <v>57</v>
      </c>
      <c r="D2463" s="9" t="s">
        <v>100</v>
      </c>
      <c r="E2463" s="12" t="s">
        <v>44</v>
      </c>
      <c r="F2463" s="9">
        <f t="array" ref="F2463">INDEX('SPI SOURCE'!$D$194:$O$231,MATCH(E2463,'SPI SOURCE'!$C$194:$C$231,0),MATCH(B2463,'SPI SOURCE'!$D$3:$O$3,0))</f>
        <v>0</v>
      </c>
      <c r="G2463" s="15" t="s">
        <v>93</v>
      </c>
      <c r="H2463" s="15" t="s">
        <v>94</v>
      </c>
    </row>
    <row r="2464" spans="1:8" ht="14.5" hidden="1" x14ac:dyDescent="0.35">
      <c r="A2464" s="9">
        <v>2024</v>
      </c>
      <c r="B2464" s="9" t="s">
        <v>6</v>
      </c>
      <c r="C2464" s="9" t="s">
        <v>57</v>
      </c>
      <c r="D2464" s="9" t="s">
        <v>100</v>
      </c>
      <c r="E2464" s="12" t="s">
        <v>45</v>
      </c>
      <c r="F2464" s="9">
        <f t="array" ref="F2464">INDEX('SPI SOURCE'!$D$194:$O$231,MATCH(E2464,'SPI SOURCE'!$C$194:$C$231,0),MATCH(B2464,'SPI SOURCE'!$D$3:$O$3,0))</f>
        <v>0</v>
      </c>
      <c r="G2464" s="15" t="s">
        <v>93</v>
      </c>
      <c r="H2464" s="15" t="s">
        <v>94</v>
      </c>
    </row>
    <row r="2465" spans="1:8" ht="14.5" hidden="1" x14ac:dyDescent="0.35">
      <c r="A2465" s="9">
        <v>2024</v>
      </c>
      <c r="B2465" s="9" t="s">
        <v>6</v>
      </c>
      <c r="C2465" s="9" t="s">
        <v>57</v>
      </c>
      <c r="D2465" s="9" t="s">
        <v>101</v>
      </c>
      <c r="E2465" s="12" t="s">
        <v>46</v>
      </c>
      <c r="F2465" s="9">
        <f t="array" ref="F2465">INDEX('SPI SOURCE'!$D$194:$O$231,MATCH(E2465,'SPI SOURCE'!$C$194:$C$231,0),MATCH(B2465,'SPI SOURCE'!$D$3:$O$3,0))</f>
        <v>0</v>
      </c>
      <c r="G2465" s="15" t="s">
        <v>93</v>
      </c>
      <c r="H2465" s="15" t="s">
        <v>94</v>
      </c>
    </row>
    <row r="2466" spans="1:8" ht="14.5" hidden="1" x14ac:dyDescent="0.35">
      <c r="A2466" s="9">
        <v>2024</v>
      </c>
      <c r="B2466" s="9" t="s">
        <v>6</v>
      </c>
      <c r="C2466" s="9" t="s">
        <v>57</v>
      </c>
      <c r="D2466" s="9" t="s">
        <v>101</v>
      </c>
      <c r="E2466" s="12" t="s">
        <v>47</v>
      </c>
      <c r="F2466" s="9">
        <f t="array" ref="F2466">INDEX('SPI SOURCE'!$D$194:$O$231,MATCH(E2466,'SPI SOURCE'!$C$194:$C$231,0),MATCH(B2466,'SPI SOURCE'!$D$3:$O$3,0))</f>
        <v>0</v>
      </c>
      <c r="G2466" s="15" t="s">
        <v>93</v>
      </c>
      <c r="H2466" s="15" t="s">
        <v>94</v>
      </c>
    </row>
    <row r="2467" spans="1:8" ht="14.5" hidden="1" x14ac:dyDescent="0.35">
      <c r="A2467" s="9">
        <v>2024</v>
      </c>
      <c r="B2467" s="9" t="s">
        <v>6</v>
      </c>
      <c r="C2467" s="9" t="s">
        <v>57</v>
      </c>
      <c r="D2467" s="9" t="s">
        <v>101</v>
      </c>
      <c r="E2467" s="12" t="s">
        <v>48</v>
      </c>
      <c r="F2467" s="9">
        <f t="array" ref="F2467">INDEX('SPI SOURCE'!$D$194:$O$231,MATCH(E2467,'SPI SOURCE'!$C$194:$C$231,0),MATCH(B2467,'SPI SOURCE'!$D$3:$O$3,0))</f>
        <v>0</v>
      </c>
      <c r="G2467" s="15" t="s">
        <v>93</v>
      </c>
      <c r="H2467" s="15" t="s">
        <v>94</v>
      </c>
    </row>
    <row r="2468" spans="1:8" ht="14.5" hidden="1" x14ac:dyDescent="0.35">
      <c r="A2468" s="9">
        <v>2024</v>
      </c>
      <c r="B2468" s="9" t="s">
        <v>6</v>
      </c>
      <c r="C2468" s="9" t="s">
        <v>57</v>
      </c>
      <c r="D2468" s="9" t="s">
        <v>101</v>
      </c>
      <c r="E2468" s="12" t="s">
        <v>49</v>
      </c>
      <c r="F2468" s="9">
        <f t="array" ref="F2468">INDEX('SPI SOURCE'!$D$194:$O$231,MATCH(E2468,'SPI SOURCE'!$C$194:$C$231,0),MATCH(B2468,'SPI SOURCE'!$D$3:$O$3,0))</f>
        <v>0</v>
      </c>
      <c r="G2468" s="15" t="s">
        <v>93</v>
      </c>
      <c r="H2468" s="15" t="s">
        <v>94</v>
      </c>
    </row>
    <row r="2469" spans="1:8" ht="14.5" hidden="1" x14ac:dyDescent="0.35">
      <c r="A2469" s="9">
        <v>2024</v>
      </c>
      <c r="B2469" s="9" t="s">
        <v>6</v>
      </c>
      <c r="C2469" s="9" t="s">
        <v>57</v>
      </c>
      <c r="D2469" s="9" t="s">
        <v>102</v>
      </c>
      <c r="E2469" s="12" t="s">
        <v>50</v>
      </c>
      <c r="F2469" s="9">
        <f t="array" ref="F2469">INDEX('SPI SOURCE'!$D$194:$O$231,MATCH(E2469,'SPI SOURCE'!$C$194:$C$231,0),MATCH(B2469,'SPI SOURCE'!$D$3:$O$3,0))</f>
        <v>0</v>
      </c>
      <c r="G2469" s="15" t="s">
        <v>93</v>
      </c>
      <c r="H2469" s="15" t="s">
        <v>94</v>
      </c>
    </row>
    <row r="2470" spans="1:8" ht="14.5" hidden="1" x14ac:dyDescent="0.35">
      <c r="A2470" s="9">
        <v>2024</v>
      </c>
      <c r="B2470" s="9" t="s">
        <v>6</v>
      </c>
      <c r="C2470" s="9" t="s">
        <v>57</v>
      </c>
      <c r="D2470" s="9" t="s">
        <v>102</v>
      </c>
      <c r="E2470" s="12" t="s">
        <v>51</v>
      </c>
      <c r="F2470" s="9">
        <f t="array" ref="F2470">INDEX('SPI SOURCE'!$D$194:$O$231,MATCH(E2470,'SPI SOURCE'!$C$194:$C$231,0),MATCH(B2470,'SPI SOURCE'!$D$3:$O$3,0))</f>
        <v>0</v>
      </c>
      <c r="G2470" s="15" t="s">
        <v>93</v>
      </c>
      <c r="H2470" s="15" t="s">
        <v>94</v>
      </c>
    </row>
    <row r="2471" spans="1:8" ht="14.5" hidden="1" x14ac:dyDescent="0.35">
      <c r="A2471" s="9">
        <v>2024</v>
      </c>
      <c r="B2471" s="9" t="s">
        <v>6</v>
      </c>
      <c r="C2471" s="9" t="s">
        <v>57</v>
      </c>
      <c r="D2471" s="9" t="s">
        <v>103</v>
      </c>
      <c r="E2471" s="12" t="s">
        <v>52</v>
      </c>
      <c r="F2471" s="9">
        <f t="array" ref="F2471">INDEX('SPI SOURCE'!$D$194:$O$231,MATCH(E2471,'SPI SOURCE'!$C$194:$C$231,0),MATCH(B2471,'SPI SOURCE'!$D$3:$O$3,0))</f>
        <v>0</v>
      </c>
      <c r="G2471" s="15" t="s">
        <v>93</v>
      </c>
      <c r="H2471" s="15" t="s">
        <v>94</v>
      </c>
    </row>
    <row r="2472" spans="1:8" ht="14.5" hidden="1" x14ac:dyDescent="0.35">
      <c r="A2472" s="9">
        <v>2024</v>
      </c>
      <c r="B2472" s="9" t="s">
        <v>7</v>
      </c>
      <c r="C2472" s="9" t="s">
        <v>57</v>
      </c>
      <c r="D2472" s="9" t="s">
        <v>90</v>
      </c>
      <c r="E2472" s="12" t="s">
        <v>15</v>
      </c>
      <c r="F2472" s="9">
        <f t="array" ref="F2472">INDEX('SPI SOURCE'!$D$194:$O$231,MATCH(E2472,'SPI SOURCE'!$C$194:$C$231,0),MATCH(B2472,'SPI SOURCE'!$D$3:$O$3,0))</f>
        <v>0</v>
      </c>
      <c r="G2472" s="15" t="s">
        <v>91</v>
      </c>
      <c r="H2472" s="15" t="s">
        <v>91</v>
      </c>
    </row>
    <row r="2473" spans="1:8" ht="14.5" hidden="1" x14ac:dyDescent="0.35">
      <c r="A2473" s="9">
        <v>2024</v>
      </c>
      <c r="B2473" s="9" t="s">
        <v>7</v>
      </c>
      <c r="C2473" s="9" t="s">
        <v>57</v>
      </c>
      <c r="D2473" s="9" t="s">
        <v>90</v>
      </c>
      <c r="E2473" s="12" t="s">
        <v>16</v>
      </c>
      <c r="F2473" s="9">
        <f t="array" ref="F2473">INDEX('SPI SOURCE'!$D$194:$O$231,MATCH(E2473,'SPI SOURCE'!$C$194:$C$231,0),MATCH(B2473,'SPI SOURCE'!$D$3:$O$3,0))</f>
        <v>0</v>
      </c>
      <c r="G2473" s="15" t="s">
        <v>91</v>
      </c>
      <c r="H2473" s="15" t="s">
        <v>91</v>
      </c>
    </row>
    <row r="2474" spans="1:8" ht="14.5" hidden="1" x14ac:dyDescent="0.35">
      <c r="A2474" s="9">
        <v>2024</v>
      </c>
      <c r="B2474" s="9" t="s">
        <v>7</v>
      </c>
      <c r="C2474" s="9" t="s">
        <v>57</v>
      </c>
      <c r="D2474" s="9" t="s">
        <v>90</v>
      </c>
      <c r="E2474" s="12" t="s">
        <v>17</v>
      </c>
      <c r="F2474" s="9">
        <f t="array" ref="F2474">INDEX('SPI SOURCE'!$D$194:$O$231,MATCH(E2474,'SPI SOURCE'!$C$194:$C$231,0),MATCH(B2474,'SPI SOURCE'!$D$3:$O$3,0))</f>
        <v>0</v>
      </c>
      <c r="G2474" s="15" t="s">
        <v>91</v>
      </c>
      <c r="H2474" s="15" t="s">
        <v>91</v>
      </c>
    </row>
    <row r="2475" spans="1:8" ht="14.5" hidden="1" x14ac:dyDescent="0.35">
      <c r="A2475" s="9">
        <v>2024</v>
      </c>
      <c r="B2475" s="9" t="s">
        <v>7</v>
      </c>
      <c r="C2475" s="9" t="s">
        <v>57</v>
      </c>
      <c r="D2475" s="9" t="s">
        <v>92</v>
      </c>
      <c r="E2475" s="12" t="s">
        <v>18</v>
      </c>
      <c r="F2475" s="9">
        <f t="array" ref="F2475">INDEX('SPI SOURCE'!$D$194:$O$231,MATCH(E2475,'SPI SOURCE'!$C$194:$C$231,0),MATCH(B2475,'SPI SOURCE'!$D$3:$O$3,0))</f>
        <v>0</v>
      </c>
      <c r="G2475" s="15" t="s">
        <v>93</v>
      </c>
      <c r="H2475" s="15" t="s">
        <v>94</v>
      </c>
    </row>
    <row r="2476" spans="1:8" ht="14.5" hidden="1" x14ac:dyDescent="0.35">
      <c r="A2476" s="9">
        <v>2024</v>
      </c>
      <c r="B2476" s="9" t="s">
        <v>7</v>
      </c>
      <c r="C2476" s="9" t="s">
        <v>57</v>
      </c>
      <c r="D2476" s="9" t="s">
        <v>92</v>
      </c>
      <c r="E2476" s="12" t="s">
        <v>19</v>
      </c>
      <c r="F2476" s="9">
        <f t="array" ref="F2476">INDEX('SPI SOURCE'!$D$194:$O$231,MATCH(E2476,'SPI SOURCE'!$C$194:$C$231,0),MATCH(B2476,'SPI SOURCE'!$D$3:$O$3,0))</f>
        <v>0</v>
      </c>
      <c r="G2476" s="15" t="s">
        <v>93</v>
      </c>
      <c r="H2476" s="15" t="s">
        <v>94</v>
      </c>
    </row>
    <row r="2477" spans="1:8" ht="14.5" hidden="1" x14ac:dyDescent="0.35">
      <c r="A2477" s="9">
        <v>2024</v>
      </c>
      <c r="B2477" s="9" t="s">
        <v>7</v>
      </c>
      <c r="C2477" s="9" t="s">
        <v>57</v>
      </c>
      <c r="D2477" s="9" t="s">
        <v>95</v>
      </c>
      <c r="E2477" s="12" t="s">
        <v>20</v>
      </c>
      <c r="F2477" s="9">
        <f t="array" ref="F2477">INDEX('SPI SOURCE'!$D$194:$O$231,MATCH(E2477,'SPI SOURCE'!$C$194:$C$231,0),MATCH(B2477,'SPI SOURCE'!$D$3:$O$3,0))</f>
        <v>0</v>
      </c>
      <c r="G2477" s="15" t="s">
        <v>93</v>
      </c>
      <c r="H2477" s="15" t="s">
        <v>94</v>
      </c>
    </row>
    <row r="2478" spans="1:8" ht="14.5" hidden="1" x14ac:dyDescent="0.35">
      <c r="A2478" s="9">
        <v>2024</v>
      </c>
      <c r="B2478" s="9" t="s">
        <v>7</v>
      </c>
      <c r="C2478" s="9" t="s">
        <v>57</v>
      </c>
      <c r="D2478" s="9" t="s">
        <v>95</v>
      </c>
      <c r="E2478" s="12" t="s">
        <v>21</v>
      </c>
      <c r="F2478" s="9">
        <f t="array" ref="F2478">INDEX('SPI SOURCE'!$D$194:$O$231,MATCH(E2478,'SPI SOURCE'!$C$194:$C$231,0),MATCH(B2478,'SPI SOURCE'!$D$3:$O$3,0))</f>
        <v>0</v>
      </c>
      <c r="G2478" s="15" t="s">
        <v>93</v>
      </c>
      <c r="H2478" s="15" t="s">
        <v>94</v>
      </c>
    </row>
    <row r="2479" spans="1:8" ht="14.5" hidden="1" x14ac:dyDescent="0.35">
      <c r="A2479" s="9">
        <v>2024</v>
      </c>
      <c r="B2479" s="9" t="s">
        <v>7</v>
      </c>
      <c r="C2479" s="9" t="s">
        <v>57</v>
      </c>
      <c r="D2479" s="9" t="s">
        <v>95</v>
      </c>
      <c r="E2479" s="12" t="s">
        <v>22</v>
      </c>
      <c r="F2479" s="9">
        <f t="array" ref="F2479">INDEX('SPI SOURCE'!$D$194:$O$231,MATCH(E2479,'SPI SOURCE'!$C$194:$C$231,0),MATCH(B2479,'SPI SOURCE'!$D$3:$O$3,0))</f>
        <v>0</v>
      </c>
      <c r="G2479" s="15" t="s">
        <v>93</v>
      </c>
      <c r="H2479" s="15" t="s">
        <v>94</v>
      </c>
    </row>
    <row r="2480" spans="1:8" ht="14.5" hidden="1" x14ac:dyDescent="0.35">
      <c r="A2480" s="9">
        <v>2024</v>
      </c>
      <c r="B2480" s="9" t="s">
        <v>7</v>
      </c>
      <c r="C2480" s="9" t="s">
        <v>57</v>
      </c>
      <c r="D2480" s="9" t="s">
        <v>95</v>
      </c>
      <c r="E2480" s="12" t="s">
        <v>23</v>
      </c>
      <c r="F2480" s="9">
        <f t="array" ref="F2480">INDEX('SPI SOURCE'!$D$194:$O$231,MATCH(E2480,'SPI SOURCE'!$C$194:$C$231,0),MATCH(B2480,'SPI SOURCE'!$D$3:$O$3,0))</f>
        <v>0</v>
      </c>
      <c r="G2480" s="15" t="s">
        <v>93</v>
      </c>
      <c r="H2480" s="15" t="s">
        <v>94</v>
      </c>
    </row>
    <row r="2481" spans="1:8" ht="14.5" hidden="1" x14ac:dyDescent="0.35">
      <c r="A2481" s="9">
        <v>2024</v>
      </c>
      <c r="B2481" s="9" t="s">
        <v>7</v>
      </c>
      <c r="C2481" s="9" t="s">
        <v>57</v>
      </c>
      <c r="D2481" s="9" t="s">
        <v>95</v>
      </c>
      <c r="E2481" s="12" t="s">
        <v>24</v>
      </c>
      <c r="F2481" s="9">
        <f t="array" ref="F2481">INDEX('SPI SOURCE'!$D$194:$O$231,MATCH(E2481,'SPI SOURCE'!$C$194:$C$231,0),MATCH(B2481,'SPI SOURCE'!$D$3:$O$3,0))</f>
        <v>0</v>
      </c>
      <c r="G2481" s="15" t="s">
        <v>93</v>
      </c>
      <c r="H2481" s="15" t="s">
        <v>94</v>
      </c>
    </row>
    <row r="2482" spans="1:8" ht="14.5" hidden="1" x14ac:dyDescent="0.35">
      <c r="A2482" s="9">
        <v>2024</v>
      </c>
      <c r="B2482" s="9" t="s">
        <v>7</v>
      </c>
      <c r="C2482" s="9" t="s">
        <v>57</v>
      </c>
      <c r="D2482" s="9" t="s">
        <v>95</v>
      </c>
      <c r="E2482" s="12" t="s">
        <v>25</v>
      </c>
      <c r="F2482" s="9">
        <f t="array" ref="F2482">INDEX('SPI SOURCE'!$D$194:$O$231,MATCH(E2482,'SPI SOURCE'!$C$194:$C$231,0),MATCH(B2482,'SPI SOURCE'!$D$3:$O$3,0))</f>
        <v>0</v>
      </c>
      <c r="G2482" s="15" t="s">
        <v>93</v>
      </c>
      <c r="H2482" s="15" t="s">
        <v>94</v>
      </c>
    </row>
    <row r="2483" spans="1:8" ht="14.5" hidden="1" x14ac:dyDescent="0.35">
      <c r="A2483" s="9">
        <v>2024</v>
      </c>
      <c r="B2483" s="9" t="s">
        <v>7</v>
      </c>
      <c r="C2483" s="9" t="s">
        <v>57</v>
      </c>
      <c r="D2483" s="9" t="s">
        <v>95</v>
      </c>
      <c r="E2483" s="12" t="s">
        <v>26</v>
      </c>
      <c r="F2483" s="9">
        <f t="array" ref="F2483">INDEX('SPI SOURCE'!$D$194:$O$231,MATCH(E2483,'SPI SOURCE'!$C$194:$C$231,0),MATCH(B2483,'SPI SOURCE'!$D$3:$O$3,0))</f>
        <v>0</v>
      </c>
      <c r="G2483" s="15" t="s">
        <v>93</v>
      </c>
      <c r="H2483" s="15" t="s">
        <v>94</v>
      </c>
    </row>
    <row r="2484" spans="1:8" ht="14.5" hidden="1" x14ac:dyDescent="0.35">
      <c r="A2484" s="9">
        <v>2024</v>
      </c>
      <c r="B2484" s="9" t="s">
        <v>7</v>
      </c>
      <c r="C2484" s="9" t="s">
        <v>57</v>
      </c>
      <c r="D2484" s="9" t="s">
        <v>95</v>
      </c>
      <c r="E2484" s="12" t="s">
        <v>27</v>
      </c>
      <c r="F2484" s="9">
        <f t="array" ref="F2484">INDEX('SPI SOURCE'!$D$194:$O$231,MATCH(E2484,'SPI SOURCE'!$C$194:$C$231,0),MATCH(B2484,'SPI SOURCE'!$D$3:$O$3,0))</f>
        <v>0</v>
      </c>
      <c r="G2484" s="15" t="s">
        <v>93</v>
      </c>
      <c r="H2484" s="15" t="s">
        <v>94</v>
      </c>
    </row>
    <row r="2485" spans="1:8" ht="14.5" hidden="1" x14ac:dyDescent="0.35">
      <c r="A2485" s="9">
        <v>2024</v>
      </c>
      <c r="B2485" s="9" t="s">
        <v>7</v>
      </c>
      <c r="C2485" s="9" t="s">
        <v>57</v>
      </c>
      <c r="D2485" s="9" t="s">
        <v>95</v>
      </c>
      <c r="E2485" s="12" t="s">
        <v>28</v>
      </c>
      <c r="F2485" s="9">
        <f t="array" ref="F2485">INDEX('SPI SOURCE'!$D$194:$O$231,MATCH(E2485,'SPI SOURCE'!$C$194:$C$231,0),MATCH(B2485,'SPI SOURCE'!$D$3:$O$3,0))</f>
        <v>0</v>
      </c>
      <c r="G2485" s="15" t="s">
        <v>93</v>
      </c>
      <c r="H2485" s="15" t="s">
        <v>94</v>
      </c>
    </row>
    <row r="2486" spans="1:8" ht="14.5" hidden="1" x14ac:dyDescent="0.35">
      <c r="A2486" s="9">
        <v>2024</v>
      </c>
      <c r="B2486" s="9" t="s">
        <v>7</v>
      </c>
      <c r="C2486" s="9" t="s">
        <v>57</v>
      </c>
      <c r="D2486" s="9" t="s">
        <v>95</v>
      </c>
      <c r="E2486" s="12" t="s">
        <v>29</v>
      </c>
      <c r="F2486" s="9">
        <f t="array" ref="F2486">INDEX('SPI SOURCE'!$D$194:$O$231,MATCH(E2486,'SPI SOURCE'!$C$194:$C$231,0),MATCH(B2486,'SPI SOURCE'!$D$3:$O$3,0))</f>
        <v>0</v>
      </c>
      <c r="G2486" s="15" t="s">
        <v>93</v>
      </c>
      <c r="H2486" s="15" t="s">
        <v>94</v>
      </c>
    </row>
    <row r="2487" spans="1:8" ht="14.5" hidden="1" x14ac:dyDescent="0.35">
      <c r="A2487" s="9">
        <v>2024</v>
      </c>
      <c r="B2487" s="9" t="s">
        <v>7</v>
      </c>
      <c r="C2487" s="9" t="s">
        <v>57</v>
      </c>
      <c r="D2487" s="9" t="s">
        <v>95</v>
      </c>
      <c r="E2487" s="12" t="s">
        <v>30</v>
      </c>
      <c r="F2487" s="9">
        <f t="array" ref="F2487">INDEX('SPI SOURCE'!$D$194:$O$231,MATCH(E2487,'SPI SOURCE'!$C$194:$C$231,0),MATCH(B2487,'SPI SOURCE'!$D$3:$O$3,0))</f>
        <v>0</v>
      </c>
      <c r="G2487" s="15" t="s">
        <v>93</v>
      </c>
      <c r="H2487" s="15" t="s">
        <v>94</v>
      </c>
    </row>
    <row r="2488" spans="1:8" ht="14.5" hidden="1" x14ac:dyDescent="0.35">
      <c r="A2488" s="9">
        <v>2024</v>
      </c>
      <c r="B2488" s="9" t="s">
        <v>7</v>
      </c>
      <c r="C2488" s="9" t="s">
        <v>57</v>
      </c>
      <c r="D2488" s="9" t="s">
        <v>95</v>
      </c>
      <c r="E2488" s="12" t="s">
        <v>31</v>
      </c>
      <c r="F2488" s="9">
        <f t="array" ref="F2488">INDEX('SPI SOURCE'!$D$194:$O$231,MATCH(E2488,'SPI SOURCE'!$C$194:$C$231,0),MATCH(B2488,'SPI SOURCE'!$D$3:$O$3,0))</f>
        <v>0</v>
      </c>
      <c r="G2488" s="15" t="s">
        <v>93</v>
      </c>
      <c r="H2488" s="15" t="s">
        <v>94</v>
      </c>
    </row>
    <row r="2489" spans="1:8" ht="14.5" hidden="1" x14ac:dyDescent="0.35">
      <c r="A2489" s="9">
        <v>2024</v>
      </c>
      <c r="B2489" s="9" t="s">
        <v>7</v>
      </c>
      <c r="C2489" s="9" t="s">
        <v>57</v>
      </c>
      <c r="D2489" s="9" t="s">
        <v>99</v>
      </c>
      <c r="E2489" s="12" t="s">
        <v>32</v>
      </c>
      <c r="F2489" s="9">
        <f t="array" ref="F2489">INDEX('SPI SOURCE'!$D$194:$O$231,MATCH(E2489,'SPI SOURCE'!$C$194:$C$231,0),MATCH(B2489,'SPI SOURCE'!$D$3:$O$3,0))</f>
        <v>0</v>
      </c>
      <c r="G2489" s="15" t="s">
        <v>93</v>
      </c>
      <c r="H2489" s="15" t="s">
        <v>94</v>
      </c>
    </row>
    <row r="2490" spans="1:8" ht="14.5" hidden="1" x14ac:dyDescent="0.35">
      <c r="A2490" s="9">
        <v>2024</v>
      </c>
      <c r="B2490" s="9" t="s">
        <v>7</v>
      </c>
      <c r="C2490" s="9" t="s">
        <v>57</v>
      </c>
      <c r="D2490" s="9" t="s">
        <v>99</v>
      </c>
      <c r="E2490" s="12" t="s">
        <v>33</v>
      </c>
      <c r="F2490" s="9">
        <f t="array" ref="F2490">INDEX('SPI SOURCE'!$D$194:$O$231,MATCH(E2490,'SPI SOURCE'!$C$194:$C$231,0),MATCH(B2490,'SPI SOURCE'!$D$3:$O$3,0))</f>
        <v>0</v>
      </c>
      <c r="G2490" s="15" t="s">
        <v>93</v>
      </c>
      <c r="H2490" s="15" t="s">
        <v>94</v>
      </c>
    </row>
    <row r="2491" spans="1:8" ht="14.5" hidden="1" x14ac:dyDescent="0.35">
      <c r="A2491" s="9">
        <v>2024</v>
      </c>
      <c r="B2491" s="9" t="s">
        <v>7</v>
      </c>
      <c r="C2491" s="9" t="s">
        <v>57</v>
      </c>
      <c r="D2491" s="9" t="s">
        <v>99</v>
      </c>
      <c r="E2491" s="12" t="s">
        <v>34</v>
      </c>
      <c r="F2491" s="9">
        <f t="array" ref="F2491">INDEX('SPI SOURCE'!$D$194:$O$231,MATCH(E2491,'SPI SOURCE'!$C$194:$C$231,0),MATCH(B2491,'SPI SOURCE'!$D$3:$O$3,0))</f>
        <v>0</v>
      </c>
      <c r="G2491" s="15" t="s">
        <v>93</v>
      </c>
      <c r="H2491" s="15" t="s">
        <v>94</v>
      </c>
    </row>
    <row r="2492" spans="1:8" ht="14.5" hidden="1" x14ac:dyDescent="0.35">
      <c r="A2492" s="9">
        <v>2024</v>
      </c>
      <c r="B2492" s="9" t="s">
        <v>7</v>
      </c>
      <c r="C2492" s="9" t="s">
        <v>57</v>
      </c>
      <c r="D2492" s="9" t="s">
        <v>99</v>
      </c>
      <c r="E2492" s="12" t="s">
        <v>35</v>
      </c>
      <c r="F2492" s="9">
        <f t="array" ref="F2492">INDEX('SPI SOURCE'!$D$194:$O$231,MATCH(E2492,'SPI SOURCE'!$C$194:$C$231,0),MATCH(B2492,'SPI SOURCE'!$D$3:$O$3,0))</f>
        <v>0</v>
      </c>
      <c r="G2492" s="15" t="s">
        <v>93</v>
      </c>
      <c r="H2492" s="15" t="s">
        <v>94</v>
      </c>
    </row>
    <row r="2493" spans="1:8" ht="14.5" hidden="1" x14ac:dyDescent="0.35">
      <c r="A2493" s="9">
        <v>2024</v>
      </c>
      <c r="B2493" s="9" t="s">
        <v>7</v>
      </c>
      <c r="C2493" s="9" t="s">
        <v>57</v>
      </c>
      <c r="D2493" s="9" t="s">
        <v>99</v>
      </c>
      <c r="E2493" s="12" t="s">
        <v>36</v>
      </c>
      <c r="F2493" s="9">
        <f t="array" ref="F2493">INDEX('SPI SOURCE'!$D$194:$O$231,MATCH(E2493,'SPI SOURCE'!$C$194:$C$231,0),MATCH(B2493,'SPI SOURCE'!$D$3:$O$3,0))</f>
        <v>0</v>
      </c>
      <c r="G2493" s="15" t="s">
        <v>93</v>
      </c>
      <c r="H2493" s="15" t="s">
        <v>94</v>
      </c>
    </row>
    <row r="2494" spans="1:8" ht="14.5" hidden="1" x14ac:dyDescent="0.35">
      <c r="A2494" s="9">
        <v>2024</v>
      </c>
      <c r="B2494" s="9" t="s">
        <v>7</v>
      </c>
      <c r="C2494" s="9" t="s">
        <v>57</v>
      </c>
      <c r="D2494" s="9" t="s">
        <v>100</v>
      </c>
      <c r="E2494" s="12" t="s">
        <v>37</v>
      </c>
      <c r="F2494" s="9">
        <f t="array" ref="F2494">INDEX('SPI SOURCE'!$D$194:$O$231,MATCH(E2494,'SPI SOURCE'!$C$194:$C$231,0),MATCH(B2494,'SPI SOURCE'!$D$3:$O$3,0))</f>
        <v>0</v>
      </c>
      <c r="G2494" s="15" t="s">
        <v>93</v>
      </c>
      <c r="H2494" s="15" t="s">
        <v>94</v>
      </c>
    </row>
    <row r="2495" spans="1:8" ht="14.5" hidden="1" x14ac:dyDescent="0.35">
      <c r="A2495" s="9">
        <v>2024</v>
      </c>
      <c r="B2495" s="9" t="s">
        <v>7</v>
      </c>
      <c r="C2495" s="9" t="s">
        <v>57</v>
      </c>
      <c r="D2495" s="9" t="s">
        <v>100</v>
      </c>
      <c r="E2495" s="12" t="s">
        <v>38</v>
      </c>
      <c r="F2495" s="9">
        <f t="array" ref="F2495">INDEX('SPI SOURCE'!$D$194:$O$231,MATCH(E2495,'SPI SOURCE'!$C$194:$C$231,0),MATCH(B2495,'SPI SOURCE'!$D$3:$O$3,0))</f>
        <v>0</v>
      </c>
      <c r="G2495" s="15" t="s">
        <v>93</v>
      </c>
      <c r="H2495" s="15" t="s">
        <v>94</v>
      </c>
    </row>
    <row r="2496" spans="1:8" ht="14.5" hidden="1" x14ac:dyDescent="0.35">
      <c r="A2496" s="9">
        <v>2024</v>
      </c>
      <c r="B2496" s="9" t="s">
        <v>7</v>
      </c>
      <c r="C2496" s="9" t="s">
        <v>57</v>
      </c>
      <c r="D2496" s="9" t="s">
        <v>100</v>
      </c>
      <c r="E2496" s="12" t="s">
        <v>39</v>
      </c>
      <c r="F2496" s="9">
        <f t="array" ref="F2496">INDEX('SPI SOURCE'!$D$194:$O$231,MATCH(E2496,'SPI SOURCE'!$C$194:$C$231,0),MATCH(B2496,'SPI SOURCE'!$D$3:$O$3,0))</f>
        <v>0</v>
      </c>
      <c r="G2496" s="15" t="s">
        <v>93</v>
      </c>
      <c r="H2496" s="15" t="s">
        <v>94</v>
      </c>
    </row>
    <row r="2497" spans="1:8" ht="14.5" hidden="1" x14ac:dyDescent="0.35">
      <c r="A2497" s="9">
        <v>2024</v>
      </c>
      <c r="B2497" s="9" t="s">
        <v>7</v>
      </c>
      <c r="C2497" s="9" t="s">
        <v>57</v>
      </c>
      <c r="D2497" s="9" t="s">
        <v>100</v>
      </c>
      <c r="E2497" s="12" t="s">
        <v>40</v>
      </c>
      <c r="F2497" s="9">
        <f t="array" ref="F2497">INDEX('SPI SOURCE'!$D$194:$O$231,MATCH(E2497,'SPI SOURCE'!$C$194:$C$231,0),MATCH(B2497,'SPI SOURCE'!$D$3:$O$3,0))</f>
        <v>0</v>
      </c>
      <c r="G2497" s="15" t="s">
        <v>93</v>
      </c>
      <c r="H2497" s="15" t="s">
        <v>94</v>
      </c>
    </row>
    <row r="2498" spans="1:8" ht="14.5" hidden="1" x14ac:dyDescent="0.35">
      <c r="A2498" s="9">
        <v>2024</v>
      </c>
      <c r="B2498" s="9" t="s">
        <v>7</v>
      </c>
      <c r="C2498" s="9" t="s">
        <v>57</v>
      </c>
      <c r="D2498" s="9" t="s">
        <v>100</v>
      </c>
      <c r="E2498" s="12" t="s">
        <v>41</v>
      </c>
      <c r="F2498" s="9">
        <f t="array" ref="F2498">INDEX('SPI SOURCE'!$D$194:$O$231,MATCH(E2498,'SPI SOURCE'!$C$194:$C$231,0),MATCH(B2498,'SPI SOURCE'!$D$3:$O$3,0))</f>
        <v>0</v>
      </c>
      <c r="G2498" s="15" t="s">
        <v>93</v>
      </c>
      <c r="H2498" s="15" t="s">
        <v>94</v>
      </c>
    </row>
    <row r="2499" spans="1:8" ht="14.5" hidden="1" x14ac:dyDescent="0.35">
      <c r="A2499" s="9">
        <v>2024</v>
      </c>
      <c r="B2499" s="9" t="s">
        <v>7</v>
      </c>
      <c r="C2499" s="9" t="s">
        <v>57</v>
      </c>
      <c r="D2499" s="9" t="s">
        <v>100</v>
      </c>
      <c r="E2499" s="12" t="s">
        <v>42</v>
      </c>
      <c r="F2499" s="9">
        <f t="array" ref="F2499">INDEX('SPI SOURCE'!$D$194:$O$231,MATCH(E2499,'SPI SOURCE'!$C$194:$C$231,0),MATCH(B2499,'SPI SOURCE'!$D$3:$O$3,0))</f>
        <v>0</v>
      </c>
      <c r="G2499" s="15" t="s">
        <v>93</v>
      </c>
      <c r="H2499" s="15" t="s">
        <v>94</v>
      </c>
    </row>
    <row r="2500" spans="1:8" ht="14.5" hidden="1" x14ac:dyDescent="0.35">
      <c r="A2500" s="9">
        <v>2024</v>
      </c>
      <c r="B2500" s="9" t="s">
        <v>7</v>
      </c>
      <c r="C2500" s="9" t="s">
        <v>57</v>
      </c>
      <c r="D2500" s="9" t="s">
        <v>100</v>
      </c>
      <c r="E2500" s="12" t="s">
        <v>43</v>
      </c>
      <c r="F2500" s="9">
        <f t="array" ref="F2500">INDEX('SPI SOURCE'!$D$194:$O$231,MATCH(E2500,'SPI SOURCE'!$C$194:$C$231,0),MATCH(B2500,'SPI SOURCE'!$D$3:$O$3,0))</f>
        <v>0</v>
      </c>
      <c r="G2500" s="15" t="s">
        <v>93</v>
      </c>
      <c r="H2500" s="15" t="s">
        <v>94</v>
      </c>
    </row>
    <row r="2501" spans="1:8" ht="14.5" hidden="1" x14ac:dyDescent="0.35">
      <c r="A2501" s="9">
        <v>2024</v>
      </c>
      <c r="B2501" s="9" t="s">
        <v>7</v>
      </c>
      <c r="C2501" s="9" t="s">
        <v>57</v>
      </c>
      <c r="D2501" s="9" t="s">
        <v>100</v>
      </c>
      <c r="E2501" s="12" t="s">
        <v>44</v>
      </c>
      <c r="F2501" s="9">
        <f t="array" ref="F2501">INDEX('SPI SOURCE'!$D$194:$O$231,MATCH(E2501,'SPI SOURCE'!$C$194:$C$231,0),MATCH(B2501,'SPI SOURCE'!$D$3:$O$3,0))</f>
        <v>0</v>
      </c>
      <c r="G2501" s="15" t="s">
        <v>93</v>
      </c>
      <c r="H2501" s="15" t="s">
        <v>94</v>
      </c>
    </row>
    <row r="2502" spans="1:8" ht="14.5" hidden="1" x14ac:dyDescent="0.35">
      <c r="A2502" s="9">
        <v>2024</v>
      </c>
      <c r="B2502" s="9" t="s">
        <v>7</v>
      </c>
      <c r="C2502" s="9" t="s">
        <v>57</v>
      </c>
      <c r="D2502" s="9" t="s">
        <v>100</v>
      </c>
      <c r="E2502" s="12" t="s">
        <v>45</v>
      </c>
      <c r="F2502" s="9">
        <f t="array" ref="F2502">INDEX('SPI SOURCE'!$D$194:$O$231,MATCH(E2502,'SPI SOURCE'!$C$194:$C$231,0),MATCH(B2502,'SPI SOURCE'!$D$3:$O$3,0))</f>
        <v>0</v>
      </c>
      <c r="G2502" s="15" t="s">
        <v>93</v>
      </c>
      <c r="H2502" s="15" t="s">
        <v>94</v>
      </c>
    </row>
    <row r="2503" spans="1:8" ht="14.5" hidden="1" x14ac:dyDescent="0.35">
      <c r="A2503" s="9">
        <v>2024</v>
      </c>
      <c r="B2503" s="9" t="s">
        <v>7</v>
      </c>
      <c r="C2503" s="9" t="s">
        <v>57</v>
      </c>
      <c r="D2503" s="9" t="s">
        <v>101</v>
      </c>
      <c r="E2503" s="12" t="s">
        <v>46</v>
      </c>
      <c r="F2503" s="9">
        <f t="array" ref="F2503">INDEX('SPI SOURCE'!$D$194:$O$231,MATCH(E2503,'SPI SOURCE'!$C$194:$C$231,0),MATCH(B2503,'SPI SOURCE'!$D$3:$O$3,0))</f>
        <v>0</v>
      </c>
      <c r="G2503" s="15" t="s">
        <v>93</v>
      </c>
      <c r="H2503" s="15" t="s">
        <v>94</v>
      </c>
    </row>
    <row r="2504" spans="1:8" ht="14.5" hidden="1" x14ac:dyDescent="0.35">
      <c r="A2504" s="9">
        <v>2024</v>
      </c>
      <c r="B2504" s="9" t="s">
        <v>7</v>
      </c>
      <c r="C2504" s="9" t="s">
        <v>57</v>
      </c>
      <c r="D2504" s="9" t="s">
        <v>101</v>
      </c>
      <c r="E2504" s="12" t="s">
        <v>47</v>
      </c>
      <c r="F2504" s="9">
        <f t="array" ref="F2504">INDEX('SPI SOURCE'!$D$194:$O$231,MATCH(E2504,'SPI SOURCE'!$C$194:$C$231,0),MATCH(B2504,'SPI SOURCE'!$D$3:$O$3,0))</f>
        <v>0</v>
      </c>
      <c r="G2504" s="15" t="s">
        <v>93</v>
      </c>
      <c r="H2504" s="15" t="s">
        <v>94</v>
      </c>
    </row>
    <row r="2505" spans="1:8" ht="14.5" hidden="1" x14ac:dyDescent="0.35">
      <c r="A2505" s="9">
        <v>2024</v>
      </c>
      <c r="B2505" s="9" t="s">
        <v>7</v>
      </c>
      <c r="C2505" s="9" t="s">
        <v>57</v>
      </c>
      <c r="D2505" s="9" t="s">
        <v>101</v>
      </c>
      <c r="E2505" s="12" t="s">
        <v>48</v>
      </c>
      <c r="F2505" s="9">
        <f t="array" ref="F2505">INDEX('SPI SOURCE'!$D$194:$O$231,MATCH(E2505,'SPI SOURCE'!$C$194:$C$231,0),MATCH(B2505,'SPI SOURCE'!$D$3:$O$3,0))</f>
        <v>0</v>
      </c>
      <c r="G2505" s="15" t="s">
        <v>93</v>
      </c>
      <c r="H2505" s="15" t="s">
        <v>94</v>
      </c>
    </row>
    <row r="2506" spans="1:8" ht="14.5" hidden="1" x14ac:dyDescent="0.35">
      <c r="A2506" s="9">
        <v>2024</v>
      </c>
      <c r="B2506" s="9" t="s">
        <v>7</v>
      </c>
      <c r="C2506" s="9" t="s">
        <v>57</v>
      </c>
      <c r="D2506" s="9" t="s">
        <v>101</v>
      </c>
      <c r="E2506" s="12" t="s">
        <v>49</v>
      </c>
      <c r="F2506" s="9">
        <f t="array" ref="F2506">INDEX('SPI SOURCE'!$D$194:$O$231,MATCH(E2506,'SPI SOURCE'!$C$194:$C$231,0),MATCH(B2506,'SPI SOURCE'!$D$3:$O$3,0))</f>
        <v>0</v>
      </c>
      <c r="G2506" s="15" t="s">
        <v>93</v>
      </c>
      <c r="H2506" s="15" t="s">
        <v>94</v>
      </c>
    </row>
    <row r="2507" spans="1:8" ht="14.5" hidden="1" x14ac:dyDescent="0.35">
      <c r="A2507" s="9">
        <v>2024</v>
      </c>
      <c r="B2507" s="9" t="s">
        <v>7</v>
      </c>
      <c r="C2507" s="9" t="s">
        <v>57</v>
      </c>
      <c r="D2507" s="9" t="s">
        <v>102</v>
      </c>
      <c r="E2507" s="12" t="s">
        <v>50</v>
      </c>
      <c r="F2507" s="9">
        <f t="array" ref="F2507">INDEX('SPI SOURCE'!$D$194:$O$231,MATCH(E2507,'SPI SOURCE'!$C$194:$C$231,0),MATCH(B2507,'SPI SOURCE'!$D$3:$O$3,0))</f>
        <v>0</v>
      </c>
      <c r="G2507" s="15" t="s">
        <v>93</v>
      </c>
      <c r="H2507" s="15" t="s">
        <v>94</v>
      </c>
    </row>
    <row r="2508" spans="1:8" ht="14.5" hidden="1" x14ac:dyDescent="0.35">
      <c r="A2508" s="9">
        <v>2024</v>
      </c>
      <c r="B2508" s="9" t="s">
        <v>7</v>
      </c>
      <c r="C2508" s="9" t="s">
        <v>57</v>
      </c>
      <c r="D2508" s="9" t="s">
        <v>102</v>
      </c>
      <c r="E2508" s="12" t="s">
        <v>51</v>
      </c>
      <c r="F2508" s="9">
        <f t="array" ref="F2508">INDEX('SPI SOURCE'!$D$194:$O$231,MATCH(E2508,'SPI SOURCE'!$C$194:$C$231,0),MATCH(B2508,'SPI SOURCE'!$D$3:$O$3,0))</f>
        <v>0</v>
      </c>
      <c r="G2508" s="15" t="s">
        <v>93</v>
      </c>
      <c r="H2508" s="15" t="s">
        <v>94</v>
      </c>
    </row>
    <row r="2509" spans="1:8" ht="14.5" hidden="1" x14ac:dyDescent="0.35">
      <c r="A2509" s="9">
        <v>2024</v>
      </c>
      <c r="B2509" s="9" t="s">
        <v>7</v>
      </c>
      <c r="C2509" s="9" t="s">
        <v>57</v>
      </c>
      <c r="D2509" s="9" t="s">
        <v>103</v>
      </c>
      <c r="E2509" s="12" t="s">
        <v>52</v>
      </c>
      <c r="F2509" s="9">
        <f t="array" ref="F2509">INDEX('SPI SOURCE'!$D$194:$O$231,MATCH(E2509,'SPI SOURCE'!$C$194:$C$231,0),MATCH(B2509,'SPI SOURCE'!$D$3:$O$3,0))</f>
        <v>0</v>
      </c>
      <c r="G2509" s="15" t="s">
        <v>93</v>
      </c>
      <c r="H2509" s="15" t="s">
        <v>94</v>
      </c>
    </row>
    <row r="2510" spans="1:8" ht="14.5" hidden="1" x14ac:dyDescent="0.35">
      <c r="A2510" s="9">
        <v>2024</v>
      </c>
      <c r="B2510" s="9" t="s">
        <v>8</v>
      </c>
      <c r="C2510" s="9" t="s">
        <v>57</v>
      </c>
      <c r="D2510" s="9" t="s">
        <v>90</v>
      </c>
      <c r="E2510" s="12" t="s">
        <v>15</v>
      </c>
      <c r="F2510" s="9">
        <f t="array" ref="F2510">INDEX('SPI SOURCE'!$D$194:$O$231,MATCH(E2510,'SPI SOURCE'!$C$194:$C$231,0),MATCH(B2510,'SPI SOURCE'!$D$3:$O$3,0))</f>
        <v>0</v>
      </c>
      <c r="G2510" s="15" t="s">
        <v>91</v>
      </c>
      <c r="H2510" s="15" t="s">
        <v>91</v>
      </c>
    </row>
    <row r="2511" spans="1:8" ht="14.5" hidden="1" x14ac:dyDescent="0.35">
      <c r="A2511" s="9">
        <v>2024</v>
      </c>
      <c r="B2511" s="9" t="s">
        <v>8</v>
      </c>
      <c r="C2511" s="9" t="s">
        <v>57</v>
      </c>
      <c r="D2511" s="9" t="s">
        <v>90</v>
      </c>
      <c r="E2511" s="12" t="s">
        <v>16</v>
      </c>
      <c r="F2511" s="9">
        <f t="array" ref="F2511">INDEX('SPI SOURCE'!$D$194:$O$231,MATCH(E2511,'SPI SOURCE'!$C$194:$C$231,0),MATCH(B2511,'SPI SOURCE'!$D$3:$O$3,0))</f>
        <v>0</v>
      </c>
      <c r="G2511" s="15" t="s">
        <v>91</v>
      </c>
      <c r="H2511" s="15" t="s">
        <v>91</v>
      </c>
    </row>
    <row r="2512" spans="1:8" ht="14.5" hidden="1" x14ac:dyDescent="0.35">
      <c r="A2512" s="9">
        <v>2024</v>
      </c>
      <c r="B2512" s="9" t="s">
        <v>8</v>
      </c>
      <c r="C2512" s="9" t="s">
        <v>57</v>
      </c>
      <c r="D2512" s="9" t="s">
        <v>90</v>
      </c>
      <c r="E2512" s="12" t="s">
        <v>17</v>
      </c>
      <c r="F2512" s="9">
        <f t="array" ref="F2512">INDEX('SPI SOURCE'!$D$194:$O$231,MATCH(E2512,'SPI SOURCE'!$C$194:$C$231,0),MATCH(B2512,'SPI SOURCE'!$D$3:$O$3,0))</f>
        <v>0</v>
      </c>
      <c r="G2512" s="15" t="s">
        <v>91</v>
      </c>
      <c r="H2512" s="15" t="s">
        <v>91</v>
      </c>
    </row>
    <row r="2513" spans="1:8" ht="14.5" hidden="1" x14ac:dyDescent="0.35">
      <c r="A2513" s="9">
        <v>2024</v>
      </c>
      <c r="B2513" s="9" t="s">
        <v>8</v>
      </c>
      <c r="C2513" s="9" t="s">
        <v>57</v>
      </c>
      <c r="D2513" s="9" t="s">
        <v>92</v>
      </c>
      <c r="E2513" s="12" t="s">
        <v>18</v>
      </c>
      <c r="F2513" s="9">
        <f t="array" ref="F2513">INDEX('SPI SOURCE'!$D$194:$O$231,MATCH(E2513,'SPI SOURCE'!$C$194:$C$231,0),MATCH(B2513,'SPI SOURCE'!$D$3:$O$3,0))</f>
        <v>0</v>
      </c>
      <c r="G2513" s="15" t="s">
        <v>93</v>
      </c>
      <c r="H2513" s="15" t="s">
        <v>94</v>
      </c>
    </row>
    <row r="2514" spans="1:8" ht="14.5" hidden="1" x14ac:dyDescent="0.35">
      <c r="A2514" s="9">
        <v>2024</v>
      </c>
      <c r="B2514" s="9" t="s">
        <v>8</v>
      </c>
      <c r="C2514" s="9" t="s">
        <v>57</v>
      </c>
      <c r="D2514" s="9" t="s">
        <v>92</v>
      </c>
      <c r="E2514" s="12" t="s">
        <v>19</v>
      </c>
      <c r="F2514" s="9">
        <f t="array" ref="F2514">INDEX('SPI SOURCE'!$D$194:$O$231,MATCH(E2514,'SPI SOURCE'!$C$194:$C$231,0),MATCH(B2514,'SPI SOURCE'!$D$3:$O$3,0))</f>
        <v>0</v>
      </c>
      <c r="G2514" s="15" t="s">
        <v>93</v>
      </c>
      <c r="H2514" s="15" t="s">
        <v>94</v>
      </c>
    </row>
    <row r="2515" spans="1:8" ht="14.5" hidden="1" x14ac:dyDescent="0.35">
      <c r="A2515" s="9">
        <v>2024</v>
      </c>
      <c r="B2515" s="9" t="s">
        <v>8</v>
      </c>
      <c r="C2515" s="9" t="s">
        <v>57</v>
      </c>
      <c r="D2515" s="9" t="s">
        <v>95</v>
      </c>
      <c r="E2515" s="12" t="s">
        <v>20</v>
      </c>
      <c r="F2515" s="9">
        <f t="array" ref="F2515">INDEX('SPI SOURCE'!$D$194:$O$231,MATCH(E2515,'SPI SOURCE'!$C$194:$C$231,0),MATCH(B2515,'SPI SOURCE'!$D$3:$O$3,0))</f>
        <v>0</v>
      </c>
      <c r="G2515" s="15" t="s">
        <v>93</v>
      </c>
      <c r="H2515" s="15" t="s">
        <v>94</v>
      </c>
    </row>
    <row r="2516" spans="1:8" ht="14.5" hidden="1" x14ac:dyDescent="0.35">
      <c r="A2516" s="9">
        <v>2024</v>
      </c>
      <c r="B2516" s="9" t="s">
        <v>8</v>
      </c>
      <c r="C2516" s="9" t="s">
        <v>57</v>
      </c>
      <c r="D2516" s="9" t="s">
        <v>95</v>
      </c>
      <c r="E2516" s="12" t="s">
        <v>21</v>
      </c>
      <c r="F2516" s="9">
        <f t="array" ref="F2516">INDEX('SPI SOURCE'!$D$194:$O$231,MATCH(E2516,'SPI SOURCE'!$C$194:$C$231,0),MATCH(B2516,'SPI SOURCE'!$D$3:$O$3,0))</f>
        <v>0</v>
      </c>
      <c r="G2516" s="15" t="s">
        <v>93</v>
      </c>
      <c r="H2516" s="15" t="s">
        <v>94</v>
      </c>
    </row>
    <row r="2517" spans="1:8" ht="14.5" hidden="1" x14ac:dyDescent="0.35">
      <c r="A2517" s="9">
        <v>2024</v>
      </c>
      <c r="B2517" s="9" t="s">
        <v>8</v>
      </c>
      <c r="C2517" s="9" t="s">
        <v>57</v>
      </c>
      <c r="D2517" s="9" t="s">
        <v>95</v>
      </c>
      <c r="E2517" s="12" t="s">
        <v>22</v>
      </c>
      <c r="F2517" s="9">
        <f t="array" ref="F2517">INDEX('SPI SOURCE'!$D$194:$O$231,MATCH(E2517,'SPI SOURCE'!$C$194:$C$231,0),MATCH(B2517,'SPI SOURCE'!$D$3:$O$3,0))</f>
        <v>0</v>
      </c>
      <c r="G2517" s="15" t="s">
        <v>93</v>
      </c>
      <c r="H2517" s="15" t="s">
        <v>94</v>
      </c>
    </row>
    <row r="2518" spans="1:8" ht="14.5" hidden="1" x14ac:dyDescent="0.35">
      <c r="A2518" s="9">
        <v>2024</v>
      </c>
      <c r="B2518" s="9" t="s">
        <v>8</v>
      </c>
      <c r="C2518" s="9" t="s">
        <v>57</v>
      </c>
      <c r="D2518" s="9" t="s">
        <v>95</v>
      </c>
      <c r="E2518" s="12" t="s">
        <v>23</v>
      </c>
      <c r="F2518" s="9">
        <f t="array" ref="F2518">INDEX('SPI SOURCE'!$D$194:$O$231,MATCH(E2518,'SPI SOURCE'!$C$194:$C$231,0),MATCH(B2518,'SPI SOURCE'!$D$3:$O$3,0))</f>
        <v>0</v>
      </c>
      <c r="G2518" s="15" t="s">
        <v>93</v>
      </c>
      <c r="H2518" s="15" t="s">
        <v>94</v>
      </c>
    </row>
    <row r="2519" spans="1:8" ht="14.5" hidden="1" x14ac:dyDescent="0.35">
      <c r="A2519" s="9">
        <v>2024</v>
      </c>
      <c r="B2519" s="9" t="s">
        <v>8</v>
      </c>
      <c r="C2519" s="9" t="s">
        <v>57</v>
      </c>
      <c r="D2519" s="9" t="s">
        <v>95</v>
      </c>
      <c r="E2519" s="12" t="s">
        <v>24</v>
      </c>
      <c r="F2519" s="9">
        <f t="array" ref="F2519">INDEX('SPI SOURCE'!$D$194:$O$231,MATCH(E2519,'SPI SOURCE'!$C$194:$C$231,0),MATCH(B2519,'SPI SOURCE'!$D$3:$O$3,0))</f>
        <v>0</v>
      </c>
      <c r="G2519" s="15" t="s">
        <v>93</v>
      </c>
      <c r="H2519" s="15" t="s">
        <v>94</v>
      </c>
    </row>
    <row r="2520" spans="1:8" ht="14.5" hidden="1" x14ac:dyDescent="0.35">
      <c r="A2520" s="9">
        <v>2024</v>
      </c>
      <c r="B2520" s="9" t="s">
        <v>8</v>
      </c>
      <c r="C2520" s="9" t="s">
        <v>57</v>
      </c>
      <c r="D2520" s="9" t="s">
        <v>95</v>
      </c>
      <c r="E2520" s="12" t="s">
        <v>25</v>
      </c>
      <c r="F2520" s="9">
        <f t="array" ref="F2520">INDEX('SPI SOURCE'!$D$194:$O$231,MATCH(E2520,'SPI SOURCE'!$C$194:$C$231,0),MATCH(B2520,'SPI SOURCE'!$D$3:$O$3,0))</f>
        <v>0</v>
      </c>
      <c r="G2520" s="15" t="s">
        <v>93</v>
      </c>
      <c r="H2520" s="15" t="s">
        <v>94</v>
      </c>
    </row>
    <row r="2521" spans="1:8" ht="14.5" hidden="1" x14ac:dyDescent="0.35">
      <c r="A2521" s="9">
        <v>2024</v>
      </c>
      <c r="B2521" s="9" t="s">
        <v>8</v>
      </c>
      <c r="C2521" s="9" t="s">
        <v>57</v>
      </c>
      <c r="D2521" s="9" t="s">
        <v>95</v>
      </c>
      <c r="E2521" s="12" t="s">
        <v>26</v>
      </c>
      <c r="F2521" s="9">
        <f t="array" ref="F2521">INDEX('SPI SOURCE'!$D$194:$O$231,MATCH(E2521,'SPI SOURCE'!$C$194:$C$231,0),MATCH(B2521,'SPI SOURCE'!$D$3:$O$3,0))</f>
        <v>0</v>
      </c>
      <c r="G2521" s="15" t="s">
        <v>93</v>
      </c>
      <c r="H2521" s="15" t="s">
        <v>94</v>
      </c>
    </row>
    <row r="2522" spans="1:8" ht="14.5" hidden="1" x14ac:dyDescent="0.35">
      <c r="A2522" s="9">
        <v>2024</v>
      </c>
      <c r="B2522" s="9" t="s">
        <v>8</v>
      </c>
      <c r="C2522" s="9" t="s">
        <v>57</v>
      </c>
      <c r="D2522" s="9" t="s">
        <v>95</v>
      </c>
      <c r="E2522" s="12" t="s">
        <v>27</v>
      </c>
      <c r="F2522" s="9">
        <f t="array" ref="F2522">INDEX('SPI SOURCE'!$D$194:$O$231,MATCH(E2522,'SPI SOURCE'!$C$194:$C$231,0),MATCH(B2522,'SPI SOURCE'!$D$3:$O$3,0))</f>
        <v>0</v>
      </c>
      <c r="G2522" s="15" t="s">
        <v>93</v>
      </c>
      <c r="H2522" s="15" t="s">
        <v>94</v>
      </c>
    </row>
    <row r="2523" spans="1:8" ht="14.5" hidden="1" x14ac:dyDescent="0.35">
      <c r="A2523" s="9">
        <v>2024</v>
      </c>
      <c r="B2523" s="9" t="s">
        <v>8</v>
      </c>
      <c r="C2523" s="9" t="s">
        <v>57</v>
      </c>
      <c r="D2523" s="9" t="s">
        <v>95</v>
      </c>
      <c r="E2523" s="12" t="s">
        <v>28</v>
      </c>
      <c r="F2523" s="9">
        <f t="array" ref="F2523">INDEX('SPI SOURCE'!$D$194:$O$231,MATCH(E2523,'SPI SOURCE'!$C$194:$C$231,0),MATCH(B2523,'SPI SOURCE'!$D$3:$O$3,0))</f>
        <v>0</v>
      </c>
      <c r="G2523" s="15" t="s">
        <v>93</v>
      </c>
      <c r="H2523" s="15" t="s">
        <v>94</v>
      </c>
    </row>
    <row r="2524" spans="1:8" ht="14.5" hidden="1" x14ac:dyDescent="0.35">
      <c r="A2524" s="9">
        <v>2024</v>
      </c>
      <c r="B2524" s="9" t="s">
        <v>8</v>
      </c>
      <c r="C2524" s="9" t="s">
        <v>57</v>
      </c>
      <c r="D2524" s="9" t="s">
        <v>95</v>
      </c>
      <c r="E2524" s="12" t="s">
        <v>29</v>
      </c>
      <c r="F2524" s="9">
        <f t="array" ref="F2524">INDEX('SPI SOURCE'!$D$194:$O$231,MATCH(E2524,'SPI SOURCE'!$C$194:$C$231,0),MATCH(B2524,'SPI SOURCE'!$D$3:$O$3,0))</f>
        <v>0</v>
      </c>
      <c r="G2524" s="15" t="s">
        <v>93</v>
      </c>
      <c r="H2524" s="15" t="s">
        <v>94</v>
      </c>
    </row>
    <row r="2525" spans="1:8" ht="14.5" hidden="1" x14ac:dyDescent="0.35">
      <c r="A2525" s="9">
        <v>2024</v>
      </c>
      <c r="B2525" s="9" t="s">
        <v>8</v>
      </c>
      <c r="C2525" s="9" t="s">
        <v>57</v>
      </c>
      <c r="D2525" s="9" t="s">
        <v>95</v>
      </c>
      <c r="E2525" s="12" t="s">
        <v>30</v>
      </c>
      <c r="F2525" s="9">
        <f t="array" ref="F2525">INDEX('SPI SOURCE'!$D$194:$O$231,MATCH(E2525,'SPI SOURCE'!$C$194:$C$231,0),MATCH(B2525,'SPI SOURCE'!$D$3:$O$3,0))</f>
        <v>0</v>
      </c>
      <c r="G2525" s="15" t="s">
        <v>93</v>
      </c>
      <c r="H2525" s="15" t="s">
        <v>94</v>
      </c>
    </row>
    <row r="2526" spans="1:8" ht="14.5" hidden="1" x14ac:dyDescent="0.35">
      <c r="A2526" s="9">
        <v>2024</v>
      </c>
      <c r="B2526" s="9" t="s">
        <v>8</v>
      </c>
      <c r="C2526" s="9" t="s">
        <v>57</v>
      </c>
      <c r="D2526" s="9" t="s">
        <v>95</v>
      </c>
      <c r="E2526" s="12" t="s">
        <v>31</v>
      </c>
      <c r="F2526" s="9">
        <f t="array" ref="F2526">INDEX('SPI SOURCE'!$D$194:$O$231,MATCH(E2526,'SPI SOURCE'!$C$194:$C$231,0),MATCH(B2526,'SPI SOURCE'!$D$3:$O$3,0))</f>
        <v>0</v>
      </c>
      <c r="G2526" s="15" t="s">
        <v>93</v>
      </c>
      <c r="H2526" s="15" t="s">
        <v>94</v>
      </c>
    </row>
    <row r="2527" spans="1:8" ht="14.5" hidden="1" x14ac:dyDescent="0.35">
      <c r="A2527" s="9">
        <v>2024</v>
      </c>
      <c r="B2527" s="9" t="s">
        <v>8</v>
      </c>
      <c r="C2527" s="9" t="s">
        <v>57</v>
      </c>
      <c r="D2527" s="9" t="s">
        <v>99</v>
      </c>
      <c r="E2527" s="12" t="s">
        <v>32</v>
      </c>
      <c r="F2527" s="9">
        <f t="array" ref="F2527">INDEX('SPI SOURCE'!$D$194:$O$231,MATCH(E2527,'SPI SOURCE'!$C$194:$C$231,0),MATCH(B2527,'SPI SOURCE'!$D$3:$O$3,0))</f>
        <v>0</v>
      </c>
      <c r="G2527" s="15" t="s">
        <v>93</v>
      </c>
      <c r="H2527" s="15" t="s">
        <v>94</v>
      </c>
    </row>
    <row r="2528" spans="1:8" ht="14.5" hidden="1" x14ac:dyDescent="0.35">
      <c r="A2528" s="9">
        <v>2024</v>
      </c>
      <c r="B2528" s="9" t="s">
        <v>8</v>
      </c>
      <c r="C2528" s="9" t="s">
        <v>57</v>
      </c>
      <c r="D2528" s="9" t="s">
        <v>99</v>
      </c>
      <c r="E2528" s="12" t="s">
        <v>33</v>
      </c>
      <c r="F2528" s="9">
        <f t="array" ref="F2528">INDEX('SPI SOURCE'!$D$194:$O$231,MATCH(E2528,'SPI SOURCE'!$C$194:$C$231,0),MATCH(B2528,'SPI SOURCE'!$D$3:$O$3,0))</f>
        <v>0</v>
      </c>
      <c r="G2528" s="15" t="s">
        <v>93</v>
      </c>
      <c r="H2528" s="15" t="s">
        <v>94</v>
      </c>
    </row>
    <row r="2529" spans="1:8" ht="14.5" hidden="1" x14ac:dyDescent="0.35">
      <c r="A2529" s="9">
        <v>2024</v>
      </c>
      <c r="B2529" s="9" t="s">
        <v>8</v>
      </c>
      <c r="C2529" s="9" t="s">
        <v>57</v>
      </c>
      <c r="D2529" s="9" t="s">
        <v>99</v>
      </c>
      <c r="E2529" s="12" t="s">
        <v>34</v>
      </c>
      <c r="F2529" s="9">
        <f t="array" ref="F2529">INDEX('SPI SOURCE'!$D$194:$O$231,MATCH(E2529,'SPI SOURCE'!$C$194:$C$231,0),MATCH(B2529,'SPI SOURCE'!$D$3:$O$3,0))</f>
        <v>0</v>
      </c>
      <c r="G2529" s="15" t="s">
        <v>93</v>
      </c>
      <c r="H2529" s="15" t="s">
        <v>94</v>
      </c>
    </row>
    <row r="2530" spans="1:8" ht="14.5" hidden="1" x14ac:dyDescent="0.35">
      <c r="A2530" s="9">
        <v>2024</v>
      </c>
      <c r="B2530" s="9" t="s">
        <v>8</v>
      </c>
      <c r="C2530" s="9" t="s">
        <v>57</v>
      </c>
      <c r="D2530" s="9" t="s">
        <v>99</v>
      </c>
      <c r="E2530" s="12" t="s">
        <v>35</v>
      </c>
      <c r="F2530" s="9">
        <f t="array" ref="F2530">INDEX('SPI SOURCE'!$D$194:$O$231,MATCH(E2530,'SPI SOURCE'!$C$194:$C$231,0),MATCH(B2530,'SPI SOURCE'!$D$3:$O$3,0))</f>
        <v>0</v>
      </c>
      <c r="G2530" s="15" t="s">
        <v>93</v>
      </c>
      <c r="H2530" s="15" t="s">
        <v>94</v>
      </c>
    </row>
    <row r="2531" spans="1:8" ht="14.5" hidden="1" x14ac:dyDescent="0.35">
      <c r="A2531" s="9">
        <v>2024</v>
      </c>
      <c r="B2531" s="9" t="s">
        <v>8</v>
      </c>
      <c r="C2531" s="9" t="s">
        <v>57</v>
      </c>
      <c r="D2531" s="9" t="s">
        <v>99</v>
      </c>
      <c r="E2531" s="12" t="s">
        <v>36</v>
      </c>
      <c r="F2531" s="9">
        <f t="array" ref="F2531">INDEX('SPI SOURCE'!$D$194:$O$231,MATCH(E2531,'SPI SOURCE'!$C$194:$C$231,0),MATCH(B2531,'SPI SOURCE'!$D$3:$O$3,0))</f>
        <v>0</v>
      </c>
      <c r="G2531" s="15" t="s">
        <v>93</v>
      </c>
      <c r="H2531" s="15" t="s">
        <v>94</v>
      </c>
    </row>
    <row r="2532" spans="1:8" ht="14.5" hidden="1" x14ac:dyDescent="0.35">
      <c r="A2532" s="9">
        <v>2024</v>
      </c>
      <c r="B2532" s="9" t="s">
        <v>8</v>
      </c>
      <c r="C2532" s="9" t="s">
        <v>57</v>
      </c>
      <c r="D2532" s="9" t="s">
        <v>100</v>
      </c>
      <c r="E2532" s="12" t="s">
        <v>37</v>
      </c>
      <c r="F2532" s="9">
        <f t="array" ref="F2532">INDEX('SPI SOURCE'!$D$194:$O$231,MATCH(E2532,'SPI SOURCE'!$C$194:$C$231,0),MATCH(B2532,'SPI SOURCE'!$D$3:$O$3,0))</f>
        <v>0</v>
      </c>
      <c r="G2532" s="15" t="s">
        <v>93</v>
      </c>
      <c r="H2532" s="15" t="s">
        <v>94</v>
      </c>
    </row>
    <row r="2533" spans="1:8" ht="14.5" hidden="1" x14ac:dyDescent="0.35">
      <c r="A2533" s="9">
        <v>2024</v>
      </c>
      <c r="B2533" s="9" t="s">
        <v>8</v>
      </c>
      <c r="C2533" s="9" t="s">
        <v>57</v>
      </c>
      <c r="D2533" s="9" t="s">
        <v>100</v>
      </c>
      <c r="E2533" s="12" t="s">
        <v>38</v>
      </c>
      <c r="F2533" s="9">
        <f t="array" ref="F2533">INDEX('SPI SOURCE'!$D$194:$O$231,MATCH(E2533,'SPI SOURCE'!$C$194:$C$231,0),MATCH(B2533,'SPI SOURCE'!$D$3:$O$3,0))</f>
        <v>0</v>
      </c>
      <c r="G2533" s="15" t="s">
        <v>93</v>
      </c>
      <c r="H2533" s="15" t="s">
        <v>94</v>
      </c>
    </row>
    <row r="2534" spans="1:8" ht="14.5" hidden="1" x14ac:dyDescent="0.35">
      <c r="A2534" s="9">
        <v>2024</v>
      </c>
      <c r="B2534" s="9" t="s">
        <v>8</v>
      </c>
      <c r="C2534" s="9" t="s">
        <v>57</v>
      </c>
      <c r="D2534" s="9" t="s">
        <v>100</v>
      </c>
      <c r="E2534" s="12" t="s">
        <v>39</v>
      </c>
      <c r="F2534" s="9">
        <f t="array" ref="F2534">INDEX('SPI SOURCE'!$D$194:$O$231,MATCH(E2534,'SPI SOURCE'!$C$194:$C$231,0),MATCH(B2534,'SPI SOURCE'!$D$3:$O$3,0))</f>
        <v>0</v>
      </c>
      <c r="G2534" s="15" t="s">
        <v>93</v>
      </c>
      <c r="H2534" s="15" t="s">
        <v>94</v>
      </c>
    </row>
    <row r="2535" spans="1:8" ht="14.5" hidden="1" x14ac:dyDescent="0.35">
      <c r="A2535" s="9">
        <v>2024</v>
      </c>
      <c r="B2535" s="9" t="s">
        <v>8</v>
      </c>
      <c r="C2535" s="9" t="s">
        <v>57</v>
      </c>
      <c r="D2535" s="9" t="s">
        <v>100</v>
      </c>
      <c r="E2535" s="12" t="s">
        <v>40</v>
      </c>
      <c r="F2535" s="9">
        <f t="array" ref="F2535">INDEX('SPI SOURCE'!$D$194:$O$231,MATCH(E2535,'SPI SOURCE'!$C$194:$C$231,0),MATCH(B2535,'SPI SOURCE'!$D$3:$O$3,0))</f>
        <v>0</v>
      </c>
      <c r="G2535" s="15" t="s">
        <v>93</v>
      </c>
      <c r="H2535" s="15" t="s">
        <v>94</v>
      </c>
    </row>
    <row r="2536" spans="1:8" ht="14.5" hidden="1" x14ac:dyDescent="0.35">
      <c r="A2536" s="9">
        <v>2024</v>
      </c>
      <c r="B2536" s="9" t="s">
        <v>8</v>
      </c>
      <c r="C2536" s="9" t="s">
        <v>57</v>
      </c>
      <c r="D2536" s="9" t="s">
        <v>100</v>
      </c>
      <c r="E2536" s="12" t="s">
        <v>41</v>
      </c>
      <c r="F2536" s="9">
        <f t="array" ref="F2536">INDEX('SPI SOURCE'!$D$194:$O$231,MATCH(E2536,'SPI SOURCE'!$C$194:$C$231,0),MATCH(B2536,'SPI SOURCE'!$D$3:$O$3,0))</f>
        <v>0</v>
      </c>
      <c r="G2536" s="15" t="s">
        <v>93</v>
      </c>
      <c r="H2536" s="15" t="s">
        <v>94</v>
      </c>
    </row>
    <row r="2537" spans="1:8" ht="14.5" hidden="1" x14ac:dyDescent="0.35">
      <c r="A2537" s="9">
        <v>2024</v>
      </c>
      <c r="B2537" s="9" t="s">
        <v>8</v>
      </c>
      <c r="C2537" s="9" t="s">
        <v>57</v>
      </c>
      <c r="D2537" s="9" t="s">
        <v>100</v>
      </c>
      <c r="E2537" s="12" t="s">
        <v>42</v>
      </c>
      <c r="F2537" s="9">
        <f t="array" ref="F2537">INDEX('SPI SOURCE'!$D$194:$O$231,MATCH(E2537,'SPI SOURCE'!$C$194:$C$231,0),MATCH(B2537,'SPI SOURCE'!$D$3:$O$3,0))</f>
        <v>0</v>
      </c>
      <c r="G2537" s="15" t="s">
        <v>93</v>
      </c>
      <c r="H2537" s="15" t="s">
        <v>94</v>
      </c>
    </row>
    <row r="2538" spans="1:8" ht="14.5" hidden="1" x14ac:dyDescent="0.35">
      <c r="A2538" s="9">
        <v>2024</v>
      </c>
      <c r="B2538" s="9" t="s">
        <v>8</v>
      </c>
      <c r="C2538" s="9" t="s">
        <v>57</v>
      </c>
      <c r="D2538" s="9" t="s">
        <v>100</v>
      </c>
      <c r="E2538" s="12" t="s">
        <v>43</v>
      </c>
      <c r="F2538" s="9">
        <f t="array" ref="F2538">INDEX('SPI SOURCE'!$D$194:$O$231,MATCH(E2538,'SPI SOURCE'!$C$194:$C$231,0),MATCH(B2538,'SPI SOURCE'!$D$3:$O$3,0))</f>
        <v>0</v>
      </c>
      <c r="G2538" s="15" t="s">
        <v>93</v>
      </c>
      <c r="H2538" s="15" t="s">
        <v>94</v>
      </c>
    </row>
    <row r="2539" spans="1:8" ht="14.5" hidden="1" x14ac:dyDescent="0.35">
      <c r="A2539" s="9">
        <v>2024</v>
      </c>
      <c r="B2539" s="9" t="s">
        <v>8</v>
      </c>
      <c r="C2539" s="9" t="s">
        <v>57</v>
      </c>
      <c r="D2539" s="9" t="s">
        <v>100</v>
      </c>
      <c r="E2539" s="12" t="s">
        <v>44</v>
      </c>
      <c r="F2539" s="9">
        <f t="array" ref="F2539">INDEX('SPI SOURCE'!$D$194:$O$231,MATCH(E2539,'SPI SOURCE'!$C$194:$C$231,0),MATCH(B2539,'SPI SOURCE'!$D$3:$O$3,0))</f>
        <v>0</v>
      </c>
      <c r="G2539" s="15" t="s">
        <v>93</v>
      </c>
      <c r="H2539" s="15" t="s">
        <v>94</v>
      </c>
    </row>
    <row r="2540" spans="1:8" ht="14.5" hidden="1" x14ac:dyDescent="0.35">
      <c r="A2540" s="9">
        <v>2024</v>
      </c>
      <c r="B2540" s="9" t="s">
        <v>8</v>
      </c>
      <c r="C2540" s="9" t="s">
        <v>57</v>
      </c>
      <c r="D2540" s="9" t="s">
        <v>100</v>
      </c>
      <c r="E2540" s="12" t="s">
        <v>45</v>
      </c>
      <c r="F2540" s="9">
        <f t="array" ref="F2540">INDEX('SPI SOURCE'!$D$194:$O$231,MATCH(E2540,'SPI SOURCE'!$C$194:$C$231,0),MATCH(B2540,'SPI SOURCE'!$D$3:$O$3,0))</f>
        <v>0</v>
      </c>
      <c r="G2540" s="15" t="s">
        <v>93</v>
      </c>
      <c r="H2540" s="15" t="s">
        <v>94</v>
      </c>
    </row>
    <row r="2541" spans="1:8" ht="14.5" hidden="1" x14ac:dyDescent="0.35">
      <c r="A2541" s="9">
        <v>2024</v>
      </c>
      <c r="B2541" s="9" t="s">
        <v>8</v>
      </c>
      <c r="C2541" s="9" t="s">
        <v>57</v>
      </c>
      <c r="D2541" s="9" t="s">
        <v>101</v>
      </c>
      <c r="E2541" s="12" t="s">
        <v>46</v>
      </c>
      <c r="F2541" s="9">
        <f t="array" ref="F2541">INDEX('SPI SOURCE'!$D$194:$O$231,MATCH(E2541,'SPI SOURCE'!$C$194:$C$231,0),MATCH(B2541,'SPI SOURCE'!$D$3:$O$3,0))</f>
        <v>0</v>
      </c>
      <c r="G2541" s="15" t="s">
        <v>93</v>
      </c>
      <c r="H2541" s="15" t="s">
        <v>94</v>
      </c>
    </row>
    <row r="2542" spans="1:8" ht="14.5" hidden="1" x14ac:dyDescent="0.35">
      <c r="A2542" s="9">
        <v>2024</v>
      </c>
      <c r="B2542" s="9" t="s">
        <v>8</v>
      </c>
      <c r="C2542" s="9" t="s">
        <v>57</v>
      </c>
      <c r="D2542" s="9" t="s">
        <v>101</v>
      </c>
      <c r="E2542" s="12" t="s">
        <v>47</v>
      </c>
      <c r="F2542" s="9">
        <f t="array" ref="F2542">INDEX('SPI SOURCE'!$D$194:$O$231,MATCH(E2542,'SPI SOURCE'!$C$194:$C$231,0),MATCH(B2542,'SPI SOURCE'!$D$3:$O$3,0))</f>
        <v>0</v>
      </c>
      <c r="G2542" s="15" t="s">
        <v>93</v>
      </c>
      <c r="H2542" s="15" t="s">
        <v>94</v>
      </c>
    </row>
    <row r="2543" spans="1:8" ht="14.5" hidden="1" x14ac:dyDescent="0.35">
      <c r="A2543" s="9">
        <v>2024</v>
      </c>
      <c r="B2543" s="9" t="s">
        <v>8</v>
      </c>
      <c r="C2543" s="9" t="s">
        <v>57</v>
      </c>
      <c r="D2543" s="9" t="s">
        <v>101</v>
      </c>
      <c r="E2543" s="12" t="s">
        <v>48</v>
      </c>
      <c r="F2543" s="9">
        <f t="array" ref="F2543">INDEX('SPI SOURCE'!$D$194:$O$231,MATCH(E2543,'SPI SOURCE'!$C$194:$C$231,0),MATCH(B2543,'SPI SOURCE'!$D$3:$O$3,0))</f>
        <v>0</v>
      </c>
      <c r="G2543" s="15" t="s">
        <v>93</v>
      </c>
      <c r="H2543" s="15" t="s">
        <v>94</v>
      </c>
    </row>
    <row r="2544" spans="1:8" ht="14.5" hidden="1" x14ac:dyDescent="0.35">
      <c r="A2544" s="9">
        <v>2024</v>
      </c>
      <c r="B2544" s="9" t="s">
        <v>8</v>
      </c>
      <c r="C2544" s="9" t="s">
        <v>57</v>
      </c>
      <c r="D2544" s="9" t="s">
        <v>101</v>
      </c>
      <c r="E2544" s="12" t="s">
        <v>49</v>
      </c>
      <c r="F2544" s="9">
        <f t="array" ref="F2544">INDEX('SPI SOURCE'!$D$194:$O$231,MATCH(E2544,'SPI SOURCE'!$C$194:$C$231,0),MATCH(B2544,'SPI SOURCE'!$D$3:$O$3,0))</f>
        <v>0</v>
      </c>
      <c r="G2544" s="15" t="s">
        <v>93</v>
      </c>
      <c r="H2544" s="15" t="s">
        <v>94</v>
      </c>
    </row>
    <row r="2545" spans="1:8" ht="14.5" hidden="1" x14ac:dyDescent="0.35">
      <c r="A2545" s="9">
        <v>2024</v>
      </c>
      <c r="B2545" s="9" t="s">
        <v>8</v>
      </c>
      <c r="C2545" s="9" t="s">
        <v>57</v>
      </c>
      <c r="D2545" s="9" t="s">
        <v>102</v>
      </c>
      <c r="E2545" s="12" t="s">
        <v>50</v>
      </c>
      <c r="F2545" s="9">
        <f t="array" ref="F2545">INDEX('SPI SOURCE'!$D$194:$O$231,MATCH(E2545,'SPI SOURCE'!$C$194:$C$231,0),MATCH(B2545,'SPI SOURCE'!$D$3:$O$3,0))</f>
        <v>0</v>
      </c>
      <c r="G2545" s="15" t="s">
        <v>93</v>
      </c>
      <c r="H2545" s="15" t="s">
        <v>94</v>
      </c>
    </row>
    <row r="2546" spans="1:8" ht="14.5" hidden="1" x14ac:dyDescent="0.35">
      <c r="A2546" s="9">
        <v>2024</v>
      </c>
      <c r="B2546" s="9" t="s">
        <v>8</v>
      </c>
      <c r="C2546" s="9" t="s">
        <v>57</v>
      </c>
      <c r="D2546" s="9" t="s">
        <v>102</v>
      </c>
      <c r="E2546" s="12" t="s">
        <v>51</v>
      </c>
      <c r="F2546" s="9">
        <f t="array" ref="F2546">INDEX('SPI SOURCE'!$D$194:$O$231,MATCH(E2546,'SPI SOURCE'!$C$194:$C$231,0),MATCH(B2546,'SPI SOURCE'!$D$3:$O$3,0))</f>
        <v>0</v>
      </c>
      <c r="G2546" s="15" t="s">
        <v>93</v>
      </c>
      <c r="H2546" s="15" t="s">
        <v>94</v>
      </c>
    </row>
    <row r="2547" spans="1:8" ht="14.5" hidden="1" x14ac:dyDescent="0.35">
      <c r="A2547" s="9">
        <v>2024</v>
      </c>
      <c r="B2547" s="9" t="s">
        <v>8</v>
      </c>
      <c r="C2547" s="9" t="s">
        <v>57</v>
      </c>
      <c r="D2547" s="9" t="s">
        <v>103</v>
      </c>
      <c r="E2547" s="12" t="s">
        <v>52</v>
      </c>
      <c r="F2547" s="9">
        <f t="array" ref="F2547">INDEX('SPI SOURCE'!$D$194:$O$231,MATCH(E2547,'SPI SOURCE'!$C$194:$C$231,0),MATCH(B2547,'SPI SOURCE'!$D$3:$O$3,0))</f>
        <v>0</v>
      </c>
      <c r="G2547" s="15" t="s">
        <v>93</v>
      </c>
      <c r="H2547" s="15" t="s">
        <v>94</v>
      </c>
    </row>
    <row r="2548" spans="1:8" ht="14.5" hidden="1" x14ac:dyDescent="0.35">
      <c r="A2548" s="9">
        <v>2024</v>
      </c>
      <c r="B2548" s="9" t="s">
        <v>9</v>
      </c>
      <c r="C2548" s="9" t="s">
        <v>57</v>
      </c>
      <c r="D2548" s="9" t="s">
        <v>90</v>
      </c>
      <c r="E2548" s="12" t="s">
        <v>15</v>
      </c>
      <c r="F2548" s="9">
        <f t="array" ref="F2548">INDEX('SPI SOURCE'!$D$194:$O$231,MATCH(E2548,'SPI SOURCE'!$C$194:$C$231,0),MATCH(B2548,'SPI SOURCE'!$D$3:$O$3,0))</f>
        <v>0</v>
      </c>
      <c r="G2548" s="15" t="s">
        <v>91</v>
      </c>
      <c r="H2548" s="15" t="s">
        <v>91</v>
      </c>
    </row>
    <row r="2549" spans="1:8" ht="14.5" hidden="1" x14ac:dyDescent="0.35">
      <c r="A2549" s="9">
        <v>2024</v>
      </c>
      <c r="B2549" s="9" t="s">
        <v>9</v>
      </c>
      <c r="C2549" s="9" t="s">
        <v>57</v>
      </c>
      <c r="D2549" s="9" t="s">
        <v>90</v>
      </c>
      <c r="E2549" s="12" t="s">
        <v>16</v>
      </c>
      <c r="F2549" s="9">
        <f t="array" ref="F2549">INDEX('SPI SOURCE'!$D$194:$O$231,MATCH(E2549,'SPI SOURCE'!$C$194:$C$231,0),MATCH(B2549,'SPI SOURCE'!$D$3:$O$3,0))</f>
        <v>0</v>
      </c>
      <c r="G2549" s="15" t="s">
        <v>91</v>
      </c>
      <c r="H2549" s="15" t="s">
        <v>91</v>
      </c>
    </row>
    <row r="2550" spans="1:8" ht="14.5" hidden="1" x14ac:dyDescent="0.35">
      <c r="A2550" s="9">
        <v>2024</v>
      </c>
      <c r="B2550" s="9" t="s">
        <v>9</v>
      </c>
      <c r="C2550" s="9" t="s">
        <v>57</v>
      </c>
      <c r="D2550" s="9" t="s">
        <v>90</v>
      </c>
      <c r="E2550" s="12" t="s">
        <v>17</v>
      </c>
      <c r="F2550" s="9">
        <f t="array" ref="F2550">INDEX('SPI SOURCE'!$D$194:$O$231,MATCH(E2550,'SPI SOURCE'!$C$194:$C$231,0),MATCH(B2550,'SPI SOURCE'!$D$3:$O$3,0))</f>
        <v>0</v>
      </c>
      <c r="G2550" s="15" t="s">
        <v>91</v>
      </c>
      <c r="H2550" s="15" t="s">
        <v>91</v>
      </c>
    </row>
    <row r="2551" spans="1:8" ht="14.5" hidden="1" x14ac:dyDescent="0.35">
      <c r="A2551" s="9">
        <v>2024</v>
      </c>
      <c r="B2551" s="9" t="s">
        <v>9</v>
      </c>
      <c r="C2551" s="9" t="s">
        <v>57</v>
      </c>
      <c r="D2551" s="9" t="s">
        <v>92</v>
      </c>
      <c r="E2551" s="12" t="s">
        <v>18</v>
      </c>
      <c r="F2551" s="9">
        <f t="array" ref="F2551">INDEX('SPI SOURCE'!$D$194:$O$231,MATCH(E2551,'SPI SOURCE'!$C$194:$C$231,0),MATCH(B2551,'SPI SOURCE'!$D$3:$O$3,0))</f>
        <v>0</v>
      </c>
      <c r="G2551" s="15" t="s">
        <v>93</v>
      </c>
      <c r="H2551" s="15" t="s">
        <v>94</v>
      </c>
    </row>
    <row r="2552" spans="1:8" ht="14.5" hidden="1" x14ac:dyDescent="0.35">
      <c r="A2552" s="9">
        <v>2024</v>
      </c>
      <c r="B2552" s="9" t="s">
        <v>9</v>
      </c>
      <c r="C2552" s="9" t="s">
        <v>57</v>
      </c>
      <c r="D2552" s="9" t="s">
        <v>92</v>
      </c>
      <c r="E2552" s="12" t="s">
        <v>19</v>
      </c>
      <c r="F2552" s="9">
        <f t="array" ref="F2552">INDEX('SPI SOURCE'!$D$194:$O$231,MATCH(E2552,'SPI SOURCE'!$C$194:$C$231,0),MATCH(B2552,'SPI SOURCE'!$D$3:$O$3,0))</f>
        <v>0</v>
      </c>
      <c r="G2552" s="15" t="s">
        <v>93</v>
      </c>
      <c r="H2552" s="15" t="s">
        <v>94</v>
      </c>
    </row>
    <row r="2553" spans="1:8" ht="14.5" hidden="1" x14ac:dyDescent="0.35">
      <c r="A2553" s="9">
        <v>2024</v>
      </c>
      <c r="B2553" s="9" t="s">
        <v>9</v>
      </c>
      <c r="C2553" s="9" t="s">
        <v>57</v>
      </c>
      <c r="D2553" s="9" t="s">
        <v>95</v>
      </c>
      <c r="E2553" s="12" t="s">
        <v>20</v>
      </c>
      <c r="F2553" s="9">
        <f t="array" ref="F2553">INDEX('SPI SOURCE'!$D$194:$O$231,MATCH(E2553,'SPI SOURCE'!$C$194:$C$231,0),MATCH(B2553,'SPI SOURCE'!$D$3:$O$3,0))</f>
        <v>0</v>
      </c>
      <c r="G2553" s="15" t="s">
        <v>93</v>
      </c>
      <c r="H2553" s="15" t="s">
        <v>94</v>
      </c>
    </row>
    <row r="2554" spans="1:8" ht="14.5" hidden="1" x14ac:dyDescent="0.35">
      <c r="A2554" s="9">
        <v>2024</v>
      </c>
      <c r="B2554" s="9" t="s">
        <v>9</v>
      </c>
      <c r="C2554" s="9" t="s">
        <v>57</v>
      </c>
      <c r="D2554" s="9" t="s">
        <v>95</v>
      </c>
      <c r="E2554" s="12" t="s">
        <v>21</v>
      </c>
      <c r="F2554" s="9">
        <f t="array" ref="F2554">INDEX('SPI SOURCE'!$D$194:$O$231,MATCH(E2554,'SPI SOURCE'!$C$194:$C$231,0),MATCH(B2554,'SPI SOURCE'!$D$3:$O$3,0))</f>
        <v>0</v>
      </c>
      <c r="G2554" s="15" t="s">
        <v>93</v>
      </c>
      <c r="H2554" s="15" t="s">
        <v>94</v>
      </c>
    </row>
    <row r="2555" spans="1:8" ht="14.5" hidden="1" x14ac:dyDescent="0.35">
      <c r="A2555" s="9">
        <v>2024</v>
      </c>
      <c r="B2555" s="9" t="s">
        <v>9</v>
      </c>
      <c r="C2555" s="9" t="s">
        <v>57</v>
      </c>
      <c r="D2555" s="9" t="s">
        <v>95</v>
      </c>
      <c r="E2555" s="12" t="s">
        <v>22</v>
      </c>
      <c r="F2555" s="9">
        <f t="array" ref="F2555">INDEX('SPI SOURCE'!$D$194:$O$231,MATCH(E2555,'SPI SOURCE'!$C$194:$C$231,0),MATCH(B2555,'SPI SOURCE'!$D$3:$O$3,0))</f>
        <v>0</v>
      </c>
      <c r="G2555" s="15" t="s">
        <v>93</v>
      </c>
      <c r="H2555" s="15" t="s">
        <v>94</v>
      </c>
    </row>
    <row r="2556" spans="1:8" ht="14.5" hidden="1" x14ac:dyDescent="0.35">
      <c r="A2556" s="9">
        <v>2024</v>
      </c>
      <c r="B2556" s="9" t="s">
        <v>9</v>
      </c>
      <c r="C2556" s="9" t="s">
        <v>57</v>
      </c>
      <c r="D2556" s="9" t="s">
        <v>95</v>
      </c>
      <c r="E2556" s="12" t="s">
        <v>23</v>
      </c>
      <c r="F2556" s="9">
        <f t="array" ref="F2556">INDEX('SPI SOURCE'!$D$194:$O$231,MATCH(E2556,'SPI SOURCE'!$C$194:$C$231,0),MATCH(B2556,'SPI SOURCE'!$D$3:$O$3,0))</f>
        <v>0</v>
      </c>
      <c r="G2556" s="15" t="s">
        <v>93</v>
      </c>
      <c r="H2556" s="15" t="s">
        <v>94</v>
      </c>
    </row>
    <row r="2557" spans="1:8" ht="14.5" hidden="1" x14ac:dyDescent="0.35">
      <c r="A2557" s="9">
        <v>2024</v>
      </c>
      <c r="B2557" s="9" t="s">
        <v>9</v>
      </c>
      <c r="C2557" s="9" t="s">
        <v>57</v>
      </c>
      <c r="D2557" s="9" t="s">
        <v>95</v>
      </c>
      <c r="E2557" s="12" t="s">
        <v>24</v>
      </c>
      <c r="F2557" s="9">
        <f t="array" ref="F2557">INDEX('SPI SOURCE'!$D$194:$O$231,MATCH(E2557,'SPI SOURCE'!$C$194:$C$231,0),MATCH(B2557,'SPI SOURCE'!$D$3:$O$3,0))</f>
        <v>0</v>
      </c>
      <c r="G2557" s="15" t="s">
        <v>93</v>
      </c>
      <c r="H2557" s="15" t="s">
        <v>94</v>
      </c>
    </row>
    <row r="2558" spans="1:8" ht="14.5" hidden="1" x14ac:dyDescent="0.35">
      <c r="A2558" s="9">
        <v>2024</v>
      </c>
      <c r="B2558" s="9" t="s">
        <v>9</v>
      </c>
      <c r="C2558" s="9" t="s">
        <v>57</v>
      </c>
      <c r="D2558" s="9" t="s">
        <v>95</v>
      </c>
      <c r="E2558" s="12" t="s">
        <v>25</v>
      </c>
      <c r="F2558" s="9">
        <f t="array" ref="F2558">INDEX('SPI SOURCE'!$D$194:$O$231,MATCH(E2558,'SPI SOURCE'!$C$194:$C$231,0),MATCH(B2558,'SPI SOURCE'!$D$3:$O$3,0))</f>
        <v>0</v>
      </c>
      <c r="G2558" s="15" t="s">
        <v>93</v>
      </c>
      <c r="H2558" s="15" t="s">
        <v>94</v>
      </c>
    </row>
    <row r="2559" spans="1:8" ht="14.5" hidden="1" x14ac:dyDescent="0.35">
      <c r="A2559" s="9">
        <v>2024</v>
      </c>
      <c r="B2559" s="9" t="s">
        <v>9</v>
      </c>
      <c r="C2559" s="9" t="s">
        <v>57</v>
      </c>
      <c r="D2559" s="9" t="s">
        <v>95</v>
      </c>
      <c r="E2559" s="12" t="s">
        <v>26</v>
      </c>
      <c r="F2559" s="9">
        <f t="array" ref="F2559">INDEX('SPI SOURCE'!$D$194:$O$231,MATCH(E2559,'SPI SOURCE'!$C$194:$C$231,0),MATCH(B2559,'SPI SOURCE'!$D$3:$O$3,0))</f>
        <v>0</v>
      </c>
      <c r="G2559" s="15" t="s">
        <v>93</v>
      </c>
      <c r="H2559" s="15" t="s">
        <v>94</v>
      </c>
    </row>
    <row r="2560" spans="1:8" ht="14.5" hidden="1" x14ac:dyDescent="0.35">
      <c r="A2560" s="9">
        <v>2024</v>
      </c>
      <c r="B2560" s="9" t="s">
        <v>9</v>
      </c>
      <c r="C2560" s="9" t="s">
        <v>57</v>
      </c>
      <c r="D2560" s="9" t="s">
        <v>95</v>
      </c>
      <c r="E2560" s="12" t="s">
        <v>27</v>
      </c>
      <c r="F2560" s="9">
        <f t="array" ref="F2560">INDEX('SPI SOURCE'!$D$194:$O$231,MATCH(E2560,'SPI SOURCE'!$C$194:$C$231,0),MATCH(B2560,'SPI SOURCE'!$D$3:$O$3,0))</f>
        <v>0</v>
      </c>
      <c r="G2560" s="15" t="s">
        <v>93</v>
      </c>
      <c r="H2560" s="15" t="s">
        <v>94</v>
      </c>
    </row>
    <row r="2561" spans="1:8" ht="14.5" hidden="1" x14ac:dyDescent="0.35">
      <c r="A2561" s="9">
        <v>2024</v>
      </c>
      <c r="B2561" s="9" t="s">
        <v>9</v>
      </c>
      <c r="C2561" s="9" t="s">
        <v>57</v>
      </c>
      <c r="D2561" s="9" t="s">
        <v>95</v>
      </c>
      <c r="E2561" s="12" t="s">
        <v>28</v>
      </c>
      <c r="F2561" s="9">
        <f t="array" ref="F2561">INDEX('SPI SOURCE'!$D$194:$O$231,MATCH(E2561,'SPI SOURCE'!$C$194:$C$231,0),MATCH(B2561,'SPI SOURCE'!$D$3:$O$3,0))</f>
        <v>0</v>
      </c>
      <c r="G2561" s="15" t="s">
        <v>93</v>
      </c>
      <c r="H2561" s="15" t="s">
        <v>94</v>
      </c>
    </row>
    <row r="2562" spans="1:8" ht="14.5" hidden="1" x14ac:dyDescent="0.35">
      <c r="A2562" s="9">
        <v>2024</v>
      </c>
      <c r="B2562" s="9" t="s">
        <v>9</v>
      </c>
      <c r="C2562" s="9" t="s">
        <v>57</v>
      </c>
      <c r="D2562" s="9" t="s">
        <v>95</v>
      </c>
      <c r="E2562" s="12" t="s">
        <v>29</v>
      </c>
      <c r="F2562" s="9">
        <f t="array" ref="F2562">INDEX('SPI SOURCE'!$D$194:$O$231,MATCH(E2562,'SPI SOURCE'!$C$194:$C$231,0),MATCH(B2562,'SPI SOURCE'!$D$3:$O$3,0))</f>
        <v>0</v>
      </c>
      <c r="G2562" s="15" t="s">
        <v>93</v>
      </c>
      <c r="H2562" s="15" t="s">
        <v>94</v>
      </c>
    </row>
    <row r="2563" spans="1:8" ht="14.5" hidden="1" x14ac:dyDescent="0.35">
      <c r="A2563" s="9">
        <v>2024</v>
      </c>
      <c r="B2563" s="9" t="s">
        <v>9</v>
      </c>
      <c r="C2563" s="9" t="s">
        <v>57</v>
      </c>
      <c r="D2563" s="9" t="s">
        <v>95</v>
      </c>
      <c r="E2563" s="12" t="s">
        <v>30</v>
      </c>
      <c r="F2563" s="9">
        <f t="array" ref="F2563">INDEX('SPI SOURCE'!$D$194:$O$231,MATCH(E2563,'SPI SOURCE'!$C$194:$C$231,0),MATCH(B2563,'SPI SOURCE'!$D$3:$O$3,0))</f>
        <v>0</v>
      </c>
      <c r="G2563" s="15" t="s">
        <v>93</v>
      </c>
      <c r="H2563" s="15" t="s">
        <v>94</v>
      </c>
    </row>
    <row r="2564" spans="1:8" ht="14.5" hidden="1" x14ac:dyDescent="0.35">
      <c r="A2564" s="9">
        <v>2024</v>
      </c>
      <c r="B2564" s="9" t="s">
        <v>9</v>
      </c>
      <c r="C2564" s="9" t="s">
        <v>57</v>
      </c>
      <c r="D2564" s="9" t="s">
        <v>95</v>
      </c>
      <c r="E2564" s="12" t="s">
        <v>31</v>
      </c>
      <c r="F2564" s="9">
        <f t="array" ref="F2564">INDEX('SPI SOURCE'!$D$194:$O$231,MATCH(E2564,'SPI SOURCE'!$C$194:$C$231,0),MATCH(B2564,'SPI SOURCE'!$D$3:$O$3,0))</f>
        <v>0</v>
      </c>
      <c r="G2564" s="15" t="s">
        <v>93</v>
      </c>
      <c r="H2564" s="15" t="s">
        <v>94</v>
      </c>
    </row>
    <row r="2565" spans="1:8" ht="14.5" hidden="1" x14ac:dyDescent="0.35">
      <c r="A2565" s="9">
        <v>2024</v>
      </c>
      <c r="B2565" s="9" t="s">
        <v>9</v>
      </c>
      <c r="C2565" s="9" t="s">
        <v>57</v>
      </c>
      <c r="D2565" s="9" t="s">
        <v>99</v>
      </c>
      <c r="E2565" s="12" t="s">
        <v>32</v>
      </c>
      <c r="F2565" s="9">
        <f t="array" ref="F2565">INDEX('SPI SOURCE'!$D$194:$O$231,MATCH(E2565,'SPI SOURCE'!$C$194:$C$231,0),MATCH(B2565,'SPI SOURCE'!$D$3:$O$3,0))</f>
        <v>0</v>
      </c>
      <c r="G2565" s="15" t="s">
        <v>93</v>
      </c>
      <c r="H2565" s="15" t="s">
        <v>94</v>
      </c>
    </row>
    <row r="2566" spans="1:8" ht="14.5" hidden="1" x14ac:dyDescent="0.35">
      <c r="A2566" s="9">
        <v>2024</v>
      </c>
      <c r="B2566" s="9" t="s">
        <v>9</v>
      </c>
      <c r="C2566" s="9" t="s">
        <v>57</v>
      </c>
      <c r="D2566" s="9" t="s">
        <v>99</v>
      </c>
      <c r="E2566" s="12" t="s">
        <v>33</v>
      </c>
      <c r="F2566" s="9">
        <f t="array" ref="F2566">INDEX('SPI SOURCE'!$D$194:$O$231,MATCH(E2566,'SPI SOURCE'!$C$194:$C$231,0),MATCH(B2566,'SPI SOURCE'!$D$3:$O$3,0))</f>
        <v>0</v>
      </c>
      <c r="G2566" s="15" t="s">
        <v>93</v>
      </c>
      <c r="H2566" s="15" t="s">
        <v>94</v>
      </c>
    </row>
    <row r="2567" spans="1:8" ht="14.5" hidden="1" x14ac:dyDescent="0.35">
      <c r="A2567" s="9">
        <v>2024</v>
      </c>
      <c r="B2567" s="9" t="s">
        <v>9</v>
      </c>
      <c r="C2567" s="9" t="s">
        <v>57</v>
      </c>
      <c r="D2567" s="9" t="s">
        <v>99</v>
      </c>
      <c r="E2567" s="12" t="s">
        <v>34</v>
      </c>
      <c r="F2567" s="9">
        <f t="array" ref="F2567">INDEX('SPI SOURCE'!$D$194:$O$231,MATCH(E2567,'SPI SOURCE'!$C$194:$C$231,0),MATCH(B2567,'SPI SOURCE'!$D$3:$O$3,0))</f>
        <v>0</v>
      </c>
      <c r="G2567" s="15" t="s">
        <v>93</v>
      </c>
      <c r="H2567" s="15" t="s">
        <v>94</v>
      </c>
    </row>
    <row r="2568" spans="1:8" ht="14.5" hidden="1" x14ac:dyDescent="0.35">
      <c r="A2568" s="9">
        <v>2024</v>
      </c>
      <c r="B2568" s="9" t="s">
        <v>9</v>
      </c>
      <c r="C2568" s="9" t="s">
        <v>57</v>
      </c>
      <c r="D2568" s="9" t="s">
        <v>99</v>
      </c>
      <c r="E2568" s="12" t="s">
        <v>35</v>
      </c>
      <c r="F2568" s="9">
        <f t="array" ref="F2568">INDEX('SPI SOURCE'!$D$194:$O$231,MATCH(E2568,'SPI SOURCE'!$C$194:$C$231,0),MATCH(B2568,'SPI SOURCE'!$D$3:$O$3,0))</f>
        <v>0</v>
      </c>
      <c r="G2568" s="15" t="s">
        <v>93</v>
      </c>
      <c r="H2568" s="15" t="s">
        <v>94</v>
      </c>
    </row>
    <row r="2569" spans="1:8" ht="14.5" hidden="1" x14ac:dyDescent="0.35">
      <c r="A2569" s="9">
        <v>2024</v>
      </c>
      <c r="B2569" s="9" t="s">
        <v>9</v>
      </c>
      <c r="C2569" s="9" t="s">
        <v>57</v>
      </c>
      <c r="D2569" s="9" t="s">
        <v>99</v>
      </c>
      <c r="E2569" s="12" t="s">
        <v>36</v>
      </c>
      <c r="F2569" s="9">
        <f t="array" ref="F2569">INDEX('SPI SOURCE'!$D$194:$O$231,MATCH(E2569,'SPI SOURCE'!$C$194:$C$231,0),MATCH(B2569,'SPI SOURCE'!$D$3:$O$3,0))</f>
        <v>0</v>
      </c>
      <c r="G2569" s="15" t="s">
        <v>93</v>
      </c>
      <c r="H2569" s="15" t="s">
        <v>94</v>
      </c>
    </row>
    <row r="2570" spans="1:8" ht="14.5" hidden="1" x14ac:dyDescent="0.35">
      <c r="A2570" s="9">
        <v>2024</v>
      </c>
      <c r="B2570" s="9" t="s">
        <v>9</v>
      </c>
      <c r="C2570" s="9" t="s">
        <v>57</v>
      </c>
      <c r="D2570" s="9" t="s">
        <v>100</v>
      </c>
      <c r="E2570" s="12" t="s">
        <v>37</v>
      </c>
      <c r="F2570" s="9">
        <f t="array" ref="F2570">INDEX('SPI SOURCE'!$D$194:$O$231,MATCH(E2570,'SPI SOURCE'!$C$194:$C$231,0),MATCH(B2570,'SPI SOURCE'!$D$3:$O$3,0))</f>
        <v>0</v>
      </c>
      <c r="G2570" s="15" t="s">
        <v>93</v>
      </c>
      <c r="H2570" s="15" t="s">
        <v>94</v>
      </c>
    </row>
    <row r="2571" spans="1:8" ht="14.5" hidden="1" x14ac:dyDescent="0.35">
      <c r="A2571" s="9">
        <v>2024</v>
      </c>
      <c r="B2571" s="9" t="s">
        <v>9</v>
      </c>
      <c r="C2571" s="9" t="s">
        <v>57</v>
      </c>
      <c r="D2571" s="9" t="s">
        <v>100</v>
      </c>
      <c r="E2571" s="12" t="s">
        <v>38</v>
      </c>
      <c r="F2571" s="9">
        <f t="array" ref="F2571">INDEX('SPI SOURCE'!$D$194:$O$231,MATCH(E2571,'SPI SOURCE'!$C$194:$C$231,0),MATCH(B2571,'SPI SOURCE'!$D$3:$O$3,0))</f>
        <v>0</v>
      </c>
      <c r="G2571" s="15" t="s">
        <v>93</v>
      </c>
      <c r="H2571" s="15" t="s">
        <v>94</v>
      </c>
    </row>
    <row r="2572" spans="1:8" ht="14.5" hidden="1" x14ac:dyDescent="0.35">
      <c r="A2572" s="9">
        <v>2024</v>
      </c>
      <c r="B2572" s="9" t="s">
        <v>9</v>
      </c>
      <c r="C2572" s="9" t="s">
        <v>57</v>
      </c>
      <c r="D2572" s="9" t="s">
        <v>100</v>
      </c>
      <c r="E2572" s="12" t="s">
        <v>39</v>
      </c>
      <c r="F2572" s="9">
        <f t="array" ref="F2572">INDEX('SPI SOURCE'!$D$194:$O$231,MATCH(E2572,'SPI SOURCE'!$C$194:$C$231,0),MATCH(B2572,'SPI SOURCE'!$D$3:$O$3,0))</f>
        <v>0</v>
      </c>
      <c r="G2572" s="15" t="s">
        <v>93</v>
      </c>
      <c r="H2572" s="15" t="s">
        <v>94</v>
      </c>
    </row>
    <row r="2573" spans="1:8" ht="14.5" hidden="1" x14ac:dyDescent="0.35">
      <c r="A2573" s="9">
        <v>2024</v>
      </c>
      <c r="B2573" s="9" t="s">
        <v>9</v>
      </c>
      <c r="C2573" s="9" t="s">
        <v>57</v>
      </c>
      <c r="D2573" s="9" t="s">
        <v>100</v>
      </c>
      <c r="E2573" s="12" t="s">
        <v>40</v>
      </c>
      <c r="F2573" s="9">
        <f t="array" ref="F2573">INDEX('SPI SOURCE'!$D$194:$O$231,MATCH(E2573,'SPI SOURCE'!$C$194:$C$231,0),MATCH(B2573,'SPI SOURCE'!$D$3:$O$3,0))</f>
        <v>0</v>
      </c>
      <c r="G2573" s="15" t="s">
        <v>93</v>
      </c>
      <c r="H2573" s="15" t="s">
        <v>94</v>
      </c>
    </row>
    <row r="2574" spans="1:8" ht="14.5" hidden="1" x14ac:dyDescent="0.35">
      <c r="A2574" s="9">
        <v>2024</v>
      </c>
      <c r="B2574" s="9" t="s">
        <v>9</v>
      </c>
      <c r="C2574" s="9" t="s">
        <v>57</v>
      </c>
      <c r="D2574" s="9" t="s">
        <v>100</v>
      </c>
      <c r="E2574" s="12" t="s">
        <v>41</v>
      </c>
      <c r="F2574" s="9">
        <f t="array" ref="F2574">INDEX('SPI SOURCE'!$D$194:$O$231,MATCH(E2574,'SPI SOURCE'!$C$194:$C$231,0),MATCH(B2574,'SPI SOURCE'!$D$3:$O$3,0))</f>
        <v>0</v>
      </c>
      <c r="G2574" s="15" t="s">
        <v>93</v>
      </c>
      <c r="H2574" s="15" t="s">
        <v>94</v>
      </c>
    </row>
    <row r="2575" spans="1:8" ht="14.5" hidden="1" x14ac:dyDescent="0.35">
      <c r="A2575" s="9">
        <v>2024</v>
      </c>
      <c r="B2575" s="9" t="s">
        <v>9</v>
      </c>
      <c r="C2575" s="9" t="s">
        <v>57</v>
      </c>
      <c r="D2575" s="9" t="s">
        <v>100</v>
      </c>
      <c r="E2575" s="12" t="s">
        <v>42</v>
      </c>
      <c r="F2575" s="9">
        <f t="array" ref="F2575">INDEX('SPI SOURCE'!$D$194:$O$231,MATCH(E2575,'SPI SOURCE'!$C$194:$C$231,0),MATCH(B2575,'SPI SOURCE'!$D$3:$O$3,0))</f>
        <v>0</v>
      </c>
      <c r="G2575" s="15" t="s">
        <v>93</v>
      </c>
      <c r="H2575" s="15" t="s">
        <v>94</v>
      </c>
    </row>
    <row r="2576" spans="1:8" ht="14.5" hidden="1" x14ac:dyDescent="0.35">
      <c r="A2576" s="9">
        <v>2024</v>
      </c>
      <c r="B2576" s="9" t="s">
        <v>9</v>
      </c>
      <c r="C2576" s="9" t="s">
        <v>57</v>
      </c>
      <c r="D2576" s="9" t="s">
        <v>100</v>
      </c>
      <c r="E2576" s="12" t="s">
        <v>43</v>
      </c>
      <c r="F2576" s="9">
        <f t="array" ref="F2576">INDEX('SPI SOURCE'!$D$194:$O$231,MATCH(E2576,'SPI SOURCE'!$C$194:$C$231,0),MATCH(B2576,'SPI SOURCE'!$D$3:$O$3,0))</f>
        <v>0</v>
      </c>
      <c r="G2576" s="15" t="s">
        <v>93</v>
      </c>
      <c r="H2576" s="15" t="s">
        <v>94</v>
      </c>
    </row>
    <row r="2577" spans="1:8" ht="14.5" hidden="1" x14ac:dyDescent="0.35">
      <c r="A2577" s="9">
        <v>2024</v>
      </c>
      <c r="B2577" s="9" t="s">
        <v>9</v>
      </c>
      <c r="C2577" s="9" t="s">
        <v>57</v>
      </c>
      <c r="D2577" s="9" t="s">
        <v>100</v>
      </c>
      <c r="E2577" s="12" t="s">
        <v>44</v>
      </c>
      <c r="F2577" s="9">
        <f t="array" ref="F2577">INDEX('SPI SOURCE'!$D$194:$O$231,MATCH(E2577,'SPI SOURCE'!$C$194:$C$231,0),MATCH(B2577,'SPI SOURCE'!$D$3:$O$3,0))</f>
        <v>0</v>
      </c>
      <c r="G2577" s="15" t="s">
        <v>93</v>
      </c>
      <c r="H2577" s="15" t="s">
        <v>94</v>
      </c>
    </row>
    <row r="2578" spans="1:8" ht="14.5" hidden="1" x14ac:dyDescent="0.35">
      <c r="A2578" s="9">
        <v>2024</v>
      </c>
      <c r="B2578" s="9" t="s">
        <v>9</v>
      </c>
      <c r="C2578" s="9" t="s">
        <v>57</v>
      </c>
      <c r="D2578" s="9" t="s">
        <v>100</v>
      </c>
      <c r="E2578" s="12" t="s">
        <v>45</v>
      </c>
      <c r="F2578" s="9">
        <f t="array" ref="F2578">INDEX('SPI SOURCE'!$D$194:$O$231,MATCH(E2578,'SPI SOURCE'!$C$194:$C$231,0),MATCH(B2578,'SPI SOURCE'!$D$3:$O$3,0))</f>
        <v>0</v>
      </c>
      <c r="G2578" s="15" t="s">
        <v>93</v>
      </c>
      <c r="H2578" s="15" t="s">
        <v>94</v>
      </c>
    </row>
    <row r="2579" spans="1:8" ht="14.5" hidden="1" x14ac:dyDescent="0.35">
      <c r="A2579" s="9">
        <v>2024</v>
      </c>
      <c r="B2579" s="9" t="s">
        <v>9</v>
      </c>
      <c r="C2579" s="9" t="s">
        <v>57</v>
      </c>
      <c r="D2579" s="9" t="s">
        <v>101</v>
      </c>
      <c r="E2579" s="12" t="s">
        <v>46</v>
      </c>
      <c r="F2579" s="9">
        <f t="array" ref="F2579">INDEX('SPI SOURCE'!$D$194:$O$231,MATCH(E2579,'SPI SOURCE'!$C$194:$C$231,0),MATCH(B2579,'SPI SOURCE'!$D$3:$O$3,0))</f>
        <v>0</v>
      </c>
      <c r="G2579" s="15" t="s">
        <v>93</v>
      </c>
      <c r="H2579" s="15" t="s">
        <v>94</v>
      </c>
    </row>
    <row r="2580" spans="1:8" ht="14.5" hidden="1" x14ac:dyDescent="0.35">
      <c r="A2580" s="9">
        <v>2024</v>
      </c>
      <c r="B2580" s="9" t="s">
        <v>9</v>
      </c>
      <c r="C2580" s="9" t="s">
        <v>57</v>
      </c>
      <c r="D2580" s="9" t="s">
        <v>101</v>
      </c>
      <c r="E2580" s="12" t="s">
        <v>47</v>
      </c>
      <c r="F2580" s="9">
        <f t="array" ref="F2580">INDEX('SPI SOURCE'!$D$194:$O$231,MATCH(E2580,'SPI SOURCE'!$C$194:$C$231,0),MATCH(B2580,'SPI SOURCE'!$D$3:$O$3,0))</f>
        <v>0</v>
      </c>
      <c r="G2580" s="15" t="s">
        <v>93</v>
      </c>
      <c r="H2580" s="15" t="s">
        <v>94</v>
      </c>
    </row>
    <row r="2581" spans="1:8" ht="14.5" hidden="1" x14ac:dyDescent="0.35">
      <c r="A2581" s="9">
        <v>2024</v>
      </c>
      <c r="B2581" s="9" t="s">
        <v>9</v>
      </c>
      <c r="C2581" s="9" t="s">
        <v>57</v>
      </c>
      <c r="D2581" s="9" t="s">
        <v>101</v>
      </c>
      <c r="E2581" s="12" t="s">
        <v>48</v>
      </c>
      <c r="F2581" s="9">
        <f t="array" ref="F2581">INDEX('SPI SOURCE'!$D$194:$O$231,MATCH(E2581,'SPI SOURCE'!$C$194:$C$231,0),MATCH(B2581,'SPI SOURCE'!$D$3:$O$3,0))</f>
        <v>0</v>
      </c>
      <c r="G2581" s="15" t="s">
        <v>93</v>
      </c>
      <c r="H2581" s="15" t="s">
        <v>94</v>
      </c>
    </row>
    <row r="2582" spans="1:8" ht="14.5" hidden="1" x14ac:dyDescent="0.35">
      <c r="A2582" s="9">
        <v>2024</v>
      </c>
      <c r="B2582" s="9" t="s">
        <v>9</v>
      </c>
      <c r="C2582" s="9" t="s">
        <v>57</v>
      </c>
      <c r="D2582" s="9" t="s">
        <v>101</v>
      </c>
      <c r="E2582" s="12" t="s">
        <v>49</v>
      </c>
      <c r="F2582" s="9">
        <f t="array" ref="F2582">INDEX('SPI SOURCE'!$D$194:$O$231,MATCH(E2582,'SPI SOURCE'!$C$194:$C$231,0),MATCH(B2582,'SPI SOURCE'!$D$3:$O$3,0))</f>
        <v>0</v>
      </c>
      <c r="G2582" s="15" t="s">
        <v>93</v>
      </c>
      <c r="H2582" s="15" t="s">
        <v>94</v>
      </c>
    </row>
    <row r="2583" spans="1:8" ht="14.5" hidden="1" x14ac:dyDescent="0.35">
      <c r="A2583" s="9">
        <v>2024</v>
      </c>
      <c r="B2583" s="9" t="s">
        <v>9</v>
      </c>
      <c r="C2583" s="9" t="s">
        <v>57</v>
      </c>
      <c r="D2583" s="9" t="s">
        <v>102</v>
      </c>
      <c r="E2583" s="12" t="s">
        <v>50</v>
      </c>
      <c r="F2583" s="9">
        <f t="array" ref="F2583">INDEX('SPI SOURCE'!$D$194:$O$231,MATCH(E2583,'SPI SOURCE'!$C$194:$C$231,0),MATCH(B2583,'SPI SOURCE'!$D$3:$O$3,0))</f>
        <v>0</v>
      </c>
      <c r="G2583" s="15" t="s">
        <v>93</v>
      </c>
      <c r="H2583" s="15" t="s">
        <v>94</v>
      </c>
    </row>
    <row r="2584" spans="1:8" ht="14.5" hidden="1" x14ac:dyDescent="0.35">
      <c r="A2584" s="9">
        <v>2024</v>
      </c>
      <c r="B2584" s="9" t="s">
        <v>9</v>
      </c>
      <c r="C2584" s="9" t="s">
        <v>57</v>
      </c>
      <c r="D2584" s="9" t="s">
        <v>102</v>
      </c>
      <c r="E2584" s="12" t="s">
        <v>51</v>
      </c>
      <c r="F2584" s="9">
        <f t="array" ref="F2584">INDEX('SPI SOURCE'!$D$194:$O$231,MATCH(E2584,'SPI SOURCE'!$C$194:$C$231,0),MATCH(B2584,'SPI SOURCE'!$D$3:$O$3,0))</f>
        <v>0</v>
      </c>
      <c r="G2584" s="15" t="s">
        <v>93</v>
      </c>
      <c r="H2584" s="15" t="s">
        <v>94</v>
      </c>
    </row>
    <row r="2585" spans="1:8" ht="14.5" hidden="1" x14ac:dyDescent="0.35">
      <c r="A2585" s="9">
        <v>2024</v>
      </c>
      <c r="B2585" s="9" t="s">
        <v>9</v>
      </c>
      <c r="C2585" s="9" t="s">
        <v>57</v>
      </c>
      <c r="D2585" s="9" t="s">
        <v>103</v>
      </c>
      <c r="E2585" s="12" t="s">
        <v>52</v>
      </c>
      <c r="F2585" s="9">
        <f t="array" ref="F2585">INDEX('SPI SOURCE'!$D$194:$O$231,MATCH(E2585,'SPI SOURCE'!$C$194:$C$231,0),MATCH(B2585,'SPI SOURCE'!$D$3:$O$3,0))</f>
        <v>0</v>
      </c>
      <c r="G2585" s="15" t="s">
        <v>93</v>
      </c>
      <c r="H2585" s="15" t="s">
        <v>94</v>
      </c>
    </row>
    <row r="2586" spans="1:8" ht="14.5" hidden="1" x14ac:dyDescent="0.35">
      <c r="A2586" s="9">
        <v>2024</v>
      </c>
      <c r="B2586" s="9" t="s">
        <v>10</v>
      </c>
      <c r="C2586" s="9" t="s">
        <v>57</v>
      </c>
      <c r="D2586" s="9" t="s">
        <v>90</v>
      </c>
      <c r="E2586" s="12" t="s">
        <v>15</v>
      </c>
      <c r="F2586" s="9">
        <f t="array" ref="F2586">INDEX('SPI SOURCE'!$D$194:$O$231,MATCH(E2586,'SPI SOURCE'!$C$194:$C$231,0),MATCH(B2586,'SPI SOURCE'!$D$3:$O$3,0))</f>
        <v>0</v>
      </c>
      <c r="G2586" s="15" t="s">
        <v>91</v>
      </c>
      <c r="H2586" s="15" t="s">
        <v>91</v>
      </c>
    </row>
    <row r="2587" spans="1:8" ht="14.5" hidden="1" x14ac:dyDescent="0.35">
      <c r="A2587" s="9">
        <v>2024</v>
      </c>
      <c r="B2587" s="9" t="s">
        <v>10</v>
      </c>
      <c r="C2587" s="9" t="s">
        <v>57</v>
      </c>
      <c r="D2587" s="9" t="s">
        <v>90</v>
      </c>
      <c r="E2587" s="12" t="s">
        <v>16</v>
      </c>
      <c r="F2587" s="9">
        <f t="array" ref="F2587">INDEX('SPI SOURCE'!$D$194:$O$231,MATCH(E2587,'SPI SOURCE'!$C$194:$C$231,0),MATCH(B2587,'SPI SOURCE'!$D$3:$O$3,0))</f>
        <v>0</v>
      </c>
      <c r="G2587" s="15" t="s">
        <v>91</v>
      </c>
      <c r="H2587" s="15" t="s">
        <v>91</v>
      </c>
    </row>
    <row r="2588" spans="1:8" ht="14.5" hidden="1" x14ac:dyDescent="0.35">
      <c r="A2588" s="9">
        <v>2024</v>
      </c>
      <c r="B2588" s="9" t="s">
        <v>10</v>
      </c>
      <c r="C2588" s="9" t="s">
        <v>57</v>
      </c>
      <c r="D2588" s="9" t="s">
        <v>90</v>
      </c>
      <c r="E2588" s="12" t="s">
        <v>17</v>
      </c>
      <c r="F2588" s="9">
        <f t="array" ref="F2588">INDEX('SPI SOURCE'!$D$194:$O$231,MATCH(E2588,'SPI SOURCE'!$C$194:$C$231,0),MATCH(B2588,'SPI SOURCE'!$D$3:$O$3,0))</f>
        <v>0</v>
      </c>
      <c r="G2588" s="15" t="s">
        <v>91</v>
      </c>
      <c r="H2588" s="15" t="s">
        <v>91</v>
      </c>
    </row>
    <row r="2589" spans="1:8" ht="14.5" hidden="1" x14ac:dyDescent="0.35">
      <c r="A2589" s="9">
        <v>2024</v>
      </c>
      <c r="B2589" s="9" t="s">
        <v>10</v>
      </c>
      <c r="C2589" s="9" t="s">
        <v>57</v>
      </c>
      <c r="D2589" s="9" t="s">
        <v>92</v>
      </c>
      <c r="E2589" s="12" t="s">
        <v>18</v>
      </c>
      <c r="F2589" s="9">
        <f t="array" ref="F2589">INDEX('SPI SOURCE'!$D$194:$O$231,MATCH(E2589,'SPI SOURCE'!$C$194:$C$231,0),MATCH(B2589,'SPI SOURCE'!$D$3:$O$3,0))</f>
        <v>0</v>
      </c>
      <c r="G2589" s="15" t="s">
        <v>93</v>
      </c>
      <c r="H2589" s="15" t="s">
        <v>94</v>
      </c>
    </row>
    <row r="2590" spans="1:8" ht="14.5" hidden="1" x14ac:dyDescent="0.35">
      <c r="A2590" s="9">
        <v>2024</v>
      </c>
      <c r="B2590" s="9" t="s">
        <v>10</v>
      </c>
      <c r="C2590" s="9" t="s">
        <v>57</v>
      </c>
      <c r="D2590" s="9" t="s">
        <v>92</v>
      </c>
      <c r="E2590" s="12" t="s">
        <v>19</v>
      </c>
      <c r="F2590" s="9">
        <f t="array" ref="F2590">INDEX('SPI SOURCE'!$D$194:$O$231,MATCH(E2590,'SPI SOURCE'!$C$194:$C$231,0),MATCH(B2590,'SPI SOURCE'!$D$3:$O$3,0))</f>
        <v>0</v>
      </c>
      <c r="G2590" s="15" t="s">
        <v>93</v>
      </c>
      <c r="H2590" s="15" t="s">
        <v>94</v>
      </c>
    </row>
    <row r="2591" spans="1:8" ht="14.5" hidden="1" x14ac:dyDescent="0.35">
      <c r="A2591" s="9">
        <v>2024</v>
      </c>
      <c r="B2591" s="9" t="s">
        <v>10</v>
      </c>
      <c r="C2591" s="9" t="s">
        <v>57</v>
      </c>
      <c r="D2591" s="9" t="s">
        <v>95</v>
      </c>
      <c r="E2591" s="12" t="s">
        <v>20</v>
      </c>
      <c r="F2591" s="9">
        <f t="array" ref="F2591">INDEX('SPI SOURCE'!$D$194:$O$231,MATCH(E2591,'SPI SOURCE'!$C$194:$C$231,0),MATCH(B2591,'SPI SOURCE'!$D$3:$O$3,0))</f>
        <v>0</v>
      </c>
      <c r="G2591" s="15" t="s">
        <v>93</v>
      </c>
      <c r="H2591" s="15" t="s">
        <v>94</v>
      </c>
    </row>
    <row r="2592" spans="1:8" ht="14.5" hidden="1" x14ac:dyDescent="0.35">
      <c r="A2592" s="9">
        <v>2024</v>
      </c>
      <c r="B2592" s="9" t="s">
        <v>10</v>
      </c>
      <c r="C2592" s="9" t="s">
        <v>57</v>
      </c>
      <c r="D2592" s="9" t="s">
        <v>95</v>
      </c>
      <c r="E2592" s="12" t="s">
        <v>21</v>
      </c>
      <c r="F2592" s="9">
        <f t="array" ref="F2592">INDEX('SPI SOURCE'!$D$194:$O$231,MATCH(E2592,'SPI SOURCE'!$C$194:$C$231,0),MATCH(B2592,'SPI SOURCE'!$D$3:$O$3,0))</f>
        <v>0</v>
      </c>
      <c r="G2592" s="15" t="s">
        <v>93</v>
      </c>
      <c r="H2592" s="15" t="s">
        <v>94</v>
      </c>
    </row>
    <row r="2593" spans="1:8" ht="14.5" hidden="1" x14ac:dyDescent="0.35">
      <c r="A2593" s="9">
        <v>2024</v>
      </c>
      <c r="B2593" s="9" t="s">
        <v>10</v>
      </c>
      <c r="C2593" s="9" t="s">
        <v>57</v>
      </c>
      <c r="D2593" s="9" t="s">
        <v>95</v>
      </c>
      <c r="E2593" s="12" t="s">
        <v>22</v>
      </c>
      <c r="F2593" s="9">
        <f t="array" ref="F2593">INDEX('SPI SOURCE'!$D$194:$O$231,MATCH(E2593,'SPI SOURCE'!$C$194:$C$231,0),MATCH(B2593,'SPI SOURCE'!$D$3:$O$3,0))</f>
        <v>0</v>
      </c>
      <c r="G2593" s="15" t="s">
        <v>93</v>
      </c>
      <c r="H2593" s="15" t="s">
        <v>94</v>
      </c>
    </row>
    <row r="2594" spans="1:8" ht="14.5" hidden="1" x14ac:dyDescent="0.35">
      <c r="A2594" s="9">
        <v>2024</v>
      </c>
      <c r="B2594" s="9" t="s">
        <v>10</v>
      </c>
      <c r="C2594" s="9" t="s">
        <v>57</v>
      </c>
      <c r="D2594" s="9" t="s">
        <v>95</v>
      </c>
      <c r="E2594" s="12" t="s">
        <v>23</v>
      </c>
      <c r="F2594" s="9">
        <f t="array" ref="F2594">INDEX('SPI SOURCE'!$D$194:$O$231,MATCH(E2594,'SPI SOURCE'!$C$194:$C$231,0),MATCH(B2594,'SPI SOURCE'!$D$3:$O$3,0))</f>
        <v>0</v>
      </c>
      <c r="G2594" s="15" t="s">
        <v>93</v>
      </c>
      <c r="H2594" s="15" t="s">
        <v>94</v>
      </c>
    </row>
    <row r="2595" spans="1:8" ht="14.5" hidden="1" x14ac:dyDescent="0.35">
      <c r="A2595" s="9">
        <v>2024</v>
      </c>
      <c r="B2595" s="9" t="s">
        <v>10</v>
      </c>
      <c r="C2595" s="9" t="s">
        <v>57</v>
      </c>
      <c r="D2595" s="9" t="s">
        <v>95</v>
      </c>
      <c r="E2595" s="12" t="s">
        <v>24</v>
      </c>
      <c r="F2595" s="9">
        <f t="array" ref="F2595">INDEX('SPI SOURCE'!$D$194:$O$231,MATCH(E2595,'SPI SOURCE'!$C$194:$C$231,0),MATCH(B2595,'SPI SOURCE'!$D$3:$O$3,0))</f>
        <v>0</v>
      </c>
      <c r="G2595" s="15" t="s">
        <v>93</v>
      </c>
      <c r="H2595" s="15" t="s">
        <v>94</v>
      </c>
    </row>
    <row r="2596" spans="1:8" ht="14.5" hidden="1" x14ac:dyDescent="0.35">
      <c r="A2596" s="9">
        <v>2024</v>
      </c>
      <c r="B2596" s="9" t="s">
        <v>10</v>
      </c>
      <c r="C2596" s="9" t="s">
        <v>57</v>
      </c>
      <c r="D2596" s="9" t="s">
        <v>95</v>
      </c>
      <c r="E2596" s="12" t="s">
        <v>25</v>
      </c>
      <c r="F2596" s="9">
        <f t="array" ref="F2596">INDEX('SPI SOURCE'!$D$194:$O$231,MATCH(E2596,'SPI SOURCE'!$C$194:$C$231,0),MATCH(B2596,'SPI SOURCE'!$D$3:$O$3,0))</f>
        <v>0</v>
      </c>
      <c r="G2596" s="15" t="s">
        <v>93</v>
      </c>
      <c r="H2596" s="15" t="s">
        <v>94</v>
      </c>
    </row>
    <row r="2597" spans="1:8" ht="14.5" hidden="1" x14ac:dyDescent="0.35">
      <c r="A2597" s="9">
        <v>2024</v>
      </c>
      <c r="B2597" s="9" t="s">
        <v>10</v>
      </c>
      <c r="C2597" s="9" t="s">
        <v>57</v>
      </c>
      <c r="D2597" s="9" t="s">
        <v>95</v>
      </c>
      <c r="E2597" s="12" t="s">
        <v>26</v>
      </c>
      <c r="F2597" s="9">
        <f t="array" ref="F2597">INDEX('SPI SOURCE'!$D$194:$O$231,MATCH(E2597,'SPI SOURCE'!$C$194:$C$231,0),MATCH(B2597,'SPI SOURCE'!$D$3:$O$3,0))</f>
        <v>0</v>
      </c>
      <c r="G2597" s="15" t="s">
        <v>93</v>
      </c>
      <c r="H2597" s="15" t="s">
        <v>94</v>
      </c>
    </row>
    <row r="2598" spans="1:8" ht="14.5" hidden="1" x14ac:dyDescent="0.35">
      <c r="A2598" s="9">
        <v>2024</v>
      </c>
      <c r="B2598" s="9" t="s">
        <v>10</v>
      </c>
      <c r="C2598" s="9" t="s">
        <v>57</v>
      </c>
      <c r="D2598" s="9" t="s">
        <v>95</v>
      </c>
      <c r="E2598" s="12" t="s">
        <v>27</v>
      </c>
      <c r="F2598" s="9">
        <f t="array" ref="F2598">INDEX('SPI SOURCE'!$D$194:$O$231,MATCH(E2598,'SPI SOURCE'!$C$194:$C$231,0),MATCH(B2598,'SPI SOURCE'!$D$3:$O$3,0))</f>
        <v>0</v>
      </c>
      <c r="G2598" s="15" t="s">
        <v>93</v>
      </c>
      <c r="H2598" s="15" t="s">
        <v>94</v>
      </c>
    </row>
    <row r="2599" spans="1:8" ht="14.5" hidden="1" x14ac:dyDescent="0.35">
      <c r="A2599" s="9">
        <v>2024</v>
      </c>
      <c r="B2599" s="9" t="s">
        <v>10</v>
      </c>
      <c r="C2599" s="9" t="s">
        <v>57</v>
      </c>
      <c r="D2599" s="9" t="s">
        <v>95</v>
      </c>
      <c r="E2599" s="12" t="s">
        <v>28</v>
      </c>
      <c r="F2599" s="9">
        <f t="array" ref="F2599">INDEX('SPI SOURCE'!$D$194:$O$231,MATCH(E2599,'SPI SOURCE'!$C$194:$C$231,0),MATCH(B2599,'SPI SOURCE'!$D$3:$O$3,0))</f>
        <v>0</v>
      </c>
      <c r="G2599" s="15" t="s">
        <v>93</v>
      </c>
      <c r="H2599" s="15" t="s">
        <v>94</v>
      </c>
    </row>
    <row r="2600" spans="1:8" ht="14.5" hidden="1" x14ac:dyDescent="0.35">
      <c r="A2600" s="9">
        <v>2024</v>
      </c>
      <c r="B2600" s="9" t="s">
        <v>10</v>
      </c>
      <c r="C2600" s="9" t="s">
        <v>57</v>
      </c>
      <c r="D2600" s="9" t="s">
        <v>95</v>
      </c>
      <c r="E2600" s="12" t="s">
        <v>29</v>
      </c>
      <c r="F2600" s="9">
        <f t="array" ref="F2600">INDEX('SPI SOURCE'!$D$194:$O$231,MATCH(E2600,'SPI SOURCE'!$C$194:$C$231,0),MATCH(B2600,'SPI SOURCE'!$D$3:$O$3,0))</f>
        <v>0</v>
      </c>
      <c r="G2600" s="15" t="s">
        <v>93</v>
      </c>
      <c r="H2600" s="15" t="s">
        <v>94</v>
      </c>
    </row>
    <row r="2601" spans="1:8" ht="14.5" hidden="1" x14ac:dyDescent="0.35">
      <c r="A2601" s="9">
        <v>2024</v>
      </c>
      <c r="B2601" s="9" t="s">
        <v>10</v>
      </c>
      <c r="C2601" s="9" t="s">
        <v>57</v>
      </c>
      <c r="D2601" s="9" t="s">
        <v>95</v>
      </c>
      <c r="E2601" s="12" t="s">
        <v>30</v>
      </c>
      <c r="F2601" s="9">
        <f t="array" ref="F2601">INDEX('SPI SOURCE'!$D$194:$O$231,MATCH(E2601,'SPI SOURCE'!$C$194:$C$231,0),MATCH(B2601,'SPI SOURCE'!$D$3:$O$3,0))</f>
        <v>0</v>
      </c>
      <c r="G2601" s="15" t="s">
        <v>93</v>
      </c>
      <c r="H2601" s="15" t="s">
        <v>94</v>
      </c>
    </row>
    <row r="2602" spans="1:8" ht="14.5" hidden="1" x14ac:dyDescent="0.35">
      <c r="A2602" s="9">
        <v>2024</v>
      </c>
      <c r="B2602" s="9" t="s">
        <v>10</v>
      </c>
      <c r="C2602" s="9" t="s">
        <v>57</v>
      </c>
      <c r="D2602" s="9" t="s">
        <v>95</v>
      </c>
      <c r="E2602" s="12" t="s">
        <v>31</v>
      </c>
      <c r="F2602" s="9">
        <f t="array" ref="F2602">INDEX('SPI SOURCE'!$D$194:$O$231,MATCH(E2602,'SPI SOURCE'!$C$194:$C$231,0),MATCH(B2602,'SPI SOURCE'!$D$3:$O$3,0))</f>
        <v>0</v>
      </c>
      <c r="G2602" s="15" t="s">
        <v>93</v>
      </c>
      <c r="H2602" s="15" t="s">
        <v>94</v>
      </c>
    </row>
    <row r="2603" spans="1:8" ht="14.5" hidden="1" x14ac:dyDescent="0.35">
      <c r="A2603" s="9">
        <v>2024</v>
      </c>
      <c r="B2603" s="9" t="s">
        <v>10</v>
      </c>
      <c r="C2603" s="9" t="s">
        <v>57</v>
      </c>
      <c r="D2603" s="9" t="s">
        <v>99</v>
      </c>
      <c r="E2603" s="12" t="s">
        <v>32</v>
      </c>
      <c r="F2603" s="9">
        <f t="array" ref="F2603">INDEX('SPI SOURCE'!$D$194:$O$231,MATCH(E2603,'SPI SOURCE'!$C$194:$C$231,0),MATCH(B2603,'SPI SOURCE'!$D$3:$O$3,0))</f>
        <v>0</v>
      </c>
      <c r="G2603" s="15" t="s">
        <v>93</v>
      </c>
      <c r="H2603" s="15" t="s">
        <v>94</v>
      </c>
    </row>
    <row r="2604" spans="1:8" ht="14.5" hidden="1" x14ac:dyDescent="0.35">
      <c r="A2604" s="9">
        <v>2024</v>
      </c>
      <c r="B2604" s="9" t="s">
        <v>10</v>
      </c>
      <c r="C2604" s="9" t="s">
        <v>57</v>
      </c>
      <c r="D2604" s="9" t="s">
        <v>99</v>
      </c>
      <c r="E2604" s="12" t="s">
        <v>33</v>
      </c>
      <c r="F2604" s="9">
        <f t="array" ref="F2604">INDEX('SPI SOURCE'!$D$194:$O$231,MATCH(E2604,'SPI SOURCE'!$C$194:$C$231,0),MATCH(B2604,'SPI SOURCE'!$D$3:$O$3,0))</f>
        <v>0</v>
      </c>
      <c r="G2604" s="15" t="s">
        <v>93</v>
      </c>
      <c r="H2604" s="15" t="s">
        <v>94</v>
      </c>
    </row>
    <row r="2605" spans="1:8" ht="14.5" hidden="1" x14ac:dyDescent="0.35">
      <c r="A2605" s="9">
        <v>2024</v>
      </c>
      <c r="B2605" s="9" t="s">
        <v>10</v>
      </c>
      <c r="C2605" s="9" t="s">
        <v>57</v>
      </c>
      <c r="D2605" s="9" t="s">
        <v>99</v>
      </c>
      <c r="E2605" s="12" t="s">
        <v>34</v>
      </c>
      <c r="F2605" s="9">
        <f t="array" ref="F2605">INDEX('SPI SOURCE'!$D$194:$O$231,MATCH(E2605,'SPI SOURCE'!$C$194:$C$231,0),MATCH(B2605,'SPI SOURCE'!$D$3:$O$3,0))</f>
        <v>0</v>
      </c>
      <c r="G2605" s="15" t="s">
        <v>93</v>
      </c>
      <c r="H2605" s="15" t="s">
        <v>94</v>
      </c>
    </row>
    <row r="2606" spans="1:8" ht="14.5" hidden="1" x14ac:dyDescent="0.35">
      <c r="A2606" s="9">
        <v>2024</v>
      </c>
      <c r="B2606" s="9" t="s">
        <v>10</v>
      </c>
      <c r="C2606" s="9" t="s">
        <v>57</v>
      </c>
      <c r="D2606" s="9" t="s">
        <v>99</v>
      </c>
      <c r="E2606" s="12" t="s">
        <v>35</v>
      </c>
      <c r="F2606" s="9">
        <f t="array" ref="F2606">INDEX('SPI SOURCE'!$D$194:$O$231,MATCH(E2606,'SPI SOURCE'!$C$194:$C$231,0),MATCH(B2606,'SPI SOURCE'!$D$3:$O$3,0))</f>
        <v>0</v>
      </c>
      <c r="G2606" s="15" t="s">
        <v>93</v>
      </c>
      <c r="H2606" s="15" t="s">
        <v>94</v>
      </c>
    </row>
    <row r="2607" spans="1:8" ht="14.5" hidden="1" x14ac:dyDescent="0.35">
      <c r="A2607" s="9">
        <v>2024</v>
      </c>
      <c r="B2607" s="9" t="s">
        <v>10</v>
      </c>
      <c r="C2607" s="9" t="s">
        <v>57</v>
      </c>
      <c r="D2607" s="9" t="s">
        <v>99</v>
      </c>
      <c r="E2607" s="12" t="s">
        <v>36</v>
      </c>
      <c r="F2607" s="9">
        <f t="array" ref="F2607">INDEX('SPI SOURCE'!$D$194:$O$231,MATCH(E2607,'SPI SOURCE'!$C$194:$C$231,0),MATCH(B2607,'SPI SOURCE'!$D$3:$O$3,0))</f>
        <v>0</v>
      </c>
      <c r="G2607" s="15" t="s">
        <v>93</v>
      </c>
      <c r="H2607" s="15" t="s">
        <v>94</v>
      </c>
    </row>
    <row r="2608" spans="1:8" ht="14.5" hidden="1" x14ac:dyDescent="0.35">
      <c r="A2608" s="9">
        <v>2024</v>
      </c>
      <c r="B2608" s="9" t="s">
        <v>10</v>
      </c>
      <c r="C2608" s="9" t="s">
        <v>57</v>
      </c>
      <c r="D2608" s="9" t="s">
        <v>100</v>
      </c>
      <c r="E2608" s="12" t="s">
        <v>37</v>
      </c>
      <c r="F2608" s="9">
        <f t="array" ref="F2608">INDEX('SPI SOURCE'!$D$194:$O$231,MATCH(E2608,'SPI SOURCE'!$C$194:$C$231,0),MATCH(B2608,'SPI SOURCE'!$D$3:$O$3,0))</f>
        <v>0</v>
      </c>
      <c r="G2608" s="15" t="s">
        <v>93</v>
      </c>
      <c r="H2608" s="15" t="s">
        <v>94</v>
      </c>
    </row>
    <row r="2609" spans="1:8" ht="14.5" hidden="1" x14ac:dyDescent="0.35">
      <c r="A2609" s="9">
        <v>2024</v>
      </c>
      <c r="B2609" s="9" t="s">
        <v>10</v>
      </c>
      <c r="C2609" s="9" t="s">
        <v>57</v>
      </c>
      <c r="D2609" s="9" t="s">
        <v>100</v>
      </c>
      <c r="E2609" s="12" t="s">
        <v>38</v>
      </c>
      <c r="F2609" s="9">
        <f t="array" ref="F2609">INDEX('SPI SOURCE'!$D$194:$O$231,MATCH(E2609,'SPI SOURCE'!$C$194:$C$231,0),MATCH(B2609,'SPI SOURCE'!$D$3:$O$3,0))</f>
        <v>0</v>
      </c>
      <c r="G2609" s="15" t="s">
        <v>93</v>
      </c>
      <c r="H2609" s="15" t="s">
        <v>94</v>
      </c>
    </row>
    <row r="2610" spans="1:8" ht="14.5" hidden="1" x14ac:dyDescent="0.35">
      <c r="A2610" s="9">
        <v>2024</v>
      </c>
      <c r="B2610" s="9" t="s">
        <v>10</v>
      </c>
      <c r="C2610" s="9" t="s">
        <v>57</v>
      </c>
      <c r="D2610" s="9" t="s">
        <v>100</v>
      </c>
      <c r="E2610" s="12" t="s">
        <v>39</v>
      </c>
      <c r="F2610" s="9">
        <f t="array" ref="F2610">INDEX('SPI SOURCE'!$D$194:$O$231,MATCH(E2610,'SPI SOURCE'!$C$194:$C$231,0),MATCH(B2610,'SPI SOURCE'!$D$3:$O$3,0))</f>
        <v>0</v>
      </c>
      <c r="G2610" s="15" t="s">
        <v>93</v>
      </c>
      <c r="H2610" s="15" t="s">
        <v>94</v>
      </c>
    </row>
    <row r="2611" spans="1:8" ht="14.5" hidden="1" x14ac:dyDescent="0.35">
      <c r="A2611" s="9">
        <v>2024</v>
      </c>
      <c r="B2611" s="9" t="s">
        <v>10</v>
      </c>
      <c r="C2611" s="9" t="s">
        <v>57</v>
      </c>
      <c r="D2611" s="9" t="s">
        <v>100</v>
      </c>
      <c r="E2611" s="12" t="s">
        <v>40</v>
      </c>
      <c r="F2611" s="9">
        <f t="array" ref="F2611">INDEX('SPI SOURCE'!$D$194:$O$231,MATCH(E2611,'SPI SOURCE'!$C$194:$C$231,0),MATCH(B2611,'SPI SOURCE'!$D$3:$O$3,0))</f>
        <v>0</v>
      </c>
      <c r="G2611" s="15" t="s">
        <v>93</v>
      </c>
      <c r="H2611" s="15" t="s">
        <v>94</v>
      </c>
    </row>
    <row r="2612" spans="1:8" ht="14.5" hidden="1" x14ac:dyDescent="0.35">
      <c r="A2612" s="9">
        <v>2024</v>
      </c>
      <c r="B2612" s="9" t="s">
        <v>10</v>
      </c>
      <c r="C2612" s="9" t="s">
        <v>57</v>
      </c>
      <c r="D2612" s="9" t="s">
        <v>100</v>
      </c>
      <c r="E2612" s="12" t="s">
        <v>41</v>
      </c>
      <c r="F2612" s="9">
        <f t="array" ref="F2612">INDEX('SPI SOURCE'!$D$194:$O$231,MATCH(E2612,'SPI SOURCE'!$C$194:$C$231,0),MATCH(B2612,'SPI SOURCE'!$D$3:$O$3,0))</f>
        <v>0</v>
      </c>
      <c r="G2612" s="15" t="s">
        <v>93</v>
      </c>
      <c r="H2612" s="15" t="s">
        <v>94</v>
      </c>
    </row>
    <row r="2613" spans="1:8" ht="14.5" hidden="1" x14ac:dyDescent="0.35">
      <c r="A2613" s="9">
        <v>2024</v>
      </c>
      <c r="B2613" s="9" t="s">
        <v>10</v>
      </c>
      <c r="C2613" s="9" t="s">
        <v>57</v>
      </c>
      <c r="D2613" s="9" t="s">
        <v>100</v>
      </c>
      <c r="E2613" s="12" t="s">
        <v>42</v>
      </c>
      <c r="F2613" s="9">
        <f t="array" ref="F2613">INDEX('SPI SOURCE'!$D$194:$O$231,MATCH(E2613,'SPI SOURCE'!$C$194:$C$231,0),MATCH(B2613,'SPI SOURCE'!$D$3:$O$3,0))</f>
        <v>0</v>
      </c>
      <c r="G2613" s="15" t="s">
        <v>93</v>
      </c>
      <c r="H2613" s="15" t="s">
        <v>94</v>
      </c>
    </row>
    <row r="2614" spans="1:8" ht="14.5" hidden="1" x14ac:dyDescent="0.35">
      <c r="A2614" s="9">
        <v>2024</v>
      </c>
      <c r="B2614" s="9" t="s">
        <v>10</v>
      </c>
      <c r="C2614" s="9" t="s">
        <v>57</v>
      </c>
      <c r="D2614" s="9" t="s">
        <v>100</v>
      </c>
      <c r="E2614" s="12" t="s">
        <v>43</v>
      </c>
      <c r="F2614" s="9">
        <f t="array" ref="F2614">INDEX('SPI SOURCE'!$D$194:$O$231,MATCH(E2614,'SPI SOURCE'!$C$194:$C$231,0),MATCH(B2614,'SPI SOURCE'!$D$3:$O$3,0))</f>
        <v>0</v>
      </c>
      <c r="G2614" s="15" t="s">
        <v>93</v>
      </c>
      <c r="H2614" s="15" t="s">
        <v>94</v>
      </c>
    </row>
    <row r="2615" spans="1:8" ht="14.5" hidden="1" x14ac:dyDescent="0.35">
      <c r="A2615" s="9">
        <v>2024</v>
      </c>
      <c r="B2615" s="9" t="s">
        <v>10</v>
      </c>
      <c r="C2615" s="9" t="s">
        <v>57</v>
      </c>
      <c r="D2615" s="9" t="s">
        <v>100</v>
      </c>
      <c r="E2615" s="12" t="s">
        <v>44</v>
      </c>
      <c r="F2615" s="9">
        <f t="array" ref="F2615">INDEX('SPI SOURCE'!$D$194:$O$231,MATCH(E2615,'SPI SOURCE'!$C$194:$C$231,0),MATCH(B2615,'SPI SOURCE'!$D$3:$O$3,0))</f>
        <v>0</v>
      </c>
      <c r="G2615" s="15" t="s">
        <v>93</v>
      </c>
      <c r="H2615" s="15" t="s">
        <v>94</v>
      </c>
    </row>
    <row r="2616" spans="1:8" ht="14.5" hidden="1" x14ac:dyDescent="0.35">
      <c r="A2616" s="9">
        <v>2024</v>
      </c>
      <c r="B2616" s="9" t="s">
        <v>10</v>
      </c>
      <c r="C2616" s="9" t="s">
        <v>57</v>
      </c>
      <c r="D2616" s="9" t="s">
        <v>100</v>
      </c>
      <c r="E2616" s="12" t="s">
        <v>45</v>
      </c>
      <c r="F2616" s="9">
        <f t="array" ref="F2616">INDEX('SPI SOURCE'!$D$194:$O$231,MATCH(E2616,'SPI SOURCE'!$C$194:$C$231,0),MATCH(B2616,'SPI SOURCE'!$D$3:$O$3,0))</f>
        <v>0</v>
      </c>
      <c r="G2616" s="15" t="s">
        <v>93</v>
      </c>
      <c r="H2616" s="15" t="s">
        <v>94</v>
      </c>
    </row>
    <row r="2617" spans="1:8" ht="14.5" hidden="1" x14ac:dyDescent="0.35">
      <c r="A2617" s="9">
        <v>2024</v>
      </c>
      <c r="B2617" s="9" t="s">
        <v>10</v>
      </c>
      <c r="C2617" s="9" t="s">
        <v>57</v>
      </c>
      <c r="D2617" s="9" t="s">
        <v>101</v>
      </c>
      <c r="E2617" s="12" t="s">
        <v>46</v>
      </c>
      <c r="F2617" s="9">
        <f t="array" ref="F2617">INDEX('SPI SOURCE'!$D$194:$O$231,MATCH(E2617,'SPI SOURCE'!$C$194:$C$231,0),MATCH(B2617,'SPI SOURCE'!$D$3:$O$3,0))</f>
        <v>0</v>
      </c>
      <c r="G2617" s="15" t="s">
        <v>93</v>
      </c>
      <c r="H2617" s="15" t="s">
        <v>94</v>
      </c>
    </row>
    <row r="2618" spans="1:8" ht="14.5" hidden="1" x14ac:dyDescent="0.35">
      <c r="A2618" s="9">
        <v>2024</v>
      </c>
      <c r="B2618" s="9" t="s">
        <v>10</v>
      </c>
      <c r="C2618" s="9" t="s">
        <v>57</v>
      </c>
      <c r="D2618" s="9" t="s">
        <v>101</v>
      </c>
      <c r="E2618" s="12" t="s">
        <v>47</v>
      </c>
      <c r="F2618" s="9">
        <f t="array" ref="F2618">INDEX('SPI SOURCE'!$D$194:$O$231,MATCH(E2618,'SPI SOURCE'!$C$194:$C$231,0),MATCH(B2618,'SPI SOURCE'!$D$3:$O$3,0))</f>
        <v>0</v>
      </c>
      <c r="G2618" s="15" t="s">
        <v>93</v>
      </c>
      <c r="H2618" s="15" t="s">
        <v>94</v>
      </c>
    </row>
    <row r="2619" spans="1:8" ht="14.5" hidden="1" x14ac:dyDescent="0.35">
      <c r="A2619" s="9">
        <v>2024</v>
      </c>
      <c r="B2619" s="9" t="s">
        <v>10</v>
      </c>
      <c r="C2619" s="9" t="s">
        <v>57</v>
      </c>
      <c r="D2619" s="9" t="s">
        <v>101</v>
      </c>
      <c r="E2619" s="12" t="s">
        <v>48</v>
      </c>
      <c r="F2619" s="9">
        <f t="array" ref="F2619">INDEX('SPI SOURCE'!$D$194:$O$231,MATCH(E2619,'SPI SOURCE'!$C$194:$C$231,0),MATCH(B2619,'SPI SOURCE'!$D$3:$O$3,0))</f>
        <v>0</v>
      </c>
      <c r="G2619" s="15" t="s">
        <v>93</v>
      </c>
      <c r="H2619" s="15" t="s">
        <v>94</v>
      </c>
    </row>
    <row r="2620" spans="1:8" ht="14.5" hidden="1" x14ac:dyDescent="0.35">
      <c r="A2620" s="9">
        <v>2024</v>
      </c>
      <c r="B2620" s="9" t="s">
        <v>10</v>
      </c>
      <c r="C2620" s="9" t="s">
        <v>57</v>
      </c>
      <c r="D2620" s="9" t="s">
        <v>101</v>
      </c>
      <c r="E2620" s="12" t="s">
        <v>49</v>
      </c>
      <c r="F2620" s="9">
        <f t="array" ref="F2620">INDEX('SPI SOURCE'!$D$194:$O$231,MATCH(E2620,'SPI SOURCE'!$C$194:$C$231,0),MATCH(B2620,'SPI SOURCE'!$D$3:$O$3,0))</f>
        <v>0</v>
      </c>
      <c r="G2620" s="15" t="s">
        <v>93</v>
      </c>
      <c r="H2620" s="15" t="s">
        <v>94</v>
      </c>
    </row>
    <row r="2621" spans="1:8" ht="14.5" hidden="1" x14ac:dyDescent="0.35">
      <c r="A2621" s="9">
        <v>2024</v>
      </c>
      <c r="B2621" s="9" t="s">
        <v>10</v>
      </c>
      <c r="C2621" s="9" t="s">
        <v>57</v>
      </c>
      <c r="D2621" s="9" t="s">
        <v>102</v>
      </c>
      <c r="E2621" s="12" t="s">
        <v>50</v>
      </c>
      <c r="F2621" s="9">
        <f t="array" ref="F2621">INDEX('SPI SOURCE'!$D$194:$O$231,MATCH(E2621,'SPI SOURCE'!$C$194:$C$231,0),MATCH(B2621,'SPI SOURCE'!$D$3:$O$3,0))</f>
        <v>0</v>
      </c>
      <c r="G2621" s="15" t="s">
        <v>93</v>
      </c>
      <c r="H2621" s="15" t="s">
        <v>94</v>
      </c>
    </row>
    <row r="2622" spans="1:8" ht="14.5" hidden="1" x14ac:dyDescent="0.35">
      <c r="A2622" s="9">
        <v>2024</v>
      </c>
      <c r="B2622" s="9" t="s">
        <v>10</v>
      </c>
      <c r="C2622" s="9" t="s">
        <v>57</v>
      </c>
      <c r="D2622" s="9" t="s">
        <v>102</v>
      </c>
      <c r="E2622" s="12" t="s">
        <v>51</v>
      </c>
      <c r="F2622" s="9">
        <f t="array" ref="F2622">INDEX('SPI SOURCE'!$D$194:$O$231,MATCH(E2622,'SPI SOURCE'!$C$194:$C$231,0),MATCH(B2622,'SPI SOURCE'!$D$3:$O$3,0))</f>
        <v>0</v>
      </c>
      <c r="G2622" s="15" t="s">
        <v>93</v>
      </c>
      <c r="H2622" s="15" t="s">
        <v>94</v>
      </c>
    </row>
    <row r="2623" spans="1:8" ht="14.5" hidden="1" x14ac:dyDescent="0.35">
      <c r="A2623" s="9">
        <v>2024</v>
      </c>
      <c r="B2623" s="9" t="s">
        <v>10</v>
      </c>
      <c r="C2623" s="9" t="s">
        <v>57</v>
      </c>
      <c r="D2623" s="9" t="s">
        <v>103</v>
      </c>
      <c r="E2623" s="12" t="s">
        <v>52</v>
      </c>
      <c r="F2623" s="9">
        <f t="array" ref="F2623">INDEX('SPI SOURCE'!$D$194:$O$231,MATCH(E2623,'SPI SOURCE'!$C$194:$C$231,0),MATCH(B2623,'SPI SOURCE'!$D$3:$O$3,0))</f>
        <v>0</v>
      </c>
      <c r="G2623" s="15" t="s">
        <v>93</v>
      </c>
      <c r="H2623" s="15" t="s">
        <v>94</v>
      </c>
    </row>
    <row r="2624" spans="1:8" ht="14.5" hidden="1" x14ac:dyDescent="0.35">
      <c r="A2624" s="9">
        <v>2024</v>
      </c>
      <c r="B2624" s="9" t="s">
        <v>11</v>
      </c>
      <c r="C2624" s="9" t="s">
        <v>57</v>
      </c>
      <c r="D2624" s="9" t="s">
        <v>90</v>
      </c>
      <c r="E2624" s="12" t="s">
        <v>15</v>
      </c>
      <c r="F2624" s="9">
        <f t="array" ref="F2624">INDEX('SPI SOURCE'!$D$194:$O$231,MATCH(E2624,'SPI SOURCE'!$C$194:$C$231,0),MATCH(B2624,'SPI SOURCE'!$D$3:$O$3,0))</f>
        <v>0</v>
      </c>
      <c r="G2624" s="15" t="s">
        <v>91</v>
      </c>
      <c r="H2624" s="15" t="s">
        <v>91</v>
      </c>
    </row>
    <row r="2625" spans="1:8" ht="14.5" hidden="1" x14ac:dyDescent="0.35">
      <c r="A2625" s="9">
        <v>2024</v>
      </c>
      <c r="B2625" s="9" t="s">
        <v>11</v>
      </c>
      <c r="C2625" s="9" t="s">
        <v>57</v>
      </c>
      <c r="D2625" s="9" t="s">
        <v>90</v>
      </c>
      <c r="E2625" s="12" t="s">
        <v>16</v>
      </c>
      <c r="F2625" s="9">
        <f t="array" ref="F2625">INDEX('SPI SOURCE'!$D$194:$O$231,MATCH(E2625,'SPI SOURCE'!$C$194:$C$231,0),MATCH(B2625,'SPI SOURCE'!$D$3:$O$3,0))</f>
        <v>0</v>
      </c>
      <c r="G2625" s="15" t="s">
        <v>91</v>
      </c>
      <c r="H2625" s="15" t="s">
        <v>91</v>
      </c>
    </row>
    <row r="2626" spans="1:8" ht="14.5" hidden="1" x14ac:dyDescent="0.35">
      <c r="A2626" s="9">
        <v>2024</v>
      </c>
      <c r="B2626" s="9" t="s">
        <v>11</v>
      </c>
      <c r="C2626" s="9" t="s">
        <v>57</v>
      </c>
      <c r="D2626" s="9" t="s">
        <v>90</v>
      </c>
      <c r="E2626" s="12" t="s">
        <v>17</v>
      </c>
      <c r="F2626" s="9">
        <f t="array" ref="F2626">INDEX('SPI SOURCE'!$D$194:$O$231,MATCH(E2626,'SPI SOURCE'!$C$194:$C$231,0),MATCH(B2626,'SPI SOURCE'!$D$3:$O$3,0))</f>
        <v>0</v>
      </c>
      <c r="G2626" s="15" t="s">
        <v>91</v>
      </c>
      <c r="H2626" s="15" t="s">
        <v>91</v>
      </c>
    </row>
    <row r="2627" spans="1:8" ht="14.5" hidden="1" x14ac:dyDescent="0.35">
      <c r="A2627" s="9">
        <v>2024</v>
      </c>
      <c r="B2627" s="9" t="s">
        <v>11</v>
      </c>
      <c r="C2627" s="9" t="s">
        <v>57</v>
      </c>
      <c r="D2627" s="9" t="s">
        <v>92</v>
      </c>
      <c r="E2627" s="12" t="s">
        <v>18</v>
      </c>
      <c r="F2627" s="9">
        <f t="array" ref="F2627">INDEX('SPI SOURCE'!$D$194:$O$231,MATCH(E2627,'SPI SOURCE'!$C$194:$C$231,0),MATCH(B2627,'SPI SOURCE'!$D$3:$O$3,0))</f>
        <v>0</v>
      </c>
      <c r="G2627" s="15" t="s">
        <v>93</v>
      </c>
      <c r="H2627" s="15" t="s">
        <v>94</v>
      </c>
    </row>
    <row r="2628" spans="1:8" ht="14.5" hidden="1" x14ac:dyDescent="0.35">
      <c r="A2628" s="9">
        <v>2024</v>
      </c>
      <c r="B2628" s="9" t="s">
        <v>11</v>
      </c>
      <c r="C2628" s="9" t="s">
        <v>57</v>
      </c>
      <c r="D2628" s="9" t="s">
        <v>92</v>
      </c>
      <c r="E2628" s="12" t="s">
        <v>19</v>
      </c>
      <c r="F2628" s="9">
        <f t="array" ref="F2628">INDEX('SPI SOURCE'!$D$194:$O$231,MATCH(E2628,'SPI SOURCE'!$C$194:$C$231,0),MATCH(B2628,'SPI SOURCE'!$D$3:$O$3,0))</f>
        <v>0</v>
      </c>
      <c r="G2628" s="15" t="s">
        <v>93</v>
      </c>
      <c r="H2628" s="15" t="s">
        <v>94</v>
      </c>
    </row>
    <row r="2629" spans="1:8" ht="14.5" hidden="1" x14ac:dyDescent="0.35">
      <c r="A2629" s="9">
        <v>2024</v>
      </c>
      <c r="B2629" s="9" t="s">
        <v>11</v>
      </c>
      <c r="C2629" s="9" t="s">
        <v>57</v>
      </c>
      <c r="D2629" s="9" t="s">
        <v>95</v>
      </c>
      <c r="E2629" s="12" t="s">
        <v>20</v>
      </c>
      <c r="F2629" s="9">
        <f t="array" ref="F2629">INDEX('SPI SOURCE'!$D$194:$O$231,MATCH(E2629,'SPI SOURCE'!$C$194:$C$231,0),MATCH(B2629,'SPI SOURCE'!$D$3:$O$3,0))</f>
        <v>0</v>
      </c>
      <c r="G2629" s="15" t="s">
        <v>93</v>
      </c>
      <c r="H2629" s="15" t="s">
        <v>94</v>
      </c>
    </row>
    <row r="2630" spans="1:8" ht="14.5" hidden="1" x14ac:dyDescent="0.35">
      <c r="A2630" s="9">
        <v>2024</v>
      </c>
      <c r="B2630" s="9" t="s">
        <v>11</v>
      </c>
      <c r="C2630" s="9" t="s">
        <v>57</v>
      </c>
      <c r="D2630" s="9" t="s">
        <v>95</v>
      </c>
      <c r="E2630" s="12" t="s">
        <v>21</v>
      </c>
      <c r="F2630" s="9">
        <f t="array" ref="F2630">INDEX('SPI SOURCE'!$D$194:$O$231,MATCH(E2630,'SPI SOURCE'!$C$194:$C$231,0),MATCH(B2630,'SPI SOURCE'!$D$3:$O$3,0))</f>
        <v>0</v>
      </c>
      <c r="G2630" s="15" t="s">
        <v>93</v>
      </c>
      <c r="H2630" s="15" t="s">
        <v>94</v>
      </c>
    </row>
    <row r="2631" spans="1:8" ht="14.5" hidden="1" x14ac:dyDescent="0.35">
      <c r="A2631" s="9">
        <v>2024</v>
      </c>
      <c r="B2631" s="9" t="s">
        <v>11</v>
      </c>
      <c r="C2631" s="9" t="s">
        <v>57</v>
      </c>
      <c r="D2631" s="9" t="s">
        <v>95</v>
      </c>
      <c r="E2631" s="12" t="s">
        <v>22</v>
      </c>
      <c r="F2631" s="9">
        <f t="array" ref="F2631">INDEX('SPI SOURCE'!$D$194:$O$231,MATCH(E2631,'SPI SOURCE'!$C$194:$C$231,0),MATCH(B2631,'SPI SOURCE'!$D$3:$O$3,0))</f>
        <v>0</v>
      </c>
      <c r="G2631" s="15" t="s">
        <v>93</v>
      </c>
      <c r="H2631" s="15" t="s">
        <v>94</v>
      </c>
    </row>
    <row r="2632" spans="1:8" ht="14.5" hidden="1" x14ac:dyDescent="0.35">
      <c r="A2632" s="9">
        <v>2024</v>
      </c>
      <c r="B2632" s="9" t="s">
        <v>11</v>
      </c>
      <c r="C2632" s="9" t="s">
        <v>57</v>
      </c>
      <c r="D2632" s="9" t="s">
        <v>95</v>
      </c>
      <c r="E2632" s="12" t="s">
        <v>23</v>
      </c>
      <c r="F2632" s="9">
        <f t="array" ref="F2632">INDEX('SPI SOURCE'!$D$194:$O$231,MATCH(E2632,'SPI SOURCE'!$C$194:$C$231,0),MATCH(B2632,'SPI SOURCE'!$D$3:$O$3,0))</f>
        <v>0</v>
      </c>
      <c r="G2632" s="15" t="s">
        <v>93</v>
      </c>
      <c r="H2632" s="15" t="s">
        <v>94</v>
      </c>
    </row>
    <row r="2633" spans="1:8" ht="14.5" hidden="1" x14ac:dyDescent="0.35">
      <c r="A2633" s="9">
        <v>2024</v>
      </c>
      <c r="B2633" s="9" t="s">
        <v>11</v>
      </c>
      <c r="C2633" s="9" t="s">
        <v>57</v>
      </c>
      <c r="D2633" s="9" t="s">
        <v>95</v>
      </c>
      <c r="E2633" s="12" t="s">
        <v>24</v>
      </c>
      <c r="F2633" s="9">
        <f t="array" ref="F2633">INDEX('SPI SOURCE'!$D$194:$O$231,MATCH(E2633,'SPI SOURCE'!$C$194:$C$231,0),MATCH(B2633,'SPI SOURCE'!$D$3:$O$3,0))</f>
        <v>0</v>
      </c>
      <c r="G2633" s="15" t="s">
        <v>93</v>
      </c>
      <c r="H2633" s="15" t="s">
        <v>94</v>
      </c>
    </row>
    <row r="2634" spans="1:8" ht="14.5" hidden="1" x14ac:dyDescent="0.35">
      <c r="A2634" s="9">
        <v>2024</v>
      </c>
      <c r="B2634" s="9" t="s">
        <v>11</v>
      </c>
      <c r="C2634" s="9" t="s">
        <v>57</v>
      </c>
      <c r="D2634" s="9" t="s">
        <v>95</v>
      </c>
      <c r="E2634" s="12" t="s">
        <v>25</v>
      </c>
      <c r="F2634" s="9">
        <f t="array" ref="F2634">INDEX('SPI SOURCE'!$D$194:$O$231,MATCH(E2634,'SPI SOURCE'!$C$194:$C$231,0),MATCH(B2634,'SPI SOURCE'!$D$3:$O$3,0))</f>
        <v>0</v>
      </c>
      <c r="G2634" s="15" t="s">
        <v>93</v>
      </c>
      <c r="H2634" s="15" t="s">
        <v>94</v>
      </c>
    </row>
    <row r="2635" spans="1:8" ht="14.5" hidden="1" x14ac:dyDescent="0.35">
      <c r="A2635" s="9">
        <v>2024</v>
      </c>
      <c r="B2635" s="9" t="s">
        <v>11</v>
      </c>
      <c r="C2635" s="9" t="s">
        <v>57</v>
      </c>
      <c r="D2635" s="9" t="s">
        <v>95</v>
      </c>
      <c r="E2635" s="12" t="s">
        <v>26</v>
      </c>
      <c r="F2635" s="9">
        <f t="array" ref="F2635">INDEX('SPI SOURCE'!$D$194:$O$231,MATCH(E2635,'SPI SOURCE'!$C$194:$C$231,0),MATCH(B2635,'SPI SOURCE'!$D$3:$O$3,0))</f>
        <v>0</v>
      </c>
      <c r="G2635" s="15" t="s">
        <v>93</v>
      </c>
      <c r="H2635" s="15" t="s">
        <v>94</v>
      </c>
    </row>
    <row r="2636" spans="1:8" ht="14.5" hidden="1" x14ac:dyDescent="0.35">
      <c r="A2636" s="9">
        <v>2024</v>
      </c>
      <c r="B2636" s="9" t="s">
        <v>11</v>
      </c>
      <c r="C2636" s="9" t="s">
        <v>57</v>
      </c>
      <c r="D2636" s="9" t="s">
        <v>95</v>
      </c>
      <c r="E2636" s="12" t="s">
        <v>27</v>
      </c>
      <c r="F2636" s="9">
        <f t="array" ref="F2636">INDEX('SPI SOURCE'!$D$194:$O$231,MATCH(E2636,'SPI SOURCE'!$C$194:$C$231,0),MATCH(B2636,'SPI SOURCE'!$D$3:$O$3,0))</f>
        <v>0</v>
      </c>
      <c r="G2636" s="15" t="s">
        <v>93</v>
      </c>
      <c r="H2636" s="15" t="s">
        <v>94</v>
      </c>
    </row>
    <row r="2637" spans="1:8" ht="14.5" hidden="1" x14ac:dyDescent="0.35">
      <c r="A2637" s="9">
        <v>2024</v>
      </c>
      <c r="B2637" s="9" t="s">
        <v>11</v>
      </c>
      <c r="C2637" s="9" t="s">
        <v>57</v>
      </c>
      <c r="D2637" s="9" t="s">
        <v>95</v>
      </c>
      <c r="E2637" s="12" t="s">
        <v>28</v>
      </c>
      <c r="F2637" s="9">
        <f t="array" ref="F2637">INDEX('SPI SOURCE'!$D$194:$O$231,MATCH(E2637,'SPI SOURCE'!$C$194:$C$231,0),MATCH(B2637,'SPI SOURCE'!$D$3:$O$3,0))</f>
        <v>0</v>
      </c>
      <c r="G2637" s="15" t="s">
        <v>93</v>
      </c>
      <c r="H2637" s="15" t="s">
        <v>94</v>
      </c>
    </row>
    <row r="2638" spans="1:8" ht="14.5" hidden="1" x14ac:dyDescent="0.35">
      <c r="A2638" s="9">
        <v>2024</v>
      </c>
      <c r="B2638" s="9" t="s">
        <v>11</v>
      </c>
      <c r="C2638" s="9" t="s">
        <v>57</v>
      </c>
      <c r="D2638" s="9" t="s">
        <v>95</v>
      </c>
      <c r="E2638" s="12" t="s">
        <v>29</v>
      </c>
      <c r="F2638" s="9">
        <f t="array" ref="F2638">INDEX('SPI SOURCE'!$D$194:$O$231,MATCH(E2638,'SPI SOURCE'!$C$194:$C$231,0),MATCH(B2638,'SPI SOURCE'!$D$3:$O$3,0))</f>
        <v>0</v>
      </c>
      <c r="G2638" s="15" t="s">
        <v>93</v>
      </c>
      <c r="H2638" s="15" t="s">
        <v>94</v>
      </c>
    </row>
    <row r="2639" spans="1:8" ht="14.5" hidden="1" x14ac:dyDescent="0.35">
      <c r="A2639" s="9">
        <v>2024</v>
      </c>
      <c r="B2639" s="9" t="s">
        <v>11</v>
      </c>
      <c r="C2639" s="9" t="s">
        <v>57</v>
      </c>
      <c r="D2639" s="9" t="s">
        <v>95</v>
      </c>
      <c r="E2639" s="12" t="s">
        <v>30</v>
      </c>
      <c r="F2639" s="9">
        <f t="array" ref="F2639">INDEX('SPI SOURCE'!$D$194:$O$231,MATCH(E2639,'SPI SOURCE'!$C$194:$C$231,0),MATCH(B2639,'SPI SOURCE'!$D$3:$O$3,0))</f>
        <v>0</v>
      </c>
      <c r="G2639" s="15" t="s">
        <v>93</v>
      </c>
      <c r="H2639" s="15" t="s">
        <v>94</v>
      </c>
    </row>
    <row r="2640" spans="1:8" ht="14.5" hidden="1" x14ac:dyDescent="0.35">
      <c r="A2640" s="9">
        <v>2024</v>
      </c>
      <c r="B2640" s="9" t="s">
        <v>11</v>
      </c>
      <c r="C2640" s="9" t="s">
        <v>57</v>
      </c>
      <c r="D2640" s="9" t="s">
        <v>95</v>
      </c>
      <c r="E2640" s="12" t="s">
        <v>31</v>
      </c>
      <c r="F2640" s="9">
        <f t="array" ref="F2640">INDEX('SPI SOURCE'!$D$194:$O$231,MATCH(E2640,'SPI SOURCE'!$C$194:$C$231,0),MATCH(B2640,'SPI SOURCE'!$D$3:$O$3,0))</f>
        <v>0</v>
      </c>
      <c r="G2640" s="15" t="s">
        <v>93</v>
      </c>
      <c r="H2640" s="15" t="s">
        <v>94</v>
      </c>
    </row>
    <row r="2641" spans="1:8" ht="14.5" hidden="1" x14ac:dyDescent="0.35">
      <c r="A2641" s="9">
        <v>2024</v>
      </c>
      <c r="B2641" s="9" t="s">
        <v>11</v>
      </c>
      <c r="C2641" s="9" t="s">
        <v>57</v>
      </c>
      <c r="D2641" s="9" t="s">
        <v>99</v>
      </c>
      <c r="E2641" s="12" t="s">
        <v>32</v>
      </c>
      <c r="F2641" s="9">
        <f t="array" ref="F2641">INDEX('SPI SOURCE'!$D$194:$O$231,MATCH(E2641,'SPI SOURCE'!$C$194:$C$231,0),MATCH(B2641,'SPI SOURCE'!$D$3:$O$3,0))</f>
        <v>0</v>
      </c>
      <c r="G2641" s="15" t="s">
        <v>93</v>
      </c>
      <c r="H2641" s="15" t="s">
        <v>94</v>
      </c>
    </row>
    <row r="2642" spans="1:8" ht="14.5" hidden="1" x14ac:dyDescent="0.35">
      <c r="A2642" s="9">
        <v>2024</v>
      </c>
      <c r="B2642" s="9" t="s">
        <v>11</v>
      </c>
      <c r="C2642" s="9" t="s">
        <v>57</v>
      </c>
      <c r="D2642" s="9" t="s">
        <v>99</v>
      </c>
      <c r="E2642" s="12" t="s">
        <v>33</v>
      </c>
      <c r="F2642" s="9">
        <f t="array" ref="F2642">INDEX('SPI SOURCE'!$D$194:$O$231,MATCH(E2642,'SPI SOURCE'!$C$194:$C$231,0),MATCH(B2642,'SPI SOURCE'!$D$3:$O$3,0))</f>
        <v>0</v>
      </c>
      <c r="G2642" s="15" t="s">
        <v>93</v>
      </c>
      <c r="H2642" s="15" t="s">
        <v>94</v>
      </c>
    </row>
    <row r="2643" spans="1:8" ht="14.5" hidden="1" x14ac:dyDescent="0.35">
      <c r="A2643" s="9">
        <v>2024</v>
      </c>
      <c r="B2643" s="9" t="s">
        <v>11</v>
      </c>
      <c r="C2643" s="9" t="s">
        <v>57</v>
      </c>
      <c r="D2643" s="9" t="s">
        <v>99</v>
      </c>
      <c r="E2643" s="12" t="s">
        <v>34</v>
      </c>
      <c r="F2643" s="9">
        <f t="array" ref="F2643">INDEX('SPI SOURCE'!$D$194:$O$231,MATCH(E2643,'SPI SOURCE'!$C$194:$C$231,0),MATCH(B2643,'SPI SOURCE'!$D$3:$O$3,0))</f>
        <v>0</v>
      </c>
      <c r="G2643" s="15" t="s">
        <v>93</v>
      </c>
      <c r="H2643" s="15" t="s">
        <v>94</v>
      </c>
    </row>
    <row r="2644" spans="1:8" ht="14.5" hidden="1" x14ac:dyDescent="0.35">
      <c r="A2644" s="9">
        <v>2024</v>
      </c>
      <c r="B2644" s="9" t="s">
        <v>11</v>
      </c>
      <c r="C2644" s="9" t="s">
        <v>57</v>
      </c>
      <c r="D2644" s="9" t="s">
        <v>99</v>
      </c>
      <c r="E2644" s="12" t="s">
        <v>35</v>
      </c>
      <c r="F2644" s="9">
        <f t="array" ref="F2644">INDEX('SPI SOURCE'!$D$194:$O$231,MATCH(E2644,'SPI SOURCE'!$C$194:$C$231,0),MATCH(B2644,'SPI SOURCE'!$D$3:$O$3,0))</f>
        <v>0</v>
      </c>
      <c r="G2644" s="15" t="s">
        <v>93</v>
      </c>
      <c r="H2644" s="15" t="s">
        <v>94</v>
      </c>
    </row>
    <row r="2645" spans="1:8" ht="14.5" hidden="1" x14ac:dyDescent="0.35">
      <c r="A2645" s="9">
        <v>2024</v>
      </c>
      <c r="B2645" s="9" t="s">
        <v>11</v>
      </c>
      <c r="C2645" s="9" t="s">
        <v>57</v>
      </c>
      <c r="D2645" s="9" t="s">
        <v>99</v>
      </c>
      <c r="E2645" s="12" t="s">
        <v>36</v>
      </c>
      <c r="F2645" s="9">
        <f t="array" ref="F2645">INDEX('SPI SOURCE'!$D$194:$O$231,MATCH(E2645,'SPI SOURCE'!$C$194:$C$231,0),MATCH(B2645,'SPI SOURCE'!$D$3:$O$3,0))</f>
        <v>0</v>
      </c>
      <c r="G2645" s="15" t="s">
        <v>93</v>
      </c>
      <c r="H2645" s="15" t="s">
        <v>94</v>
      </c>
    </row>
    <row r="2646" spans="1:8" ht="14.5" hidden="1" x14ac:dyDescent="0.35">
      <c r="A2646" s="9">
        <v>2024</v>
      </c>
      <c r="B2646" s="9" t="s">
        <v>11</v>
      </c>
      <c r="C2646" s="9" t="s">
        <v>57</v>
      </c>
      <c r="D2646" s="9" t="s">
        <v>100</v>
      </c>
      <c r="E2646" s="12" t="s">
        <v>37</v>
      </c>
      <c r="F2646" s="9">
        <f t="array" ref="F2646">INDEX('SPI SOURCE'!$D$194:$O$231,MATCH(E2646,'SPI SOURCE'!$C$194:$C$231,0),MATCH(B2646,'SPI SOURCE'!$D$3:$O$3,0))</f>
        <v>0</v>
      </c>
      <c r="G2646" s="15" t="s">
        <v>93</v>
      </c>
      <c r="H2646" s="15" t="s">
        <v>94</v>
      </c>
    </row>
    <row r="2647" spans="1:8" ht="14.5" hidden="1" x14ac:dyDescent="0.35">
      <c r="A2647" s="9">
        <v>2024</v>
      </c>
      <c r="B2647" s="9" t="s">
        <v>11</v>
      </c>
      <c r="C2647" s="9" t="s">
        <v>57</v>
      </c>
      <c r="D2647" s="9" t="s">
        <v>100</v>
      </c>
      <c r="E2647" s="12" t="s">
        <v>38</v>
      </c>
      <c r="F2647" s="9">
        <f t="array" ref="F2647">INDEX('SPI SOURCE'!$D$194:$O$231,MATCH(E2647,'SPI SOURCE'!$C$194:$C$231,0),MATCH(B2647,'SPI SOURCE'!$D$3:$O$3,0))</f>
        <v>0</v>
      </c>
      <c r="G2647" s="15" t="s">
        <v>93</v>
      </c>
      <c r="H2647" s="15" t="s">
        <v>94</v>
      </c>
    </row>
    <row r="2648" spans="1:8" ht="14.5" hidden="1" x14ac:dyDescent="0.35">
      <c r="A2648" s="9">
        <v>2024</v>
      </c>
      <c r="B2648" s="9" t="s">
        <v>11</v>
      </c>
      <c r="C2648" s="9" t="s">
        <v>57</v>
      </c>
      <c r="D2648" s="9" t="s">
        <v>100</v>
      </c>
      <c r="E2648" s="12" t="s">
        <v>39</v>
      </c>
      <c r="F2648" s="9">
        <f t="array" ref="F2648">INDEX('SPI SOURCE'!$D$194:$O$231,MATCH(E2648,'SPI SOURCE'!$C$194:$C$231,0),MATCH(B2648,'SPI SOURCE'!$D$3:$O$3,0))</f>
        <v>0</v>
      </c>
      <c r="G2648" s="15" t="s">
        <v>93</v>
      </c>
      <c r="H2648" s="15" t="s">
        <v>94</v>
      </c>
    </row>
    <row r="2649" spans="1:8" ht="14.5" hidden="1" x14ac:dyDescent="0.35">
      <c r="A2649" s="9">
        <v>2024</v>
      </c>
      <c r="B2649" s="9" t="s">
        <v>11</v>
      </c>
      <c r="C2649" s="9" t="s">
        <v>57</v>
      </c>
      <c r="D2649" s="9" t="s">
        <v>100</v>
      </c>
      <c r="E2649" s="12" t="s">
        <v>40</v>
      </c>
      <c r="F2649" s="9">
        <f t="array" ref="F2649">INDEX('SPI SOURCE'!$D$194:$O$231,MATCH(E2649,'SPI SOURCE'!$C$194:$C$231,0),MATCH(B2649,'SPI SOURCE'!$D$3:$O$3,0))</f>
        <v>0</v>
      </c>
      <c r="G2649" s="15" t="s">
        <v>93</v>
      </c>
      <c r="H2649" s="15" t="s">
        <v>94</v>
      </c>
    </row>
    <row r="2650" spans="1:8" ht="14.5" hidden="1" x14ac:dyDescent="0.35">
      <c r="A2650" s="9">
        <v>2024</v>
      </c>
      <c r="B2650" s="9" t="s">
        <v>11</v>
      </c>
      <c r="C2650" s="9" t="s">
        <v>57</v>
      </c>
      <c r="D2650" s="9" t="s">
        <v>100</v>
      </c>
      <c r="E2650" s="12" t="s">
        <v>41</v>
      </c>
      <c r="F2650" s="9">
        <f t="array" ref="F2650">INDEX('SPI SOURCE'!$D$194:$O$231,MATCH(E2650,'SPI SOURCE'!$C$194:$C$231,0),MATCH(B2650,'SPI SOURCE'!$D$3:$O$3,0))</f>
        <v>0</v>
      </c>
      <c r="G2650" s="15" t="s">
        <v>93</v>
      </c>
      <c r="H2650" s="15" t="s">
        <v>94</v>
      </c>
    </row>
    <row r="2651" spans="1:8" ht="14.5" hidden="1" x14ac:dyDescent="0.35">
      <c r="A2651" s="9">
        <v>2024</v>
      </c>
      <c r="B2651" s="9" t="s">
        <v>11</v>
      </c>
      <c r="C2651" s="9" t="s">
        <v>57</v>
      </c>
      <c r="D2651" s="9" t="s">
        <v>100</v>
      </c>
      <c r="E2651" s="12" t="s">
        <v>42</v>
      </c>
      <c r="F2651" s="9">
        <f t="array" ref="F2651">INDEX('SPI SOURCE'!$D$194:$O$231,MATCH(E2651,'SPI SOURCE'!$C$194:$C$231,0),MATCH(B2651,'SPI SOURCE'!$D$3:$O$3,0))</f>
        <v>0</v>
      </c>
      <c r="G2651" s="15" t="s">
        <v>93</v>
      </c>
      <c r="H2651" s="15" t="s">
        <v>94</v>
      </c>
    </row>
    <row r="2652" spans="1:8" ht="14.5" hidden="1" x14ac:dyDescent="0.35">
      <c r="A2652" s="9">
        <v>2024</v>
      </c>
      <c r="B2652" s="9" t="s">
        <v>11</v>
      </c>
      <c r="C2652" s="9" t="s">
        <v>57</v>
      </c>
      <c r="D2652" s="9" t="s">
        <v>100</v>
      </c>
      <c r="E2652" s="12" t="s">
        <v>43</v>
      </c>
      <c r="F2652" s="9">
        <f t="array" ref="F2652">INDEX('SPI SOURCE'!$D$194:$O$231,MATCH(E2652,'SPI SOURCE'!$C$194:$C$231,0),MATCH(B2652,'SPI SOURCE'!$D$3:$O$3,0))</f>
        <v>0</v>
      </c>
      <c r="G2652" s="15" t="s">
        <v>93</v>
      </c>
      <c r="H2652" s="15" t="s">
        <v>94</v>
      </c>
    </row>
    <row r="2653" spans="1:8" ht="14.5" hidden="1" x14ac:dyDescent="0.35">
      <c r="A2653" s="9">
        <v>2024</v>
      </c>
      <c r="B2653" s="9" t="s">
        <v>11</v>
      </c>
      <c r="C2653" s="9" t="s">
        <v>57</v>
      </c>
      <c r="D2653" s="9" t="s">
        <v>100</v>
      </c>
      <c r="E2653" s="12" t="s">
        <v>44</v>
      </c>
      <c r="F2653" s="9">
        <f t="array" ref="F2653">INDEX('SPI SOURCE'!$D$194:$O$231,MATCH(E2653,'SPI SOURCE'!$C$194:$C$231,0),MATCH(B2653,'SPI SOURCE'!$D$3:$O$3,0))</f>
        <v>0</v>
      </c>
      <c r="G2653" s="15" t="s">
        <v>93</v>
      </c>
      <c r="H2653" s="15" t="s">
        <v>94</v>
      </c>
    </row>
    <row r="2654" spans="1:8" ht="14.5" hidden="1" x14ac:dyDescent="0.35">
      <c r="A2654" s="9">
        <v>2024</v>
      </c>
      <c r="B2654" s="9" t="s">
        <v>11</v>
      </c>
      <c r="C2654" s="9" t="s">
        <v>57</v>
      </c>
      <c r="D2654" s="9" t="s">
        <v>100</v>
      </c>
      <c r="E2654" s="12" t="s">
        <v>45</v>
      </c>
      <c r="F2654" s="9">
        <f t="array" ref="F2654">INDEX('SPI SOURCE'!$D$194:$O$231,MATCH(E2654,'SPI SOURCE'!$C$194:$C$231,0),MATCH(B2654,'SPI SOURCE'!$D$3:$O$3,0))</f>
        <v>0</v>
      </c>
      <c r="G2654" s="15" t="s">
        <v>93</v>
      </c>
      <c r="H2654" s="15" t="s">
        <v>94</v>
      </c>
    </row>
    <row r="2655" spans="1:8" ht="14.5" hidden="1" x14ac:dyDescent="0.35">
      <c r="A2655" s="9">
        <v>2024</v>
      </c>
      <c r="B2655" s="9" t="s">
        <v>11</v>
      </c>
      <c r="C2655" s="9" t="s">
        <v>57</v>
      </c>
      <c r="D2655" s="9" t="s">
        <v>101</v>
      </c>
      <c r="E2655" s="12" t="s">
        <v>46</v>
      </c>
      <c r="F2655" s="9">
        <f t="array" ref="F2655">INDEX('SPI SOURCE'!$D$194:$O$231,MATCH(E2655,'SPI SOURCE'!$C$194:$C$231,0),MATCH(B2655,'SPI SOURCE'!$D$3:$O$3,0))</f>
        <v>0</v>
      </c>
      <c r="G2655" s="15" t="s">
        <v>93</v>
      </c>
      <c r="H2655" s="15" t="s">
        <v>94</v>
      </c>
    </row>
    <row r="2656" spans="1:8" ht="14.5" hidden="1" x14ac:dyDescent="0.35">
      <c r="A2656" s="9">
        <v>2024</v>
      </c>
      <c r="B2656" s="9" t="s">
        <v>11</v>
      </c>
      <c r="C2656" s="9" t="s">
        <v>57</v>
      </c>
      <c r="D2656" s="9" t="s">
        <v>101</v>
      </c>
      <c r="E2656" s="12" t="s">
        <v>47</v>
      </c>
      <c r="F2656" s="9">
        <f t="array" ref="F2656">INDEX('SPI SOURCE'!$D$194:$O$231,MATCH(E2656,'SPI SOURCE'!$C$194:$C$231,0),MATCH(B2656,'SPI SOURCE'!$D$3:$O$3,0))</f>
        <v>0</v>
      </c>
      <c r="G2656" s="15" t="s">
        <v>93</v>
      </c>
      <c r="H2656" s="15" t="s">
        <v>94</v>
      </c>
    </row>
    <row r="2657" spans="1:8" ht="14.5" hidden="1" x14ac:dyDescent="0.35">
      <c r="A2657" s="9">
        <v>2024</v>
      </c>
      <c r="B2657" s="9" t="s">
        <v>11</v>
      </c>
      <c r="C2657" s="9" t="s">
        <v>57</v>
      </c>
      <c r="D2657" s="9" t="s">
        <v>101</v>
      </c>
      <c r="E2657" s="12" t="s">
        <v>48</v>
      </c>
      <c r="F2657" s="9">
        <f t="array" ref="F2657">INDEX('SPI SOURCE'!$D$194:$O$231,MATCH(E2657,'SPI SOURCE'!$C$194:$C$231,0),MATCH(B2657,'SPI SOURCE'!$D$3:$O$3,0))</f>
        <v>0</v>
      </c>
      <c r="G2657" s="15" t="s">
        <v>93</v>
      </c>
      <c r="H2657" s="15" t="s">
        <v>94</v>
      </c>
    </row>
    <row r="2658" spans="1:8" ht="14.5" hidden="1" x14ac:dyDescent="0.35">
      <c r="A2658" s="9">
        <v>2024</v>
      </c>
      <c r="B2658" s="9" t="s">
        <v>11</v>
      </c>
      <c r="C2658" s="9" t="s">
        <v>57</v>
      </c>
      <c r="D2658" s="9" t="s">
        <v>101</v>
      </c>
      <c r="E2658" s="12" t="s">
        <v>49</v>
      </c>
      <c r="F2658" s="9">
        <f t="array" ref="F2658">INDEX('SPI SOURCE'!$D$194:$O$231,MATCH(E2658,'SPI SOURCE'!$C$194:$C$231,0),MATCH(B2658,'SPI SOURCE'!$D$3:$O$3,0))</f>
        <v>0</v>
      </c>
      <c r="G2658" s="15" t="s">
        <v>93</v>
      </c>
      <c r="H2658" s="15" t="s">
        <v>94</v>
      </c>
    </row>
    <row r="2659" spans="1:8" ht="14.5" hidden="1" x14ac:dyDescent="0.35">
      <c r="A2659" s="9">
        <v>2024</v>
      </c>
      <c r="B2659" s="9" t="s">
        <v>11</v>
      </c>
      <c r="C2659" s="9" t="s">
        <v>57</v>
      </c>
      <c r="D2659" s="9" t="s">
        <v>102</v>
      </c>
      <c r="E2659" s="12" t="s">
        <v>50</v>
      </c>
      <c r="F2659" s="9">
        <f t="array" ref="F2659">INDEX('SPI SOURCE'!$D$194:$O$231,MATCH(E2659,'SPI SOURCE'!$C$194:$C$231,0),MATCH(B2659,'SPI SOURCE'!$D$3:$O$3,0))</f>
        <v>0</v>
      </c>
      <c r="G2659" s="15" t="s">
        <v>93</v>
      </c>
      <c r="H2659" s="15" t="s">
        <v>94</v>
      </c>
    </row>
    <row r="2660" spans="1:8" ht="14.5" hidden="1" x14ac:dyDescent="0.35">
      <c r="A2660" s="9">
        <v>2024</v>
      </c>
      <c r="B2660" s="9" t="s">
        <v>11</v>
      </c>
      <c r="C2660" s="9" t="s">
        <v>57</v>
      </c>
      <c r="D2660" s="9" t="s">
        <v>102</v>
      </c>
      <c r="E2660" s="12" t="s">
        <v>51</v>
      </c>
      <c r="F2660" s="9">
        <f t="array" ref="F2660">INDEX('SPI SOURCE'!$D$194:$O$231,MATCH(E2660,'SPI SOURCE'!$C$194:$C$231,0),MATCH(B2660,'SPI SOURCE'!$D$3:$O$3,0))</f>
        <v>0</v>
      </c>
      <c r="G2660" s="15" t="s">
        <v>93</v>
      </c>
      <c r="H2660" s="15" t="s">
        <v>94</v>
      </c>
    </row>
    <row r="2661" spans="1:8" ht="14.5" hidden="1" x14ac:dyDescent="0.35">
      <c r="A2661" s="9">
        <v>2024</v>
      </c>
      <c r="B2661" s="9" t="s">
        <v>11</v>
      </c>
      <c r="C2661" s="9" t="s">
        <v>57</v>
      </c>
      <c r="D2661" s="9" t="s">
        <v>103</v>
      </c>
      <c r="E2661" s="12" t="s">
        <v>52</v>
      </c>
      <c r="F2661" s="9">
        <f t="array" ref="F2661">INDEX('SPI SOURCE'!$D$194:$O$231,MATCH(E2661,'SPI SOURCE'!$C$194:$C$231,0),MATCH(B2661,'SPI SOURCE'!$D$3:$O$3,0))</f>
        <v>0</v>
      </c>
      <c r="G2661" s="15" t="s">
        <v>93</v>
      </c>
      <c r="H2661" s="15" t="s">
        <v>94</v>
      </c>
    </row>
    <row r="2662" spans="1:8" ht="14.5" hidden="1" x14ac:dyDescent="0.35">
      <c r="A2662" s="9">
        <v>2024</v>
      </c>
      <c r="B2662" s="9" t="s">
        <v>12</v>
      </c>
      <c r="C2662" s="9" t="s">
        <v>57</v>
      </c>
      <c r="D2662" s="9" t="s">
        <v>90</v>
      </c>
      <c r="E2662" s="12" t="s">
        <v>15</v>
      </c>
      <c r="F2662" s="9">
        <f t="array" ref="F2662">INDEX('SPI SOURCE'!$D$194:$O$231,MATCH(E2662,'SPI SOURCE'!$C$194:$C$231,0),MATCH(B2662,'SPI SOURCE'!$D$3:$O$3,0))</f>
        <v>0</v>
      </c>
      <c r="G2662" s="15" t="s">
        <v>91</v>
      </c>
      <c r="H2662" s="15" t="s">
        <v>91</v>
      </c>
    </row>
    <row r="2663" spans="1:8" ht="14.5" hidden="1" x14ac:dyDescent="0.35">
      <c r="A2663" s="9">
        <v>2024</v>
      </c>
      <c r="B2663" s="9" t="s">
        <v>12</v>
      </c>
      <c r="C2663" s="9" t="s">
        <v>57</v>
      </c>
      <c r="D2663" s="9" t="s">
        <v>90</v>
      </c>
      <c r="E2663" s="12" t="s">
        <v>16</v>
      </c>
      <c r="F2663" s="9">
        <f t="array" ref="F2663">INDEX('SPI SOURCE'!$D$194:$O$231,MATCH(E2663,'SPI SOURCE'!$C$194:$C$231,0),MATCH(B2663,'SPI SOURCE'!$D$3:$O$3,0))</f>
        <v>0</v>
      </c>
      <c r="G2663" s="15" t="s">
        <v>91</v>
      </c>
      <c r="H2663" s="15" t="s">
        <v>91</v>
      </c>
    </row>
    <row r="2664" spans="1:8" ht="14.5" hidden="1" x14ac:dyDescent="0.35">
      <c r="A2664" s="9">
        <v>2024</v>
      </c>
      <c r="B2664" s="9" t="s">
        <v>12</v>
      </c>
      <c r="C2664" s="9" t="s">
        <v>57</v>
      </c>
      <c r="D2664" s="9" t="s">
        <v>90</v>
      </c>
      <c r="E2664" s="12" t="s">
        <v>17</v>
      </c>
      <c r="F2664" s="9">
        <f t="array" ref="F2664">INDEX('SPI SOURCE'!$D$194:$O$231,MATCH(E2664,'SPI SOURCE'!$C$194:$C$231,0),MATCH(B2664,'SPI SOURCE'!$D$3:$O$3,0))</f>
        <v>0</v>
      </c>
      <c r="G2664" s="15" t="s">
        <v>91</v>
      </c>
      <c r="H2664" s="15" t="s">
        <v>91</v>
      </c>
    </row>
    <row r="2665" spans="1:8" ht="14.5" hidden="1" x14ac:dyDescent="0.35">
      <c r="A2665" s="9">
        <v>2024</v>
      </c>
      <c r="B2665" s="9" t="s">
        <v>12</v>
      </c>
      <c r="C2665" s="9" t="s">
        <v>57</v>
      </c>
      <c r="D2665" s="9" t="s">
        <v>92</v>
      </c>
      <c r="E2665" s="12" t="s">
        <v>18</v>
      </c>
      <c r="F2665" s="9">
        <f t="array" ref="F2665">INDEX('SPI SOURCE'!$D$194:$O$231,MATCH(E2665,'SPI SOURCE'!$C$194:$C$231,0),MATCH(B2665,'SPI SOURCE'!$D$3:$O$3,0))</f>
        <v>0</v>
      </c>
      <c r="G2665" s="15" t="s">
        <v>93</v>
      </c>
      <c r="H2665" s="15" t="s">
        <v>94</v>
      </c>
    </row>
    <row r="2666" spans="1:8" ht="14.5" hidden="1" x14ac:dyDescent="0.35">
      <c r="A2666" s="9">
        <v>2024</v>
      </c>
      <c r="B2666" s="9" t="s">
        <v>12</v>
      </c>
      <c r="C2666" s="9" t="s">
        <v>57</v>
      </c>
      <c r="D2666" s="9" t="s">
        <v>92</v>
      </c>
      <c r="E2666" s="12" t="s">
        <v>19</v>
      </c>
      <c r="F2666" s="9">
        <f t="array" ref="F2666">INDEX('SPI SOURCE'!$D$194:$O$231,MATCH(E2666,'SPI SOURCE'!$C$194:$C$231,0),MATCH(B2666,'SPI SOURCE'!$D$3:$O$3,0))</f>
        <v>0</v>
      </c>
      <c r="G2666" s="15" t="s">
        <v>93</v>
      </c>
      <c r="H2666" s="15" t="s">
        <v>94</v>
      </c>
    </row>
    <row r="2667" spans="1:8" ht="14.5" hidden="1" x14ac:dyDescent="0.35">
      <c r="A2667" s="9">
        <v>2024</v>
      </c>
      <c r="B2667" s="9" t="s">
        <v>12</v>
      </c>
      <c r="C2667" s="9" t="s">
        <v>57</v>
      </c>
      <c r="D2667" s="9" t="s">
        <v>95</v>
      </c>
      <c r="E2667" s="12" t="s">
        <v>20</v>
      </c>
      <c r="F2667" s="9">
        <f t="array" ref="F2667">INDEX('SPI SOURCE'!$D$194:$O$231,MATCH(E2667,'SPI SOURCE'!$C$194:$C$231,0),MATCH(B2667,'SPI SOURCE'!$D$3:$O$3,0))</f>
        <v>0</v>
      </c>
      <c r="G2667" s="15" t="s">
        <v>93</v>
      </c>
      <c r="H2667" s="15" t="s">
        <v>94</v>
      </c>
    </row>
    <row r="2668" spans="1:8" ht="14.5" hidden="1" x14ac:dyDescent="0.35">
      <c r="A2668" s="9">
        <v>2024</v>
      </c>
      <c r="B2668" s="9" t="s">
        <v>12</v>
      </c>
      <c r="C2668" s="9" t="s">
        <v>57</v>
      </c>
      <c r="D2668" s="9" t="s">
        <v>95</v>
      </c>
      <c r="E2668" s="12" t="s">
        <v>21</v>
      </c>
      <c r="F2668" s="9">
        <f t="array" ref="F2668">INDEX('SPI SOURCE'!$D$194:$O$231,MATCH(E2668,'SPI SOURCE'!$C$194:$C$231,0),MATCH(B2668,'SPI SOURCE'!$D$3:$O$3,0))</f>
        <v>0</v>
      </c>
      <c r="G2668" s="15" t="s">
        <v>93</v>
      </c>
      <c r="H2668" s="15" t="s">
        <v>94</v>
      </c>
    </row>
    <row r="2669" spans="1:8" ht="14.5" hidden="1" x14ac:dyDescent="0.35">
      <c r="A2669" s="9">
        <v>2024</v>
      </c>
      <c r="B2669" s="9" t="s">
        <v>12</v>
      </c>
      <c r="C2669" s="9" t="s">
        <v>57</v>
      </c>
      <c r="D2669" s="9" t="s">
        <v>95</v>
      </c>
      <c r="E2669" s="12" t="s">
        <v>22</v>
      </c>
      <c r="F2669" s="9">
        <f t="array" ref="F2669">INDEX('SPI SOURCE'!$D$194:$O$231,MATCH(E2669,'SPI SOURCE'!$C$194:$C$231,0),MATCH(B2669,'SPI SOURCE'!$D$3:$O$3,0))</f>
        <v>0</v>
      </c>
      <c r="G2669" s="15" t="s">
        <v>93</v>
      </c>
      <c r="H2669" s="15" t="s">
        <v>94</v>
      </c>
    </row>
    <row r="2670" spans="1:8" ht="14.5" hidden="1" x14ac:dyDescent="0.35">
      <c r="A2670" s="9">
        <v>2024</v>
      </c>
      <c r="B2670" s="9" t="s">
        <v>12</v>
      </c>
      <c r="C2670" s="9" t="s">
        <v>57</v>
      </c>
      <c r="D2670" s="9" t="s">
        <v>95</v>
      </c>
      <c r="E2670" s="12" t="s">
        <v>23</v>
      </c>
      <c r="F2670" s="9">
        <f t="array" ref="F2670">INDEX('SPI SOURCE'!$D$194:$O$231,MATCH(E2670,'SPI SOURCE'!$C$194:$C$231,0),MATCH(B2670,'SPI SOURCE'!$D$3:$O$3,0))</f>
        <v>0</v>
      </c>
      <c r="G2670" s="15" t="s">
        <v>93</v>
      </c>
      <c r="H2670" s="15" t="s">
        <v>94</v>
      </c>
    </row>
    <row r="2671" spans="1:8" ht="14.5" hidden="1" x14ac:dyDescent="0.35">
      <c r="A2671" s="9">
        <v>2024</v>
      </c>
      <c r="B2671" s="9" t="s">
        <v>12</v>
      </c>
      <c r="C2671" s="9" t="s">
        <v>57</v>
      </c>
      <c r="D2671" s="9" t="s">
        <v>95</v>
      </c>
      <c r="E2671" s="12" t="s">
        <v>24</v>
      </c>
      <c r="F2671" s="9">
        <f t="array" ref="F2671">INDEX('SPI SOURCE'!$D$194:$O$231,MATCH(E2671,'SPI SOURCE'!$C$194:$C$231,0),MATCH(B2671,'SPI SOURCE'!$D$3:$O$3,0))</f>
        <v>0</v>
      </c>
      <c r="G2671" s="15" t="s">
        <v>93</v>
      </c>
      <c r="H2671" s="15" t="s">
        <v>94</v>
      </c>
    </row>
    <row r="2672" spans="1:8" ht="14.5" hidden="1" x14ac:dyDescent="0.35">
      <c r="A2672" s="9">
        <v>2024</v>
      </c>
      <c r="B2672" s="9" t="s">
        <v>12</v>
      </c>
      <c r="C2672" s="9" t="s">
        <v>57</v>
      </c>
      <c r="D2672" s="9" t="s">
        <v>95</v>
      </c>
      <c r="E2672" s="12" t="s">
        <v>25</v>
      </c>
      <c r="F2672" s="9">
        <f t="array" ref="F2672">INDEX('SPI SOURCE'!$D$194:$O$231,MATCH(E2672,'SPI SOURCE'!$C$194:$C$231,0),MATCH(B2672,'SPI SOURCE'!$D$3:$O$3,0))</f>
        <v>0</v>
      </c>
      <c r="G2672" s="15" t="s">
        <v>93</v>
      </c>
      <c r="H2672" s="15" t="s">
        <v>94</v>
      </c>
    </row>
    <row r="2673" spans="1:8" ht="14.5" hidden="1" x14ac:dyDescent="0.35">
      <c r="A2673" s="9">
        <v>2024</v>
      </c>
      <c r="B2673" s="9" t="s">
        <v>12</v>
      </c>
      <c r="C2673" s="9" t="s">
        <v>57</v>
      </c>
      <c r="D2673" s="9" t="s">
        <v>95</v>
      </c>
      <c r="E2673" s="12" t="s">
        <v>26</v>
      </c>
      <c r="F2673" s="9">
        <f t="array" ref="F2673">INDEX('SPI SOURCE'!$D$194:$O$231,MATCH(E2673,'SPI SOURCE'!$C$194:$C$231,0),MATCH(B2673,'SPI SOURCE'!$D$3:$O$3,0))</f>
        <v>0</v>
      </c>
      <c r="G2673" s="15" t="s">
        <v>93</v>
      </c>
      <c r="H2673" s="15" t="s">
        <v>94</v>
      </c>
    </row>
    <row r="2674" spans="1:8" ht="14.5" hidden="1" x14ac:dyDescent="0.35">
      <c r="A2674" s="9">
        <v>2024</v>
      </c>
      <c r="B2674" s="9" t="s">
        <v>12</v>
      </c>
      <c r="C2674" s="9" t="s">
        <v>57</v>
      </c>
      <c r="D2674" s="9" t="s">
        <v>95</v>
      </c>
      <c r="E2674" s="12" t="s">
        <v>27</v>
      </c>
      <c r="F2674" s="9">
        <f t="array" ref="F2674">INDEX('SPI SOURCE'!$D$194:$O$231,MATCH(E2674,'SPI SOURCE'!$C$194:$C$231,0),MATCH(B2674,'SPI SOURCE'!$D$3:$O$3,0))</f>
        <v>0</v>
      </c>
      <c r="G2674" s="15" t="s">
        <v>93</v>
      </c>
      <c r="H2674" s="15" t="s">
        <v>94</v>
      </c>
    </row>
    <row r="2675" spans="1:8" ht="14.5" hidden="1" x14ac:dyDescent="0.35">
      <c r="A2675" s="9">
        <v>2024</v>
      </c>
      <c r="B2675" s="9" t="s">
        <v>12</v>
      </c>
      <c r="C2675" s="9" t="s">
        <v>57</v>
      </c>
      <c r="D2675" s="9" t="s">
        <v>95</v>
      </c>
      <c r="E2675" s="12" t="s">
        <v>28</v>
      </c>
      <c r="F2675" s="9">
        <f t="array" ref="F2675">INDEX('SPI SOURCE'!$D$194:$O$231,MATCH(E2675,'SPI SOURCE'!$C$194:$C$231,0),MATCH(B2675,'SPI SOURCE'!$D$3:$O$3,0))</f>
        <v>0</v>
      </c>
      <c r="G2675" s="15" t="s">
        <v>93</v>
      </c>
      <c r="H2675" s="15" t="s">
        <v>94</v>
      </c>
    </row>
    <row r="2676" spans="1:8" ht="14.5" hidden="1" x14ac:dyDescent="0.35">
      <c r="A2676" s="9">
        <v>2024</v>
      </c>
      <c r="B2676" s="9" t="s">
        <v>12</v>
      </c>
      <c r="C2676" s="9" t="s">
        <v>57</v>
      </c>
      <c r="D2676" s="9" t="s">
        <v>95</v>
      </c>
      <c r="E2676" s="12" t="s">
        <v>29</v>
      </c>
      <c r="F2676" s="9">
        <f t="array" ref="F2676">INDEX('SPI SOURCE'!$D$194:$O$231,MATCH(E2676,'SPI SOURCE'!$C$194:$C$231,0),MATCH(B2676,'SPI SOURCE'!$D$3:$O$3,0))</f>
        <v>0</v>
      </c>
      <c r="G2676" s="15" t="s">
        <v>93</v>
      </c>
      <c r="H2676" s="15" t="s">
        <v>94</v>
      </c>
    </row>
    <row r="2677" spans="1:8" ht="14.5" hidden="1" x14ac:dyDescent="0.35">
      <c r="A2677" s="9">
        <v>2024</v>
      </c>
      <c r="B2677" s="9" t="s">
        <v>12</v>
      </c>
      <c r="C2677" s="9" t="s">
        <v>57</v>
      </c>
      <c r="D2677" s="9" t="s">
        <v>95</v>
      </c>
      <c r="E2677" s="12" t="s">
        <v>30</v>
      </c>
      <c r="F2677" s="9">
        <f t="array" ref="F2677">INDEX('SPI SOURCE'!$D$194:$O$231,MATCH(E2677,'SPI SOURCE'!$C$194:$C$231,0),MATCH(B2677,'SPI SOURCE'!$D$3:$O$3,0))</f>
        <v>0</v>
      </c>
      <c r="G2677" s="15" t="s">
        <v>93</v>
      </c>
      <c r="H2677" s="15" t="s">
        <v>94</v>
      </c>
    </row>
    <row r="2678" spans="1:8" ht="14.5" hidden="1" x14ac:dyDescent="0.35">
      <c r="A2678" s="9">
        <v>2024</v>
      </c>
      <c r="B2678" s="9" t="s">
        <v>12</v>
      </c>
      <c r="C2678" s="9" t="s">
        <v>57</v>
      </c>
      <c r="D2678" s="9" t="s">
        <v>95</v>
      </c>
      <c r="E2678" s="12" t="s">
        <v>31</v>
      </c>
      <c r="F2678" s="9">
        <f t="array" ref="F2678">INDEX('SPI SOURCE'!$D$194:$O$231,MATCH(E2678,'SPI SOURCE'!$C$194:$C$231,0),MATCH(B2678,'SPI SOURCE'!$D$3:$O$3,0))</f>
        <v>0</v>
      </c>
      <c r="G2678" s="15" t="s">
        <v>93</v>
      </c>
      <c r="H2678" s="15" t="s">
        <v>94</v>
      </c>
    </row>
    <row r="2679" spans="1:8" ht="14.5" hidden="1" x14ac:dyDescent="0.35">
      <c r="A2679" s="9">
        <v>2024</v>
      </c>
      <c r="B2679" s="9" t="s">
        <v>12</v>
      </c>
      <c r="C2679" s="9" t="s">
        <v>57</v>
      </c>
      <c r="D2679" s="9" t="s">
        <v>99</v>
      </c>
      <c r="E2679" s="12" t="s">
        <v>32</v>
      </c>
      <c r="F2679" s="9">
        <f t="array" ref="F2679">INDEX('SPI SOURCE'!$D$194:$O$231,MATCH(E2679,'SPI SOURCE'!$C$194:$C$231,0),MATCH(B2679,'SPI SOURCE'!$D$3:$O$3,0))</f>
        <v>0</v>
      </c>
      <c r="G2679" s="15" t="s">
        <v>93</v>
      </c>
      <c r="H2679" s="15" t="s">
        <v>94</v>
      </c>
    </row>
    <row r="2680" spans="1:8" ht="14.5" hidden="1" x14ac:dyDescent="0.35">
      <c r="A2680" s="9">
        <v>2024</v>
      </c>
      <c r="B2680" s="9" t="s">
        <v>12</v>
      </c>
      <c r="C2680" s="9" t="s">
        <v>57</v>
      </c>
      <c r="D2680" s="9" t="s">
        <v>99</v>
      </c>
      <c r="E2680" s="12" t="s">
        <v>33</v>
      </c>
      <c r="F2680" s="9">
        <f t="array" ref="F2680">INDEX('SPI SOURCE'!$D$194:$O$231,MATCH(E2680,'SPI SOURCE'!$C$194:$C$231,0),MATCH(B2680,'SPI SOURCE'!$D$3:$O$3,0))</f>
        <v>0</v>
      </c>
      <c r="G2680" s="15" t="s">
        <v>93</v>
      </c>
      <c r="H2680" s="15" t="s">
        <v>94</v>
      </c>
    </row>
    <row r="2681" spans="1:8" ht="14.5" hidden="1" x14ac:dyDescent="0.35">
      <c r="A2681" s="9">
        <v>2024</v>
      </c>
      <c r="B2681" s="9" t="s">
        <v>12</v>
      </c>
      <c r="C2681" s="9" t="s">
        <v>57</v>
      </c>
      <c r="D2681" s="9" t="s">
        <v>99</v>
      </c>
      <c r="E2681" s="12" t="s">
        <v>34</v>
      </c>
      <c r="F2681" s="9">
        <f t="array" ref="F2681">INDEX('SPI SOURCE'!$D$194:$O$231,MATCH(E2681,'SPI SOURCE'!$C$194:$C$231,0),MATCH(B2681,'SPI SOURCE'!$D$3:$O$3,0))</f>
        <v>0</v>
      </c>
      <c r="G2681" s="15" t="s">
        <v>93</v>
      </c>
      <c r="H2681" s="15" t="s">
        <v>94</v>
      </c>
    </row>
    <row r="2682" spans="1:8" ht="14.5" hidden="1" x14ac:dyDescent="0.35">
      <c r="A2682" s="9">
        <v>2024</v>
      </c>
      <c r="B2682" s="9" t="s">
        <v>12</v>
      </c>
      <c r="C2682" s="9" t="s">
        <v>57</v>
      </c>
      <c r="D2682" s="9" t="s">
        <v>99</v>
      </c>
      <c r="E2682" s="12" t="s">
        <v>35</v>
      </c>
      <c r="F2682" s="9">
        <f t="array" ref="F2682">INDEX('SPI SOURCE'!$D$194:$O$231,MATCH(E2682,'SPI SOURCE'!$C$194:$C$231,0),MATCH(B2682,'SPI SOURCE'!$D$3:$O$3,0))</f>
        <v>0</v>
      </c>
      <c r="G2682" s="15" t="s">
        <v>93</v>
      </c>
      <c r="H2682" s="15" t="s">
        <v>94</v>
      </c>
    </row>
    <row r="2683" spans="1:8" ht="14.5" hidden="1" x14ac:dyDescent="0.35">
      <c r="A2683" s="9">
        <v>2024</v>
      </c>
      <c r="B2683" s="9" t="s">
        <v>12</v>
      </c>
      <c r="C2683" s="9" t="s">
        <v>57</v>
      </c>
      <c r="D2683" s="9" t="s">
        <v>99</v>
      </c>
      <c r="E2683" s="12" t="s">
        <v>36</v>
      </c>
      <c r="F2683" s="9">
        <f t="array" ref="F2683">INDEX('SPI SOURCE'!$D$194:$O$231,MATCH(E2683,'SPI SOURCE'!$C$194:$C$231,0),MATCH(B2683,'SPI SOURCE'!$D$3:$O$3,0))</f>
        <v>0</v>
      </c>
      <c r="G2683" s="15" t="s">
        <v>93</v>
      </c>
      <c r="H2683" s="15" t="s">
        <v>94</v>
      </c>
    </row>
    <row r="2684" spans="1:8" ht="14.5" hidden="1" x14ac:dyDescent="0.35">
      <c r="A2684" s="9">
        <v>2024</v>
      </c>
      <c r="B2684" s="9" t="s">
        <v>12</v>
      </c>
      <c r="C2684" s="9" t="s">
        <v>57</v>
      </c>
      <c r="D2684" s="9" t="s">
        <v>100</v>
      </c>
      <c r="E2684" s="12" t="s">
        <v>37</v>
      </c>
      <c r="F2684" s="9">
        <f t="array" ref="F2684">INDEX('SPI SOURCE'!$D$194:$O$231,MATCH(E2684,'SPI SOURCE'!$C$194:$C$231,0),MATCH(B2684,'SPI SOURCE'!$D$3:$O$3,0))</f>
        <v>0</v>
      </c>
      <c r="G2684" s="15" t="s">
        <v>93</v>
      </c>
      <c r="H2684" s="15" t="s">
        <v>94</v>
      </c>
    </row>
    <row r="2685" spans="1:8" ht="14.5" hidden="1" x14ac:dyDescent="0.35">
      <c r="A2685" s="9">
        <v>2024</v>
      </c>
      <c r="B2685" s="9" t="s">
        <v>12</v>
      </c>
      <c r="C2685" s="9" t="s">
        <v>57</v>
      </c>
      <c r="D2685" s="9" t="s">
        <v>100</v>
      </c>
      <c r="E2685" s="12" t="s">
        <v>38</v>
      </c>
      <c r="F2685" s="9">
        <f t="array" ref="F2685">INDEX('SPI SOURCE'!$D$194:$O$231,MATCH(E2685,'SPI SOURCE'!$C$194:$C$231,0),MATCH(B2685,'SPI SOURCE'!$D$3:$O$3,0))</f>
        <v>0</v>
      </c>
      <c r="G2685" s="15" t="s">
        <v>93</v>
      </c>
      <c r="H2685" s="15" t="s">
        <v>94</v>
      </c>
    </row>
    <row r="2686" spans="1:8" ht="14.5" hidden="1" x14ac:dyDescent="0.35">
      <c r="A2686" s="9">
        <v>2024</v>
      </c>
      <c r="B2686" s="9" t="s">
        <v>12</v>
      </c>
      <c r="C2686" s="9" t="s">
        <v>57</v>
      </c>
      <c r="D2686" s="9" t="s">
        <v>100</v>
      </c>
      <c r="E2686" s="12" t="s">
        <v>39</v>
      </c>
      <c r="F2686" s="9">
        <f t="array" ref="F2686">INDEX('SPI SOURCE'!$D$194:$O$231,MATCH(E2686,'SPI SOURCE'!$C$194:$C$231,0),MATCH(B2686,'SPI SOURCE'!$D$3:$O$3,0))</f>
        <v>0</v>
      </c>
      <c r="G2686" s="15" t="s">
        <v>93</v>
      </c>
      <c r="H2686" s="15" t="s">
        <v>94</v>
      </c>
    </row>
    <row r="2687" spans="1:8" ht="14.5" hidden="1" x14ac:dyDescent="0.35">
      <c r="A2687" s="9">
        <v>2024</v>
      </c>
      <c r="B2687" s="9" t="s">
        <v>12</v>
      </c>
      <c r="C2687" s="9" t="s">
        <v>57</v>
      </c>
      <c r="D2687" s="9" t="s">
        <v>100</v>
      </c>
      <c r="E2687" s="12" t="s">
        <v>40</v>
      </c>
      <c r="F2687" s="9">
        <f t="array" ref="F2687">INDEX('SPI SOURCE'!$D$194:$O$231,MATCH(E2687,'SPI SOURCE'!$C$194:$C$231,0),MATCH(B2687,'SPI SOURCE'!$D$3:$O$3,0))</f>
        <v>0</v>
      </c>
      <c r="G2687" s="15" t="s">
        <v>93</v>
      </c>
      <c r="H2687" s="15" t="s">
        <v>94</v>
      </c>
    </row>
    <row r="2688" spans="1:8" ht="14.5" hidden="1" x14ac:dyDescent="0.35">
      <c r="A2688" s="9">
        <v>2024</v>
      </c>
      <c r="B2688" s="9" t="s">
        <v>12</v>
      </c>
      <c r="C2688" s="9" t="s">
        <v>57</v>
      </c>
      <c r="D2688" s="9" t="s">
        <v>100</v>
      </c>
      <c r="E2688" s="12" t="s">
        <v>41</v>
      </c>
      <c r="F2688" s="9">
        <f t="array" ref="F2688">INDEX('SPI SOURCE'!$D$194:$O$231,MATCH(E2688,'SPI SOURCE'!$C$194:$C$231,0),MATCH(B2688,'SPI SOURCE'!$D$3:$O$3,0))</f>
        <v>0</v>
      </c>
      <c r="G2688" s="15" t="s">
        <v>93</v>
      </c>
      <c r="H2688" s="15" t="s">
        <v>94</v>
      </c>
    </row>
    <row r="2689" spans="1:8" ht="14.5" hidden="1" x14ac:dyDescent="0.35">
      <c r="A2689" s="9">
        <v>2024</v>
      </c>
      <c r="B2689" s="9" t="s">
        <v>12</v>
      </c>
      <c r="C2689" s="9" t="s">
        <v>57</v>
      </c>
      <c r="D2689" s="9" t="s">
        <v>100</v>
      </c>
      <c r="E2689" s="12" t="s">
        <v>42</v>
      </c>
      <c r="F2689" s="9">
        <f t="array" ref="F2689">INDEX('SPI SOURCE'!$D$194:$O$231,MATCH(E2689,'SPI SOURCE'!$C$194:$C$231,0),MATCH(B2689,'SPI SOURCE'!$D$3:$O$3,0))</f>
        <v>0</v>
      </c>
      <c r="G2689" s="15" t="s">
        <v>93</v>
      </c>
      <c r="H2689" s="15" t="s">
        <v>94</v>
      </c>
    </row>
    <row r="2690" spans="1:8" ht="14.5" hidden="1" x14ac:dyDescent="0.35">
      <c r="A2690" s="9">
        <v>2024</v>
      </c>
      <c r="B2690" s="9" t="s">
        <v>12</v>
      </c>
      <c r="C2690" s="9" t="s">
        <v>57</v>
      </c>
      <c r="D2690" s="9" t="s">
        <v>100</v>
      </c>
      <c r="E2690" s="12" t="s">
        <v>43</v>
      </c>
      <c r="F2690" s="9">
        <f t="array" ref="F2690">INDEX('SPI SOURCE'!$D$194:$O$231,MATCH(E2690,'SPI SOURCE'!$C$194:$C$231,0),MATCH(B2690,'SPI SOURCE'!$D$3:$O$3,0))</f>
        <v>0</v>
      </c>
      <c r="G2690" s="15" t="s">
        <v>93</v>
      </c>
      <c r="H2690" s="15" t="s">
        <v>94</v>
      </c>
    </row>
    <row r="2691" spans="1:8" ht="14.5" hidden="1" x14ac:dyDescent="0.35">
      <c r="A2691" s="9">
        <v>2024</v>
      </c>
      <c r="B2691" s="9" t="s">
        <v>12</v>
      </c>
      <c r="C2691" s="9" t="s">
        <v>57</v>
      </c>
      <c r="D2691" s="9" t="s">
        <v>100</v>
      </c>
      <c r="E2691" s="12" t="s">
        <v>44</v>
      </c>
      <c r="F2691" s="9">
        <f t="array" ref="F2691">INDEX('SPI SOURCE'!$D$194:$O$231,MATCH(E2691,'SPI SOURCE'!$C$194:$C$231,0),MATCH(B2691,'SPI SOURCE'!$D$3:$O$3,0))</f>
        <v>0</v>
      </c>
      <c r="G2691" s="15" t="s">
        <v>93</v>
      </c>
      <c r="H2691" s="15" t="s">
        <v>94</v>
      </c>
    </row>
    <row r="2692" spans="1:8" ht="14.5" hidden="1" x14ac:dyDescent="0.35">
      <c r="A2692" s="9">
        <v>2024</v>
      </c>
      <c r="B2692" s="9" t="s">
        <v>12</v>
      </c>
      <c r="C2692" s="9" t="s">
        <v>57</v>
      </c>
      <c r="D2692" s="9" t="s">
        <v>100</v>
      </c>
      <c r="E2692" s="12" t="s">
        <v>45</v>
      </c>
      <c r="F2692" s="9">
        <f t="array" ref="F2692">INDEX('SPI SOURCE'!$D$194:$O$231,MATCH(E2692,'SPI SOURCE'!$C$194:$C$231,0),MATCH(B2692,'SPI SOURCE'!$D$3:$O$3,0))</f>
        <v>0</v>
      </c>
      <c r="G2692" s="15" t="s">
        <v>93</v>
      </c>
      <c r="H2692" s="15" t="s">
        <v>94</v>
      </c>
    </row>
    <row r="2693" spans="1:8" ht="14.5" hidden="1" x14ac:dyDescent="0.35">
      <c r="A2693" s="9">
        <v>2024</v>
      </c>
      <c r="B2693" s="9" t="s">
        <v>12</v>
      </c>
      <c r="C2693" s="9" t="s">
        <v>57</v>
      </c>
      <c r="D2693" s="9" t="s">
        <v>101</v>
      </c>
      <c r="E2693" s="12" t="s">
        <v>46</v>
      </c>
      <c r="F2693" s="9">
        <f t="array" ref="F2693">INDEX('SPI SOURCE'!$D$194:$O$231,MATCH(E2693,'SPI SOURCE'!$C$194:$C$231,0),MATCH(B2693,'SPI SOURCE'!$D$3:$O$3,0))</f>
        <v>0</v>
      </c>
      <c r="G2693" s="15" t="s">
        <v>93</v>
      </c>
      <c r="H2693" s="15" t="s">
        <v>94</v>
      </c>
    </row>
    <row r="2694" spans="1:8" ht="14.5" hidden="1" x14ac:dyDescent="0.35">
      <c r="A2694" s="9">
        <v>2024</v>
      </c>
      <c r="B2694" s="9" t="s">
        <v>12</v>
      </c>
      <c r="C2694" s="9" t="s">
        <v>57</v>
      </c>
      <c r="D2694" s="9" t="s">
        <v>101</v>
      </c>
      <c r="E2694" s="12" t="s">
        <v>47</v>
      </c>
      <c r="F2694" s="9">
        <f t="array" ref="F2694">INDEX('SPI SOURCE'!$D$194:$O$231,MATCH(E2694,'SPI SOURCE'!$C$194:$C$231,0),MATCH(B2694,'SPI SOURCE'!$D$3:$O$3,0))</f>
        <v>0</v>
      </c>
      <c r="G2694" s="15" t="s">
        <v>93</v>
      </c>
      <c r="H2694" s="15" t="s">
        <v>94</v>
      </c>
    </row>
    <row r="2695" spans="1:8" ht="14.5" hidden="1" x14ac:dyDescent="0.35">
      <c r="A2695" s="9">
        <v>2024</v>
      </c>
      <c r="B2695" s="9" t="s">
        <v>12</v>
      </c>
      <c r="C2695" s="9" t="s">
        <v>57</v>
      </c>
      <c r="D2695" s="9" t="s">
        <v>101</v>
      </c>
      <c r="E2695" s="12" t="s">
        <v>48</v>
      </c>
      <c r="F2695" s="9">
        <f t="array" ref="F2695">INDEX('SPI SOURCE'!$D$194:$O$231,MATCH(E2695,'SPI SOURCE'!$C$194:$C$231,0),MATCH(B2695,'SPI SOURCE'!$D$3:$O$3,0))</f>
        <v>0</v>
      </c>
      <c r="G2695" s="15" t="s">
        <v>93</v>
      </c>
      <c r="H2695" s="15" t="s">
        <v>94</v>
      </c>
    </row>
    <row r="2696" spans="1:8" ht="14.5" hidden="1" x14ac:dyDescent="0.35">
      <c r="A2696" s="9">
        <v>2024</v>
      </c>
      <c r="B2696" s="9" t="s">
        <v>12</v>
      </c>
      <c r="C2696" s="9" t="s">
        <v>57</v>
      </c>
      <c r="D2696" s="9" t="s">
        <v>101</v>
      </c>
      <c r="E2696" s="12" t="s">
        <v>49</v>
      </c>
      <c r="F2696" s="9">
        <f t="array" ref="F2696">INDEX('SPI SOURCE'!$D$194:$O$231,MATCH(E2696,'SPI SOURCE'!$C$194:$C$231,0),MATCH(B2696,'SPI SOURCE'!$D$3:$O$3,0))</f>
        <v>0</v>
      </c>
      <c r="G2696" s="15" t="s">
        <v>93</v>
      </c>
      <c r="H2696" s="15" t="s">
        <v>94</v>
      </c>
    </row>
    <row r="2697" spans="1:8" ht="14.5" hidden="1" x14ac:dyDescent="0.35">
      <c r="A2697" s="9">
        <v>2024</v>
      </c>
      <c r="B2697" s="9" t="s">
        <v>12</v>
      </c>
      <c r="C2697" s="9" t="s">
        <v>57</v>
      </c>
      <c r="D2697" s="9" t="s">
        <v>102</v>
      </c>
      <c r="E2697" s="12" t="s">
        <v>50</v>
      </c>
      <c r="F2697" s="9">
        <f t="array" ref="F2697">INDEX('SPI SOURCE'!$D$194:$O$231,MATCH(E2697,'SPI SOURCE'!$C$194:$C$231,0),MATCH(B2697,'SPI SOURCE'!$D$3:$O$3,0))</f>
        <v>0</v>
      </c>
      <c r="G2697" s="15" t="s">
        <v>93</v>
      </c>
      <c r="H2697" s="15" t="s">
        <v>94</v>
      </c>
    </row>
    <row r="2698" spans="1:8" ht="14.5" hidden="1" x14ac:dyDescent="0.35">
      <c r="A2698" s="9">
        <v>2024</v>
      </c>
      <c r="B2698" s="9" t="s">
        <v>12</v>
      </c>
      <c r="C2698" s="9" t="s">
        <v>57</v>
      </c>
      <c r="D2698" s="9" t="s">
        <v>102</v>
      </c>
      <c r="E2698" s="12" t="s">
        <v>51</v>
      </c>
      <c r="F2698" s="9">
        <f t="array" ref="F2698">INDEX('SPI SOURCE'!$D$194:$O$231,MATCH(E2698,'SPI SOURCE'!$C$194:$C$231,0),MATCH(B2698,'SPI SOURCE'!$D$3:$O$3,0))</f>
        <v>0</v>
      </c>
      <c r="G2698" s="15" t="s">
        <v>93</v>
      </c>
      <c r="H2698" s="15" t="s">
        <v>94</v>
      </c>
    </row>
    <row r="2699" spans="1:8" ht="14.5" hidden="1" x14ac:dyDescent="0.35">
      <c r="A2699" s="9">
        <v>2024</v>
      </c>
      <c r="B2699" s="9" t="s">
        <v>12</v>
      </c>
      <c r="C2699" s="9" t="s">
        <v>57</v>
      </c>
      <c r="D2699" s="9" t="s">
        <v>103</v>
      </c>
      <c r="E2699" s="12" t="s">
        <v>52</v>
      </c>
      <c r="F2699" s="9">
        <f t="array" ref="F2699">INDEX('SPI SOURCE'!$D$194:$O$231,MATCH(E2699,'SPI SOURCE'!$C$194:$C$231,0),MATCH(B2699,'SPI SOURCE'!$D$3:$O$3,0))</f>
        <v>0</v>
      </c>
      <c r="G2699" s="15" t="s">
        <v>93</v>
      </c>
      <c r="H2699" s="15" t="s">
        <v>94</v>
      </c>
    </row>
    <row r="2700" spans="1:8" ht="14.5" hidden="1" x14ac:dyDescent="0.35">
      <c r="A2700" s="9">
        <v>2024</v>
      </c>
      <c r="B2700" s="9" t="s">
        <v>13</v>
      </c>
      <c r="C2700" s="9" t="s">
        <v>57</v>
      </c>
      <c r="D2700" s="9" t="s">
        <v>90</v>
      </c>
      <c r="E2700" s="12" t="s">
        <v>15</v>
      </c>
      <c r="F2700" s="9">
        <f t="array" ref="F2700">INDEX('SPI SOURCE'!$D$194:$O$231,MATCH(E2700,'SPI SOURCE'!$C$194:$C$231,0),MATCH(B2700,'SPI SOURCE'!$D$3:$O$3,0))</f>
        <v>0</v>
      </c>
      <c r="G2700" s="15" t="s">
        <v>91</v>
      </c>
      <c r="H2700" s="15" t="s">
        <v>91</v>
      </c>
    </row>
    <row r="2701" spans="1:8" ht="14.5" hidden="1" x14ac:dyDescent="0.35">
      <c r="A2701" s="9">
        <v>2024</v>
      </c>
      <c r="B2701" s="9" t="s">
        <v>13</v>
      </c>
      <c r="C2701" s="9" t="s">
        <v>57</v>
      </c>
      <c r="D2701" s="9" t="s">
        <v>90</v>
      </c>
      <c r="E2701" s="12" t="s">
        <v>16</v>
      </c>
      <c r="F2701" s="9">
        <f t="array" ref="F2701">INDEX('SPI SOURCE'!$D$194:$O$231,MATCH(E2701,'SPI SOURCE'!$C$194:$C$231,0),MATCH(B2701,'SPI SOURCE'!$D$3:$O$3,0))</f>
        <v>0</v>
      </c>
      <c r="G2701" s="15" t="s">
        <v>91</v>
      </c>
      <c r="H2701" s="15" t="s">
        <v>91</v>
      </c>
    </row>
    <row r="2702" spans="1:8" ht="14.5" hidden="1" x14ac:dyDescent="0.35">
      <c r="A2702" s="9">
        <v>2024</v>
      </c>
      <c r="B2702" s="9" t="s">
        <v>13</v>
      </c>
      <c r="C2702" s="9" t="s">
        <v>57</v>
      </c>
      <c r="D2702" s="9" t="s">
        <v>90</v>
      </c>
      <c r="E2702" s="12" t="s">
        <v>17</v>
      </c>
      <c r="F2702" s="9">
        <f t="array" ref="F2702">INDEX('SPI SOURCE'!$D$194:$O$231,MATCH(E2702,'SPI SOURCE'!$C$194:$C$231,0),MATCH(B2702,'SPI SOURCE'!$D$3:$O$3,0))</f>
        <v>0</v>
      </c>
      <c r="G2702" s="15" t="s">
        <v>91</v>
      </c>
      <c r="H2702" s="15" t="s">
        <v>91</v>
      </c>
    </row>
    <row r="2703" spans="1:8" ht="14.5" hidden="1" x14ac:dyDescent="0.35">
      <c r="A2703" s="9">
        <v>2024</v>
      </c>
      <c r="B2703" s="9" t="s">
        <v>13</v>
      </c>
      <c r="C2703" s="9" t="s">
        <v>57</v>
      </c>
      <c r="D2703" s="9" t="s">
        <v>92</v>
      </c>
      <c r="E2703" s="12" t="s">
        <v>18</v>
      </c>
      <c r="F2703" s="9">
        <f t="array" ref="F2703">INDEX('SPI SOURCE'!$D$194:$O$231,MATCH(E2703,'SPI SOURCE'!$C$194:$C$231,0),MATCH(B2703,'SPI SOURCE'!$D$3:$O$3,0))</f>
        <v>0</v>
      </c>
      <c r="G2703" s="15" t="s">
        <v>93</v>
      </c>
      <c r="H2703" s="15" t="s">
        <v>94</v>
      </c>
    </row>
    <row r="2704" spans="1:8" ht="14.5" hidden="1" x14ac:dyDescent="0.35">
      <c r="A2704" s="9">
        <v>2024</v>
      </c>
      <c r="B2704" s="9" t="s">
        <v>13</v>
      </c>
      <c r="C2704" s="9" t="s">
        <v>57</v>
      </c>
      <c r="D2704" s="9" t="s">
        <v>92</v>
      </c>
      <c r="E2704" s="12" t="s">
        <v>19</v>
      </c>
      <c r="F2704" s="9">
        <f t="array" ref="F2704">INDEX('SPI SOURCE'!$D$194:$O$231,MATCH(E2704,'SPI SOURCE'!$C$194:$C$231,0),MATCH(B2704,'SPI SOURCE'!$D$3:$O$3,0))</f>
        <v>0</v>
      </c>
      <c r="G2704" s="15" t="s">
        <v>93</v>
      </c>
      <c r="H2704" s="15" t="s">
        <v>94</v>
      </c>
    </row>
    <row r="2705" spans="1:8" ht="14.5" hidden="1" x14ac:dyDescent="0.35">
      <c r="A2705" s="9">
        <v>2024</v>
      </c>
      <c r="B2705" s="9" t="s">
        <v>13</v>
      </c>
      <c r="C2705" s="9" t="s">
        <v>57</v>
      </c>
      <c r="D2705" s="9" t="s">
        <v>95</v>
      </c>
      <c r="E2705" s="12" t="s">
        <v>20</v>
      </c>
      <c r="F2705" s="9">
        <f t="array" ref="F2705">INDEX('SPI SOURCE'!$D$194:$O$231,MATCH(E2705,'SPI SOURCE'!$C$194:$C$231,0),MATCH(B2705,'SPI SOURCE'!$D$3:$O$3,0))</f>
        <v>0</v>
      </c>
      <c r="G2705" s="15" t="s">
        <v>93</v>
      </c>
      <c r="H2705" s="15" t="s">
        <v>94</v>
      </c>
    </row>
    <row r="2706" spans="1:8" ht="14.5" hidden="1" x14ac:dyDescent="0.35">
      <c r="A2706" s="9">
        <v>2024</v>
      </c>
      <c r="B2706" s="9" t="s">
        <v>13</v>
      </c>
      <c r="C2706" s="9" t="s">
        <v>57</v>
      </c>
      <c r="D2706" s="9" t="s">
        <v>95</v>
      </c>
      <c r="E2706" s="12" t="s">
        <v>21</v>
      </c>
      <c r="F2706" s="9">
        <f t="array" ref="F2706">INDEX('SPI SOURCE'!$D$194:$O$231,MATCH(E2706,'SPI SOURCE'!$C$194:$C$231,0),MATCH(B2706,'SPI SOURCE'!$D$3:$O$3,0))</f>
        <v>0</v>
      </c>
      <c r="G2706" s="15" t="s">
        <v>93</v>
      </c>
      <c r="H2706" s="15" t="s">
        <v>94</v>
      </c>
    </row>
    <row r="2707" spans="1:8" ht="14.5" hidden="1" x14ac:dyDescent="0.35">
      <c r="A2707" s="9">
        <v>2024</v>
      </c>
      <c r="B2707" s="9" t="s">
        <v>13</v>
      </c>
      <c r="C2707" s="9" t="s">
        <v>57</v>
      </c>
      <c r="D2707" s="9" t="s">
        <v>95</v>
      </c>
      <c r="E2707" s="12" t="s">
        <v>22</v>
      </c>
      <c r="F2707" s="9">
        <f t="array" ref="F2707">INDEX('SPI SOURCE'!$D$194:$O$231,MATCH(E2707,'SPI SOURCE'!$C$194:$C$231,0),MATCH(B2707,'SPI SOURCE'!$D$3:$O$3,0))</f>
        <v>0</v>
      </c>
      <c r="G2707" s="15" t="s">
        <v>93</v>
      </c>
      <c r="H2707" s="15" t="s">
        <v>94</v>
      </c>
    </row>
    <row r="2708" spans="1:8" ht="14.5" hidden="1" x14ac:dyDescent="0.35">
      <c r="A2708" s="9">
        <v>2024</v>
      </c>
      <c r="B2708" s="9" t="s">
        <v>13</v>
      </c>
      <c r="C2708" s="9" t="s">
        <v>57</v>
      </c>
      <c r="D2708" s="9" t="s">
        <v>95</v>
      </c>
      <c r="E2708" s="12" t="s">
        <v>23</v>
      </c>
      <c r="F2708" s="9">
        <f t="array" ref="F2708">INDEX('SPI SOURCE'!$D$194:$O$231,MATCH(E2708,'SPI SOURCE'!$C$194:$C$231,0),MATCH(B2708,'SPI SOURCE'!$D$3:$O$3,0))</f>
        <v>0</v>
      </c>
      <c r="G2708" s="15" t="s">
        <v>93</v>
      </c>
      <c r="H2708" s="15" t="s">
        <v>94</v>
      </c>
    </row>
    <row r="2709" spans="1:8" ht="14.5" hidden="1" x14ac:dyDescent="0.35">
      <c r="A2709" s="9">
        <v>2024</v>
      </c>
      <c r="B2709" s="9" t="s">
        <v>13</v>
      </c>
      <c r="C2709" s="9" t="s">
        <v>57</v>
      </c>
      <c r="D2709" s="9" t="s">
        <v>95</v>
      </c>
      <c r="E2709" s="12" t="s">
        <v>24</v>
      </c>
      <c r="F2709" s="9">
        <f t="array" ref="F2709">INDEX('SPI SOURCE'!$D$194:$O$231,MATCH(E2709,'SPI SOURCE'!$C$194:$C$231,0),MATCH(B2709,'SPI SOURCE'!$D$3:$O$3,0))</f>
        <v>0</v>
      </c>
      <c r="G2709" s="15" t="s">
        <v>93</v>
      </c>
      <c r="H2709" s="15" t="s">
        <v>94</v>
      </c>
    </row>
    <row r="2710" spans="1:8" ht="14.5" hidden="1" x14ac:dyDescent="0.35">
      <c r="A2710" s="9">
        <v>2024</v>
      </c>
      <c r="B2710" s="9" t="s">
        <v>13</v>
      </c>
      <c r="C2710" s="9" t="s">
        <v>57</v>
      </c>
      <c r="D2710" s="9" t="s">
        <v>95</v>
      </c>
      <c r="E2710" s="12" t="s">
        <v>25</v>
      </c>
      <c r="F2710" s="9">
        <f t="array" ref="F2710">INDEX('SPI SOURCE'!$D$194:$O$231,MATCH(E2710,'SPI SOURCE'!$C$194:$C$231,0),MATCH(B2710,'SPI SOURCE'!$D$3:$O$3,0))</f>
        <v>0</v>
      </c>
      <c r="G2710" s="15" t="s">
        <v>93</v>
      </c>
      <c r="H2710" s="15" t="s">
        <v>94</v>
      </c>
    </row>
    <row r="2711" spans="1:8" ht="14.5" hidden="1" x14ac:dyDescent="0.35">
      <c r="A2711" s="9">
        <v>2024</v>
      </c>
      <c r="B2711" s="9" t="s">
        <v>13</v>
      </c>
      <c r="C2711" s="9" t="s">
        <v>57</v>
      </c>
      <c r="D2711" s="9" t="s">
        <v>95</v>
      </c>
      <c r="E2711" s="12" t="s">
        <v>26</v>
      </c>
      <c r="F2711" s="9">
        <f t="array" ref="F2711">INDEX('SPI SOURCE'!$D$194:$O$231,MATCH(E2711,'SPI SOURCE'!$C$194:$C$231,0),MATCH(B2711,'SPI SOURCE'!$D$3:$O$3,0))</f>
        <v>0</v>
      </c>
      <c r="G2711" s="15" t="s">
        <v>93</v>
      </c>
      <c r="H2711" s="15" t="s">
        <v>94</v>
      </c>
    </row>
    <row r="2712" spans="1:8" ht="14.5" hidden="1" x14ac:dyDescent="0.35">
      <c r="A2712" s="9">
        <v>2024</v>
      </c>
      <c r="B2712" s="9" t="s">
        <v>13</v>
      </c>
      <c r="C2712" s="9" t="s">
        <v>57</v>
      </c>
      <c r="D2712" s="9" t="s">
        <v>95</v>
      </c>
      <c r="E2712" s="12" t="s">
        <v>27</v>
      </c>
      <c r="F2712" s="9">
        <f t="array" ref="F2712">INDEX('SPI SOURCE'!$D$194:$O$231,MATCH(E2712,'SPI SOURCE'!$C$194:$C$231,0),MATCH(B2712,'SPI SOURCE'!$D$3:$O$3,0))</f>
        <v>0</v>
      </c>
      <c r="G2712" s="15" t="s">
        <v>93</v>
      </c>
      <c r="H2712" s="15" t="s">
        <v>94</v>
      </c>
    </row>
    <row r="2713" spans="1:8" ht="14.5" hidden="1" x14ac:dyDescent="0.35">
      <c r="A2713" s="9">
        <v>2024</v>
      </c>
      <c r="B2713" s="9" t="s">
        <v>13</v>
      </c>
      <c r="C2713" s="9" t="s">
        <v>57</v>
      </c>
      <c r="D2713" s="9" t="s">
        <v>95</v>
      </c>
      <c r="E2713" s="12" t="s">
        <v>28</v>
      </c>
      <c r="F2713" s="9">
        <f t="array" ref="F2713">INDEX('SPI SOURCE'!$D$194:$O$231,MATCH(E2713,'SPI SOURCE'!$C$194:$C$231,0),MATCH(B2713,'SPI SOURCE'!$D$3:$O$3,0))</f>
        <v>0</v>
      </c>
      <c r="G2713" s="15" t="s">
        <v>93</v>
      </c>
      <c r="H2713" s="15" t="s">
        <v>94</v>
      </c>
    </row>
    <row r="2714" spans="1:8" ht="14.5" hidden="1" x14ac:dyDescent="0.35">
      <c r="A2714" s="9">
        <v>2024</v>
      </c>
      <c r="B2714" s="9" t="s">
        <v>13</v>
      </c>
      <c r="C2714" s="9" t="s">
        <v>57</v>
      </c>
      <c r="D2714" s="9" t="s">
        <v>95</v>
      </c>
      <c r="E2714" s="12" t="s">
        <v>29</v>
      </c>
      <c r="F2714" s="9">
        <f t="array" ref="F2714">INDEX('SPI SOURCE'!$D$194:$O$231,MATCH(E2714,'SPI SOURCE'!$C$194:$C$231,0),MATCH(B2714,'SPI SOURCE'!$D$3:$O$3,0))</f>
        <v>0</v>
      </c>
      <c r="G2714" s="15" t="s">
        <v>93</v>
      </c>
      <c r="H2714" s="15" t="s">
        <v>94</v>
      </c>
    </row>
    <row r="2715" spans="1:8" ht="14.5" hidden="1" x14ac:dyDescent="0.35">
      <c r="A2715" s="9">
        <v>2024</v>
      </c>
      <c r="B2715" s="9" t="s">
        <v>13</v>
      </c>
      <c r="C2715" s="9" t="s">
        <v>57</v>
      </c>
      <c r="D2715" s="9" t="s">
        <v>95</v>
      </c>
      <c r="E2715" s="12" t="s">
        <v>30</v>
      </c>
      <c r="F2715" s="9">
        <f t="array" ref="F2715">INDEX('SPI SOURCE'!$D$194:$O$231,MATCH(E2715,'SPI SOURCE'!$C$194:$C$231,0),MATCH(B2715,'SPI SOURCE'!$D$3:$O$3,0))</f>
        <v>0</v>
      </c>
      <c r="G2715" s="15" t="s">
        <v>93</v>
      </c>
      <c r="H2715" s="15" t="s">
        <v>94</v>
      </c>
    </row>
    <row r="2716" spans="1:8" ht="14.5" hidden="1" x14ac:dyDescent="0.35">
      <c r="A2716" s="9">
        <v>2024</v>
      </c>
      <c r="B2716" s="9" t="s">
        <v>13</v>
      </c>
      <c r="C2716" s="9" t="s">
        <v>57</v>
      </c>
      <c r="D2716" s="9" t="s">
        <v>95</v>
      </c>
      <c r="E2716" s="12" t="s">
        <v>31</v>
      </c>
      <c r="F2716" s="9">
        <f t="array" ref="F2716">INDEX('SPI SOURCE'!$D$194:$O$231,MATCH(E2716,'SPI SOURCE'!$C$194:$C$231,0),MATCH(B2716,'SPI SOURCE'!$D$3:$O$3,0))</f>
        <v>0</v>
      </c>
      <c r="G2716" s="15" t="s">
        <v>93</v>
      </c>
      <c r="H2716" s="15" t="s">
        <v>94</v>
      </c>
    </row>
    <row r="2717" spans="1:8" ht="14.5" hidden="1" x14ac:dyDescent="0.35">
      <c r="A2717" s="9">
        <v>2024</v>
      </c>
      <c r="B2717" s="9" t="s">
        <v>13</v>
      </c>
      <c r="C2717" s="9" t="s">
        <v>57</v>
      </c>
      <c r="D2717" s="9" t="s">
        <v>99</v>
      </c>
      <c r="E2717" s="12" t="s">
        <v>32</v>
      </c>
      <c r="F2717" s="9">
        <f t="array" ref="F2717">INDEX('SPI SOURCE'!$D$194:$O$231,MATCH(E2717,'SPI SOURCE'!$C$194:$C$231,0),MATCH(B2717,'SPI SOURCE'!$D$3:$O$3,0))</f>
        <v>0</v>
      </c>
      <c r="G2717" s="15" t="s">
        <v>93</v>
      </c>
      <c r="H2717" s="15" t="s">
        <v>94</v>
      </c>
    </row>
    <row r="2718" spans="1:8" ht="14.5" hidden="1" x14ac:dyDescent="0.35">
      <c r="A2718" s="9">
        <v>2024</v>
      </c>
      <c r="B2718" s="9" t="s">
        <v>13</v>
      </c>
      <c r="C2718" s="9" t="s">
        <v>57</v>
      </c>
      <c r="D2718" s="9" t="s">
        <v>99</v>
      </c>
      <c r="E2718" s="12" t="s">
        <v>33</v>
      </c>
      <c r="F2718" s="9">
        <f t="array" ref="F2718">INDEX('SPI SOURCE'!$D$194:$O$231,MATCH(E2718,'SPI SOURCE'!$C$194:$C$231,0),MATCH(B2718,'SPI SOURCE'!$D$3:$O$3,0))</f>
        <v>0</v>
      </c>
      <c r="G2718" s="15" t="s">
        <v>93</v>
      </c>
      <c r="H2718" s="15" t="s">
        <v>94</v>
      </c>
    </row>
    <row r="2719" spans="1:8" ht="14.5" hidden="1" x14ac:dyDescent="0.35">
      <c r="A2719" s="9">
        <v>2024</v>
      </c>
      <c r="B2719" s="9" t="s">
        <v>13</v>
      </c>
      <c r="C2719" s="9" t="s">
        <v>57</v>
      </c>
      <c r="D2719" s="9" t="s">
        <v>99</v>
      </c>
      <c r="E2719" s="12" t="s">
        <v>34</v>
      </c>
      <c r="F2719" s="9">
        <f t="array" ref="F2719">INDEX('SPI SOURCE'!$D$194:$O$231,MATCH(E2719,'SPI SOURCE'!$C$194:$C$231,0),MATCH(B2719,'SPI SOURCE'!$D$3:$O$3,0))</f>
        <v>0</v>
      </c>
      <c r="G2719" s="15" t="s">
        <v>93</v>
      </c>
      <c r="H2719" s="15" t="s">
        <v>94</v>
      </c>
    </row>
    <row r="2720" spans="1:8" ht="14.5" hidden="1" x14ac:dyDescent="0.35">
      <c r="A2720" s="9">
        <v>2024</v>
      </c>
      <c r="B2720" s="9" t="s">
        <v>13</v>
      </c>
      <c r="C2720" s="9" t="s">
        <v>57</v>
      </c>
      <c r="D2720" s="9" t="s">
        <v>99</v>
      </c>
      <c r="E2720" s="12" t="s">
        <v>35</v>
      </c>
      <c r="F2720" s="9">
        <f t="array" ref="F2720">INDEX('SPI SOURCE'!$D$194:$O$231,MATCH(E2720,'SPI SOURCE'!$C$194:$C$231,0),MATCH(B2720,'SPI SOURCE'!$D$3:$O$3,0))</f>
        <v>0</v>
      </c>
      <c r="G2720" s="15" t="s">
        <v>93</v>
      </c>
      <c r="H2720" s="15" t="s">
        <v>94</v>
      </c>
    </row>
    <row r="2721" spans="1:8" ht="14.5" hidden="1" x14ac:dyDescent="0.35">
      <c r="A2721" s="9">
        <v>2024</v>
      </c>
      <c r="B2721" s="9" t="s">
        <v>13</v>
      </c>
      <c r="C2721" s="9" t="s">
        <v>57</v>
      </c>
      <c r="D2721" s="9" t="s">
        <v>99</v>
      </c>
      <c r="E2721" s="12" t="s">
        <v>36</v>
      </c>
      <c r="F2721" s="9">
        <f t="array" ref="F2721">INDEX('SPI SOURCE'!$D$194:$O$231,MATCH(E2721,'SPI SOURCE'!$C$194:$C$231,0),MATCH(B2721,'SPI SOURCE'!$D$3:$O$3,0))</f>
        <v>0</v>
      </c>
      <c r="G2721" s="15" t="s">
        <v>93</v>
      </c>
      <c r="H2721" s="15" t="s">
        <v>94</v>
      </c>
    </row>
    <row r="2722" spans="1:8" ht="14.5" hidden="1" x14ac:dyDescent="0.35">
      <c r="A2722" s="9">
        <v>2024</v>
      </c>
      <c r="B2722" s="9" t="s">
        <v>13</v>
      </c>
      <c r="C2722" s="9" t="s">
        <v>57</v>
      </c>
      <c r="D2722" s="9" t="s">
        <v>100</v>
      </c>
      <c r="E2722" s="12" t="s">
        <v>37</v>
      </c>
      <c r="F2722" s="9">
        <f t="array" ref="F2722">INDEX('SPI SOURCE'!$D$194:$O$231,MATCH(E2722,'SPI SOURCE'!$C$194:$C$231,0),MATCH(B2722,'SPI SOURCE'!$D$3:$O$3,0))</f>
        <v>0</v>
      </c>
      <c r="G2722" s="15" t="s">
        <v>93</v>
      </c>
      <c r="H2722" s="15" t="s">
        <v>94</v>
      </c>
    </row>
    <row r="2723" spans="1:8" ht="14.5" hidden="1" x14ac:dyDescent="0.35">
      <c r="A2723" s="9">
        <v>2024</v>
      </c>
      <c r="B2723" s="9" t="s">
        <v>13</v>
      </c>
      <c r="C2723" s="9" t="s">
        <v>57</v>
      </c>
      <c r="D2723" s="9" t="s">
        <v>100</v>
      </c>
      <c r="E2723" s="12" t="s">
        <v>38</v>
      </c>
      <c r="F2723" s="9">
        <f t="array" ref="F2723">INDEX('SPI SOURCE'!$D$194:$O$231,MATCH(E2723,'SPI SOURCE'!$C$194:$C$231,0),MATCH(B2723,'SPI SOURCE'!$D$3:$O$3,0))</f>
        <v>0</v>
      </c>
      <c r="G2723" s="15" t="s">
        <v>93</v>
      </c>
      <c r="H2723" s="15" t="s">
        <v>94</v>
      </c>
    </row>
    <row r="2724" spans="1:8" ht="14.5" hidden="1" x14ac:dyDescent="0.35">
      <c r="A2724" s="9">
        <v>2024</v>
      </c>
      <c r="B2724" s="9" t="s">
        <v>13</v>
      </c>
      <c r="C2724" s="9" t="s">
        <v>57</v>
      </c>
      <c r="D2724" s="9" t="s">
        <v>100</v>
      </c>
      <c r="E2724" s="12" t="s">
        <v>39</v>
      </c>
      <c r="F2724" s="9">
        <f t="array" ref="F2724">INDEX('SPI SOURCE'!$D$194:$O$231,MATCH(E2724,'SPI SOURCE'!$C$194:$C$231,0),MATCH(B2724,'SPI SOURCE'!$D$3:$O$3,0))</f>
        <v>0</v>
      </c>
      <c r="G2724" s="15" t="s">
        <v>93</v>
      </c>
      <c r="H2724" s="15" t="s">
        <v>94</v>
      </c>
    </row>
    <row r="2725" spans="1:8" ht="14.5" hidden="1" x14ac:dyDescent="0.35">
      <c r="A2725" s="9">
        <v>2024</v>
      </c>
      <c r="B2725" s="9" t="s">
        <v>13</v>
      </c>
      <c r="C2725" s="9" t="s">
        <v>57</v>
      </c>
      <c r="D2725" s="9" t="s">
        <v>100</v>
      </c>
      <c r="E2725" s="12" t="s">
        <v>40</v>
      </c>
      <c r="F2725" s="9">
        <f t="array" ref="F2725">INDEX('SPI SOURCE'!$D$194:$O$231,MATCH(E2725,'SPI SOURCE'!$C$194:$C$231,0),MATCH(B2725,'SPI SOURCE'!$D$3:$O$3,0))</f>
        <v>0</v>
      </c>
      <c r="G2725" s="15" t="s">
        <v>93</v>
      </c>
      <c r="H2725" s="15" t="s">
        <v>94</v>
      </c>
    </row>
    <row r="2726" spans="1:8" ht="14.5" hidden="1" x14ac:dyDescent="0.35">
      <c r="A2726" s="9">
        <v>2024</v>
      </c>
      <c r="B2726" s="9" t="s">
        <v>13</v>
      </c>
      <c r="C2726" s="9" t="s">
        <v>57</v>
      </c>
      <c r="D2726" s="9" t="s">
        <v>100</v>
      </c>
      <c r="E2726" s="12" t="s">
        <v>41</v>
      </c>
      <c r="F2726" s="9">
        <f t="array" ref="F2726">INDEX('SPI SOURCE'!$D$194:$O$231,MATCH(E2726,'SPI SOURCE'!$C$194:$C$231,0),MATCH(B2726,'SPI SOURCE'!$D$3:$O$3,0))</f>
        <v>0</v>
      </c>
      <c r="G2726" s="15" t="s">
        <v>93</v>
      </c>
      <c r="H2726" s="15" t="s">
        <v>94</v>
      </c>
    </row>
    <row r="2727" spans="1:8" ht="14.5" hidden="1" x14ac:dyDescent="0.35">
      <c r="A2727" s="9">
        <v>2024</v>
      </c>
      <c r="B2727" s="9" t="s">
        <v>13</v>
      </c>
      <c r="C2727" s="9" t="s">
        <v>57</v>
      </c>
      <c r="D2727" s="9" t="s">
        <v>100</v>
      </c>
      <c r="E2727" s="12" t="s">
        <v>42</v>
      </c>
      <c r="F2727" s="9">
        <f t="array" ref="F2727">INDEX('SPI SOURCE'!$D$194:$O$231,MATCH(E2727,'SPI SOURCE'!$C$194:$C$231,0),MATCH(B2727,'SPI SOURCE'!$D$3:$O$3,0))</f>
        <v>0</v>
      </c>
      <c r="G2727" s="15" t="s">
        <v>93</v>
      </c>
      <c r="H2727" s="15" t="s">
        <v>94</v>
      </c>
    </row>
    <row r="2728" spans="1:8" ht="14.5" hidden="1" x14ac:dyDescent="0.35">
      <c r="A2728" s="9">
        <v>2024</v>
      </c>
      <c r="B2728" s="9" t="s">
        <v>13</v>
      </c>
      <c r="C2728" s="9" t="s">
        <v>57</v>
      </c>
      <c r="D2728" s="9" t="s">
        <v>100</v>
      </c>
      <c r="E2728" s="12" t="s">
        <v>43</v>
      </c>
      <c r="F2728" s="9">
        <f t="array" ref="F2728">INDEX('SPI SOURCE'!$D$194:$O$231,MATCH(E2728,'SPI SOURCE'!$C$194:$C$231,0),MATCH(B2728,'SPI SOURCE'!$D$3:$O$3,0))</f>
        <v>0</v>
      </c>
      <c r="G2728" s="15" t="s">
        <v>93</v>
      </c>
      <c r="H2728" s="15" t="s">
        <v>94</v>
      </c>
    </row>
    <row r="2729" spans="1:8" ht="14.5" hidden="1" x14ac:dyDescent="0.35">
      <c r="A2729" s="9">
        <v>2024</v>
      </c>
      <c r="B2729" s="9" t="s">
        <v>13</v>
      </c>
      <c r="C2729" s="9" t="s">
        <v>57</v>
      </c>
      <c r="D2729" s="9" t="s">
        <v>100</v>
      </c>
      <c r="E2729" s="12" t="s">
        <v>44</v>
      </c>
      <c r="F2729" s="9">
        <f t="array" ref="F2729">INDEX('SPI SOURCE'!$D$194:$O$231,MATCH(E2729,'SPI SOURCE'!$C$194:$C$231,0),MATCH(B2729,'SPI SOURCE'!$D$3:$O$3,0))</f>
        <v>0</v>
      </c>
      <c r="G2729" s="15" t="s">
        <v>93</v>
      </c>
      <c r="H2729" s="15" t="s">
        <v>94</v>
      </c>
    </row>
    <row r="2730" spans="1:8" ht="14.5" hidden="1" x14ac:dyDescent="0.35">
      <c r="A2730" s="9">
        <v>2024</v>
      </c>
      <c r="B2730" s="9" t="s">
        <v>13</v>
      </c>
      <c r="C2730" s="9" t="s">
        <v>57</v>
      </c>
      <c r="D2730" s="9" t="s">
        <v>100</v>
      </c>
      <c r="E2730" s="12" t="s">
        <v>45</v>
      </c>
      <c r="F2730" s="9">
        <f t="array" ref="F2730">INDEX('SPI SOURCE'!$D$194:$O$231,MATCH(E2730,'SPI SOURCE'!$C$194:$C$231,0),MATCH(B2730,'SPI SOURCE'!$D$3:$O$3,0))</f>
        <v>0</v>
      </c>
      <c r="G2730" s="15" t="s">
        <v>93</v>
      </c>
      <c r="H2730" s="15" t="s">
        <v>94</v>
      </c>
    </row>
    <row r="2731" spans="1:8" ht="14.5" hidden="1" x14ac:dyDescent="0.35">
      <c r="A2731" s="9">
        <v>2024</v>
      </c>
      <c r="B2731" s="9" t="s">
        <v>13</v>
      </c>
      <c r="C2731" s="9" t="s">
        <v>57</v>
      </c>
      <c r="D2731" s="9" t="s">
        <v>101</v>
      </c>
      <c r="E2731" s="12" t="s">
        <v>46</v>
      </c>
      <c r="F2731" s="9">
        <f t="array" ref="F2731">INDEX('SPI SOURCE'!$D$194:$O$231,MATCH(E2731,'SPI SOURCE'!$C$194:$C$231,0),MATCH(B2731,'SPI SOURCE'!$D$3:$O$3,0))</f>
        <v>0</v>
      </c>
      <c r="G2731" s="15" t="s">
        <v>93</v>
      </c>
      <c r="H2731" s="15" t="s">
        <v>94</v>
      </c>
    </row>
    <row r="2732" spans="1:8" ht="14.5" hidden="1" x14ac:dyDescent="0.35">
      <c r="A2732" s="9">
        <v>2024</v>
      </c>
      <c r="B2732" s="9" t="s">
        <v>13</v>
      </c>
      <c r="C2732" s="9" t="s">
        <v>57</v>
      </c>
      <c r="D2732" s="9" t="s">
        <v>101</v>
      </c>
      <c r="E2732" s="12" t="s">
        <v>47</v>
      </c>
      <c r="F2732" s="9">
        <f t="array" ref="F2732">INDEX('SPI SOURCE'!$D$194:$O$231,MATCH(E2732,'SPI SOURCE'!$C$194:$C$231,0),MATCH(B2732,'SPI SOURCE'!$D$3:$O$3,0))</f>
        <v>0</v>
      </c>
      <c r="G2732" s="15" t="s">
        <v>93</v>
      </c>
      <c r="H2732" s="15" t="s">
        <v>94</v>
      </c>
    </row>
    <row r="2733" spans="1:8" ht="14.5" hidden="1" x14ac:dyDescent="0.35">
      <c r="A2733" s="9">
        <v>2024</v>
      </c>
      <c r="B2733" s="9" t="s">
        <v>13</v>
      </c>
      <c r="C2733" s="9" t="s">
        <v>57</v>
      </c>
      <c r="D2733" s="9" t="s">
        <v>101</v>
      </c>
      <c r="E2733" s="12" t="s">
        <v>48</v>
      </c>
      <c r="F2733" s="9">
        <f t="array" ref="F2733">INDEX('SPI SOURCE'!$D$194:$O$231,MATCH(E2733,'SPI SOURCE'!$C$194:$C$231,0),MATCH(B2733,'SPI SOURCE'!$D$3:$O$3,0))</f>
        <v>0</v>
      </c>
      <c r="G2733" s="15" t="s">
        <v>93</v>
      </c>
      <c r="H2733" s="15" t="s">
        <v>94</v>
      </c>
    </row>
    <row r="2734" spans="1:8" ht="14.5" hidden="1" x14ac:dyDescent="0.35">
      <c r="A2734" s="9">
        <v>2024</v>
      </c>
      <c r="B2734" s="9" t="s">
        <v>13</v>
      </c>
      <c r="C2734" s="9" t="s">
        <v>57</v>
      </c>
      <c r="D2734" s="9" t="s">
        <v>101</v>
      </c>
      <c r="E2734" s="12" t="s">
        <v>49</v>
      </c>
      <c r="F2734" s="9">
        <f t="array" ref="F2734">INDEX('SPI SOURCE'!$D$194:$O$231,MATCH(E2734,'SPI SOURCE'!$C$194:$C$231,0),MATCH(B2734,'SPI SOURCE'!$D$3:$O$3,0))</f>
        <v>0</v>
      </c>
      <c r="G2734" s="15" t="s">
        <v>93</v>
      </c>
      <c r="H2734" s="15" t="s">
        <v>94</v>
      </c>
    </row>
    <row r="2735" spans="1:8" ht="14.5" hidden="1" x14ac:dyDescent="0.35">
      <c r="A2735" s="9">
        <v>2024</v>
      </c>
      <c r="B2735" s="9" t="s">
        <v>13</v>
      </c>
      <c r="C2735" s="9" t="s">
        <v>57</v>
      </c>
      <c r="D2735" s="9" t="s">
        <v>102</v>
      </c>
      <c r="E2735" s="12" t="s">
        <v>50</v>
      </c>
      <c r="F2735" s="9">
        <f t="array" ref="F2735">INDEX('SPI SOURCE'!$D$194:$O$231,MATCH(E2735,'SPI SOURCE'!$C$194:$C$231,0),MATCH(B2735,'SPI SOURCE'!$D$3:$O$3,0))</f>
        <v>0</v>
      </c>
      <c r="G2735" s="15" t="s">
        <v>93</v>
      </c>
      <c r="H2735" s="15" t="s">
        <v>94</v>
      </c>
    </row>
    <row r="2736" spans="1:8" ht="14.5" hidden="1" x14ac:dyDescent="0.35">
      <c r="A2736" s="9">
        <v>2024</v>
      </c>
      <c r="B2736" s="9" t="s">
        <v>13</v>
      </c>
      <c r="C2736" s="9" t="s">
        <v>57</v>
      </c>
      <c r="D2736" s="9" t="s">
        <v>102</v>
      </c>
      <c r="E2736" s="12" t="s">
        <v>51</v>
      </c>
      <c r="F2736" s="9">
        <f t="array" ref="F2736">INDEX('SPI SOURCE'!$D$194:$O$231,MATCH(E2736,'SPI SOURCE'!$C$194:$C$231,0),MATCH(B2736,'SPI SOURCE'!$D$3:$O$3,0))</f>
        <v>0</v>
      </c>
      <c r="G2736" s="15" t="s">
        <v>93</v>
      </c>
      <c r="H2736" s="15" t="s">
        <v>94</v>
      </c>
    </row>
    <row r="2737" spans="1:8" ht="14.5" hidden="1" x14ac:dyDescent="0.35">
      <c r="A2737" s="9">
        <v>2024</v>
      </c>
      <c r="B2737" s="9" t="s">
        <v>13</v>
      </c>
      <c r="C2737" s="9" t="s">
        <v>57</v>
      </c>
      <c r="D2737" s="9" t="s">
        <v>103</v>
      </c>
      <c r="E2737" s="12" t="s">
        <v>52</v>
      </c>
      <c r="F2737" s="9">
        <f t="array" ref="F2737">INDEX('SPI SOURCE'!$D$194:$O$231,MATCH(E2737,'SPI SOURCE'!$C$194:$C$231,0),MATCH(B2737,'SPI SOURCE'!$D$3:$O$3,0))</f>
        <v>0</v>
      </c>
      <c r="G2737" s="15" t="s">
        <v>93</v>
      </c>
      <c r="H2737" s="15" t="s">
        <v>94</v>
      </c>
    </row>
    <row r="2738" spans="1:8" s="21" customFormat="1" ht="14.5" hidden="1" x14ac:dyDescent="0.35">
      <c r="A2738" s="16">
        <v>2024</v>
      </c>
      <c r="B2738" s="17" t="s">
        <v>60</v>
      </c>
      <c r="C2738" s="17" t="s">
        <v>14</v>
      </c>
      <c r="D2738" s="18" t="s">
        <v>106</v>
      </c>
      <c r="E2738" s="18" t="s">
        <v>106</v>
      </c>
      <c r="F2738" s="19">
        <f>INDEX('RETRIEVAL SOURCE'!$C$2:$H$25,MATCH('SPI TABULAR'!B2738,'RETRIEVAL SOURCE'!$B$2:$B$25,0),MATCH('SPI TABULAR'!C2738,'RETRIEVAL SOURCE'!$C$1:$H$1,0))</f>
        <v>0.93210000000000004</v>
      </c>
      <c r="G2738" s="20" t="s">
        <v>91</v>
      </c>
      <c r="H2738" s="20" t="s">
        <v>91</v>
      </c>
    </row>
    <row r="2739" spans="1:8" ht="14.5" hidden="1" x14ac:dyDescent="0.35">
      <c r="A2739" s="9">
        <v>2024</v>
      </c>
      <c r="B2739" s="8" t="s">
        <v>61</v>
      </c>
      <c r="C2739" s="8" t="s">
        <v>14</v>
      </c>
      <c r="D2739" s="7" t="s">
        <v>106</v>
      </c>
      <c r="E2739" s="7" t="s">
        <v>106</v>
      </c>
      <c r="F2739" s="6">
        <f>INDEX('RETRIEVAL SOURCE'!$C$2:$H$25,MATCH('SPI TABULAR'!B2739,'RETRIEVAL SOURCE'!$B$2:$B$25,0),MATCH('SPI TABULAR'!C2739,'RETRIEVAL SOURCE'!$C$1:$H$1,0))</f>
        <v>0.95220000000000005</v>
      </c>
      <c r="G2739" s="15" t="s">
        <v>91</v>
      </c>
      <c r="H2739" s="15" t="s">
        <v>91</v>
      </c>
    </row>
    <row r="2740" spans="1:8" ht="14.5" hidden="1" x14ac:dyDescent="0.35">
      <c r="A2740" s="9">
        <v>2024</v>
      </c>
      <c r="B2740" s="8" t="s">
        <v>62</v>
      </c>
      <c r="C2740" s="8" t="s">
        <v>14</v>
      </c>
      <c r="D2740" s="7" t="s">
        <v>106</v>
      </c>
      <c r="E2740" s="7" t="s">
        <v>106</v>
      </c>
      <c r="F2740" s="6">
        <f>INDEX('RETRIEVAL SOURCE'!$C$2:$H$25,MATCH('SPI TABULAR'!B2740,'RETRIEVAL SOURCE'!$B$2:$B$25,0),MATCH('SPI TABULAR'!C2740,'RETRIEVAL SOURCE'!$C$1:$H$1,0))</f>
        <v>0.96809999999999996</v>
      </c>
      <c r="G2740" s="15" t="s">
        <v>91</v>
      </c>
      <c r="H2740" s="15" t="s">
        <v>91</v>
      </c>
    </row>
    <row r="2741" spans="1:8" ht="14.5" hidden="1" x14ac:dyDescent="0.35">
      <c r="A2741" s="9">
        <v>2024</v>
      </c>
      <c r="B2741" s="8" t="s">
        <v>63</v>
      </c>
      <c r="C2741" s="8" t="s">
        <v>14</v>
      </c>
      <c r="D2741" s="7" t="s">
        <v>106</v>
      </c>
      <c r="E2741" s="7" t="s">
        <v>106</v>
      </c>
      <c r="F2741" s="6">
        <f>INDEX('RETRIEVAL SOURCE'!$C$2:$H$25,MATCH('SPI TABULAR'!B2741,'RETRIEVAL SOURCE'!$B$2:$B$25,0),MATCH('SPI TABULAR'!C2741,'RETRIEVAL SOURCE'!$C$1:$H$1,0))</f>
        <v>0.95609999999999995</v>
      </c>
      <c r="G2741" s="15" t="s">
        <v>91</v>
      </c>
      <c r="H2741" s="15" t="s">
        <v>91</v>
      </c>
    </row>
    <row r="2742" spans="1:8" ht="14.5" hidden="1" x14ac:dyDescent="0.35">
      <c r="A2742" s="9">
        <v>2024</v>
      </c>
      <c r="B2742" s="8" t="s">
        <v>64</v>
      </c>
      <c r="C2742" s="8" t="s">
        <v>14</v>
      </c>
      <c r="D2742" s="7" t="s">
        <v>106</v>
      </c>
      <c r="E2742" s="7" t="s">
        <v>106</v>
      </c>
      <c r="F2742" s="6">
        <f>INDEX('RETRIEVAL SOURCE'!$C$2:$H$25,MATCH('SPI TABULAR'!B2742,'RETRIEVAL SOURCE'!$B$2:$B$25,0),MATCH('SPI TABULAR'!C2742,'RETRIEVAL SOURCE'!$C$1:$H$1,0))</f>
        <v>0.96479999999999999</v>
      </c>
      <c r="G2742" s="15" t="s">
        <v>91</v>
      </c>
      <c r="H2742" s="15" t="s">
        <v>91</v>
      </c>
    </row>
    <row r="2743" spans="1:8" ht="14.5" hidden="1" x14ac:dyDescent="0.35">
      <c r="A2743" s="9">
        <v>2024</v>
      </c>
      <c r="B2743" s="8" t="s">
        <v>65</v>
      </c>
      <c r="C2743" s="8" t="s">
        <v>14</v>
      </c>
      <c r="D2743" s="7" t="s">
        <v>106</v>
      </c>
      <c r="E2743" s="7" t="s">
        <v>106</v>
      </c>
      <c r="F2743" s="6">
        <f>INDEX('RETRIEVAL SOURCE'!$C$2:$H$25,MATCH('SPI TABULAR'!B2743,'RETRIEVAL SOURCE'!$B$2:$B$25,0),MATCH('SPI TABULAR'!C2743,'RETRIEVAL SOURCE'!$C$1:$H$1,0))</f>
        <v>0.95689999999999997</v>
      </c>
      <c r="G2743" s="15" t="s">
        <v>91</v>
      </c>
      <c r="H2743" s="15" t="s">
        <v>91</v>
      </c>
    </row>
    <row r="2744" spans="1:8" ht="14.5" hidden="1" x14ac:dyDescent="0.35">
      <c r="A2744" s="9">
        <v>2024</v>
      </c>
      <c r="B2744" s="8" t="s">
        <v>66</v>
      </c>
      <c r="C2744" s="8" t="s">
        <v>14</v>
      </c>
      <c r="D2744" s="7" t="s">
        <v>106</v>
      </c>
      <c r="E2744" s="7" t="s">
        <v>106</v>
      </c>
      <c r="F2744" s="6">
        <f>INDEX('RETRIEVAL SOURCE'!$C$2:$H$25,MATCH('SPI TABULAR'!B2744,'RETRIEVAL SOURCE'!$B$2:$B$25,0),MATCH('SPI TABULAR'!C2744,'RETRIEVAL SOURCE'!$C$1:$H$1,0))</f>
        <v>0.95630000000000004</v>
      </c>
      <c r="G2744" s="15" t="s">
        <v>91</v>
      </c>
      <c r="H2744" s="15" t="s">
        <v>91</v>
      </c>
    </row>
    <row r="2745" spans="1:8" ht="14.5" hidden="1" x14ac:dyDescent="0.35">
      <c r="A2745" s="9">
        <v>2024</v>
      </c>
      <c r="B2745" s="8" t="s">
        <v>67</v>
      </c>
      <c r="C2745" s="8" t="s">
        <v>14</v>
      </c>
      <c r="D2745" s="7" t="s">
        <v>106</v>
      </c>
      <c r="E2745" s="7" t="s">
        <v>106</v>
      </c>
      <c r="F2745" s="6">
        <f>INDEX('RETRIEVAL SOURCE'!$C$2:$H$25,MATCH('SPI TABULAR'!B2745,'RETRIEVAL SOURCE'!$B$2:$B$25,0),MATCH('SPI TABULAR'!C2745,'RETRIEVAL SOURCE'!$C$1:$H$1,0))</f>
        <v>0.95740000000000003</v>
      </c>
      <c r="G2745" s="15" t="s">
        <v>91</v>
      </c>
      <c r="H2745" s="15" t="s">
        <v>91</v>
      </c>
    </row>
    <row r="2746" spans="1:8" ht="14.5" hidden="1" x14ac:dyDescent="0.35">
      <c r="A2746" s="9">
        <v>2024</v>
      </c>
      <c r="B2746" s="8" t="s">
        <v>68</v>
      </c>
      <c r="C2746" s="8" t="s">
        <v>14</v>
      </c>
      <c r="D2746" s="7" t="s">
        <v>106</v>
      </c>
      <c r="E2746" s="7" t="s">
        <v>106</v>
      </c>
      <c r="F2746" s="6">
        <f>INDEX('RETRIEVAL SOURCE'!$C$2:$H$25,MATCH('SPI TABULAR'!B2746,'RETRIEVAL SOURCE'!$B$2:$B$25,0),MATCH('SPI TABULAR'!C2746,'RETRIEVAL SOURCE'!$C$1:$H$1,0))</f>
        <v>0.96530000000000005</v>
      </c>
      <c r="G2746" s="15" t="s">
        <v>91</v>
      </c>
      <c r="H2746" s="15" t="s">
        <v>91</v>
      </c>
    </row>
    <row r="2747" spans="1:8" ht="14.5" hidden="1" x14ac:dyDescent="0.35">
      <c r="A2747" s="9">
        <v>2024</v>
      </c>
      <c r="B2747" s="8" t="s">
        <v>69</v>
      </c>
      <c r="C2747" s="8" t="s">
        <v>14</v>
      </c>
      <c r="D2747" s="7" t="s">
        <v>106</v>
      </c>
      <c r="E2747" s="7" t="s">
        <v>106</v>
      </c>
      <c r="F2747" s="6">
        <f>INDEX('RETRIEVAL SOURCE'!$C$2:$H$25,MATCH('SPI TABULAR'!B2747,'RETRIEVAL SOURCE'!$B$2:$B$25,0),MATCH('SPI TABULAR'!C2747,'RETRIEVAL SOURCE'!$C$1:$H$1,0))</f>
        <v>0.95950000000000002</v>
      </c>
      <c r="G2747" s="15" t="s">
        <v>91</v>
      </c>
      <c r="H2747" s="15" t="s">
        <v>91</v>
      </c>
    </row>
    <row r="2748" spans="1:8" ht="14.5" hidden="1" x14ac:dyDescent="0.35">
      <c r="A2748" s="9">
        <v>2024</v>
      </c>
      <c r="B2748" s="8" t="s">
        <v>70</v>
      </c>
      <c r="C2748" s="8" t="s">
        <v>14</v>
      </c>
      <c r="D2748" s="7" t="s">
        <v>106</v>
      </c>
      <c r="E2748" s="7" t="s">
        <v>106</v>
      </c>
      <c r="F2748" s="6">
        <f>INDEX('RETRIEVAL SOURCE'!$C$2:$H$25,MATCH('SPI TABULAR'!B2748,'RETRIEVAL SOURCE'!$B$2:$B$25,0),MATCH('SPI TABULAR'!C2748,'RETRIEVAL SOURCE'!$C$1:$H$1,0))</f>
        <v>0</v>
      </c>
      <c r="G2748" s="15" t="s">
        <v>91</v>
      </c>
      <c r="H2748" s="15" t="s">
        <v>91</v>
      </c>
    </row>
    <row r="2749" spans="1:8" ht="14.5" hidden="1" x14ac:dyDescent="0.35">
      <c r="A2749" s="9">
        <v>2024</v>
      </c>
      <c r="B2749" s="8" t="s">
        <v>71</v>
      </c>
      <c r="C2749" s="8" t="s">
        <v>14</v>
      </c>
      <c r="D2749" s="7" t="s">
        <v>106</v>
      </c>
      <c r="E2749" s="7" t="s">
        <v>106</v>
      </c>
      <c r="F2749" s="6">
        <f>INDEX('RETRIEVAL SOURCE'!$C$2:$H$25,MATCH('SPI TABULAR'!B2749,'RETRIEVAL SOURCE'!$B$2:$B$25,0),MATCH('SPI TABULAR'!C2749,'RETRIEVAL SOURCE'!$C$1:$H$1,0))</f>
        <v>0</v>
      </c>
      <c r="G2749" s="15" t="s">
        <v>91</v>
      </c>
      <c r="H2749" s="15" t="s">
        <v>91</v>
      </c>
    </row>
    <row r="2750" spans="1:8" ht="14.5" hidden="1" x14ac:dyDescent="0.35">
      <c r="A2750" s="9">
        <v>2024</v>
      </c>
      <c r="B2750" s="8" t="s">
        <v>72</v>
      </c>
      <c r="C2750" s="8" t="s">
        <v>14</v>
      </c>
      <c r="D2750" s="7" t="s">
        <v>106</v>
      </c>
      <c r="E2750" s="7" t="s">
        <v>106</v>
      </c>
      <c r="F2750" s="6">
        <f>INDEX('RETRIEVAL SOURCE'!$C$2:$H$25,MATCH('SPI TABULAR'!B2750,'RETRIEVAL SOURCE'!$B$2:$B$25,0),MATCH('SPI TABULAR'!C2750,'RETRIEVAL SOURCE'!$C$1:$H$1,0))</f>
        <v>0</v>
      </c>
      <c r="G2750" s="15" t="s">
        <v>91</v>
      </c>
      <c r="H2750" s="15" t="s">
        <v>91</v>
      </c>
    </row>
    <row r="2751" spans="1:8" ht="14.5" hidden="1" x14ac:dyDescent="0.35">
      <c r="A2751" s="9">
        <v>2024</v>
      </c>
      <c r="B2751" s="8" t="s">
        <v>73</v>
      </c>
      <c r="C2751" s="8" t="s">
        <v>14</v>
      </c>
      <c r="D2751" s="7" t="s">
        <v>106</v>
      </c>
      <c r="E2751" s="7" t="s">
        <v>106</v>
      </c>
      <c r="F2751" s="6">
        <f>INDEX('RETRIEVAL SOURCE'!$C$2:$H$25,MATCH('SPI TABULAR'!B2751,'RETRIEVAL SOURCE'!$B$2:$B$25,0),MATCH('SPI TABULAR'!C2751,'RETRIEVAL SOURCE'!$C$1:$H$1,0))</f>
        <v>0</v>
      </c>
      <c r="G2751" s="15" t="s">
        <v>91</v>
      </c>
      <c r="H2751" s="15" t="s">
        <v>91</v>
      </c>
    </row>
    <row r="2752" spans="1:8" ht="14.5" hidden="1" x14ac:dyDescent="0.35">
      <c r="A2752" s="9">
        <v>2024</v>
      </c>
      <c r="B2752" s="8" t="s">
        <v>74</v>
      </c>
      <c r="C2752" s="8" t="s">
        <v>14</v>
      </c>
      <c r="D2752" s="7" t="s">
        <v>106</v>
      </c>
      <c r="E2752" s="7" t="s">
        <v>106</v>
      </c>
      <c r="F2752" s="6">
        <f>INDEX('RETRIEVAL SOURCE'!$C$2:$H$25,MATCH('SPI TABULAR'!B2752,'RETRIEVAL SOURCE'!$B$2:$B$25,0),MATCH('SPI TABULAR'!C2752,'RETRIEVAL SOURCE'!$C$1:$H$1,0))</f>
        <v>0</v>
      </c>
      <c r="G2752" s="15" t="s">
        <v>91</v>
      </c>
      <c r="H2752" s="15" t="s">
        <v>91</v>
      </c>
    </row>
    <row r="2753" spans="1:8" ht="14.5" hidden="1" x14ac:dyDescent="0.35">
      <c r="A2753" s="9">
        <v>2024</v>
      </c>
      <c r="B2753" s="8" t="s">
        <v>75</v>
      </c>
      <c r="C2753" s="8" t="s">
        <v>14</v>
      </c>
      <c r="D2753" s="7" t="s">
        <v>106</v>
      </c>
      <c r="E2753" s="7" t="s">
        <v>106</v>
      </c>
      <c r="F2753" s="6">
        <f>INDEX('RETRIEVAL SOURCE'!$C$2:$H$25,MATCH('SPI TABULAR'!B2753,'RETRIEVAL SOURCE'!$B$2:$B$25,0),MATCH('SPI TABULAR'!C2753,'RETRIEVAL SOURCE'!$C$1:$H$1,0))</f>
        <v>0</v>
      </c>
      <c r="G2753" s="15" t="s">
        <v>91</v>
      </c>
      <c r="H2753" s="15" t="s">
        <v>91</v>
      </c>
    </row>
    <row r="2754" spans="1:8" ht="14.5" hidden="1" x14ac:dyDescent="0.35">
      <c r="A2754" s="9">
        <v>2024</v>
      </c>
      <c r="B2754" s="8" t="s">
        <v>76</v>
      </c>
      <c r="C2754" s="8" t="s">
        <v>14</v>
      </c>
      <c r="D2754" s="7" t="s">
        <v>106</v>
      </c>
      <c r="E2754" s="7" t="s">
        <v>106</v>
      </c>
      <c r="F2754" s="6">
        <f>INDEX('RETRIEVAL SOURCE'!$C$2:$H$25,MATCH('SPI TABULAR'!B2754,'RETRIEVAL SOURCE'!$B$2:$B$25,0),MATCH('SPI TABULAR'!C2754,'RETRIEVAL SOURCE'!$C$1:$H$1,0))</f>
        <v>0</v>
      </c>
      <c r="G2754" s="15" t="s">
        <v>91</v>
      </c>
      <c r="H2754" s="15" t="s">
        <v>91</v>
      </c>
    </row>
    <row r="2755" spans="1:8" ht="14.5" hidden="1" x14ac:dyDescent="0.35">
      <c r="A2755" s="9">
        <v>2024</v>
      </c>
      <c r="B2755" s="8" t="s">
        <v>77</v>
      </c>
      <c r="C2755" s="8" t="s">
        <v>14</v>
      </c>
      <c r="D2755" s="7" t="s">
        <v>106</v>
      </c>
      <c r="E2755" s="7" t="s">
        <v>106</v>
      </c>
      <c r="F2755" s="6">
        <f>INDEX('RETRIEVAL SOURCE'!$C$2:$H$25,MATCH('SPI TABULAR'!B2755,'RETRIEVAL SOURCE'!$B$2:$B$25,0),MATCH('SPI TABULAR'!C2755,'RETRIEVAL SOURCE'!$C$1:$H$1,0))</f>
        <v>0</v>
      </c>
      <c r="G2755" s="15" t="s">
        <v>91</v>
      </c>
      <c r="H2755" s="15" t="s">
        <v>91</v>
      </c>
    </row>
    <row r="2756" spans="1:8" ht="14.5" hidden="1" x14ac:dyDescent="0.35">
      <c r="A2756" s="9">
        <v>2024</v>
      </c>
      <c r="B2756" s="8" t="s">
        <v>78</v>
      </c>
      <c r="C2756" s="8" t="s">
        <v>14</v>
      </c>
      <c r="D2756" s="7" t="s">
        <v>106</v>
      </c>
      <c r="E2756" s="7" t="s">
        <v>106</v>
      </c>
      <c r="F2756" s="6">
        <f>INDEX('RETRIEVAL SOURCE'!$C$2:$H$25,MATCH('SPI TABULAR'!B2756,'RETRIEVAL SOURCE'!$B$2:$B$25,0),MATCH('SPI TABULAR'!C2756,'RETRIEVAL SOURCE'!$C$1:$H$1,0))</f>
        <v>0</v>
      </c>
      <c r="G2756" s="15" t="s">
        <v>91</v>
      </c>
      <c r="H2756" s="15" t="s">
        <v>91</v>
      </c>
    </row>
    <row r="2757" spans="1:8" ht="14.5" hidden="1" x14ac:dyDescent="0.35">
      <c r="A2757" s="9">
        <v>2024</v>
      </c>
      <c r="B2757" s="8" t="s">
        <v>79</v>
      </c>
      <c r="C2757" s="8" t="s">
        <v>14</v>
      </c>
      <c r="D2757" s="7" t="s">
        <v>106</v>
      </c>
      <c r="E2757" s="7" t="s">
        <v>106</v>
      </c>
      <c r="F2757" s="6">
        <f>INDEX('RETRIEVAL SOURCE'!$C$2:$H$25,MATCH('SPI TABULAR'!B2757,'RETRIEVAL SOURCE'!$B$2:$B$25,0),MATCH('SPI TABULAR'!C2757,'RETRIEVAL SOURCE'!$C$1:$H$1,0))</f>
        <v>0</v>
      </c>
      <c r="G2757" s="15" t="s">
        <v>91</v>
      </c>
      <c r="H2757" s="15" t="s">
        <v>91</v>
      </c>
    </row>
    <row r="2758" spans="1:8" ht="14.5" hidden="1" x14ac:dyDescent="0.35">
      <c r="A2758" s="9">
        <v>2024</v>
      </c>
      <c r="B2758" s="8" t="s">
        <v>80</v>
      </c>
      <c r="C2758" s="8" t="s">
        <v>14</v>
      </c>
      <c r="D2758" s="7" t="s">
        <v>106</v>
      </c>
      <c r="E2758" s="7" t="s">
        <v>106</v>
      </c>
      <c r="F2758" s="6">
        <f>INDEX('RETRIEVAL SOURCE'!$C$2:$H$25,MATCH('SPI TABULAR'!B2758,'RETRIEVAL SOURCE'!$B$2:$B$25,0),MATCH('SPI TABULAR'!C2758,'RETRIEVAL SOURCE'!$C$1:$H$1,0))</f>
        <v>0</v>
      </c>
      <c r="G2758" s="15" t="s">
        <v>91</v>
      </c>
      <c r="H2758" s="15" t="s">
        <v>91</v>
      </c>
    </row>
    <row r="2759" spans="1:8" ht="14.5" hidden="1" x14ac:dyDescent="0.35">
      <c r="A2759" s="9">
        <v>2024</v>
      </c>
      <c r="B2759" s="8" t="s">
        <v>81</v>
      </c>
      <c r="C2759" s="8" t="s">
        <v>14</v>
      </c>
      <c r="D2759" s="7" t="s">
        <v>106</v>
      </c>
      <c r="E2759" s="7" t="s">
        <v>106</v>
      </c>
      <c r="F2759" s="6">
        <f>INDEX('RETRIEVAL SOURCE'!$C$2:$H$25,MATCH('SPI TABULAR'!B2759,'RETRIEVAL SOURCE'!$B$2:$B$25,0),MATCH('SPI TABULAR'!C2759,'RETRIEVAL SOURCE'!$C$1:$H$1,0))</f>
        <v>0</v>
      </c>
      <c r="G2759" s="15" t="s">
        <v>91</v>
      </c>
      <c r="H2759" s="15" t="s">
        <v>91</v>
      </c>
    </row>
    <row r="2760" spans="1:8" ht="14.5" hidden="1" x14ac:dyDescent="0.35">
      <c r="A2760" s="9">
        <v>2024</v>
      </c>
      <c r="B2760" s="8" t="s">
        <v>82</v>
      </c>
      <c r="C2760" s="8" t="s">
        <v>14</v>
      </c>
      <c r="D2760" s="7" t="s">
        <v>106</v>
      </c>
      <c r="E2760" s="7" t="s">
        <v>106</v>
      </c>
      <c r="F2760" s="6">
        <f>INDEX('RETRIEVAL SOURCE'!$C$2:$H$25,MATCH('SPI TABULAR'!B2760,'RETRIEVAL SOURCE'!$B$2:$B$25,0),MATCH('SPI TABULAR'!C2760,'RETRIEVAL SOURCE'!$C$1:$H$1,0))</f>
        <v>0</v>
      </c>
      <c r="G2760" s="15" t="s">
        <v>91</v>
      </c>
      <c r="H2760" s="15" t="s">
        <v>91</v>
      </c>
    </row>
    <row r="2761" spans="1:8" ht="14.5" hidden="1" x14ac:dyDescent="0.35">
      <c r="A2761" s="9">
        <v>2024</v>
      </c>
      <c r="B2761" s="8" t="s">
        <v>83</v>
      </c>
      <c r="C2761" s="8" t="s">
        <v>14</v>
      </c>
      <c r="D2761" s="7" t="s">
        <v>106</v>
      </c>
      <c r="E2761" s="7" t="s">
        <v>106</v>
      </c>
      <c r="F2761" s="6">
        <f>INDEX('RETRIEVAL SOURCE'!$C$2:$H$25,MATCH('SPI TABULAR'!B2761,'RETRIEVAL SOURCE'!$B$2:$B$25,0),MATCH('SPI TABULAR'!C2761,'RETRIEVAL SOURCE'!$C$1:$H$1,0))</f>
        <v>0</v>
      </c>
      <c r="G2761" s="15" t="s">
        <v>91</v>
      </c>
      <c r="H2761" s="15" t="s">
        <v>91</v>
      </c>
    </row>
    <row r="2762" spans="1:8" ht="14.5" hidden="1" x14ac:dyDescent="0.35">
      <c r="A2762" s="9">
        <v>2024</v>
      </c>
      <c r="B2762" s="8" t="s">
        <v>60</v>
      </c>
      <c r="C2762" s="8" t="s">
        <v>53</v>
      </c>
      <c r="D2762" s="7" t="s">
        <v>106</v>
      </c>
      <c r="E2762" s="7" t="s">
        <v>106</v>
      </c>
      <c r="F2762" s="6">
        <f>INDEX('RETRIEVAL SOURCE'!$C$2:$H$25,MATCH('SPI TABULAR'!B2762,'RETRIEVAL SOURCE'!$B$2:$B$25,0),MATCH('SPI TABULAR'!C2762,'RETRIEVAL SOURCE'!$C$1:$H$1,0))</f>
        <v>0.92500000000000004</v>
      </c>
      <c r="G2762" s="15" t="s">
        <v>91</v>
      </c>
      <c r="H2762" s="15" t="s">
        <v>91</v>
      </c>
    </row>
    <row r="2763" spans="1:8" ht="14.5" hidden="1" x14ac:dyDescent="0.35">
      <c r="A2763" s="9">
        <v>2024</v>
      </c>
      <c r="B2763" s="8" t="s">
        <v>61</v>
      </c>
      <c r="C2763" s="8" t="s">
        <v>53</v>
      </c>
      <c r="D2763" s="7" t="s">
        <v>106</v>
      </c>
      <c r="E2763" s="7" t="s">
        <v>106</v>
      </c>
      <c r="F2763" s="6">
        <f>INDEX('RETRIEVAL SOURCE'!$C$2:$H$25,MATCH('SPI TABULAR'!B2763,'RETRIEVAL SOURCE'!$B$2:$B$25,0),MATCH('SPI TABULAR'!C2763,'RETRIEVAL SOURCE'!$C$1:$H$1,0))</f>
        <v>0.82899999999999996</v>
      </c>
      <c r="G2763" s="15" t="s">
        <v>91</v>
      </c>
      <c r="H2763" s="15" t="s">
        <v>91</v>
      </c>
    </row>
    <row r="2764" spans="1:8" ht="14.5" hidden="1" x14ac:dyDescent="0.35">
      <c r="A2764" s="9">
        <v>2024</v>
      </c>
      <c r="B2764" s="8" t="s">
        <v>62</v>
      </c>
      <c r="C2764" s="8" t="s">
        <v>53</v>
      </c>
      <c r="D2764" s="7" t="s">
        <v>106</v>
      </c>
      <c r="E2764" s="7" t="s">
        <v>106</v>
      </c>
      <c r="F2764" s="6">
        <f>INDEX('RETRIEVAL SOURCE'!$C$2:$H$25,MATCH('SPI TABULAR'!B2764,'RETRIEVAL SOURCE'!$B$2:$B$25,0),MATCH('SPI TABULAR'!C2764,'RETRIEVAL SOURCE'!$C$1:$H$1,0))</f>
        <v>0.91700000000000004</v>
      </c>
      <c r="G2764" s="15" t="s">
        <v>91</v>
      </c>
      <c r="H2764" s="15" t="s">
        <v>91</v>
      </c>
    </row>
    <row r="2765" spans="1:8" ht="14.5" hidden="1" x14ac:dyDescent="0.35">
      <c r="A2765" s="9">
        <v>2024</v>
      </c>
      <c r="B2765" s="8" t="s">
        <v>63</v>
      </c>
      <c r="C2765" s="8" t="s">
        <v>53</v>
      </c>
      <c r="D2765" s="7" t="s">
        <v>106</v>
      </c>
      <c r="E2765" s="7" t="s">
        <v>106</v>
      </c>
      <c r="F2765" s="6">
        <f>INDEX('RETRIEVAL SOURCE'!$C$2:$H$25,MATCH('SPI TABULAR'!B2765,'RETRIEVAL SOURCE'!$B$2:$B$25,0),MATCH('SPI TABULAR'!C2765,'RETRIEVAL SOURCE'!$C$1:$H$1,0))</f>
        <v>0.88660000000000005</v>
      </c>
      <c r="G2765" s="15" t="s">
        <v>91</v>
      </c>
      <c r="H2765" s="15" t="s">
        <v>91</v>
      </c>
    </row>
    <row r="2766" spans="1:8" ht="14.5" hidden="1" x14ac:dyDescent="0.35">
      <c r="A2766" s="9">
        <v>2024</v>
      </c>
      <c r="B2766" s="8" t="s">
        <v>64</v>
      </c>
      <c r="C2766" s="8" t="s">
        <v>53</v>
      </c>
      <c r="D2766" s="7" t="s">
        <v>106</v>
      </c>
      <c r="E2766" s="7" t="s">
        <v>106</v>
      </c>
      <c r="F2766" s="6">
        <f>INDEX('RETRIEVAL SOURCE'!$C$2:$H$25,MATCH('SPI TABULAR'!B2766,'RETRIEVAL SOURCE'!$B$2:$B$25,0),MATCH('SPI TABULAR'!C2766,'RETRIEVAL SOURCE'!$C$1:$H$1,0))</f>
        <v>0.85670000000000002</v>
      </c>
      <c r="G2766" s="15" t="s">
        <v>91</v>
      </c>
      <c r="H2766" s="15" t="s">
        <v>91</v>
      </c>
    </row>
    <row r="2767" spans="1:8" ht="14.5" hidden="1" x14ac:dyDescent="0.35">
      <c r="A2767" s="9">
        <v>2024</v>
      </c>
      <c r="B2767" s="8" t="s">
        <v>65</v>
      </c>
      <c r="C2767" s="8" t="s">
        <v>53</v>
      </c>
      <c r="D2767" s="7" t="s">
        <v>106</v>
      </c>
      <c r="E2767" s="7" t="s">
        <v>106</v>
      </c>
      <c r="F2767" s="6">
        <f>INDEX('RETRIEVAL SOURCE'!$C$2:$H$25,MATCH('SPI TABULAR'!B2767,'RETRIEVAL SOURCE'!$B$2:$B$25,0),MATCH('SPI TABULAR'!C2767,'RETRIEVAL SOURCE'!$C$1:$H$1,0))</f>
        <v>0.82579999999999998</v>
      </c>
      <c r="G2767" s="15" t="s">
        <v>91</v>
      </c>
      <c r="H2767" s="15" t="s">
        <v>91</v>
      </c>
    </row>
    <row r="2768" spans="1:8" ht="14.5" hidden="1" x14ac:dyDescent="0.35">
      <c r="A2768" s="9">
        <v>2024</v>
      </c>
      <c r="B2768" s="8" t="s">
        <v>66</v>
      </c>
      <c r="C2768" s="8" t="s">
        <v>53</v>
      </c>
      <c r="D2768" s="7" t="s">
        <v>106</v>
      </c>
      <c r="E2768" s="7" t="s">
        <v>106</v>
      </c>
      <c r="F2768" s="6">
        <f>INDEX('RETRIEVAL SOURCE'!$C$2:$H$25,MATCH('SPI TABULAR'!B2768,'RETRIEVAL SOURCE'!$B$2:$B$25,0),MATCH('SPI TABULAR'!C2768,'RETRIEVAL SOURCE'!$C$1:$H$1,0))</f>
        <v>0.87409999999999999</v>
      </c>
      <c r="G2768" s="15" t="s">
        <v>91</v>
      </c>
      <c r="H2768" s="15" t="s">
        <v>91</v>
      </c>
    </row>
    <row r="2769" spans="1:8" ht="14.5" hidden="1" x14ac:dyDescent="0.35">
      <c r="A2769" s="9">
        <v>2024</v>
      </c>
      <c r="B2769" s="8" t="s">
        <v>67</v>
      </c>
      <c r="C2769" s="8" t="s">
        <v>53</v>
      </c>
      <c r="D2769" s="7" t="s">
        <v>106</v>
      </c>
      <c r="E2769" s="7" t="s">
        <v>106</v>
      </c>
      <c r="F2769" s="6">
        <f>INDEX('RETRIEVAL SOURCE'!$C$2:$H$25,MATCH('SPI TABULAR'!B2769,'RETRIEVAL SOURCE'!$B$2:$B$25,0),MATCH('SPI TABULAR'!C2769,'RETRIEVAL SOURCE'!$C$1:$H$1,0))</f>
        <v>0.90680000000000005</v>
      </c>
      <c r="G2769" s="15" t="s">
        <v>91</v>
      </c>
      <c r="H2769" s="15" t="s">
        <v>91</v>
      </c>
    </row>
    <row r="2770" spans="1:8" ht="14.5" hidden="1" x14ac:dyDescent="0.35">
      <c r="A2770" s="9">
        <v>2024</v>
      </c>
      <c r="B2770" s="8" t="s">
        <v>68</v>
      </c>
      <c r="C2770" s="8" t="s">
        <v>53</v>
      </c>
      <c r="D2770" s="7" t="s">
        <v>106</v>
      </c>
      <c r="E2770" s="7" t="s">
        <v>106</v>
      </c>
      <c r="F2770" s="6">
        <f>INDEX('RETRIEVAL SOURCE'!$C$2:$H$25,MATCH('SPI TABULAR'!B2770,'RETRIEVAL SOURCE'!$B$2:$B$25,0),MATCH('SPI TABULAR'!C2770,'RETRIEVAL SOURCE'!$C$1:$H$1,0))</f>
        <v>0.89080000000000004</v>
      </c>
      <c r="G2770" s="15" t="s">
        <v>91</v>
      </c>
      <c r="H2770" s="15" t="s">
        <v>91</v>
      </c>
    </row>
    <row r="2771" spans="1:8" ht="14.5" hidden="1" x14ac:dyDescent="0.35">
      <c r="A2771" s="9">
        <v>2024</v>
      </c>
      <c r="B2771" s="8" t="s">
        <v>69</v>
      </c>
      <c r="C2771" s="8" t="s">
        <v>53</v>
      </c>
      <c r="D2771" s="7" t="s">
        <v>106</v>
      </c>
      <c r="E2771" s="7" t="s">
        <v>106</v>
      </c>
      <c r="F2771" s="6">
        <f>INDEX('RETRIEVAL SOURCE'!$C$2:$H$25,MATCH('SPI TABULAR'!B2771,'RETRIEVAL SOURCE'!$B$2:$B$25,0),MATCH('SPI TABULAR'!C2771,'RETRIEVAL SOURCE'!$C$1:$H$1,0))</f>
        <v>0.89410000000000001</v>
      </c>
      <c r="G2771" s="15" t="s">
        <v>91</v>
      </c>
      <c r="H2771" s="15" t="s">
        <v>91</v>
      </c>
    </row>
    <row r="2772" spans="1:8" ht="14.5" hidden="1" x14ac:dyDescent="0.35">
      <c r="A2772" s="9">
        <v>2024</v>
      </c>
      <c r="B2772" s="8" t="s">
        <v>70</v>
      </c>
      <c r="C2772" s="8" t="s">
        <v>53</v>
      </c>
      <c r="D2772" s="7" t="s">
        <v>106</v>
      </c>
      <c r="E2772" s="7" t="s">
        <v>106</v>
      </c>
      <c r="F2772" s="6">
        <f>INDEX('RETRIEVAL SOURCE'!$C$2:$H$25,MATCH('SPI TABULAR'!B2772,'RETRIEVAL SOURCE'!$B$2:$B$25,0),MATCH('SPI TABULAR'!C2772,'RETRIEVAL SOURCE'!$C$1:$H$1,0))</f>
        <v>0</v>
      </c>
      <c r="G2772" s="15" t="s">
        <v>91</v>
      </c>
      <c r="H2772" s="15" t="s">
        <v>91</v>
      </c>
    </row>
    <row r="2773" spans="1:8" ht="14.5" hidden="1" x14ac:dyDescent="0.35">
      <c r="A2773" s="9">
        <v>2024</v>
      </c>
      <c r="B2773" s="8" t="s">
        <v>71</v>
      </c>
      <c r="C2773" s="8" t="s">
        <v>53</v>
      </c>
      <c r="D2773" s="7" t="s">
        <v>106</v>
      </c>
      <c r="E2773" s="7" t="s">
        <v>106</v>
      </c>
      <c r="F2773" s="6">
        <f>INDEX('RETRIEVAL SOURCE'!$C$2:$H$25,MATCH('SPI TABULAR'!B2773,'RETRIEVAL SOURCE'!$B$2:$B$25,0),MATCH('SPI TABULAR'!C2773,'RETRIEVAL SOURCE'!$C$1:$H$1,0))</f>
        <v>0</v>
      </c>
      <c r="G2773" s="15" t="s">
        <v>91</v>
      </c>
      <c r="H2773" s="15" t="s">
        <v>91</v>
      </c>
    </row>
    <row r="2774" spans="1:8" ht="14.5" hidden="1" x14ac:dyDescent="0.35">
      <c r="A2774" s="9">
        <v>2024</v>
      </c>
      <c r="B2774" s="8" t="s">
        <v>72</v>
      </c>
      <c r="C2774" s="8" t="s">
        <v>53</v>
      </c>
      <c r="D2774" s="7" t="s">
        <v>106</v>
      </c>
      <c r="E2774" s="7" t="s">
        <v>106</v>
      </c>
      <c r="F2774" s="6">
        <f>INDEX('RETRIEVAL SOURCE'!$C$2:$H$25,MATCH('SPI TABULAR'!B2774,'RETRIEVAL SOURCE'!$B$2:$B$25,0),MATCH('SPI TABULAR'!C2774,'RETRIEVAL SOURCE'!$C$1:$H$1,0))</f>
        <v>0</v>
      </c>
      <c r="G2774" s="15" t="s">
        <v>91</v>
      </c>
      <c r="H2774" s="15" t="s">
        <v>91</v>
      </c>
    </row>
    <row r="2775" spans="1:8" ht="14.5" hidden="1" x14ac:dyDescent="0.35">
      <c r="A2775" s="9">
        <v>2024</v>
      </c>
      <c r="B2775" s="8" t="s">
        <v>73</v>
      </c>
      <c r="C2775" s="8" t="s">
        <v>53</v>
      </c>
      <c r="D2775" s="7" t="s">
        <v>106</v>
      </c>
      <c r="E2775" s="7" t="s">
        <v>106</v>
      </c>
      <c r="F2775" s="6">
        <f>INDEX('RETRIEVAL SOURCE'!$C$2:$H$25,MATCH('SPI TABULAR'!B2775,'RETRIEVAL SOURCE'!$B$2:$B$25,0),MATCH('SPI TABULAR'!C2775,'RETRIEVAL SOURCE'!$C$1:$H$1,0))</f>
        <v>0</v>
      </c>
      <c r="G2775" s="15" t="s">
        <v>91</v>
      </c>
      <c r="H2775" s="15" t="s">
        <v>91</v>
      </c>
    </row>
    <row r="2776" spans="1:8" ht="14.5" hidden="1" x14ac:dyDescent="0.35">
      <c r="A2776" s="9">
        <v>2024</v>
      </c>
      <c r="B2776" s="8" t="s">
        <v>74</v>
      </c>
      <c r="C2776" s="8" t="s">
        <v>53</v>
      </c>
      <c r="D2776" s="7" t="s">
        <v>106</v>
      </c>
      <c r="E2776" s="7" t="s">
        <v>106</v>
      </c>
      <c r="F2776" s="6">
        <f>INDEX('RETRIEVAL SOURCE'!$C$2:$H$25,MATCH('SPI TABULAR'!B2776,'RETRIEVAL SOURCE'!$B$2:$B$25,0),MATCH('SPI TABULAR'!C2776,'RETRIEVAL SOURCE'!$C$1:$H$1,0))</f>
        <v>0</v>
      </c>
      <c r="G2776" s="15" t="s">
        <v>91</v>
      </c>
      <c r="H2776" s="15" t="s">
        <v>91</v>
      </c>
    </row>
    <row r="2777" spans="1:8" ht="14.5" hidden="1" x14ac:dyDescent="0.35">
      <c r="A2777" s="9">
        <v>2024</v>
      </c>
      <c r="B2777" s="8" t="s">
        <v>75</v>
      </c>
      <c r="C2777" s="8" t="s">
        <v>53</v>
      </c>
      <c r="D2777" s="7" t="s">
        <v>106</v>
      </c>
      <c r="E2777" s="7" t="s">
        <v>106</v>
      </c>
      <c r="F2777" s="6">
        <f>INDEX('RETRIEVAL SOURCE'!$C$2:$H$25,MATCH('SPI TABULAR'!B2777,'RETRIEVAL SOURCE'!$B$2:$B$25,0),MATCH('SPI TABULAR'!C2777,'RETRIEVAL SOURCE'!$C$1:$H$1,0))</f>
        <v>0</v>
      </c>
      <c r="G2777" s="15" t="s">
        <v>91</v>
      </c>
      <c r="H2777" s="15" t="s">
        <v>91</v>
      </c>
    </row>
    <row r="2778" spans="1:8" ht="14.5" hidden="1" x14ac:dyDescent="0.35">
      <c r="A2778" s="9">
        <v>2024</v>
      </c>
      <c r="B2778" s="8" t="s">
        <v>76</v>
      </c>
      <c r="C2778" s="8" t="s">
        <v>53</v>
      </c>
      <c r="D2778" s="7" t="s">
        <v>106</v>
      </c>
      <c r="E2778" s="7" t="s">
        <v>106</v>
      </c>
      <c r="F2778" s="6">
        <f>INDEX('RETRIEVAL SOURCE'!$C$2:$H$25,MATCH('SPI TABULAR'!B2778,'RETRIEVAL SOURCE'!$B$2:$B$25,0),MATCH('SPI TABULAR'!C2778,'RETRIEVAL SOURCE'!$C$1:$H$1,0))</f>
        <v>0</v>
      </c>
      <c r="G2778" s="15" t="s">
        <v>91</v>
      </c>
      <c r="H2778" s="15" t="s">
        <v>91</v>
      </c>
    </row>
    <row r="2779" spans="1:8" ht="14.5" hidden="1" x14ac:dyDescent="0.35">
      <c r="A2779" s="9">
        <v>2024</v>
      </c>
      <c r="B2779" s="8" t="s">
        <v>77</v>
      </c>
      <c r="C2779" s="8" t="s">
        <v>53</v>
      </c>
      <c r="D2779" s="7" t="s">
        <v>106</v>
      </c>
      <c r="E2779" s="7" t="s">
        <v>106</v>
      </c>
      <c r="F2779" s="6">
        <f>INDEX('RETRIEVAL SOURCE'!$C$2:$H$25,MATCH('SPI TABULAR'!B2779,'RETRIEVAL SOURCE'!$B$2:$B$25,0),MATCH('SPI TABULAR'!C2779,'RETRIEVAL SOURCE'!$C$1:$H$1,0))</f>
        <v>0</v>
      </c>
      <c r="G2779" s="15" t="s">
        <v>91</v>
      </c>
      <c r="H2779" s="15" t="s">
        <v>91</v>
      </c>
    </row>
    <row r="2780" spans="1:8" ht="14.5" hidden="1" x14ac:dyDescent="0.35">
      <c r="A2780" s="9">
        <v>2024</v>
      </c>
      <c r="B2780" s="8" t="s">
        <v>78</v>
      </c>
      <c r="C2780" s="8" t="s">
        <v>53</v>
      </c>
      <c r="D2780" s="7" t="s">
        <v>106</v>
      </c>
      <c r="E2780" s="7" t="s">
        <v>106</v>
      </c>
      <c r="F2780" s="6">
        <f>INDEX('RETRIEVAL SOURCE'!$C$2:$H$25,MATCH('SPI TABULAR'!B2780,'RETRIEVAL SOURCE'!$B$2:$B$25,0),MATCH('SPI TABULAR'!C2780,'RETRIEVAL SOURCE'!$C$1:$H$1,0))</f>
        <v>0</v>
      </c>
      <c r="G2780" s="15" t="s">
        <v>91</v>
      </c>
      <c r="H2780" s="15" t="s">
        <v>91</v>
      </c>
    </row>
    <row r="2781" spans="1:8" ht="14.5" hidden="1" x14ac:dyDescent="0.35">
      <c r="A2781" s="9">
        <v>2024</v>
      </c>
      <c r="B2781" s="8" t="s">
        <v>79</v>
      </c>
      <c r="C2781" s="8" t="s">
        <v>53</v>
      </c>
      <c r="D2781" s="7" t="s">
        <v>106</v>
      </c>
      <c r="E2781" s="7" t="s">
        <v>106</v>
      </c>
      <c r="F2781" s="6">
        <f>INDEX('RETRIEVAL SOURCE'!$C$2:$H$25,MATCH('SPI TABULAR'!B2781,'RETRIEVAL SOURCE'!$B$2:$B$25,0),MATCH('SPI TABULAR'!C2781,'RETRIEVAL SOURCE'!$C$1:$H$1,0))</f>
        <v>0</v>
      </c>
      <c r="G2781" s="15" t="s">
        <v>91</v>
      </c>
      <c r="H2781" s="15" t="s">
        <v>91</v>
      </c>
    </row>
    <row r="2782" spans="1:8" ht="14.5" hidden="1" x14ac:dyDescent="0.35">
      <c r="A2782" s="9">
        <v>2024</v>
      </c>
      <c r="B2782" s="8" t="s">
        <v>80</v>
      </c>
      <c r="C2782" s="8" t="s">
        <v>53</v>
      </c>
      <c r="D2782" s="7" t="s">
        <v>106</v>
      </c>
      <c r="E2782" s="7" t="s">
        <v>106</v>
      </c>
      <c r="F2782" s="6">
        <f>INDEX('RETRIEVAL SOURCE'!$C$2:$H$25,MATCH('SPI TABULAR'!B2782,'RETRIEVAL SOURCE'!$B$2:$B$25,0),MATCH('SPI TABULAR'!C2782,'RETRIEVAL SOURCE'!$C$1:$H$1,0))</f>
        <v>0</v>
      </c>
      <c r="G2782" s="15" t="s">
        <v>91</v>
      </c>
      <c r="H2782" s="15" t="s">
        <v>91</v>
      </c>
    </row>
    <row r="2783" spans="1:8" ht="14.5" hidden="1" x14ac:dyDescent="0.35">
      <c r="A2783" s="9">
        <v>2024</v>
      </c>
      <c r="B2783" s="8" t="s">
        <v>81</v>
      </c>
      <c r="C2783" s="8" t="s">
        <v>53</v>
      </c>
      <c r="D2783" s="7" t="s">
        <v>106</v>
      </c>
      <c r="E2783" s="7" t="s">
        <v>106</v>
      </c>
      <c r="F2783" s="6">
        <f>INDEX('RETRIEVAL SOURCE'!$C$2:$H$25,MATCH('SPI TABULAR'!B2783,'RETRIEVAL SOURCE'!$B$2:$B$25,0),MATCH('SPI TABULAR'!C2783,'RETRIEVAL SOURCE'!$C$1:$H$1,0))</f>
        <v>0</v>
      </c>
      <c r="G2783" s="15" t="s">
        <v>91</v>
      </c>
      <c r="H2783" s="15" t="s">
        <v>91</v>
      </c>
    </row>
    <row r="2784" spans="1:8" ht="14.5" hidden="1" x14ac:dyDescent="0.35">
      <c r="A2784" s="9">
        <v>2024</v>
      </c>
      <c r="B2784" s="8" t="s">
        <v>82</v>
      </c>
      <c r="C2784" s="8" t="s">
        <v>53</v>
      </c>
      <c r="D2784" s="7" t="s">
        <v>106</v>
      </c>
      <c r="E2784" s="7" t="s">
        <v>106</v>
      </c>
      <c r="F2784" s="6">
        <f>INDEX('RETRIEVAL SOURCE'!$C$2:$H$25,MATCH('SPI TABULAR'!B2784,'RETRIEVAL SOURCE'!$B$2:$B$25,0),MATCH('SPI TABULAR'!C2784,'RETRIEVAL SOURCE'!$C$1:$H$1,0))</f>
        <v>0</v>
      </c>
      <c r="G2784" s="15" t="s">
        <v>91</v>
      </c>
      <c r="H2784" s="15" t="s">
        <v>91</v>
      </c>
    </row>
    <row r="2785" spans="1:8" ht="14.5" hidden="1" x14ac:dyDescent="0.35">
      <c r="A2785" s="9">
        <v>2024</v>
      </c>
      <c r="B2785" s="8" t="s">
        <v>83</v>
      </c>
      <c r="C2785" s="8" t="s">
        <v>53</v>
      </c>
      <c r="D2785" s="7" t="s">
        <v>106</v>
      </c>
      <c r="E2785" s="7" t="s">
        <v>106</v>
      </c>
      <c r="F2785" s="6">
        <f>INDEX('RETRIEVAL SOURCE'!$C$2:$H$25,MATCH('SPI TABULAR'!B2785,'RETRIEVAL SOURCE'!$B$2:$B$25,0),MATCH('SPI TABULAR'!C2785,'RETRIEVAL SOURCE'!$C$1:$H$1,0))</f>
        <v>0</v>
      </c>
      <c r="G2785" s="15" t="s">
        <v>91</v>
      </c>
      <c r="H2785" s="15" t="s">
        <v>91</v>
      </c>
    </row>
    <row r="2786" spans="1:8" ht="14.5" hidden="1" x14ac:dyDescent="0.35">
      <c r="A2786" s="9">
        <v>2024</v>
      </c>
      <c r="B2786" s="8" t="s">
        <v>60</v>
      </c>
      <c r="C2786" s="8" t="s">
        <v>54</v>
      </c>
      <c r="D2786" s="7" t="s">
        <v>106</v>
      </c>
      <c r="E2786" s="7" t="s">
        <v>106</v>
      </c>
      <c r="F2786" s="6">
        <f>INDEX('RETRIEVAL SOURCE'!$C$2:$H$25,MATCH('SPI TABULAR'!B2786,'RETRIEVAL SOURCE'!$B$2:$B$25,0),MATCH('SPI TABULAR'!C2786,'RETRIEVAL SOURCE'!$C$1:$H$1,0))</f>
        <v>0.66410000000000002</v>
      </c>
      <c r="G2786" s="15" t="s">
        <v>91</v>
      </c>
      <c r="H2786" s="15" t="s">
        <v>91</v>
      </c>
    </row>
    <row r="2787" spans="1:8" ht="14.5" hidden="1" x14ac:dyDescent="0.35">
      <c r="A2787" s="9">
        <v>2024</v>
      </c>
      <c r="B2787" s="8" t="s">
        <v>61</v>
      </c>
      <c r="C2787" s="8" t="s">
        <v>54</v>
      </c>
      <c r="D2787" s="7" t="s">
        <v>106</v>
      </c>
      <c r="E2787" s="7" t="s">
        <v>106</v>
      </c>
      <c r="F2787" s="6">
        <f>INDEX('RETRIEVAL SOURCE'!$C$2:$H$25,MATCH('SPI TABULAR'!B2787,'RETRIEVAL SOURCE'!$B$2:$B$25,0),MATCH('SPI TABULAR'!C2787,'RETRIEVAL SOURCE'!$C$1:$H$1,0))</f>
        <v>0.73980000000000001</v>
      </c>
      <c r="G2787" s="15" t="s">
        <v>91</v>
      </c>
      <c r="H2787" s="15" t="s">
        <v>91</v>
      </c>
    </row>
    <row r="2788" spans="1:8" ht="14.5" hidden="1" x14ac:dyDescent="0.35">
      <c r="A2788" s="9">
        <v>2024</v>
      </c>
      <c r="B2788" s="8" t="s">
        <v>62</v>
      </c>
      <c r="C2788" s="8" t="s">
        <v>54</v>
      </c>
      <c r="D2788" s="7" t="s">
        <v>106</v>
      </c>
      <c r="E2788" s="7" t="s">
        <v>106</v>
      </c>
      <c r="F2788" s="6">
        <f>INDEX('RETRIEVAL SOURCE'!$C$2:$H$25,MATCH('SPI TABULAR'!B2788,'RETRIEVAL SOURCE'!$B$2:$B$25,0),MATCH('SPI TABULAR'!C2788,'RETRIEVAL SOURCE'!$C$1:$H$1,0))</f>
        <v>0.88549999999999995</v>
      </c>
      <c r="G2788" s="15" t="s">
        <v>91</v>
      </c>
      <c r="H2788" s="15" t="s">
        <v>91</v>
      </c>
    </row>
    <row r="2789" spans="1:8" ht="14.5" hidden="1" x14ac:dyDescent="0.35">
      <c r="A2789" s="9">
        <v>2024</v>
      </c>
      <c r="B2789" s="8" t="s">
        <v>63</v>
      </c>
      <c r="C2789" s="8" t="s">
        <v>54</v>
      </c>
      <c r="D2789" s="7" t="s">
        <v>106</v>
      </c>
      <c r="E2789" s="7" t="s">
        <v>106</v>
      </c>
      <c r="F2789" s="6">
        <f>INDEX('RETRIEVAL SOURCE'!$C$2:$H$25,MATCH('SPI TABULAR'!B2789,'RETRIEVAL SOURCE'!$B$2:$B$25,0),MATCH('SPI TABULAR'!C2789,'RETRIEVAL SOURCE'!$C$1:$H$1,0))</f>
        <v>0.89149999999999996</v>
      </c>
      <c r="G2789" s="15" t="s">
        <v>91</v>
      </c>
      <c r="H2789" s="15" t="s">
        <v>91</v>
      </c>
    </row>
    <row r="2790" spans="1:8" ht="14.5" hidden="1" x14ac:dyDescent="0.35">
      <c r="A2790" s="9">
        <v>2024</v>
      </c>
      <c r="B2790" s="8" t="s">
        <v>64</v>
      </c>
      <c r="C2790" s="8" t="s">
        <v>54</v>
      </c>
      <c r="D2790" s="7" t="s">
        <v>106</v>
      </c>
      <c r="E2790" s="7" t="s">
        <v>106</v>
      </c>
      <c r="F2790" s="6">
        <f>INDEX('RETRIEVAL SOURCE'!$C$2:$H$25,MATCH('SPI TABULAR'!B2790,'RETRIEVAL SOURCE'!$B$2:$B$25,0),MATCH('SPI TABULAR'!C2790,'RETRIEVAL SOURCE'!$C$1:$H$1,0))</f>
        <v>0.86109999999999998</v>
      </c>
      <c r="G2790" s="15" t="s">
        <v>91</v>
      </c>
      <c r="H2790" s="15" t="s">
        <v>91</v>
      </c>
    </row>
    <row r="2791" spans="1:8" ht="14.5" hidden="1" x14ac:dyDescent="0.35">
      <c r="A2791" s="9">
        <v>2024</v>
      </c>
      <c r="B2791" s="8" t="s">
        <v>65</v>
      </c>
      <c r="C2791" s="8" t="s">
        <v>54</v>
      </c>
      <c r="D2791" s="7" t="s">
        <v>106</v>
      </c>
      <c r="E2791" s="7" t="s">
        <v>106</v>
      </c>
      <c r="F2791" s="6">
        <f>INDEX('RETRIEVAL SOURCE'!$C$2:$H$25,MATCH('SPI TABULAR'!B2791,'RETRIEVAL SOURCE'!$B$2:$B$25,0),MATCH('SPI TABULAR'!C2791,'RETRIEVAL SOURCE'!$C$1:$H$1,0))</f>
        <v>0.86460000000000004</v>
      </c>
      <c r="G2791" s="15" t="s">
        <v>91</v>
      </c>
      <c r="H2791" s="15" t="s">
        <v>91</v>
      </c>
    </row>
    <row r="2792" spans="1:8" ht="14.5" hidden="1" x14ac:dyDescent="0.35">
      <c r="A2792" s="9">
        <v>2024</v>
      </c>
      <c r="B2792" s="8" t="s">
        <v>66</v>
      </c>
      <c r="C2792" s="8" t="s">
        <v>54</v>
      </c>
      <c r="D2792" s="7" t="s">
        <v>106</v>
      </c>
      <c r="E2792" s="7" t="s">
        <v>106</v>
      </c>
      <c r="F2792" s="6">
        <f>INDEX('RETRIEVAL SOURCE'!$C$2:$H$25,MATCH('SPI TABULAR'!B2792,'RETRIEVAL SOURCE'!$B$2:$B$25,0),MATCH('SPI TABULAR'!C2792,'RETRIEVAL SOURCE'!$C$1:$H$1,0))</f>
        <v>0.86890000000000001</v>
      </c>
      <c r="G2792" s="15" t="s">
        <v>91</v>
      </c>
      <c r="H2792" s="15" t="s">
        <v>91</v>
      </c>
    </row>
    <row r="2793" spans="1:8" ht="14.5" hidden="1" x14ac:dyDescent="0.35">
      <c r="A2793" s="9">
        <v>2024</v>
      </c>
      <c r="B2793" s="8" t="s">
        <v>67</v>
      </c>
      <c r="C2793" s="8" t="s">
        <v>54</v>
      </c>
      <c r="D2793" s="7" t="s">
        <v>106</v>
      </c>
      <c r="E2793" s="7" t="s">
        <v>106</v>
      </c>
      <c r="F2793" s="6">
        <f>INDEX('RETRIEVAL SOURCE'!$C$2:$H$25,MATCH('SPI TABULAR'!B2793,'RETRIEVAL SOURCE'!$B$2:$B$25,0),MATCH('SPI TABULAR'!C2793,'RETRIEVAL SOURCE'!$C$1:$H$1,0))</f>
        <v>0.89670000000000005</v>
      </c>
      <c r="G2793" s="15" t="s">
        <v>91</v>
      </c>
      <c r="H2793" s="15" t="s">
        <v>91</v>
      </c>
    </row>
    <row r="2794" spans="1:8" ht="14.5" hidden="1" x14ac:dyDescent="0.35">
      <c r="A2794" s="9">
        <v>2024</v>
      </c>
      <c r="B2794" s="8" t="s">
        <v>68</v>
      </c>
      <c r="C2794" s="8" t="s">
        <v>54</v>
      </c>
      <c r="D2794" s="7" t="s">
        <v>106</v>
      </c>
      <c r="E2794" s="7" t="s">
        <v>106</v>
      </c>
      <c r="F2794" s="6">
        <f>INDEX('RETRIEVAL SOURCE'!$C$2:$H$25,MATCH('SPI TABULAR'!B2794,'RETRIEVAL SOURCE'!$B$2:$B$25,0),MATCH('SPI TABULAR'!C2794,'RETRIEVAL SOURCE'!$C$1:$H$1,0))</f>
        <v>0.89990000000000003</v>
      </c>
      <c r="G2794" s="15" t="s">
        <v>91</v>
      </c>
      <c r="H2794" s="15" t="s">
        <v>91</v>
      </c>
    </row>
    <row r="2795" spans="1:8" ht="14.5" hidden="1" x14ac:dyDescent="0.35">
      <c r="A2795" s="9">
        <v>2024</v>
      </c>
      <c r="B2795" s="8" t="s">
        <v>69</v>
      </c>
      <c r="C2795" s="8" t="s">
        <v>54</v>
      </c>
      <c r="D2795" s="7" t="s">
        <v>106</v>
      </c>
      <c r="E2795" s="7" t="s">
        <v>106</v>
      </c>
      <c r="F2795" s="6">
        <f>INDEX('RETRIEVAL SOURCE'!$C$2:$H$25,MATCH('SPI TABULAR'!B2795,'RETRIEVAL SOURCE'!$B$2:$B$25,0),MATCH('SPI TABULAR'!C2795,'RETRIEVAL SOURCE'!$C$1:$H$1,0))</f>
        <v>0.85189999999999999</v>
      </c>
      <c r="G2795" s="15" t="s">
        <v>91</v>
      </c>
      <c r="H2795" s="15" t="s">
        <v>91</v>
      </c>
    </row>
    <row r="2796" spans="1:8" ht="14.5" hidden="1" x14ac:dyDescent="0.35">
      <c r="A2796" s="9">
        <v>2024</v>
      </c>
      <c r="B2796" s="8" t="s">
        <v>70</v>
      </c>
      <c r="C2796" s="8" t="s">
        <v>54</v>
      </c>
      <c r="D2796" s="7" t="s">
        <v>106</v>
      </c>
      <c r="E2796" s="7" t="s">
        <v>106</v>
      </c>
      <c r="F2796" s="6">
        <f>INDEX('RETRIEVAL SOURCE'!$C$2:$H$25,MATCH('SPI TABULAR'!B2796,'RETRIEVAL SOURCE'!$B$2:$B$25,0),MATCH('SPI TABULAR'!C2796,'RETRIEVAL SOURCE'!$C$1:$H$1,0))</f>
        <v>0</v>
      </c>
      <c r="G2796" s="15" t="s">
        <v>91</v>
      </c>
      <c r="H2796" s="15" t="s">
        <v>91</v>
      </c>
    </row>
    <row r="2797" spans="1:8" ht="14.5" hidden="1" x14ac:dyDescent="0.35">
      <c r="A2797" s="9">
        <v>2024</v>
      </c>
      <c r="B2797" s="8" t="s">
        <v>71</v>
      </c>
      <c r="C2797" s="8" t="s">
        <v>54</v>
      </c>
      <c r="D2797" s="7" t="s">
        <v>106</v>
      </c>
      <c r="E2797" s="7" t="s">
        <v>106</v>
      </c>
      <c r="F2797" s="6">
        <f>INDEX('RETRIEVAL SOURCE'!$C$2:$H$25,MATCH('SPI TABULAR'!B2797,'RETRIEVAL SOURCE'!$B$2:$B$25,0),MATCH('SPI TABULAR'!C2797,'RETRIEVAL SOURCE'!$C$1:$H$1,0))</f>
        <v>0</v>
      </c>
      <c r="G2797" s="15" t="s">
        <v>91</v>
      </c>
      <c r="H2797" s="15" t="s">
        <v>91</v>
      </c>
    </row>
    <row r="2798" spans="1:8" ht="14.5" hidden="1" x14ac:dyDescent="0.35">
      <c r="A2798" s="9">
        <v>2024</v>
      </c>
      <c r="B2798" s="8" t="s">
        <v>72</v>
      </c>
      <c r="C2798" s="8" t="s">
        <v>54</v>
      </c>
      <c r="D2798" s="7" t="s">
        <v>106</v>
      </c>
      <c r="E2798" s="7" t="s">
        <v>106</v>
      </c>
      <c r="F2798" s="6">
        <f>INDEX('RETRIEVAL SOURCE'!$C$2:$H$25,MATCH('SPI TABULAR'!B2798,'RETRIEVAL SOURCE'!$B$2:$B$25,0),MATCH('SPI TABULAR'!C2798,'RETRIEVAL SOURCE'!$C$1:$H$1,0))</f>
        <v>0</v>
      </c>
      <c r="G2798" s="15" t="s">
        <v>91</v>
      </c>
      <c r="H2798" s="15" t="s">
        <v>91</v>
      </c>
    </row>
    <row r="2799" spans="1:8" ht="14.5" hidden="1" x14ac:dyDescent="0.35">
      <c r="A2799" s="9">
        <v>2024</v>
      </c>
      <c r="B2799" s="8" t="s">
        <v>73</v>
      </c>
      <c r="C2799" s="8" t="s">
        <v>54</v>
      </c>
      <c r="D2799" s="7" t="s">
        <v>106</v>
      </c>
      <c r="E2799" s="7" t="s">
        <v>106</v>
      </c>
      <c r="F2799" s="6">
        <f>INDEX('RETRIEVAL SOURCE'!$C$2:$H$25,MATCH('SPI TABULAR'!B2799,'RETRIEVAL SOURCE'!$B$2:$B$25,0),MATCH('SPI TABULAR'!C2799,'RETRIEVAL SOURCE'!$C$1:$H$1,0))</f>
        <v>0</v>
      </c>
      <c r="G2799" s="15" t="s">
        <v>91</v>
      </c>
      <c r="H2799" s="15" t="s">
        <v>91</v>
      </c>
    </row>
    <row r="2800" spans="1:8" ht="14.5" hidden="1" x14ac:dyDescent="0.35">
      <c r="A2800" s="9">
        <v>2024</v>
      </c>
      <c r="B2800" s="8" t="s">
        <v>74</v>
      </c>
      <c r="C2800" s="8" t="s">
        <v>54</v>
      </c>
      <c r="D2800" s="7" t="s">
        <v>106</v>
      </c>
      <c r="E2800" s="7" t="s">
        <v>106</v>
      </c>
      <c r="F2800" s="6">
        <f>INDEX('RETRIEVAL SOURCE'!$C$2:$H$25,MATCH('SPI TABULAR'!B2800,'RETRIEVAL SOURCE'!$B$2:$B$25,0),MATCH('SPI TABULAR'!C2800,'RETRIEVAL SOURCE'!$C$1:$H$1,0))</f>
        <v>0</v>
      </c>
      <c r="G2800" s="15" t="s">
        <v>91</v>
      </c>
      <c r="H2800" s="15" t="s">
        <v>91</v>
      </c>
    </row>
    <row r="2801" spans="1:8" ht="14.5" hidden="1" x14ac:dyDescent="0.35">
      <c r="A2801" s="9">
        <v>2024</v>
      </c>
      <c r="B2801" s="8" t="s">
        <v>75</v>
      </c>
      <c r="C2801" s="8" t="s">
        <v>54</v>
      </c>
      <c r="D2801" s="7" t="s">
        <v>106</v>
      </c>
      <c r="E2801" s="7" t="s">
        <v>106</v>
      </c>
      <c r="F2801" s="6">
        <f>INDEX('RETRIEVAL SOURCE'!$C$2:$H$25,MATCH('SPI TABULAR'!B2801,'RETRIEVAL SOURCE'!$B$2:$B$25,0),MATCH('SPI TABULAR'!C2801,'RETRIEVAL SOURCE'!$C$1:$H$1,0))</f>
        <v>0</v>
      </c>
      <c r="G2801" s="15" t="s">
        <v>91</v>
      </c>
      <c r="H2801" s="15" t="s">
        <v>91</v>
      </c>
    </row>
    <row r="2802" spans="1:8" ht="14.5" hidden="1" x14ac:dyDescent="0.35">
      <c r="A2802" s="9">
        <v>2024</v>
      </c>
      <c r="B2802" s="8" t="s">
        <v>76</v>
      </c>
      <c r="C2802" s="8" t="s">
        <v>54</v>
      </c>
      <c r="D2802" s="7" t="s">
        <v>106</v>
      </c>
      <c r="E2802" s="7" t="s">
        <v>106</v>
      </c>
      <c r="F2802" s="6">
        <f>INDEX('RETRIEVAL SOURCE'!$C$2:$H$25,MATCH('SPI TABULAR'!B2802,'RETRIEVAL SOURCE'!$B$2:$B$25,0),MATCH('SPI TABULAR'!C2802,'RETRIEVAL SOURCE'!$C$1:$H$1,0))</f>
        <v>0</v>
      </c>
      <c r="G2802" s="15" t="s">
        <v>91</v>
      </c>
      <c r="H2802" s="15" t="s">
        <v>91</v>
      </c>
    </row>
    <row r="2803" spans="1:8" ht="14.5" hidden="1" x14ac:dyDescent="0.35">
      <c r="A2803" s="9">
        <v>2024</v>
      </c>
      <c r="B2803" s="8" t="s">
        <v>77</v>
      </c>
      <c r="C2803" s="8" t="s">
        <v>54</v>
      </c>
      <c r="D2803" s="7" t="s">
        <v>106</v>
      </c>
      <c r="E2803" s="7" t="s">
        <v>106</v>
      </c>
      <c r="F2803" s="6">
        <f>INDEX('RETRIEVAL SOURCE'!$C$2:$H$25,MATCH('SPI TABULAR'!B2803,'RETRIEVAL SOURCE'!$B$2:$B$25,0),MATCH('SPI TABULAR'!C2803,'RETRIEVAL SOURCE'!$C$1:$H$1,0))</f>
        <v>0</v>
      </c>
      <c r="G2803" s="15" t="s">
        <v>91</v>
      </c>
      <c r="H2803" s="15" t="s">
        <v>91</v>
      </c>
    </row>
    <row r="2804" spans="1:8" ht="14.5" hidden="1" x14ac:dyDescent="0.35">
      <c r="A2804" s="9">
        <v>2024</v>
      </c>
      <c r="B2804" s="8" t="s">
        <v>78</v>
      </c>
      <c r="C2804" s="8" t="s">
        <v>54</v>
      </c>
      <c r="D2804" s="7" t="s">
        <v>106</v>
      </c>
      <c r="E2804" s="7" t="s">
        <v>106</v>
      </c>
      <c r="F2804" s="6">
        <f>INDEX('RETRIEVAL SOURCE'!$C$2:$H$25,MATCH('SPI TABULAR'!B2804,'RETRIEVAL SOURCE'!$B$2:$B$25,0),MATCH('SPI TABULAR'!C2804,'RETRIEVAL SOURCE'!$C$1:$H$1,0))</f>
        <v>0</v>
      </c>
      <c r="G2804" s="15" t="s">
        <v>91</v>
      </c>
      <c r="H2804" s="15" t="s">
        <v>91</v>
      </c>
    </row>
    <row r="2805" spans="1:8" ht="14.5" hidden="1" x14ac:dyDescent="0.35">
      <c r="A2805" s="9">
        <v>2024</v>
      </c>
      <c r="B2805" s="8" t="s">
        <v>79</v>
      </c>
      <c r="C2805" s="8" t="s">
        <v>54</v>
      </c>
      <c r="D2805" s="7" t="s">
        <v>106</v>
      </c>
      <c r="E2805" s="7" t="s">
        <v>106</v>
      </c>
      <c r="F2805" s="6">
        <f>INDEX('RETRIEVAL SOURCE'!$C$2:$H$25,MATCH('SPI TABULAR'!B2805,'RETRIEVAL SOURCE'!$B$2:$B$25,0),MATCH('SPI TABULAR'!C2805,'RETRIEVAL SOURCE'!$C$1:$H$1,0))</f>
        <v>0</v>
      </c>
      <c r="G2805" s="15" t="s">
        <v>91</v>
      </c>
      <c r="H2805" s="15" t="s">
        <v>91</v>
      </c>
    </row>
    <row r="2806" spans="1:8" ht="14.5" hidden="1" x14ac:dyDescent="0.35">
      <c r="A2806" s="9">
        <v>2024</v>
      </c>
      <c r="B2806" s="8" t="s">
        <v>80</v>
      </c>
      <c r="C2806" s="8" t="s">
        <v>54</v>
      </c>
      <c r="D2806" s="7" t="s">
        <v>106</v>
      </c>
      <c r="E2806" s="7" t="s">
        <v>106</v>
      </c>
      <c r="F2806" s="6">
        <f>INDEX('RETRIEVAL SOURCE'!$C$2:$H$25,MATCH('SPI TABULAR'!B2806,'RETRIEVAL SOURCE'!$B$2:$B$25,0),MATCH('SPI TABULAR'!C2806,'RETRIEVAL SOURCE'!$C$1:$H$1,0))</f>
        <v>0</v>
      </c>
      <c r="G2806" s="15" t="s">
        <v>91</v>
      </c>
      <c r="H2806" s="15" t="s">
        <v>91</v>
      </c>
    </row>
    <row r="2807" spans="1:8" ht="14.5" hidden="1" x14ac:dyDescent="0.35">
      <c r="A2807" s="9">
        <v>2024</v>
      </c>
      <c r="B2807" s="8" t="s">
        <v>81</v>
      </c>
      <c r="C2807" s="8" t="s">
        <v>54</v>
      </c>
      <c r="D2807" s="7" t="s">
        <v>106</v>
      </c>
      <c r="E2807" s="7" t="s">
        <v>106</v>
      </c>
      <c r="F2807" s="6">
        <f>INDEX('RETRIEVAL SOURCE'!$C$2:$H$25,MATCH('SPI TABULAR'!B2807,'RETRIEVAL SOURCE'!$B$2:$B$25,0),MATCH('SPI TABULAR'!C2807,'RETRIEVAL SOURCE'!$C$1:$H$1,0))</f>
        <v>0</v>
      </c>
      <c r="G2807" s="15" t="s">
        <v>91</v>
      </c>
      <c r="H2807" s="15" t="s">
        <v>91</v>
      </c>
    </row>
    <row r="2808" spans="1:8" ht="14.5" hidden="1" x14ac:dyDescent="0.35">
      <c r="A2808" s="9">
        <v>2024</v>
      </c>
      <c r="B2808" s="8" t="s">
        <v>82</v>
      </c>
      <c r="C2808" s="8" t="s">
        <v>54</v>
      </c>
      <c r="D2808" s="7" t="s">
        <v>106</v>
      </c>
      <c r="E2808" s="7" t="s">
        <v>106</v>
      </c>
      <c r="F2808" s="6">
        <f>INDEX('RETRIEVAL SOURCE'!$C$2:$H$25,MATCH('SPI TABULAR'!B2808,'RETRIEVAL SOURCE'!$B$2:$B$25,0),MATCH('SPI TABULAR'!C2808,'RETRIEVAL SOURCE'!$C$1:$H$1,0))</f>
        <v>0</v>
      </c>
      <c r="G2808" s="15" t="s">
        <v>91</v>
      </c>
      <c r="H2808" s="15" t="s">
        <v>91</v>
      </c>
    </row>
    <row r="2809" spans="1:8" ht="14.5" hidden="1" x14ac:dyDescent="0.35">
      <c r="A2809" s="9">
        <v>2024</v>
      </c>
      <c r="B2809" s="8" t="s">
        <v>83</v>
      </c>
      <c r="C2809" s="8" t="s">
        <v>54</v>
      </c>
      <c r="D2809" s="7" t="s">
        <v>106</v>
      </c>
      <c r="E2809" s="7" t="s">
        <v>106</v>
      </c>
      <c r="F2809" s="6">
        <f>INDEX('RETRIEVAL SOURCE'!$C$2:$H$25,MATCH('SPI TABULAR'!B2809,'RETRIEVAL SOURCE'!$B$2:$B$25,0),MATCH('SPI TABULAR'!C2809,'RETRIEVAL SOURCE'!$C$1:$H$1,0))</f>
        <v>0</v>
      </c>
      <c r="G2809" s="15" t="s">
        <v>91</v>
      </c>
      <c r="H2809" s="15" t="s">
        <v>91</v>
      </c>
    </row>
    <row r="2810" spans="1:8" ht="14.5" hidden="1" x14ac:dyDescent="0.35">
      <c r="A2810" s="9">
        <v>2024</v>
      </c>
      <c r="B2810" s="8" t="s">
        <v>60</v>
      </c>
      <c r="C2810" s="8" t="s">
        <v>55</v>
      </c>
      <c r="D2810" s="7" t="s">
        <v>106</v>
      </c>
      <c r="E2810" s="7" t="s">
        <v>106</v>
      </c>
      <c r="F2810" s="6">
        <f>INDEX('RETRIEVAL SOURCE'!$C$2:$H$25,MATCH('SPI TABULAR'!B2810,'RETRIEVAL SOURCE'!$B$2:$B$25,0),MATCH('SPI TABULAR'!C2810,'RETRIEVAL SOURCE'!$C$1:$H$1,0))</f>
        <v>0.43669999999999998</v>
      </c>
      <c r="G2810" s="15" t="s">
        <v>91</v>
      </c>
      <c r="H2810" s="15" t="s">
        <v>91</v>
      </c>
    </row>
    <row r="2811" spans="1:8" ht="14.5" hidden="1" x14ac:dyDescent="0.35">
      <c r="A2811" s="9">
        <v>2024</v>
      </c>
      <c r="B2811" s="8" t="s">
        <v>61</v>
      </c>
      <c r="C2811" s="8" t="s">
        <v>55</v>
      </c>
      <c r="D2811" s="7" t="s">
        <v>106</v>
      </c>
      <c r="E2811" s="7" t="s">
        <v>106</v>
      </c>
      <c r="F2811" s="6">
        <f>INDEX('RETRIEVAL SOURCE'!$C$2:$H$25,MATCH('SPI TABULAR'!B2811,'RETRIEVAL SOURCE'!$B$2:$B$25,0),MATCH('SPI TABULAR'!C2811,'RETRIEVAL SOURCE'!$C$1:$H$1,0))</f>
        <v>0.4133</v>
      </c>
      <c r="G2811" s="15" t="s">
        <v>91</v>
      </c>
      <c r="H2811" s="15" t="s">
        <v>91</v>
      </c>
    </row>
    <row r="2812" spans="1:8" ht="14.5" hidden="1" x14ac:dyDescent="0.35">
      <c r="A2812" s="9">
        <v>2024</v>
      </c>
      <c r="B2812" s="8" t="s">
        <v>62</v>
      </c>
      <c r="C2812" s="8" t="s">
        <v>55</v>
      </c>
      <c r="D2812" s="7" t="s">
        <v>106</v>
      </c>
      <c r="E2812" s="7" t="s">
        <v>106</v>
      </c>
      <c r="F2812" s="6">
        <f>INDEX('RETRIEVAL SOURCE'!$C$2:$H$25,MATCH('SPI TABULAR'!B2812,'RETRIEVAL SOURCE'!$B$2:$B$25,0),MATCH('SPI TABULAR'!C2812,'RETRIEVAL SOURCE'!$C$1:$H$1,0))</f>
        <v>0.51259999999999994</v>
      </c>
      <c r="G2812" s="15" t="s">
        <v>91</v>
      </c>
      <c r="H2812" s="15" t="s">
        <v>91</v>
      </c>
    </row>
    <row r="2813" spans="1:8" ht="14.5" hidden="1" x14ac:dyDescent="0.35">
      <c r="A2813" s="9">
        <v>2024</v>
      </c>
      <c r="B2813" s="8" t="s">
        <v>63</v>
      </c>
      <c r="C2813" s="8" t="s">
        <v>55</v>
      </c>
      <c r="D2813" s="7" t="s">
        <v>106</v>
      </c>
      <c r="E2813" s="7" t="s">
        <v>106</v>
      </c>
      <c r="F2813" s="6">
        <f>INDEX('RETRIEVAL SOURCE'!$C$2:$H$25,MATCH('SPI TABULAR'!B2813,'RETRIEVAL SOURCE'!$B$2:$B$25,0),MATCH('SPI TABULAR'!C2813,'RETRIEVAL SOURCE'!$C$1:$H$1,0))</f>
        <v>0.56520000000000004</v>
      </c>
      <c r="G2813" s="15" t="s">
        <v>91</v>
      </c>
      <c r="H2813" s="15" t="s">
        <v>91</v>
      </c>
    </row>
    <row r="2814" spans="1:8" ht="14.5" hidden="1" x14ac:dyDescent="0.35">
      <c r="A2814" s="9">
        <v>2024</v>
      </c>
      <c r="B2814" s="8" t="s">
        <v>64</v>
      </c>
      <c r="C2814" s="8" t="s">
        <v>55</v>
      </c>
      <c r="D2814" s="7" t="s">
        <v>106</v>
      </c>
      <c r="E2814" s="7" t="s">
        <v>106</v>
      </c>
      <c r="F2814" s="6">
        <f>INDEX('RETRIEVAL SOURCE'!$C$2:$H$25,MATCH('SPI TABULAR'!B2814,'RETRIEVAL SOURCE'!$B$2:$B$25,0),MATCH('SPI TABULAR'!C2814,'RETRIEVAL SOURCE'!$C$1:$H$1,0))</f>
        <v>0.66820000000000002</v>
      </c>
      <c r="G2814" s="15" t="s">
        <v>91</v>
      </c>
      <c r="H2814" s="15" t="s">
        <v>91</v>
      </c>
    </row>
    <row r="2815" spans="1:8" ht="14.5" hidden="1" x14ac:dyDescent="0.35">
      <c r="A2815" s="9">
        <v>2024</v>
      </c>
      <c r="B2815" s="8" t="s">
        <v>65</v>
      </c>
      <c r="C2815" s="8" t="s">
        <v>55</v>
      </c>
      <c r="D2815" s="7" t="s">
        <v>106</v>
      </c>
      <c r="E2815" s="7" t="s">
        <v>106</v>
      </c>
      <c r="F2815" s="6">
        <f>INDEX('RETRIEVAL SOURCE'!$C$2:$H$25,MATCH('SPI TABULAR'!B2815,'RETRIEVAL SOURCE'!$B$2:$B$25,0),MATCH('SPI TABULAR'!C2815,'RETRIEVAL SOURCE'!$C$1:$H$1,0))</f>
        <v>0.74309999999999998</v>
      </c>
      <c r="G2815" s="15" t="s">
        <v>91</v>
      </c>
      <c r="H2815" s="15" t="s">
        <v>91</v>
      </c>
    </row>
    <row r="2816" spans="1:8" ht="14.5" hidden="1" x14ac:dyDescent="0.35">
      <c r="A2816" s="9">
        <v>2024</v>
      </c>
      <c r="B2816" s="8" t="s">
        <v>66</v>
      </c>
      <c r="C2816" s="8" t="s">
        <v>55</v>
      </c>
      <c r="D2816" s="7" t="s">
        <v>106</v>
      </c>
      <c r="E2816" s="7" t="s">
        <v>106</v>
      </c>
      <c r="F2816" s="6">
        <f>INDEX('RETRIEVAL SOURCE'!$C$2:$H$25,MATCH('SPI TABULAR'!B2816,'RETRIEVAL SOURCE'!$B$2:$B$25,0),MATCH('SPI TABULAR'!C2816,'RETRIEVAL SOURCE'!$C$1:$H$1,0))</f>
        <v>0.81530000000000002</v>
      </c>
      <c r="G2816" s="15" t="s">
        <v>91</v>
      </c>
      <c r="H2816" s="15" t="s">
        <v>91</v>
      </c>
    </row>
    <row r="2817" spans="1:8" ht="14.5" hidden="1" x14ac:dyDescent="0.35">
      <c r="A2817" s="9">
        <v>2024</v>
      </c>
      <c r="B2817" s="8" t="s">
        <v>67</v>
      </c>
      <c r="C2817" s="8" t="s">
        <v>55</v>
      </c>
      <c r="D2817" s="7" t="s">
        <v>106</v>
      </c>
      <c r="E2817" s="7" t="s">
        <v>106</v>
      </c>
      <c r="F2817" s="6">
        <f>INDEX('RETRIEVAL SOURCE'!$C$2:$H$25,MATCH('SPI TABULAR'!B2817,'RETRIEVAL SOURCE'!$B$2:$B$25,0),MATCH('SPI TABULAR'!C2817,'RETRIEVAL SOURCE'!$C$1:$H$1,0))</f>
        <v>0.77990000000000004</v>
      </c>
      <c r="G2817" s="15" t="s">
        <v>91</v>
      </c>
      <c r="H2817" s="15" t="s">
        <v>91</v>
      </c>
    </row>
    <row r="2818" spans="1:8" ht="14.5" hidden="1" x14ac:dyDescent="0.35">
      <c r="A2818" s="9">
        <v>2024</v>
      </c>
      <c r="B2818" s="8" t="s">
        <v>68</v>
      </c>
      <c r="C2818" s="8" t="s">
        <v>55</v>
      </c>
      <c r="D2818" s="7" t="s">
        <v>106</v>
      </c>
      <c r="E2818" s="7" t="s">
        <v>106</v>
      </c>
      <c r="F2818" s="6">
        <f>INDEX('RETRIEVAL SOURCE'!$C$2:$H$25,MATCH('SPI TABULAR'!B2818,'RETRIEVAL SOURCE'!$B$2:$B$25,0),MATCH('SPI TABULAR'!C2818,'RETRIEVAL SOURCE'!$C$1:$H$1,0))</f>
        <v>0.74480000000000002</v>
      </c>
      <c r="G2818" s="15" t="s">
        <v>91</v>
      </c>
      <c r="H2818" s="15" t="s">
        <v>91</v>
      </c>
    </row>
    <row r="2819" spans="1:8" ht="14.5" hidden="1" x14ac:dyDescent="0.35">
      <c r="A2819" s="9">
        <v>2024</v>
      </c>
      <c r="B2819" s="8" t="s">
        <v>69</v>
      </c>
      <c r="C2819" s="8" t="s">
        <v>55</v>
      </c>
      <c r="D2819" s="7" t="s">
        <v>106</v>
      </c>
      <c r="E2819" s="7" t="s">
        <v>106</v>
      </c>
      <c r="F2819" s="6">
        <f>INDEX('RETRIEVAL SOURCE'!$C$2:$H$25,MATCH('SPI TABULAR'!B2819,'RETRIEVAL SOURCE'!$B$2:$B$25,0),MATCH('SPI TABULAR'!C2819,'RETRIEVAL SOURCE'!$C$1:$H$1,0))</f>
        <v>0.75660000000000005</v>
      </c>
      <c r="G2819" s="15" t="s">
        <v>91</v>
      </c>
      <c r="H2819" s="15" t="s">
        <v>91</v>
      </c>
    </row>
    <row r="2820" spans="1:8" ht="14.5" hidden="1" x14ac:dyDescent="0.35">
      <c r="A2820" s="9">
        <v>2024</v>
      </c>
      <c r="B2820" s="8" t="s">
        <v>70</v>
      </c>
      <c r="C2820" s="8" t="s">
        <v>55</v>
      </c>
      <c r="D2820" s="7" t="s">
        <v>106</v>
      </c>
      <c r="E2820" s="7" t="s">
        <v>106</v>
      </c>
      <c r="F2820" s="6">
        <f>INDEX('RETRIEVAL SOURCE'!$C$2:$H$25,MATCH('SPI TABULAR'!B2820,'RETRIEVAL SOURCE'!$B$2:$B$25,0),MATCH('SPI TABULAR'!C2820,'RETRIEVAL SOURCE'!$C$1:$H$1,0))</f>
        <v>0</v>
      </c>
      <c r="G2820" s="15" t="s">
        <v>91</v>
      </c>
      <c r="H2820" s="15" t="s">
        <v>91</v>
      </c>
    </row>
    <row r="2821" spans="1:8" ht="14.5" hidden="1" x14ac:dyDescent="0.35">
      <c r="A2821" s="9">
        <v>2024</v>
      </c>
      <c r="B2821" s="8" t="s">
        <v>71</v>
      </c>
      <c r="C2821" s="8" t="s">
        <v>55</v>
      </c>
      <c r="D2821" s="7" t="s">
        <v>106</v>
      </c>
      <c r="E2821" s="7" t="s">
        <v>106</v>
      </c>
      <c r="F2821" s="6">
        <f>INDEX('RETRIEVAL SOURCE'!$C$2:$H$25,MATCH('SPI TABULAR'!B2821,'RETRIEVAL SOURCE'!$B$2:$B$25,0),MATCH('SPI TABULAR'!C2821,'RETRIEVAL SOURCE'!$C$1:$H$1,0))</f>
        <v>0</v>
      </c>
      <c r="G2821" s="15" t="s">
        <v>91</v>
      </c>
      <c r="H2821" s="15" t="s">
        <v>91</v>
      </c>
    </row>
    <row r="2822" spans="1:8" ht="14.5" hidden="1" x14ac:dyDescent="0.35">
      <c r="A2822" s="9">
        <v>2024</v>
      </c>
      <c r="B2822" s="8" t="s">
        <v>72</v>
      </c>
      <c r="C2822" s="8" t="s">
        <v>55</v>
      </c>
      <c r="D2822" s="7" t="s">
        <v>106</v>
      </c>
      <c r="E2822" s="7" t="s">
        <v>106</v>
      </c>
      <c r="F2822" s="6">
        <f>INDEX('RETRIEVAL SOURCE'!$C$2:$H$25,MATCH('SPI TABULAR'!B2822,'RETRIEVAL SOURCE'!$B$2:$B$25,0),MATCH('SPI TABULAR'!C2822,'RETRIEVAL SOURCE'!$C$1:$H$1,0))</f>
        <v>0</v>
      </c>
      <c r="G2822" s="15" t="s">
        <v>91</v>
      </c>
      <c r="H2822" s="15" t="s">
        <v>91</v>
      </c>
    </row>
    <row r="2823" spans="1:8" ht="14.5" hidden="1" x14ac:dyDescent="0.35">
      <c r="A2823" s="9">
        <v>2024</v>
      </c>
      <c r="B2823" s="8" t="s">
        <v>73</v>
      </c>
      <c r="C2823" s="8" t="s">
        <v>55</v>
      </c>
      <c r="D2823" s="7" t="s">
        <v>106</v>
      </c>
      <c r="E2823" s="7" t="s">
        <v>106</v>
      </c>
      <c r="F2823" s="6">
        <f>INDEX('RETRIEVAL SOURCE'!$C$2:$H$25,MATCH('SPI TABULAR'!B2823,'RETRIEVAL SOURCE'!$B$2:$B$25,0),MATCH('SPI TABULAR'!C2823,'RETRIEVAL SOURCE'!$C$1:$H$1,0))</f>
        <v>0</v>
      </c>
      <c r="G2823" s="15" t="s">
        <v>91</v>
      </c>
      <c r="H2823" s="15" t="s">
        <v>91</v>
      </c>
    </row>
    <row r="2824" spans="1:8" ht="14.5" hidden="1" x14ac:dyDescent="0.35">
      <c r="A2824" s="9">
        <v>2024</v>
      </c>
      <c r="B2824" s="8" t="s">
        <v>74</v>
      </c>
      <c r="C2824" s="8" t="s">
        <v>55</v>
      </c>
      <c r="D2824" s="7" t="s">
        <v>106</v>
      </c>
      <c r="E2824" s="7" t="s">
        <v>106</v>
      </c>
      <c r="F2824" s="6">
        <f>INDEX('RETRIEVAL SOURCE'!$C$2:$H$25,MATCH('SPI TABULAR'!B2824,'RETRIEVAL SOURCE'!$B$2:$B$25,0),MATCH('SPI TABULAR'!C2824,'RETRIEVAL SOURCE'!$C$1:$H$1,0))</f>
        <v>0</v>
      </c>
      <c r="G2824" s="15" t="s">
        <v>91</v>
      </c>
      <c r="H2824" s="15" t="s">
        <v>91</v>
      </c>
    </row>
    <row r="2825" spans="1:8" ht="14.5" hidden="1" x14ac:dyDescent="0.35">
      <c r="A2825" s="9">
        <v>2024</v>
      </c>
      <c r="B2825" s="8" t="s">
        <v>75</v>
      </c>
      <c r="C2825" s="8" t="s">
        <v>55</v>
      </c>
      <c r="D2825" s="7" t="s">
        <v>106</v>
      </c>
      <c r="E2825" s="7" t="s">
        <v>106</v>
      </c>
      <c r="F2825" s="6">
        <f>INDEX('RETRIEVAL SOURCE'!$C$2:$H$25,MATCH('SPI TABULAR'!B2825,'RETRIEVAL SOURCE'!$B$2:$B$25,0),MATCH('SPI TABULAR'!C2825,'RETRIEVAL SOURCE'!$C$1:$H$1,0))</f>
        <v>0</v>
      </c>
      <c r="G2825" s="15" t="s">
        <v>91</v>
      </c>
      <c r="H2825" s="15" t="s">
        <v>91</v>
      </c>
    </row>
    <row r="2826" spans="1:8" ht="14.5" hidden="1" x14ac:dyDescent="0.35">
      <c r="A2826" s="9">
        <v>2024</v>
      </c>
      <c r="B2826" s="8" t="s">
        <v>76</v>
      </c>
      <c r="C2826" s="8" t="s">
        <v>55</v>
      </c>
      <c r="D2826" s="7" t="s">
        <v>106</v>
      </c>
      <c r="E2826" s="7" t="s">
        <v>106</v>
      </c>
      <c r="F2826" s="6">
        <f>INDEX('RETRIEVAL SOURCE'!$C$2:$H$25,MATCH('SPI TABULAR'!B2826,'RETRIEVAL SOURCE'!$B$2:$B$25,0),MATCH('SPI TABULAR'!C2826,'RETRIEVAL SOURCE'!$C$1:$H$1,0))</f>
        <v>0</v>
      </c>
      <c r="G2826" s="15" t="s">
        <v>91</v>
      </c>
      <c r="H2826" s="15" t="s">
        <v>91</v>
      </c>
    </row>
    <row r="2827" spans="1:8" ht="14.5" hidden="1" x14ac:dyDescent="0.35">
      <c r="A2827" s="9">
        <v>2024</v>
      </c>
      <c r="B2827" s="8" t="s">
        <v>77</v>
      </c>
      <c r="C2827" s="8" t="s">
        <v>55</v>
      </c>
      <c r="D2827" s="7" t="s">
        <v>106</v>
      </c>
      <c r="E2827" s="7" t="s">
        <v>106</v>
      </c>
      <c r="F2827" s="6">
        <f>INDEX('RETRIEVAL SOURCE'!$C$2:$H$25,MATCH('SPI TABULAR'!B2827,'RETRIEVAL SOURCE'!$B$2:$B$25,0),MATCH('SPI TABULAR'!C2827,'RETRIEVAL SOURCE'!$C$1:$H$1,0))</f>
        <v>0</v>
      </c>
      <c r="G2827" s="15" t="s">
        <v>91</v>
      </c>
      <c r="H2827" s="15" t="s">
        <v>91</v>
      </c>
    </row>
    <row r="2828" spans="1:8" ht="14.5" hidden="1" x14ac:dyDescent="0.35">
      <c r="A2828" s="9">
        <v>2024</v>
      </c>
      <c r="B2828" s="8" t="s">
        <v>78</v>
      </c>
      <c r="C2828" s="8" t="s">
        <v>55</v>
      </c>
      <c r="D2828" s="7" t="s">
        <v>106</v>
      </c>
      <c r="E2828" s="7" t="s">
        <v>106</v>
      </c>
      <c r="F2828" s="6">
        <f>INDEX('RETRIEVAL SOURCE'!$C$2:$H$25,MATCH('SPI TABULAR'!B2828,'RETRIEVAL SOURCE'!$B$2:$B$25,0),MATCH('SPI TABULAR'!C2828,'RETRIEVAL SOURCE'!$C$1:$H$1,0))</f>
        <v>0</v>
      </c>
      <c r="G2828" s="15" t="s">
        <v>91</v>
      </c>
      <c r="H2828" s="15" t="s">
        <v>91</v>
      </c>
    </row>
    <row r="2829" spans="1:8" ht="14.5" hidden="1" x14ac:dyDescent="0.35">
      <c r="A2829" s="9">
        <v>2024</v>
      </c>
      <c r="B2829" s="8" t="s">
        <v>79</v>
      </c>
      <c r="C2829" s="8" t="s">
        <v>55</v>
      </c>
      <c r="D2829" s="7" t="s">
        <v>106</v>
      </c>
      <c r="E2829" s="7" t="s">
        <v>106</v>
      </c>
      <c r="F2829" s="6">
        <f>INDEX('RETRIEVAL SOURCE'!$C$2:$H$25,MATCH('SPI TABULAR'!B2829,'RETRIEVAL SOURCE'!$B$2:$B$25,0),MATCH('SPI TABULAR'!C2829,'RETRIEVAL SOURCE'!$C$1:$H$1,0))</f>
        <v>0</v>
      </c>
      <c r="G2829" s="15" t="s">
        <v>91</v>
      </c>
      <c r="H2829" s="15" t="s">
        <v>91</v>
      </c>
    </row>
    <row r="2830" spans="1:8" ht="14.5" hidden="1" x14ac:dyDescent="0.35">
      <c r="A2830" s="9">
        <v>2024</v>
      </c>
      <c r="B2830" s="8" t="s">
        <v>80</v>
      </c>
      <c r="C2830" s="8" t="s">
        <v>55</v>
      </c>
      <c r="D2830" s="7" t="s">
        <v>106</v>
      </c>
      <c r="E2830" s="7" t="s">
        <v>106</v>
      </c>
      <c r="F2830" s="6">
        <f>INDEX('RETRIEVAL SOURCE'!$C$2:$H$25,MATCH('SPI TABULAR'!B2830,'RETRIEVAL SOURCE'!$B$2:$B$25,0),MATCH('SPI TABULAR'!C2830,'RETRIEVAL SOURCE'!$C$1:$H$1,0))</f>
        <v>0</v>
      </c>
      <c r="G2830" s="15" t="s">
        <v>91</v>
      </c>
      <c r="H2830" s="15" t="s">
        <v>91</v>
      </c>
    </row>
    <row r="2831" spans="1:8" ht="14.5" hidden="1" x14ac:dyDescent="0.35">
      <c r="A2831" s="9">
        <v>2024</v>
      </c>
      <c r="B2831" s="8" t="s">
        <v>81</v>
      </c>
      <c r="C2831" s="8" t="s">
        <v>55</v>
      </c>
      <c r="D2831" s="7" t="s">
        <v>106</v>
      </c>
      <c r="E2831" s="7" t="s">
        <v>106</v>
      </c>
      <c r="F2831" s="6">
        <f>INDEX('RETRIEVAL SOURCE'!$C$2:$H$25,MATCH('SPI TABULAR'!B2831,'RETRIEVAL SOURCE'!$B$2:$B$25,0),MATCH('SPI TABULAR'!C2831,'RETRIEVAL SOURCE'!$C$1:$H$1,0))</f>
        <v>0</v>
      </c>
      <c r="G2831" s="15" t="s">
        <v>91</v>
      </c>
      <c r="H2831" s="15" t="s">
        <v>91</v>
      </c>
    </row>
    <row r="2832" spans="1:8" ht="14.5" hidden="1" x14ac:dyDescent="0.35">
      <c r="A2832" s="9">
        <v>2024</v>
      </c>
      <c r="B2832" s="8" t="s">
        <v>82</v>
      </c>
      <c r="C2832" s="8" t="s">
        <v>55</v>
      </c>
      <c r="D2832" s="7" t="s">
        <v>106</v>
      </c>
      <c r="E2832" s="7" t="s">
        <v>106</v>
      </c>
      <c r="F2832" s="6">
        <f>INDEX('RETRIEVAL SOURCE'!$C$2:$H$25,MATCH('SPI TABULAR'!B2832,'RETRIEVAL SOURCE'!$B$2:$B$25,0),MATCH('SPI TABULAR'!C2832,'RETRIEVAL SOURCE'!$C$1:$H$1,0))</f>
        <v>0</v>
      </c>
      <c r="G2832" s="15" t="s">
        <v>91</v>
      </c>
      <c r="H2832" s="15" t="s">
        <v>91</v>
      </c>
    </row>
    <row r="2833" spans="1:8" ht="14.5" hidden="1" x14ac:dyDescent="0.35">
      <c r="A2833" s="9">
        <v>2024</v>
      </c>
      <c r="B2833" s="8" t="s">
        <v>83</v>
      </c>
      <c r="C2833" s="8" t="s">
        <v>55</v>
      </c>
      <c r="D2833" s="7" t="s">
        <v>106</v>
      </c>
      <c r="E2833" s="7" t="s">
        <v>106</v>
      </c>
      <c r="F2833" s="6">
        <f>INDEX('RETRIEVAL SOURCE'!$C$2:$H$25,MATCH('SPI TABULAR'!B2833,'RETRIEVAL SOURCE'!$B$2:$B$25,0),MATCH('SPI TABULAR'!C2833,'RETRIEVAL SOURCE'!$C$1:$H$1,0))</f>
        <v>0</v>
      </c>
      <c r="G2833" s="15" t="s">
        <v>91</v>
      </c>
      <c r="H2833" s="15" t="s">
        <v>91</v>
      </c>
    </row>
    <row r="2834" spans="1:8" ht="14.5" hidden="1" x14ac:dyDescent="0.35">
      <c r="A2834" s="9">
        <v>2024</v>
      </c>
      <c r="B2834" s="8" t="s">
        <v>60</v>
      </c>
      <c r="C2834" s="9" t="s">
        <v>57</v>
      </c>
      <c r="D2834" s="7" t="s">
        <v>106</v>
      </c>
      <c r="E2834" s="7" t="s">
        <v>106</v>
      </c>
      <c r="F2834" s="6">
        <f>INDEX('RETRIEVAL SOURCE'!$C$2:$H$25,MATCH('SPI TABULAR'!B2834,'RETRIEVAL SOURCE'!$B$2:$B$25,0),MATCH('SPI TABULAR'!C2834,'RETRIEVAL SOURCE'!$C$1:$H$1,0))</f>
        <v>0.98619999999999997</v>
      </c>
      <c r="G2834" s="15" t="s">
        <v>91</v>
      </c>
      <c r="H2834" s="15" t="s">
        <v>91</v>
      </c>
    </row>
    <row r="2835" spans="1:8" ht="14.5" hidden="1" x14ac:dyDescent="0.35">
      <c r="A2835" s="9">
        <v>2024</v>
      </c>
      <c r="B2835" s="8" t="s">
        <v>61</v>
      </c>
      <c r="C2835" s="9" t="s">
        <v>57</v>
      </c>
      <c r="D2835" s="7" t="s">
        <v>106</v>
      </c>
      <c r="E2835" s="7" t="s">
        <v>106</v>
      </c>
      <c r="F2835" s="6">
        <f>INDEX('RETRIEVAL SOURCE'!$C$2:$H$25,MATCH('SPI TABULAR'!B2835,'RETRIEVAL SOURCE'!$B$2:$B$25,0),MATCH('SPI TABULAR'!C2835,'RETRIEVAL SOURCE'!$C$1:$H$1,0))</f>
        <v>0.99580000000000002</v>
      </c>
      <c r="G2835" s="15" t="s">
        <v>91</v>
      </c>
      <c r="H2835" s="15" t="s">
        <v>91</v>
      </c>
    </row>
    <row r="2836" spans="1:8" ht="14.5" hidden="1" x14ac:dyDescent="0.35">
      <c r="A2836" s="9">
        <v>2024</v>
      </c>
      <c r="B2836" s="8" t="s">
        <v>62</v>
      </c>
      <c r="C2836" s="9" t="s">
        <v>57</v>
      </c>
      <c r="D2836" s="7" t="s">
        <v>106</v>
      </c>
      <c r="E2836" s="7" t="s">
        <v>106</v>
      </c>
      <c r="F2836" s="6">
        <f>INDEX('RETRIEVAL SOURCE'!$C$2:$H$25,MATCH('SPI TABULAR'!B2836,'RETRIEVAL SOURCE'!$B$2:$B$25,0),MATCH('SPI TABULAR'!C2836,'RETRIEVAL SOURCE'!$C$1:$H$1,0))</f>
        <v>0.998</v>
      </c>
      <c r="G2836" s="15" t="s">
        <v>91</v>
      </c>
      <c r="H2836" s="15" t="s">
        <v>91</v>
      </c>
    </row>
    <row r="2837" spans="1:8" ht="14.5" hidden="1" x14ac:dyDescent="0.35">
      <c r="A2837" s="9">
        <v>2024</v>
      </c>
      <c r="B2837" s="8" t="s">
        <v>63</v>
      </c>
      <c r="C2837" s="9" t="s">
        <v>57</v>
      </c>
      <c r="D2837" s="7" t="s">
        <v>106</v>
      </c>
      <c r="E2837" s="7" t="s">
        <v>106</v>
      </c>
      <c r="F2837" s="6">
        <f>INDEX('RETRIEVAL SOURCE'!$C$2:$H$25,MATCH('SPI TABULAR'!B2837,'RETRIEVAL SOURCE'!$B$2:$B$25,0),MATCH('SPI TABULAR'!C2837,'RETRIEVAL SOURCE'!$C$1:$H$1,0))</f>
        <v>0.99490000000000001</v>
      </c>
      <c r="G2837" s="15" t="s">
        <v>91</v>
      </c>
      <c r="H2837" s="15" t="s">
        <v>91</v>
      </c>
    </row>
    <row r="2838" spans="1:8" ht="14.5" hidden="1" x14ac:dyDescent="0.35">
      <c r="A2838" s="9">
        <v>2024</v>
      </c>
      <c r="B2838" s="8" t="s">
        <v>64</v>
      </c>
      <c r="C2838" s="9" t="s">
        <v>57</v>
      </c>
      <c r="D2838" s="7" t="s">
        <v>106</v>
      </c>
      <c r="E2838" s="7" t="s">
        <v>106</v>
      </c>
      <c r="F2838" s="6">
        <f>INDEX('RETRIEVAL SOURCE'!$C$2:$H$25,MATCH('SPI TABULAR'!B2838,'RETRIEVAL SOURCE'!$B$2:$B$25,0),MATCH('SPI TABULAR'!C2838,'RETRIEVAL SOURCE'!$C$1:$H$1,0))</f>
        <v>0.99009999999999998</v>
      </c>
      <c r="G2838" s="15" t="s">
        <v>91</v>
      </c>
      <c r="H2838" s="15" t="s">
        <v>91</v>
      </c>
    </row>
    <row r="2839" spans="1:8" ht="14.5" hidden="1" x14ac:dyDescent="0.35">
      <c r="A2839" s="9">
        <v>2024</v>
      </c>
      <c r="B2839" s="8" t="s">
        <v>65</v>
      </c>
      <c r="C2839" s="9" t="s">
        <v>57</v>
      </c>
      <c r="D2839" s="7" t="s">
        <v>106</v>
      </c>
      <c r="E2839" s="7" t="s">
        <v>106</v>
      </c>
      <c r="F2839" s="6">
        <f>INDEX('RETRIEVAL SOURCE'!$C$2:$H$25,MATCH('SPI TABULAR'!B2839,'RETRIEVAL SOURCE'!$B$2:$B$25,0),MATCH('SPI TABULAR'!C2839,'RETRIEVAL SOURCE'!$C$1:$H$1,0))</f>
        <v>0.97250000000000003</v>
      </c>
      <c r="G2839" s="15" t="s">
        <v>91</v>
      </c>
      <c r="H2839" s="15" t="s">
        <v>91</v>
      </c>
    </row>
    <row r="2840" spans="1:8" ht="14.5" hidden="1" x14ac:dyDescent="0.35">
      <c r="A2840" s="9">
        <v>2024</v>
      </c>
      <c r="B2840" s="8" t="s">
        <v>66</v>
      </c>
      <c r="C2840" s="9" t="s">
        <v>57</v>
      </c>
      <c r="D2840" s="7" t="s">
        <v>106</v>
      </c>
      <c r="E2840" s="7" t="s">
        <v>106</v>
      </c>
      <c r="F2840" s="6">
        <f>INDEX('RETRIEVAL SOURCE'!$C$2:$H$25,MATCH('SPI TABULAR'!B2840,'RETRIEVAL SOURCE'!$B$2:$B$25,0),MATCH('SPI TABULAR'!C2840,'RETRIEVAL SOURCE'!$C$1:$H$1,0))</f>
        <v>0.93720000000000003</v>
      </c>
      <c r="G2840" s="15" t="s">
        <v>91</v>
      </c>
      <c r="H2840" s="15" t="s">
        <v>91</v>
      </c>
    </row>
    <row r="2841" spans="1:8" ht="14.5" hidden="1" x14ac:dyDescent="0.35">
      <c r="A2841" s="9">
        <v>2024</v>
      </c>
      <c r="B2841" s="8" t="s">
        <v>67</v>
      </c>
      <c r="C2841" s="9" t="s">
        <v>57</v>
      </c>
      <c r="D2841" s="7" t="s">
        <v>106</v>
      </c>
      <c r="E2841" s="7" t="s">
        <v>106</v>
      </c>
      <c r="F2841" s="6">
        <f>INDEX('RETRIEVAL SOURCE'!$C$2:$H$25,MATCH('SPI TABULAR'!B2841,'RETRIEVAL SOURCE'!$B$2:$B$25,0),MATCH('SPI TABULAR'!C2841,'RETRIEVAL SOURCE'!$C$1:$H$1,0))</f>
        <v>0.91769999999999996</v>
      </c>
      <c r="G2841" s="15" t="s">
        <v>91</v>
      </c>
      <c r="H2841" s="15" t="s">
        <v>91</v>
      </c>
    </row>
    <row r="2842" spans="1:8" ht="14.5" hidden="1" x14ac:dyDescent="0.35">
      <c r="A2842" s="9">
        <v>2024</v>
      </c>
      <c r="B2842" s="8" t="s">
        <v>68</v>
      </c>
      <c r="C2842" s="9" t="s">
        <v>57</v>
      </c>
      <c r="D2842" s="7" t="s">
        <v>106</v>
      </c>
      <c r="E2842" s="7" t="s">
        <v>106</v>
      </c>
      <c r="F2842" s="6">
        <f>INDEX('RETRIEVAL SOURCE'!$C$2:$H$25,MATCH('SPI TABULAR'!B2842,'RETRIEVAL SOURCE'!$B$2:$B$25,0),MATCH('SPI TABULAR'!C2842,'RETRIEVAL SOURCE'!$C$1:$H$1,0))</f>
        <v>0.95850000000000002</v>
      </c>
      <c r="G2842" s="15" t="s">
        <v>91</v>
      </c>
      <c r="H2842" s="15" t="s">
        <v>91</v>
      </c>
    </row>
    <row r="2843" spans="1:8" ht="14.5" hidden="1" x14ac:dyDescent="0.35">
      <c r="A2843" s="9">
        <v>2024</v>
      </c>
      <c r="B2843" s="8" t="s">
        <v>69</v>
      </c>
      <c r="C2843" s="9" t="s">
        <v>57</v>
      </c>
      <c r="D2843" s="7" t="s">
        <v>106</v>
      </c>
      <c r="E2843" s="7" t="s">
        <v>106</v>
      </c>
      <c r="F2843" s="6">
        <f>INDEX('RETRIEVAL SOURCE'!$C$2:$H$25,MATCH('SPI TABULAR'!B2843,'RETRIEVAL SOURCE'!$B$2:$B$25,0),MATCH('SPI TABULAR'!C2843,'RETRIEVAL SOURCE'!$C$1:$H$1,0))</f>
        <v>0.99650000000000005</v>
      </c>
      <c r="G2843" s="15" t="s">
        <v>91</v>
      </c>
      <c r="H2843" s="15" t="s">
        <v>91</v>
      </c>
    </row>
    <row r="2844" spans="1:8" ht="14.5" hidden="1" x14ac:dyDescent="0.35">
      <c r="A2844" s="9">
        <v>2024</v>
      </c>
      <c r="B2844" s="8" t="s">
        <v>70</v>
      </c>
      <c r="C2844" s="9" t="s">
        <v>57</v>
      </c>
      <c r="D2844" s="7" t="s">
        <v>106</v>
      </c>
      <c r="E2844" s="7" t="s">
        <v>106</v>
      </c>
      <c r="F2844" s="6">
        <f>INDEX('RETRIEVAL SOURCE'!$C$2:$H$25,MATCH('SPI TABULAR'!B2844,'RETRIEVAL SOURCE'!$B$2:$B$25,0),MATCH('SPI TABULAR'!C2844,'RETRIEVAL SOURCE'!$C$1:$H$1,0))</f>
        <v>0</v>
      </c>
      <c r="G2844" s="15" t="s">
        <v>91</v>
      </c>
      <c r="H2844" s="15" t="s">
        <v>91</v>
      </c>
    </row>
    <row r="2845" spans="1:8" ht="14.5" hidden="1" x14ac:dyDescent="0.35">
      <c r="A2845" s="9">
        <v>2024</v>
      </c>
      <c r="B2845" s="8" t="s">
        <v>71</v>
      </c>
      <c r="C2845" s="9" t="s">
        <v>57</v>
      </c>
      <c r="D2845" s="7" t="s">
        <v>106</v>
      </c>
      <c r="E2845" s="7" t="s">
        <v>106</v>
      </c>
      <c r="F2845" s="6">
        <f>INDEX('RETRIEVAL SOURCE'!$C$2:$H$25,MATCH('SPI TABULAR'!B2845,'RETRIEVAL SOURCE'!$B$2:$B$25,0),MATCH('SPI TABULAR'!C2845,'RETRIEVAL SOURCE'!$C$1:$H$1,0))</f>
        <v>0</v>
      </c>
      <c r="G2845" s="15" t="s">
        <v>91</v>
      </c>
      <c r="H2845" s="15" t="s">
        <v>91</v>
      </c>
    </row>
    <row r="2846" spans="1:8" ht="14.5" hidden="1" x14ac:dyDescent="0.35">
      <c r="A2846" s="9">
        <v>2024</v>
      </c>
      <c r="B2846" s="8" t="s">
        <v>72</v>
      </c>
      <c r="C2846" s="9" t="s">
        <v>57</v>
      </c>
      <c r="D2846" s="7" t="s">
        <v>106</v>
      </c>
      <c r="E2846" s="7" t="s">
        <v>106</v>
      </c>
      <c r="F2846" s="6">
        <f>INDEX('RETRIEVAL SOURCE'!$C$2:$H$25,MATCH('SPI TABULAR'!B2846,'RETRIEVAL SOURCE'!$B$2:$B$25,0),MATCH('SPI TABULAR'!C2846,'RETRIEVAL SOURCE'!$C$1:$H$1,0))</f>
        <v>0</v>
      </c>
      <c r="G2846" s="15" t="s">
        <v>91</v>
      </c>
      <c r="H2846" s="15" t="s">
        <v>91</v>
      </c>
    </row>
    <row r="2847" spans="1:8" ht="14.5" hidden="1" x14ac:dyDescent="0.35">
      <c r="A2847" s="9">
        <v>2024</v>
      </c>
      <c r="B2847" s="8" t="s">
        <v>73</v>
      </c>
      <c r="C2847" s="9" t="s">
        <v>57</v>
      </c>
      <c r="D2847" s="7" t="s">
        <v>106</v>
      </c>
      <c r="E2847" s="7" t="s">
        <v>106</v>
      </c>
      <c r="F2847" s="6">
        <f>INDEX('RETRIEVAL SOURCE'!$C$2:$H$25,MATCH('SPI TABULAR'!B2847,'RETRIEVAL SOURCE'!$B$2:$B$25,0),MATCH('SPI TABULAR'!C2847,'RETRIEVAL SOURCE'!$C$1:$H$1,0))</f>
        <v>0</v>
      </c>
      <c r="G2847" s="15" t="s">
        <v>91</v>
      </c>
      <c r="H2847" s="15" t="s">
        <v>91</v>
      </c>
    </row>
    <row r="2848" spans="1:8" ht="14.5" hidden="1" x14ac:dyDescent="0.35">
      <c r="A2848" s="9">
        <v>2024</v>
      </c>
      <c r="B2848" s="8" t="s">
        <v>74</v>
      </c>
      <c r="C2848" s="9" t="s">
        <v>57</v>
      </c>
      <c r="D2848" s="7" t="s">
        <v>106</v>
      </c>
      <c r="E2848" s="7" t="s">
        <v>106</v>
      </c>
      <c r="F2848" s="6">
        <f>INDEX('RETRIEVAL SOURCE'!$C$2:$H$25,MATCH('SPI TABULAR'!B2848,'RETRIEVAL SOURCE'!$B$2:$B$25,0),MATCH('SPI TABULAR'!C2848,'RETRIEVAL SOURCE'!$C$1:$H$1,0))</f>
        <v>0</v>
      </c>
      <c r="G2848" s="15" t="s">
        <v>91</v>
      </c>
      <c r="H2848" s="15" t="s">
        <v>91</v>
      </c>
    </row>
    <row r="2849" spans="1:8" ht="14.5" hidden="1" x14ac:dyDescent="0.35">
      <c r="A2849" s="9">
        <v>2024</v>
      </c>
      <c r="B2849" s="8" t="s">
        <v>75</v>
      </c>
      <c r="C2849" s="9" t="s">
        <v>57</v>
      </c>
      <c r="D2849" s="7" t="s">
        <v>106</v>
      </c>
      <c r="E2849" s="7" t="s">
        <v>106</v>
      </c>
      <c r="F2849" s="6">
        <f>INDEX('RETRIEVAL SOURCE'!$C$2:$H$25,MATCH('SPI TABULAR'!B2849,'RETRIEVAL SOURCE'!$B$2:$B$25,0),MATCH('SPI TABULAR'!C2849,'RETRIEVAL SOURCE'!$C$1:$H$1,0))</f>
        <v>0</v>
      </c>
      <c r="G2849" s="15" t="s">
        <v>91</v>
      </c>
      <c r="H2849" s="15" t="s">
        <v>91</v>
      </c>
    </row>
    <row r="2850" spans="1:8" ht="14.5" hidden="1" x14ac:dyDescent="0.35">
      <c r="A2850" s="9">
        <v>2024</v>
      </c>
      <c r="B2850" s="8" t="s">
        <v>76</v>
      </c>
      <c r="C2850" s="9" t="s">
        <v>57</v>
      </c>
      <c r="D2850" s="7" t="s">
        <v>106</v>
      </c>
      <c r="E2850" s="7" t="s">
        <v>106</v>
      </c>
      <c r="F2850" s="6">
        <f>INDEX('RETRIEVAL SOURCE'!$C$2:$H$25,MATCH('SPI TABULAR'!B2850,'RETRIEVAL SOURCE'!$B$2:$B$25,0),MATCH('SPI TABULAR'!C2850,'RETRIEVAL SOURCE'!$C$1:$H$1,0))</f>
        <v>0</v>
      </c>
      <c r="G2850" s="15" t="s">
        <v>91</v>
      </c>
      <c r="H2850" s="15" t="s">
        <v>91</v>
      </c>
    </row>
    <row r="2851" spans="1:8" ht="14.5" hidden="1" x14ac:dyDescent="0.35">
      <c r="A2851" s="9">
        <v>2024</v>
      </c>
      <c r="B2851" s="8" t="s">
        <v>77</v>
      </c>
      <c r="C2851" s="9" t="s">
        <v>57</v>
      </c>
      <c r="D2851" s="7" t="s">
        <v>106</v>
      </c>
      <c r="E2851" s="7" t="s">
        <v>106</v>
      </c>
      <c r="F2851" s="6">
        <f>INDEX('RETRIEVAL SOURCE'!$C$2:$H$25,MATCH('SPI TABULAR'!B2851,'RETRIEVAL SOURCE'!$B$2:$B$25,0),MATCH('SPI TABULAR'!C2851,'RETRIEVAL SOURCE'!$C$1:$H$1,0))</f>
        <v>0</v>
      </c>
      <c r="G2851" s="15" t="s">
        <v>91</v>
      </c>
      <c r="H2851" s="15" t="s">
        <v>91</v>
      </c>
    </row>
    <row r="2852" spans="1:8" ht="14.5" hidden="1" x14ac:dyDescent="0.35">
      <c r="A2852" s="9">
        <v>2024</v>
      </c>
      <c r="B2852" s="8" t="s">
        <v>78</v>
      </c>
      <c r="C2852" s="9" t="s">
        <v>57</v>
      </c>
      <c r="D2852" s="7" t="s">
        <v>106</v>
      </c>
      <c r="E2852" s="7" t="s">
        <v>106</v>
      </c>
      <c r="F2852" s="6">
        <f>INDEX('RETRIEVAL SOURCE'!$C$2:$H$25,MATCH('SPI TABULAR'!B2852,'RETRIEVAL SOURCE'!$B$2:$B$25,0),MATCH('SPI TABULAR'!C2852,'RETRIEVAL SOURCE'!$C$1:$H$1,0))</f>
        <v>0</v>
      </c>
      <c r="G2852" s="15" t="s">
        <v>91</v>
      </c>
      <c r="H2852" s="15" t="s">
        <v>91</v>
      </c>
    </row>
    <row r="2853" spans="1:8" ht="14.5" hidden="1" x14ac:dyDescent="0.35">
      <c r="A2853" s="9">
        <v>2024</v>
      </c>
      <c r="B2853" s="8" t="s">
        <v>79</v>
      </c>
      <c r="C2853" s="9" t="s">
        <v>57</v>
      </c>
      <c r="D2853" s="7" t="s">
        <v>106</v>
      </c>
      <c r="E2853" s="7" t="s">
        <v>106</v>
      </c>
      <c r="F2853" s="6">
        <f>INDEX('RETRIEVAL SOURCE'!$C$2:$H$25,MATCH('SPI TABULAR'!B2853,'RETRIEVAL SOURCE'!$B$2:$B$25,0),MATCH('SPI TABULAR'!C2853,'RETRIEVAL SOURCE'!$C$1:$H$1,0))</f>
        <v>0</v>
      </c>
      <c r="G2853" s="15" t="s">
        <v>91</v>
      </c>
      <c r="H2853" s="15" t="s">
        <v>91</v>
      </c>
    </row>
    <row r="2854" spans="1:8" ht="14.5" hidden="1" x14ac:dyDescent="0.35">
      <c r="A2854" s="9">
        <v>2024</v>
      </c>
      <c r="B2854" s="8" t="s">
        <v>80</v>
      </c>
      <c r="C2854" s="9" t="s">
        <v>57</v>
      </c>
      <c r="D2854" s="7" t="s">
        <v>106</v>
      </c>
      <c r="E2854" s="7" t="s">
        <v>106</v>
      </c>
      <c r="F2854" s="6">
        <f>INDEX('RETRIEVAL SOURCE'!$C$2:$H$25,MATCH('SPI TABULAR'!B2854,'RETRIEVAL SOURCE'!$B$2:$B$25,0),MATCH('SPI TABULAR'!C2854,'RETRIEVAL SOURCE'!$C$1:$H$1,0))</f>
        <v>0</v>
      </c>
      <c r="G2854" s="15" t="s">
        <v>91</v>
      </c>
      <c r="H2854" s="15" t="s">
        <v>91</v>
      </c>
    </row>
    <row r="2855" spans="1:8" ht="14.5" hidden="1" x14ac:dyDescent="0.35">
      <c r="A2855" s="9">
        <v>2024</v>
      </c>
      <c r="B2855" s="8" t="s">
        <v>81</v>
      </c>
      <c r="C2855" s="9" t="s">
        <v>57</v>
      </c>
      <c r="D2855" s="7" t="s">
        <v>106</v>
      </c>
      <c r="E2855" s="7" t="s">
        <v>106</v>
      </c>
      <c r="F2855" s="6">
        <f>INDEX('RETRIEVAL SOURCE'!$C$2:$H$25,MATCH('SPI TABULAR'!B2855,'RETRIEVAL SOURCE'!$B$2:$B$25,0),MATCH('SPI TABULAR'!C2855,'RETRIEVAL SOURCE'!$C$1:$H$1,0))</f>
        <v>0</v>
      </c>
      <c r="G2855" s="15" t="s">
        <v>91</v>
      </c>
      <c r="H2855" s="15" t="s">
        <v>91</v>
      </c>
    </row>
    <row r="2856" spans="1:8" ht="14.5" hidden="1" x14ac:dyDescent="0.35">
      <c r="A2856" s="9">
        <v>2024</v>
      </c>
      <c r="B2856" s="8" t="s">
        <v>82</v>
      </c>
      <c r="C2856" s="9" t="s">
        <v>57</v>
      </c>
      <c r="D2856" s="7" t="s">
        <v>106</v>
      </c>
      <c r="E2856" s="7" t="s">
        <v>106</v>
      </c>
      <c r="F2856" s="6">
        <f>INDEX('RETRIEVAL SOURCE'!$C$2:$H$25,MATCH('SPI TABULAR'!B2856,'RETRIEVAL SOURCE'!$B$2:$B$25,0),MATCH('SPI TABULAR'!C2856,'RETRIEVAL SOURCE'!$C$1:$H$1,0))</f>
        <v>0</v>
      </c>
      <c r="G2856" s="15" t="s">
        <v>91</v>
      </c>
      <c r="H2856" s="15" t="s">
        <v>91</v>
      </c>
    </row>
    <row r="2857" spans="1:8" ht="14.5" hidden="1" x14ac:dyDescent="0.35">
      <c r="A2857" s="9">
        <v>2024</v>
      </c>
      <c r="B2857" s="8" t="s">
        <v>83</v>
      </c>
      <c r="C2857" s="9" t="s">
        <v>57</v>
      </c>
      <c r="D2857" s="7" t="s">
        <v>106</v>
      </c>
      <c r="E2857" s="7" t="s">
        <v>106</v>
      </c>
      <c r="F2857" s="6">
        <f>INDEX('RETRIEVAL SOURCE'!$C$2:$H$25,MATCH('SPI TABULAR'!B2857,'RETRIEVAL SOURCE'!$B$2:$B$25,0),MATCH('SPI TABULAR'!C2857,'RETRIEVAL SOURCE'!$C$1:$H$1,0))</f>
        <v>0</v>
      </c>
      <c r="G2857" s="15" t="s">
        <v>91</v>
      </c>
      <c r="H2857" s="15" t="s">
        <v>91</v>
      </c>
    </row>
    <row r="2858" spans="1:8" ht="14.5" hidden="1" x14ac:dyDescent="0.35">
      <c r="A2858" s="9">
        <v>2024</v>
      </c>
      <c r="B2858" s="8" t="s">
        <v>60</v>
      </c>
      <c r="C2858" s="8" t="s">
        <v>56</v>
      </c>
      <c r="D2858" s="7" t="s">
        <v>106</v>
      </c>
      <c r="E2858" s="7" t="s">
        <v>106</v>
      </c>
      <c r="F2858" s="6">
        <f>INDEX('RETRIEVAL SOURCE'!$C$2:$H$25,MATCH('SPI TABULAR'!B2858,'RETRIEVAL SOURCE'!$B$2:$B$25,0),MATCH('SPI TABULAR'!C2858,'RETRIEVAL SOURCE'!$C$1:$H$1,0))</f>
        <v>0.9365</v>
      </c>
      <c r="G2858" s="15" t="s">
        <v>91</v>
      </c>
      <c r="H2858" s="15" t="s">
        <v>91</v>
      </c>
    </row>
    <row r="2859" spans="1:8" ht="14.5" hidden="1" x14ac:dyDescent="0.35">
      <c r="A2859" s="9">
        <v>2024</v>
      </c>
      <c r="B2859" s="8" t="s">
        <v>61</v>
      </c>
      <c r="C2859" s="8" t="s">
        <v>56</v>
      </c>
      <c r="D2859" s="7" t="s">
        <v>106</v>
      </c>
      <c r="E2859" s="7" t="s">
        <v>106</v>
      </c>
      <c r="F2859" s="6">
        <f>INDEX('RETRIEVAL SOURCE'!$C$2:$H$25,MATCH('SPI TABULAR'!B2859,'RETRIEVAL SOURCE'!$B$2:$B$25,0),MATCH('SPI TABULAR'!C2859,'RETRIEVAL SOURCE'!$C$1:$H$1,0))</f>
        <v>0.90849999999999997</v>
      </c>
      <c r="G2859" s="15" t="s">
        <v>91</v>
      </c>
      <c r="H2859" s="15" t="s">
        <v>91</v>
      </c>
    </row>
    <row r="2860" spans="1:8" ht="14.5" hidden="1" x14ac:dyDescent="0.35">
      <c r="A2860" s="9">
        <v>2024</v>
      </c>
      <c r="B2860" s="8" t="s">
        <v>62</v>
      </c>
      <c r="C2860" s="8" t="s">
        <v>56</v>
      </c>
      <c r="D2860" s="7" t="s">
        <v>106</v>
      </c>
      <c r="E2860" s="7" t="s">
        <v>106</v>
      </c>
      <c r="F2860" s="6">
        <f>INDEX('RETRIEVAL SOURCE'!$C$2:$H$25,MATCH('SPI TABULAR'!B2860,'RETRIEVAL SOURCE'!$B$2:$B$25,0),MATCH('SPI TABULAR'!C2860,'RETRIEVAL SOURCE'!$C$1:$H$1,0))</f>
        <v>0.94869999999999999</v>
      </c>
      <c r="G2860" s="15" t="s">
        <v>91</v>
      </c>
      <c r="H2860" s="15" t="s">
        <v>91</v>
      </c>
    </row>
    <row r="2861" spans="1:8" ht="14.5" hidden="1" x14ac:dyDescent="0.35">
      <c r="A2861" s="9">
        <v>2024</v>
      </c>
      <c r="B2861" s="8" t="s">
        <v>63</v>
      </c>
      <c r="C2861" s="8" t="s">
        <v>56</v>
      </c>
      <c r="D2861" s="7" t="s">
        <v>106</v>
      </c>
      <c r="E2861" s="7" t="s">
        <v>106</v>
      </c>
      <c r="F2861" s="6">
        <f>INDEX('RETRIEVAL SOURCE'!$C$2:$H$25,MATCH('SPI TABULAR'!B2861,'RETRIEVAL SOURCE'!$B$2:$B$25,0),MATCH('SPI TABULAR'!C2861,'RETRIEVAL SOURCE'!$C$1:$H$1,0))</f>
        <v>0.90190000000000003</v>
      </c>
      <c r="G2861" s="15" t="s">
        <v>91</v>
      </c>
      <c r="H2861" s="15" t="s">
        <v>91</v>
      </c>
    </row>
    <row r="2862" spans="1:8" ht="14.5" hidden="1" x14ac:dyDescent="0.35">
      <c r="A2862" s="9">
        <v>2024</v>
      </c>
      <c r="B2862" s="8" t="s">
        <v>64</v>
      </c>
      <c r="C2862" s="8" t="s">
        <v>56</v>
      </c>
      <c r="D2862" s="7" t="s">
        <v>106</v>
      </c>
      <c r="E2862" s="7" t="s">
        <v>106</v>
      </c>
      <c r="F2862" s="6">
        <f>INDEX('RETRIEVAL SOURCE'!$C$2:$H$25,MATCH('SPI TABULAR'!B2862,'RETRIEVAL SOURCE'!$B$2:$B$25,0),MATCH('SPI TABULAR'!C2862,'RETRIEVAL SOURCE'!$C$1:$H$1,0))</f>
        <v>0.9899</v>
      </c>
      <c r="G2862" s="15" t="s">
        <v>91</v>
      </c>
      <c r="H2862" s="15" t="s">
        <v>91</v>
      </c>
    </row>
    <row r="2863" spans="1:8" ht="14.5" hidden="1" x14ac:dyDescent="0.35">
      <c r="A2863" s="9">
        <v>2024</v>
      </c>
      <c r="B2863" s="8" t="s">
        <v>65</v>
      </c>
      <c r="C2863" s="8" t="s">
        <v>56</v>
      </c>
      <c r="D2863" s="7" t="s">
        <v>106</v>
      </c>
      <c r="E2863" s="7" t="s">
        <v>106</v>
      </c>
      <c r="F2863" s="6">
        <f>INDEX('RETRIEVAL SOURCE'!$C$2:$H$25,MATCH('SPI TABULAR'!B2863,'RETRIEVAL SOURCE'!$B$2:$B$25,0),MATCH('SPI TABULAR'!C2863,'RETRIEVAL SOURCE'!$C$1:$H$1,0))</f>
        <v>0.9375</v>
      </c>
      <c r="G2863" s="15" t="s">
        <v>91</v>
      </c>
      <c r="H2863" s="15" t="s">
        <v>91</v>
      </c>
    </row>
    <row r="2864" spans="1:8" ht="14.5" hidden="1" x14ac:dyDescent="0.35">
      <c r="A2864" s="9">
        <v>2024</v>
      </c>
      <c r="B2864" s="8" t="s">
        <v>66</v>
      </c>
      <c r="C2864" s="8" t="s">
        <v>56</v>
      </c>
      <c r="D2864" s="7" t="s">
        <v>106</v>
      </c>
      <c r="E2864" s="7" t="s">
        <v>106</v>
      </c>
      <c r="F2864" s="6">
        <f>INDEX('RETRIEVAL SOURCE'!$C$2:$H$25,MATCH('SPI TABULAR'!B2864,'RETRIEVAL SOURCE'!$B$2:$B$25,0),MATCH('SPI TABULAR'!C2864,'RETRIEVAL SOURCE'!$C$1:$H$1,0))</f>
        <v>0.95150000000000001</v>
      </c>
      <c r="G2864" s="15" t="s">
        <v>91</v>
      </c>
      <c r="H2864" s="15" t="s">
        <v>91</v>
      </c>
    </row>
    <row r="2865" spans="1:8" ht="14.5" hidden="1" x14ac:dyDescent="0.35">
      <c r="A2865" s="9">
        <v>2024</v>
      </c>
      <c r="B2865" s="8" t="s">
        <v>67</v>
      </c>
      <c r="C2865" s="8" t="s">
        <v>56</v>
      </c>
      <c r="D2865" s="7" t="s">
        <v>106</v>
      </c>
      <c r="E2865" s="7" t="s">
        <v>106</v>
      </c>
      <c r="F2865" s="6">
        <f>INDEX('RETRIEVAL SOURCE'!$C$2:$H$25,MATCH('SPI TABULAR'!B2865,'RETRIEVAL SOURCE'!$B$2:$B$25,0),MATCH('SPI TABULAR'!C2865,'RETRIEVAL SOURCE'!$C$1:$H$1,0))</f>
        <v>0.97419999999999995</v>
      </c>
      <c r="G2865" s="15" t="s">
        <v>91</v>
      </c>
      <c r="H2865" s="15" t="s">
        <v>91</v>
      </c>
    </row>
    <row r="2866" spans="1:8" ht="14.5" hidden="1" x14ac:dyDescent="0.35">
      <c r="A2866" s="9">
        <v>2024</v>
      </c>
      <c r="B2866" s="8" t="s">
        <v>68</v>
      </c>
      <c r="C2866" s="8" t="s">
        <v>56</v>
      </c>
      <c r="D2866" s="7" t="s">
        <v>106</v>
      </c>
      <c r="E2866" s="7" t="s">
        <v>106</v>
      </c>
      <c r="F2866" s="6">
        <f>INDEX('RETRIEVAL SOURCE'!$C$2:$H$25,MATCH('SPI TABULAR'!B2866,'RETRIEVAL SOURCE'!$B$2:$B$25,0),MATCH('SPI TABULAR'!C2866,'RETRIEVAL SOURCE'!$C$1:$H$1,0))</f>
        <v>0.9607</v>
      </c>
      <c r="G2866" s="15" t="s">
        <v>91</v>
      </c>
      <c r="H2866" s="15" t="s">
        <v>91</v>
      </c>
    </row>
    <row r="2867" spans="1:8" ht="14.5" hidden="1" x14ac:dyDescent="0.35">
      <c r="A2867" s="9">
        <v>2024</v>
      </c>
      <c r="B2867" s="8" t="s">
        <v>69</v>
      </c>
      <c r="C2867" s="8" t="s">
        <v>56</v>
      </c>
      <c r="D2867" s="7" t="s">
        <v>106</v>
      </c>
      <c r="E2867" s="7" t="s">
        <v>106</v>
      </c>
      <c r="F2867" s="6">
        <f>INDEX('RETRIEVAL SOURCE'!$C$2:$H$25,MATCH('SPI TABULAR'!B2867,'RETRIEVAL SOURCE'!$B$2:$B$25,0),MATCH('SPI TABULAR'!C2867,'RETRIEVAL SOURCE'!$C$1:$H$1,0))</f>
        <v>0.94930000000000003</v>
      </c>
      <c r="G2867" s="15" t="s">
        <v>91</v>
      </c>
      <c r="H2867" s="15" t="s">
        <v>91</v>
      </c>
    </row>
    <row r="2868" spans="1:8" ht="14.5" hidden="1" x14ac:dyDescent="0.35">
      <c r="A2868" s="9">
        <v>2024</v>
      </c>
      <c r="B2868" s="8" t="s">
        <v>70</v>
      </c>
      <c r="C2868" s="8" t="s">
        <v>56</v>
      </c>
      <c r="D2868" s="7" t="s">
        <v>106</v>
      </c>
      <c r="E2868" s="7" t="s">
        <v>106</v>
      </c>
      <c r="F2868" s="6">
        <f>INDEX('RETRIEVAL SOURCE'!$C$2:$H$25,MATCH('SPI TABULAR'!B2868,'RETRIEVAL SOURCE'!$B$2:$B$25,0),MATCH('SPI TABULAR'!C2868,'RETRIEVAL SOURCE'!$C$1:$H$1,0))</f>
        <v>0</v>
      </c>
      <c r="G2868" s="15" t="s">
        <v>91</v>
      </c>
      <c r="H2868" s="15" t="s">
        <v>91</v>
      </c>
    </row>
    <row r="2869" spans="1:8" ht="14.5" hidden="1" x14ac:dyDescent="0.35">
      <c r="A2869" s="9">
        <v>2024</v>
      </c>
      <c r="B2869" s="8" t="s">
        <v>71</v>
      </c>
      <c r="C2869" s="8" t="s">
        <v>56</v>
      </c>
      <c r="D2869" s="7" t="s">
        <v>106</v>
      </c>
      <c r="E2869" s="7" t="s">
        <v>106</v>
      </c>
      <c r="F2869" s="6">
        <f>INDEX('RETRIEVAL SOURCE'!$C$2:$H$25,MATCH('SPI TABULAR'!B2869,'RETRIEVAL SOURCE'!$B$2:$B$25,0),MATCH('SPI TABULAR'!C2869,'RETRIEVAL SOURCE'!$C$1:$H$1,0))</f>
        <v>0</v>
      </c>
      <c r="G2869" s="15" t="s">
        <v>91</v>
      </c>
      <c r="H2869" s="15" t="s">
        <v>91</v>
      </c>
    </row>
    <row r="2870" spans="1:8" ht="14.5" hidden="1" x14ac:dyDescent="0.35">
      <c r="A2870" s="9">
        <v>2024</v>
      </c>
      <c r="B2870" s="8" t="s">
        <v>72</v>
      </c>
      <c r="C2870" s="8" t="s">
        <v>56</v>
      </c>
      <c r="D2870" s="7" t="s">
        <v>106</v>
      </c>
      <c r="E2870" s="7" t="s">
        <v>106</v>
      </c>
      <c r="F2870" s="6">
        <f>INDEX('RETRIEVAL SOURCE'!$C$2:$H$25,MATCH('SPI TABULAR'!B2870,'RETRIEVAL SOURCE'!$B$2:$B$25,0),MATCH('SPI TABULAR'!C2870,'RETRIEVAL SOURCE'!$C$1:$H$1,0))</f>
        <v>0</v>
      </c>
      <c r="G2870" s="15" t="s">
        <v>91</v>
      </c>
      <c r="H2870" s="15" t="s">
        <v>91</v>
      </c>
    </row>
    <row r="2871" spans="1:8" ht="14.5" hidden="1" x14ac:dyDescent="0.35">
      <c r="A2871" s="9">
        <v>2024</v>
      </c>
      <c r="B2871" s="8" t="s">
        <v>73</v>
      </c>
      <c r="C2871" s="8" t="s">
        <v>56</v>
      </c>
      <c r="D2871" s="7" t="s">
        <v>106</v>
      </c>
      <c r="E2871" s="7" t="s">
        <v>106</v>
      </c>
      <c r="F2871" s="6">
        <f>INDEX('RETRIEVAL SOURCE'!$C$2:$H$25,MATCH('SPI TABULAR'!B2871,'RETRIEVAL SOURCE'!$B$2:$B$25,0),MATCH('SPI TABULAR'!C2871,'RETRIEVAL SOURCE'!$C$1:$H$1,0))</f>
        <v>0</v>
      </c>
      <c r="G2871" s="15" t="s">
        <v>91</v>
      </c>
      <c r="H2871" s="15" t="s">
        <v>91</v>
      </c>
    </row>
    <row r="2872" spans="1:8" ht="14.5" hidden="1" x14ac:dyDescent="0.35">
      <c r="A2872" s="9">
        <v>2024</v>
      </c>
      <c r="B2872" s="8" t="s">
        <v>74</v>
      </c>
      <c r="C2872" s="8" t="s">
        <v>56</v>
      </c>
      <c r="D2872" s="7" t="s">
        <v>106</v>
      </c>
      <c r="E2872" s="7" t="s">
        <v>106</v>
      </c>
      <c r="F2872" s="6">
        <f>INDEX('RETRIEVAL SOURCE'!$C$2:$H$25,MATCH('SPI TABULAR'!B2872,'RETRIEVAL SOURCE'!$B$2:$B$25,0),MATCH('SPI TABULAR'!C2872,'RETRIEVAL SOURCE'!$C$1:$H$1,0))</f>
        <v>0</v>
      </c>
      <c r="G2872" s="15" t="s">
        <v>91</v>
      </c>
      <c r="H2872" s="15" t="s">
        <v>91</v>
      </c>
    </row>
    <row r="2873" spans="1:8" ht="14.5" hidden="1" x14ac:dyDescent="0.35">
      <c r="A2873" s="9">
        <v>2024</v>
      </c>
      <c r="B2873" s="8" t="s">
        <v>75</v>
      </c>
      <c r="C2873" s="8" t="s">
        <v>56</v>
      </c>
      <c r="D2873" s="7" t="s">
        <v>106</v>
      </c>
      <c r="E2873" s="7" t="s">
        <v>106</v>
      </c>
      <c r="F2873" s="6">
        <f>INDEX('RETRIEVAL SOURCE'!$C$2:$H$25,MATCH('SPI TABULAR'!B2873,'RETRIEVAL SOURCE'!$B$2:$B$25,0),MATCH('SPI TABULAR'!C2873,'RETRIEVAL SOURCE'!$C$1:$H$1,0))</f>
        <v>0</v>
      </c>
      <c r="G2873" s="15" t="s">
        <v>91</v>
      </c>
      <c r="H2873" s="15" t="s">
        <v>91</v>
      </c>
    </row>
    <row r="2874" spans="1:8" ht="14.5" hidden="1" x14ac:dyDescent="0.35">
      <c r="A2874" s="9">
        <v>2024</v>
      </c>
      <c r="B2874" s="8" t="s">
        <v>76</v>
      </c>
      <c r="C2874" s="8" t="s">
        <v>56</v>
      </c>
      <c r="D2874" s="7" t="s">
        <v>106</v>
      </c>
      <c r="E2874" s="7" t="s">
        <v>106</v>
      </c>
      <c r="F2874" s="6">
        <f>INDEX('RETRIEVAL SOURCE'!$C$2:$H$25,MATCH('SPI TABULAR'!B2874,'RETRIEVAL SOURCE'!$B$2:$B$25,0),MATCH('SPI TABULAR'!C2874,'RETRIEVAL SOURCE'!$C$1:$H$1,0))</f>
        <v>0</v>
      </c>
      <c r="G2874" s="15" t="s">
        <v>91</v>
      </c>
      <c r="H2874" s="15" t="s">
        <v>91</v>
      </c>
    </row>
    <row r="2875" spans="1:8" ht="14.5" hidden="1" x14ac:dyDescent="0.35">
      <c r="A2875" s="9">
        <v>2024</v>
      </c>
      <c r="B2875" s="8" t="s">
        <v>77</v>
      </c>
      <c r="C2875" s="8" t="s">
        <v>56</v>
      </c>
      <c r="D2875" s="7" t="s">
        <v>106</v>
      </c>
      <c r="E2875" s="7" t="s">
        <v>106</v>
      </c>
      <c r="F2875" s="6">
        <f>INDEX('RETRIEVAL SOURCE'!$C$2:$H$25,MATCH('SPI TABULAR'!B2875,'RETRIEVAL SOURCE'!$B$2:$B$25,0),MATCH('SPI TABULAR'!C2875,'RETRIEVAL SOURCE'!$C$1:$H$1,0))</f>
        <v>0</v>
      </c>
      <c r="G2875" s="15" t="s">
        <v>91</v>
      </c>
      <c r="H2875" s="15" t="s">
        <v>91</v>
      </c>
    </row>
    <row r="2876" spans="1:8" ht="14.5" hidden="1" x14ac:dyDescent="0.35">
      <c r="A2876" s="9">
        <v>2024</v>
      </c>
      <c r="B2876" s="8" t="s">
        <v>78</v>
      </c>
      <c r="C2876" s="8" t="s">
        <v>56</v>
      </c>
      <c r="D2876" s="7" t="s">
        <v>106</v>
      </c>
      <c r="E2876" s="7" t="s">
        <v>106</v>
      </c>
      <c r="F2876" s="6">
        <f>INDEX('RETRIEVAL SOURCE'!$C$2:$H$25,MATCH('SPI TABULAR'!B2876,'RETRIEVAL SOURCE'!$B$2:$B$25,0),MATCH('SPI TABULAR'!C2876,'RETRIEVAL SOURCE'!$C$1:$H$1,0))</f>
        <v>0</v>
      </c>
      <c r="G2876" s="15" t="s">
        <v>91</v>
      </c>
      <c r="H2876" s="15" t="s">
        <v>91</v>
      </c>
    </row>
    <row r="2877" spans="1:8" ht="14.5" hidden="1" x14ac:dyDescent="0.35">
      <c r="A2877" s="9">
        <v>2024</v>
      </c>
      <c r="B2877" s="8" t="s">
        <v>79</v>
      </c>
      <c r="C2877" s="8" t="s">
        <v>56</v>
      </c>
      <c r="D2877" s="7" t="s">
        <v>106</v>
      </c>
      <c r="E2877" s="7" t="s">
        <v>106</v>
      </c>
      <c r="F2877" s="6">
        <f>INDEX('RETRIEVAL SOURCE'!$C$2:$H$25,MATCH('SPI TABULAR'!B2877,'RETRIEVAL SOURCE'!$B$2:$B$25,0),MATCH('SPI TABULAR'!C2877,'RETRIEVAL SOURCE'!$C$1:$H$1,0))</f>
        <v>0</v>
      </c>
      <c r="G2877" s="15" t="s">
        <v>91</v>
      </c>
      <c r="H2877" s="15" t="s">
        <v>91</v>
      </c>
    </row>
    <row r="2878" spans="1:8" ht="14.5" hidden="1" x14ac:dyDescent="0.35">
      <c r="A2878" s="9">
        <v>2024</v>
      </c>
      <c r="B2878" s="8" t="s">
        <v>80</v>
      </c>
      <c r="C2878" s="8" t="s">
        <v>56</v>
      </c>
      <c r="D2878" s="7" t="s">
        <v>106</v>
      </c>
      <c r="E2878" s="7" t="s">
        <v>106</v>
      </c>
      <c r="F2878" s="6">
        <f>INDEX('RETRIEVAL SOURCE'!$C$2:$H$25,MATCH('SPI TABULAR'!B2878,'RETRIEVAL SOURCE'!$B$2:$B$25,0),MATCH('SPI TABULAR'!C2878,'RETRIEVAL SOURCE'!$C$1:$H$1,0))</f>
        <v>0</v>
      </c>
      <c r="G2878" s="15" t="s">
        <v>91</v>
      </c>
      <c r="H2878" s="15" t="s">
        <v>91</v>
      </c>
    </row>
    <row r="2879" spans="1:8" ht="14.5" hidden="1" x14ac:dyDescent="0.35">
      <c r="A2879" s="9">
        <v>2024</v>
      </c>
      <c r="B2879" s="8" t="s">
        <v>81</v>
      </c>
      <c r="C2879" s="8" t="s">
        <v>56</v>
      </c>
      <c r="D2879" s="7" t="s">
        <v>106</v>
      </c>
      <c r="E2879" s="7" t="s">
        <v>106</v>
      </c>
      <c r="F2879" s="6">
        <f>INDEX('RETRIEVAL SOURCE'!$C$2:$H$25,MATCH('SPI TABULAR'!B2879,'RETRIEVAL SOURCE'!$B$2:$B$25,0),MATCH('SPI TABULAR'!C2879,'RETRIEVAL SOURCE'!$C$1:$H$1,0))</f>
        <v>0</v>
      </c>
      <c r="G2879" s="15" t="s">
        <v>91</v>
      </c>
      <c r="H2879" s="15" t="s">
        <v>91</v>
      </c>
    </row>
    <row r="2880" spans="1:8" ht="14.5" hidden="1" x14ac:dyDescent="0.35">
      <c r="A2880" s="9">
        <v>2024</v>
      </c>
      <c r="B2880" s="8" t="s">
        <v>82</v>
      </c>
      <c r="C2880" s="8" t="s">
        <v>56</v>
      </c>
      <c r="D2880" s="7" t="s">
        <v>106</v>
      </c>
      <c r="E2880" s="7" t="s">
        <v>106</v>
      </c>
      <c r="F2880" s="6">
        <f>INDEX('RETRIEVAL SOURCE'!$C$2:$H$25,MATCH('SPI TABULAR'!B2880,'RETRIEVAL SOURCE'!$B$2:$B$25,0),MATCH('SPI TABULAR'!C2880,'RETRIEVAL SOURCE'!$C$1:$H$1,0))</f>
        <v>0</v>
      </c>
      <c r="G2880" s="15" t="s">
        <v>91</v>
      </c>
      <c r="H2880" s="15" t="s">
        <v>91</v>
      </c>
    </row>
    <row r="2881" spans="1:8" ht="14.5" hidden="1" x14ac:dyDescent="0.35">
      <c r="A2881" s="9">
        <v>2024</v>
      </c>
      <c r="B2881" s="8" t="s">
        <v>83</v>
      </c>
      <c r="C2881" s="8" t="s">
        <v>56</v>
      </c>
      <c r="D2881" s="7" t="s">
        <v>106</v>
      </c>
      <c r="E2881" s="7" t="s">
        <v>106</v>
      </c>
      <c r="F2881" s="6">
        <f>INDEX('RETRIEVAL SOURCE'!$C$2:$H$25,MATCH('SPI TABULAR'!B2881,'RETRIEVAL SOURCE'!$B$2:$B$25,0),MATCH('SPI TABULAR'!C2881,'RETRIEVAL SOURCE'!$C$1:$H$1,0))</f>
        <v>0</v>
      </c>
      <c r="G2881" s="15" t="s">
        <v>91</v>
      </c>
      <c r="H2881" s="15" t="s">
        <v>91</v>
      </c>
    </row>
    <row r="2882" spans="1:8" ht="14.5" x14ac:dyDescent="0.35">
      <c r="A2882" s="9"/>
      <c r="B2882" s="9"/>
      <c r="C2882" s="9"/>
      <c r="D2882" s="9"/>
      <c r="E2882" s="12"/>
    </row>
    <row r="2883" spans="1:8" ht="14.5" x14ac:dyDescent="0.35">
      <c r="A2883" s="9"/>
      <c r="B2883" s="9"/>
      <c r="C2883" s="9"/>
      <c r="D2883" s="9"/>
      <c r="E2883" s="12"/>
    </row>
    <row r="2884" spans="1:8" ht="14.5" x14ac:dyDescent="0.35">
      <c r="A2884" s="9"/>
      <c r="B2884" s="9"/>
      <c r="C2884" s="9"/>
      <c r="D2884" s="9"/>
      <c r="E2884" s="12"/>
    </row>
    <row r="2885" spans="1:8" ht="14.5" x14ac:dyDescent="0.35">
      <c r="A2885" s="9"/>
      <c r="B2885" s="9"/>
      <c r="C2885" s="9"/>
      <c r="D2885" s="9"/>
      <c r="E2885" s="12"/>
    </row>
    <row r="2886" spans="1:8" ht="14.5" x14ac:dyDescent="0.35">
      <c r="A2886" s="9"/>
      <c r="B2886" s="9"/>
      <c r="C2886" s="9"/>
      <c r="D2886" s="9"/>
      <c r="E2886" s="12"/>
    </row>
    <row r="2887" spans="1:8" ht="14.5" x14ac:dyDescent="0.35">
      <c r="A2887" s="9"/>
      <c r="B2887" s="9"/>
      <c r="C2887" s="9"/>
      <c r="D2887" s="9"/>
      <c r="E2887" s="12"/>
    </row>
    <row r="2888" spans="1:8" ht="14.5" x14ac:dyDescent="0.35">
      <c r="A2888" s="9"/>
      <c r="B2888" s="9"/>
      <c r="C2888" s="9"/>
      <c r="D2888" s="9"/>
      <c r="E2888" s="12"/>
    </row>
    <row r="2889" spans="1:8" ht="14.5" x14ac:dyDescent="0.35">
      <c r="A2889" s="9"/>
      <c r="B2889" s="9"/>
      <c r="C2889" s="9"/>
      <c r="D2889" s="9"/>
      <c r="E2889" s="12"/>
    </row>
    <row r="2890" spans="1:8" ht="14.5" x14ac:dyDescent="0.35">
      <c r="A2890" s="9"/>
      <c r="B2890" s="9"/>
      <c r="C2890" s="9"/>
      <c r="D2890" s="9"/>
      <c r="E2890" s="12"/>
    </row>
    <row r="2891" spans="1:8" ht="14.5" x14ac:dyDescent="0.35">
      <c r="A2891" s="9"/>
      <c r="B2891" s="9"/>
      <c r="C2891" s="9"/>
      <c r="D2891" s="9"/>
      <c r="E2891" s="12"/>
    </row>
    <row r="2892" spans="1:8" ht="14.5" x14ac:dyDescent="0.35">
      <c r="A2892" s="9"/>
      <c r="B2892" s="9"/>
      <c r="C2892" s="9"/>
      <c r="D2892" s="9"/>
      <c r="E2892" s="12"/>
    </row>
    <row r="2893" spans="1:8" ht="14.5" x14ac:dyDescent="0.35">
      <c r="A2893" s="9"/>
      <c r="B2893" s="9"/>
      <c r="C2893" s="9"/>
      <c r="D2893" s="9"/>
      <c r="E2893" s="12"/>
    </row>
    <row r="2894" spans="1:8" ht="14.5" x14ac:dyDescent="0.35">
      <c r="A2894" s="9"/>
      <c r="B2894" s="9"/>
      <c r="C2894" s="9"/>
      <c r="D2894" s="9"/>
      <c r="E2894" s="12"/>
    </row>
    <row r="2895" spans="1:8" ht="14.5" x14ac:dyDescent="0.35">
      <c r="A2895" s="9"/>
      <c r="B2895" s="9"/>
      <c r="C2895" s="9"/>
      <c r="D2895" s="9"/>
      <c r="E2895" s="12"/>
    </row>
    <row r="2896" spans="1:8" ht="14.5" x14ac:dyDescent="0.35">
      <c r="A2896" s="9"/>
      <c r="B2896" s="9"/>
      <c r="C2896" s="9"/>
      <c r="D2896" s="9"/>
      <c r="E2896" s="12"/>
    </row>
    <row r="2897" spans="1:5" ht="14.5" x14ac:dyDescent="0.35">
      <c r="A2897" s="9"/>
      <c r="B2897" s="9"/>
      <c r="C2897" s="9"/>
      <c r="D2897" s="9"/>
      <c r="E2897" s="12"/>
    </row>
    <row r="2898" spans="1:5" ht="14.5" x14ac:dyDescent="0.35">
      <c r="A2898" s="9"/>
      <c r="B2898" s="9"/>
      <c r="C2898" s="9"/>
      <c r="D2898" s="9"/>
      <c r="E2898" s="12"/>
    </row>
    <row r="2899" spans="1:5" ht="14.5" x14ac:dyDescent="0.35">
      <c r="A2899" s="9"/>
      <c r="B2899" s="9"/>
      <c r="C2899" s="9"/>
      <c r="D2899" s="9"/>
      <c r="E2899" s="12"/>
    </row>
    <row r="2900" spans="1:5" ht="14.5" x14ac:dyDescent="0.35">
      <c r="A2900" s="9"/>
      <c r="B2900" s="9"/>
      <c r="C2900" s="9"/>
      <c r="D2900" s="9"/>
      <c r="E2900" s="12"/>
    </row>
    <row r="2901" spans="1:5" ht="14.5" x14ac:dyDescent="0.35">
      <c r="A2901" s="9"/>
      <c r="B2901" s="9"/>
      <c r="C2901" s="9"/>
      <c r="D2901" s="9"/>
      <c r="E2901" s="12"/>
    </row>
    <row r="2902" spans="1:5" ht="14.5" x14ac:dyDescent="0.35">
      <c r="A2902" s="9"/>
      <c r="B2902" s="9"/>
      <c r="C2902" s="9"/>
      <c r="D2902" s="9"/>
      <c r="E2902" s="12"/>
    </row>
    <row r="2903" spans="1:5" ht="14.5" x14ac:dyDescent="0.35">
      <c r="A2903" s="9"/>
      <c r="B2903" s="9"/>
      <c r="C2903" s="9"/>
      <c r="D2903" s="9"/>
      <c r="E2903" s="12"/>
    </row>
    <row r="2904" spans="1:5" ht="14.5" x14ac:dyDescent="0.35">
      <c r="A2904" s="9"/>
      <c r="B2904" s="9"/>
      <c r="C2904" s="9"/>
      <c r="D2904" s="9"/>
      <c r="E2904" s="12"/>
    </row>
    <row r="2905" spans="1:5" ht="14.5" x14ac:dyDescent="0.35">
      <c r="A2905" s="9"/>
      <c r="B2905" s="9"/>
      <c r="C2905" s="9"/>
      <c r="D2905" s="9"/>
      <c r="E2905" s="12"/>
    </row>
    <row r="2906" spans="1:5" ht="14.5" x14ac:dyDescent="0.35">
      <c r="A2906" s="9"/>
      <c r="B2906" s="9"/>
      <c r="C2906" s="9"/>
      <c r="D2906" s="9"/>
      <c r="E2906" s="12"/>
    </row>
    <row r="2907" spans="1:5" ht="14.5" x14ac:dyDescent="0.35">
      <c r="A2907" s="9"/>
      <c r="B2907" s="9"/>
      <c r="C2907" s="9"/>
      <c r="D2907" s="9"/>
      <c r="E2907" s="12"/>
    </row>
    <row r="2908" spans="1:5" ht="14.5" x14ac:dyDescent="0.35">
      <c r="A2908" s="9"/>
      <c r="B2908" s="9"/>
      <c r="C2908" s="9"/>
      <c r="D2908" s="9"/>
      <c r="E2908" s="12"/>
    </row>
    <row r="2909" spans="1:5" ht="14.5" x14ac:dyDescent="0.35">
      <c r="A2909" s="9"/>
      <c r="B2909" s="9"/>
      <c r="C2909" s="9"/>
      <c r="D2909" s="9"/>
      <c r="E2909" s="12"/>
    </row>
    <row r="2910" spans="1:5" ht="14.5" x14ac:dyDescent="0.35">
      <c r="A2910" s="9"/>
      <c r="B2910" s="9"/>
      <c r="C2910" s="9"/>
      <c r="D2910" s="9"/>
      <c r="E2910" s="12"/>
    </row>
    <row r="2911" spans="1:5" ht="14.5" x14ac:dyDescent="0.35">
      <c r="A2911" s="9"/>
      <c r="B2911" s="9"/>
      <c r="C2911" s="9"/>
      <c r="D2911" s="9"/>
      <c r="E2911" s="12"/>
    </row>
    <row r="2912" spans="1:5" ht="14.5" x14ac:dyDescent="0.35">
      <c r="A2912" s="9"/>
      <c r="B2912" s="9"/>
      <c r="C2912" s="9"/>
      <c r="D2912" s="9"/>
      <c r="E2912" s="12"/>
    </row>
    <row r="2913" spans="1:5" ht="14.5" x14ac:dyDescent="0.35">
      <c r="A2913" s="9"/>
      <c r="B2913" s="9"/>
      <c r="C2913" s="9"/>
      <c r="D2913" s="9"/>
      <c r="E2913" s="12"/>
    </row>
    <row r="2914" spans="1:5" ht="14.5" x14ac:dyDescent="0.35">
      <c r="A2914" s="9"/>
      <c r="B2914" s="9"/>
      <c r="C2914" s="9"/>
      <c r="D2914" s="9"/>
      <c r="E2914" s="12"/>
    </row>
    <row r="2915" spans="1:5" ht="14.5" x14ac:dyDescent="0.35">
      <c r="A2915" s="9"/>
      <c r="B2915" s="9"/>
      <c r="C2915" s="9"/>
      <c r="D2915" s="9"/>
      <c r="E2915" s="12"/>
    </row>
    <row r="2916" spans="1:5" ht="14.5" x14ac:dyDescent="0.35">
      <c r="A2916" s="9"/>
      <c r="B2916" s="9"/>
      <c r="C2916" s="9"/>
      <c r="D2916" s="9"/>
      <c r="E2916" s="12"/>
    </row>
    <row r="2917" spans="1:5" ht="14.5" x14ac:dyDescent="0.35">
      <c r="A2917" s="9"/>
      <c r="B2917" s="9"/>
      <c r="C2917" s="9"/>
      <c r="D2917" s="9"/>
      <c r="E2917" s="12"/>
    </row>
    <row r="2918" spans="1:5" ht="14.5" x14ac:dyDescent="0.35">
      <c r="A2918" s="9"/>
      <c r="B2918" s="9"/>
      <c r="C2918" s="9"/>
      <c r="D2918" s="9"/>
      <c r="E2918" s="12"/>
    </row>
    <row r="2919" spans="1:5" ht="14.5" x14ac:dyDescent="0.35">
      <c r="A2919" s="9"/>
      <c r="B2919" s="9"/>
      <c r="C2919" s="9"/>
      <c r="D2919" s="9"/>
      <c r="E2919" s="12"/>
    </row>
    <row r="2920" spans="1:5" ht="14.5" x14ac:dyDescent="0.35">
      <c r="A2920" s="9"/>
      <c r="B2920" s="9"/>
      <c r="C2920" s="9"/>
      <c r="D2920" s="9"/>
      <c r="E2920" s="12"/>
    </row>
    <row r="2921" spans="1:5" ht="14.5" x14ac:dyDescent="0.35">
      <c r="A2921" s="9"/>
      <c r="B2921" s="9"/>
      <c r="C2921" s="9"/>
      <c r="D2921" s="9"/>
      <c r="E2921" s="12"/>
    </row>
    <row r="2922" spans="1:5" ht="14.5" x14ac:dyDescent="0.35">
      <c r="A2922" s="9"/>
      <c r="B2922" s="9"/>
      <c r="C2922" s="9"/>
      <c r="D2922" s="9"/>
      <c r="E2922" s="12"/>
    </row>
    <row r="2923" spans="1:5" ht="14.5" x14ac:dyDescent="0.35">
      <c r="A2923" s="9"/>
      <c r="B2923" s="9"/>
      <c r="C2923" s="9"/>
      <c r="D2923" s="9"/>
      <c r="E2923" s="12"/>
    </row>
    <row r="2924" spans="1:5" ht="14.5" x14ac:dyDescent="0.35">
      <c r="A2924" s="9"/>
      <c r="B2924" s="9"/>
      <c r="C2924" s="9"/>
      <c r="D2924" s="9"/>
      <c r="E2924" s="12"/>
    </row>
    <row r="2925" spans="1:5" ht="14.5" x14ac:dyDescent="0.35">
      <c r="A2925" s="9"/>
      <c r="B2925" s="9"/>
      <c r="C2925" s="9"/>
      <c r="D2925" s="9"/>
      <c r="E2925" s="12"/>
    </row>
    <row r="2926" spans="1:5" ht="14.5" x14ac:dyDescent="0.35">
      <c r="A2926" s="9"/>
      <c r="B2926" s="9"/>
      <c r="C2926" s="9"/>
      <c r="D2926" s="9"/>
      <c r="E2926" s="12"/>
    </row>
    <row r="2927" spans="1:5" ht="14.5" x14ac:dyDescent="0.35">
      <c r="A2927" s="9"/>
      <c r="B2927" s="9"/>
      <c r="C2927" s="9"/>
      <c r="D2927" s="9"/>
      <c r="E2927" s="12"/>
    </row>
    <row r="2928" spans="1:5" ht="14.5" x14ac:dyDescent="0.35">
      <c r="A2928" s="9"/>
      <c r="B2928" s="9"/>
      <c r="C2928" s="9"/>
      <c r="D2928" s="9"/>
      <c r="E2928" s="12"/>
    </row>
    <row r="2929" spans="1:5" ht="14.5" x14ac:dyDescent="0.35">
      <c r="A2929" s="9"/>
      <c r="B2929" s="9"/>
      <c r="C2929" s="9"/>
      <c r="D2929" s="9"/>
      <c r="E2929" s="12"/>
    </row>
    <row r="2930" spans="1:5" ht="14.5" x14ac:dyDescent="0.35">
      <c r="A2930" s="9"/>
      <c r="B2930" s="9"/>
      <c r="C2930" s="9"/>
      <c r="D2930" s="9"/>
      <c r="E2930" s="12"/>
    </row>
    <row r="2931" spans="1:5" ht="14.5" x14ac:dyDescent="0.35">
      <c r="A2931" s="9"/>
      <c r="B2931" s="9"/>
      <c r="C2931" s="9"/>
      <c r="D2931" s="9"/>
      <c r="E2931" s="12"/>
    </row>
    <row r="2932" spans="1:5" ht="14.5" x14ac:dyDescent="0.35">
      <c r="A2932" s="9"/>
      <c r="B2932" s="9"/>
      <c r="C2932" s="9"/>
      <c r="D2932" s="9"/>
      <c r="E2932" s="12"/>
    </row>
    <row r="2933" spans="1:5" ht="14.5" x14ac:dyDescent="0.35">
      <c r="A2933" s="9"/>
      <c r="B2933" s="9"/>
      <c r="C2933" s="9"/>
      <c r="D2933" s="9"/>
      <c r="E2933" s="12"/>
    </row>
    <row r="2934" spans="1:5" ht="14.5" x14ac:dyDescent="0.35">
      <c r="A2934" s="9"/>
      <c r="B2934" s="9"/>
      <c r="C2934" s="9"/>
      <c r="D2934" s="9"/>
      <c r="E2934" s="12"/>
    </row>
    <row r="2935" spans="1:5" ht="14.5" x14ac:dyDescent="0.35">
      <c r="A2935" s="9"/>
      <c r="B2935" s="9"/>
      <c r="C2935" s="9"/>
      <c r="D2935" s="9"/>
      <c r="E2935" s="12"/>
    </row>
    <row r="2936" spans="1:5" ht="14.5" x14ac:dyDescent="0.35">
      <c r="A2936" s="9"/>
      <c r="B2936" s="9"/>
      <c r="C2936" s="9"/>
      <c r="D2936" s="9"/>
      <c r="E2936" s="12"/>
    </row>
    <row r="2937" spans="1:5" ht="14.5" x14ac:dyDescent="0.35">
      <c r="A2937" s="9"/>
      <c r="B2937" s="9"/>
      <c r="C2937" s="9"/>
      <c r="D2937" s="9"/>
      <c r="E2937" s="12"/>
    </row>
    <row r="2938" spans="1:5" ht="14.5" x14ac:dyDescent="0.35">
      <c r="A2938" s="9"/>
      <c r="B2938" s="9"/>
      <c r="C2938" s="9"/>
      <c r="D2938" s="9"/>
      <c r="E2938" s="12"/>
    </row>
    <row r="2939" spans="1:5" ht="14.5" x14ac:dyDescent="0.35">
      <c r="A2939" s="9"/>
      <c r="B2939" s="9"/>
      <c r="C2939" s="9"/>
      <c r="D2939" s="9"/>
      <c r="E2939" s="12"/>
    </row>
    <row r="2940" spans="1:5" ht="14.5" x14ac:dyDescent="0.35">
      <c r="A2940" s="9"/>
      <c r="B2940" s="9"/>
      <c r="C2940" s="9"/>
      <c r="D2940" s="9"/>
      <c r="E2940" s="12"/>
    </row>
    <row r="2941" spans="1:5" ht="14.5" x14ac:dyDescent="0.35">
      <c r="A2941" s="9"/>
      <c r="B2941" s="9"/>
      <c r="C2941" s="9"/>
      <c r="D2941" s="9"/>
      <c r="E2941" s="12"/>
    </row>
    <row r="2942" spans="1:5" ht="14.5" x14ac:dyDescent="0.35">
      <c r="A2942" s="9"/>
      <c r="B2942" s="9"/>
      <c r="C2942" s="9"/>
      <c r="D2942" s="9"/>
      <c r="E2942" s="12"/>
    </row>
    <row r="2943" spans="1:5" ht="14.5" x14ac:dyDescent="0.35">
      <c r="A2943" s="9"/>
      <c r="B2943" s="9"/>
      <c r="C2943" s="9"/>
      <c r="D2943" s="9"/>
      <c r="E2943" s="12"/>
    </row>
    <row r="2944" spans="1:5" ht="14.5" x14ac:dyDescent="0.35">
      <c r="A2944" s="9"/>
      <c r="B2944" s="9"/>
      <c r="C2944" s="9"/>
      <c r="D2944" s="9"/>
      <c r="E2944" s="12"/>
    </row>
    <row r="2945" spans="1:5" ht="14.5" x14ac:dyDescent="0.35">
      <c r="A2945" s="9"/>
      <c r="B2945" s="9"/>
      <c r="C2945" s="9"/>
      <c r="D2945" s="9"/>
      <c r="E2945" s="12"/>
    </row>
    <row r="2946" spans="1:5" ht="14.5" x14ac:dyDescent="0.35">
      <c r="A2946" s="9"/>
      <c r="B2946" s="9"/>
      <c r="C2946" s="9"/>
      <c r="D2946" s="9"/>
      <c r="E2946" s="12"/>
    </row>
    <row r="2947" spans="1:5" ht="14.5" x14ac:dyDescent="0.35">
      <c r="A2947" s="9"/>
      <c r="B2947" s="9"/>
      <c r="C2947" s="9"/>
      <c r="D2947" s="9"/>
      <c r="E2947" s="12"/>
    </row>
    <row r="2948" spans="1:5" ht="14.5" x14ac:dyDescent="0.35">
      <c r="A2948" s="9"/>
      <c r="B2948" s="9"/>
      <c r="C2948" s="9"/>
      <c r="D2948" s="9"/>
      <c r="E2948" s="12"/>
    </row>
    <row r="2949" spans="1:5" ht="14.5" x14ac:dyDescent="0.35">
      <c r="A2949" s="9"/>
      <c r="B2949" s="9"/>
      <c r="C2949" s="9"/>
      <c r="D2949" s="9"/>
      <c r="E2949" s="12"/>
    </row>
    <row r="2950" spans="1:5" ht="14.5" x14ac:dyDescent="0.35">
      <c r="A2950" s="9"/>
      <c r="B2950" s="9"/>
      <c r="C2950" s="9"/>
      <c r="D2950" s="9"/>
      <c r="E2950" s="12"/>
    </row>
    <row r="2951" spans="1:5" ht="14.5" x14ac:dyDescent="0.35">
      <c r="A2951" s="9"/>
      <c r="B2951" s="9"/>
      <c r="C2951" s="9"/>
      <c r="D2951" s="9"/>
      <c r="E2951" s="12"/>
    </row>
    <row r="2952" spans="1:5" ht="14.5" x14ac:dyDescent="0.35">
      <c r="A2952" s="9"/>
      <c r="B2952" s="9"/>
      <c r="C2952" s="9"/>
      <c r="D2952" s="9"/>
      <c r="E2952" s="12"/>
    </row>
    <row r="2953" spans="1:5" ht="14.5" x14ac:dyDescent="0.35">
      <c r="A2953" s="9"/>
      <c r="B2953" s="9"/>
      <c r="C2953" s="9"/>
      <c r="D2953" s="9"/>
      <c r="E2953" s="12"/>
    </row>
    <row r="2954" spans="1:5" ht="14.5" x14ac:dyDescent="0.35">
      <c r="A2954" s="9"/>
      <c r="B2954" s="9"/>
      <c r="C2954" s="9"/>
      <c r="D2954" s="9"/>
      <c r="E2954" s="12"/>
    </row>
    <row r="2955" spans="1:5" ht="14.5" x14ac:dyDescent="0.35">
      <c r="A2955" s="9"/>
      <c r="B2955" s="9"/>
      <c r="C2955" s="9"/>
      <c r="D2955" s="9"/>
      <c r="E2955" s="12"/>
    </row>
    <row r="2956" spans="1:5" ht="14.5" x14ac:dyDescent="0.35">
      <c r="A2956" s="9"/>
      <c r="B2956" s="9"/>
      <c r="C2956" s="9"/>
      <c r="D2956" s="9"/>
      <c r="E2956" s="12"/>
    </row>
    <row r="2957" spans="1:5" ht="14.5" x14ac:dyDescent="0.35">
      <c r="A2957" s="9"/>
      <c r="B2957" s="9"/>
      <c r="C2957" s="9"/>
      <c r="D2957" s="9"/>
      <c r="E2957" s="12"/>
    </row>
    <row r="2958" spans="1:5" ht="14.5" x14ac:dyDescent="0.35">
      <c r="A2958" s="9"/>
      <c r="B2958" s="9"/>
      <c r="C2958" s="9"/>
      <c r="D2958" s="9"/>
      <c r="E2958" s="12"/>
    </row>
    <row r="2959" spans="1:5" ht="14.5" x14ac:dyDescent="0.35">
      <c r="A2959" s="9"/>
      <c r="B2959" s="9"/>
      <c r="C2959" s="9"/>
      <c r="D2959" s="9"/>
      <c r="E2959" s="12"/>
    </row>
    <row r="2960" spans="1:5" ht="14.5" x14ac:dyDescent="0.35">
      <c r="A2960" s="9"/>
      <c r="B2960" s="9"/>
      <c r="C2960" s="9"/>
      <c r="D2960" s="9"/>
      <c r="E2960" s="12"/>
    </row>
    <row r="2961" spans="1:5" ht="14.5" x14ac:dyDescent="0.35">
      <c r="A2961" s="9"/>
      <c r="B2961" s="9"/>
      <c r="C2961" s="9"/>
      <c r="D2961" s="9"/>
      <c r="E2961" s="12"/>
    </row>
    <row r="2962" spans="1:5" ht="14.5" x14ac:dyDescent="0.35">
      <c r="A2962" s="9"/>
      <c r="B2962" s="9"/>
      <c r="C2962" s="9"/>
      <c r="D2962" s="9"/>
      <c r="E2962" s="12"/>
    </row>
    <row r="2963" spans="1:5" ht="14.5" x14ac:dyDescent="0.35">
      <c r="A2963" s="9"/>
      <c r="B2963" s="9"/>
      <c r="C2963" s="9"/>
      <c r="D2963" s="9"/>
      <c r="E2963" s="12"/>
    </row>
    <row r="2964" spans="1:5" ht="14.5" x14ac:dyDescent="0.35">
      <c r="A2964" s="9"/>
      <c r="B2964" s="9"/>
      <c r="C2964" s="9"/>
      <c r="D2964" s="9"/>
      <c r="E2964" s="12"/>
    </row>
    <row r="2965" spans="1:5" ht="14.5" x14ac:dyDescent="0.35">
      <c r="A2965" s="9"/>
      <c r="B2965" s="9"/>
      <c r="C2965" s="9"/>
      <c r="D2965" s="9"/>
      <c r="E2965" s="12"/>
    </row>
    <row r="2966" spans="1:5" ht="14.5" x14ac:dyDescent="0.35">
      <c r="A2966" s="9"/>
      <c r="B2966" s="9"/>
      <c r="C2966" s="9"/>
      <c r="D2966" s="9"/>
      <c r="E2966" s="12"/>
    </row>
    <row r="2967" spans="1:5" ht="14.5" x14ac:dyDescent="0.35">
      <c r="A2967" s="9"/>
      <c r="B2967" s="9"/>
      <c r="C2967" s="9"/>
      <c r="D2967" s="9"/>
      <c r="E2967" s="12"/>
    </row>
    <row r="2968" spans="1:5" ht="14.5" x14ac:dyDescent="0.35">
      <c r="A2968" s="9"/>
      <c r="B2968" s="9"/>
      <c r="C2968" s="9"/>
      <c r="D2968" s="9"/>
      <c r="E2968" s="12"/>
    </row>
    <row r="2969" spans="1:5" ht="14.5" x14ac:dyDescent="0.35">
      <c r="A2969" s="9"/>
      <c r="B2969" s="9"/>
      <c r="C2969" s="9"/>
      <c r="D2969" s="9"/>
      <c r="E2969" s="12"/>
    </row>
    <row r="2970" spans="1:5" ht="14.5" x14ac:dyDescent="0.35">
      <c r="A2970" s="9"/>
      <c r="B2970" s="9"/>
      <c r="C2970" s="9"/>
      <c r="D2970" s="9"/>
      <c r="E2970" s="12"/>
    </row>
    <row r="2971" spans="1:5" ht="14.5" x14ac:dyDescent="0.35">
      <c r="A2971" s="9"/>
      <c r="B2971" s="9"/>
      <c r="C2971" s="9"/>
      <c r="D2971" s="9"/>
      <c r="E2971" s="12"/>
    </row>
    <row r="2972" spans="1:5" ht="14.5" x14ac:dyDescent="0.35">
      <c r="A2972" s="9"/>
      <c r="B2972" s="9"/>
      <c r="C2972" s="9"/>
      <c r="D2972" s="9"/>
      <c r="E2972" s="12"/>
    </row>
    <row r="2973" spans="1:5" ht="14.5" x14ac:dyDescent="0.35">
      <c r="A2973" s="9"/>
      <c r="B2973" s="9"/>
      <c r="C2973" s="9"/>
      <c r="D2973" s="9"/>
      <c r="E2973" s="12"/>
    </row>
    <row r="2974" spans="1:5" ht="14.5" x14ac:dyDescent="0.35">
      <c r="A2974" s="9"/>
      <c r="B2974" s="9"/>
      <c r="C2974" s="9"/>
      <c r="D2974" s="9"/>
      <c r="E2974" s="12"/>
    </row>
    <row r="2975" spans="1:5" ht="14.5" x14ac:dyDescent="0.35">
      <c r="A2975" s="9"/>
      <c r="B2975" s="9"/>
      <c r="C2975" s="9"/>
      <c r="D2975" s="9"/>
      <c r="E2975" s="12"/>
    </row>
    <row r="2976" spans="1:5" ht="14.5" x14ac:dyDescent="0.35">
      <c r="A2976" s="9"/>
      <c r="B2976" s="9"/>
      <c r="C2976" s="9"/>
      <c r="D2976" s="9"/>
      <c r="E2976" s="12"/>
    </row>
    <row r="2977" spans="1:5" ht="14.5" x14ac:dyDescent="0.35">
      <c r="A2977" s="9"/>
      <c r="B2977" s="9"/>
      <c r="C2977" s="9"/>
      <c r="D2977" s="9"/>
      <c r="E2977" s="12"/>
    </row>
    <row r="2978" spans="1:5" ht="14.5" x14ac:dyDescent="0.35">
      <c r="A2978" s="9"/>
      <c r="B2978" s="9"/>
      <c r="C2978" s="9"/>
      <c r="D2978" s="9"/>
      <c r="E2978" s="12"/>
    </row>
    <row r="2979" spans="1:5" ht="14.5" x14ac:dyDescent="0.35">
      <c r="A2979" s="9"/>
      <c r="B2979" s="9"/>
      <c r="C2979" s="9"/>
      <c r="D2979" s="9"/>
      <c r="E2979" s="12"/>
    </row>
    <row r="2980" spans="1:5" ht="14.5" x14ac:dyDescent="0.35">
      <c r="A2980" s="9"/>
      <c r="B2980" s="9"/>
      <c r="C2980" s="9"/>
      <c r="D2980" s="9"/>
      <c r="E2980" s="12"/>
    </row>
    <row r="2981" spans="1:5" ht="14.5" x14ac:dyDescent="0.35">
      <c r="A2981" s="9"/>
      <c r="B2981" s="9"/>
      <c r="C2981" s="9"/>
      <c r="D2981" s="9"/>
      <c r="E2981" s="12"/>
    </row>
    <row r="2982" spans="1:5" ht="14.5" x14ac:dyDescent="0.35">
      <c r="A2982" s="9"/>
      <c r="B2982" s="9"/>
      <c r="C2982" s="9"/>
      <c r="D2982" s="9"/>
      <c r="E2982" s="12"/>
    </row>
    <row r="2983" spans="1:5" ht="14.5" x14ac:dyDescent="0.35">
      <c r="A2983" s="9"/>
      <c r="B2983" s="9"/>
      <c r="C2983" s="9"/>
      <c r="D2983" s="9"/>
      <c r="E2983" s="12"/>
    </row>
    <row r="2984" spans="1:5" ht="14.5" x14ac:dyDescent="0.35">
      <c r="A2984" s="9"/>
      <c r="B2984" s="9"/>
      <c r="C2984" s="9"/>
      <c r="D2984" s="9"/>
      <c r="E2984" s="12"/>
    </row>
    <row r="2985" spans="1:5" ht="14.5" x14ac:dyDescent="0.35">
      <c r="A2985" s="9"/>
      <c r="B2985" s="9"/>
      <c r="C2985" s="9"/>
      <c r="D2985" s="9"/>
      <c r="E2985" s="12"/>
    </row>
    <row r="2986" spans="1:5" ht="14.5" x14ac:dyDescent="0.35">
      <c r="A2986" s="9"/>
      <c r="B2986" s="9"/>
      <c r="C2986" s="9"/>
      <c r="D2986" s="9"/>
      <c r="E2986" s="12"/>
    </row>
    <row r="2987" spans="1:5" ht="14.5" x14ac:dyDescent="0.35">
      <c r="A2987" s="9"/>
      <c r="B2987" s="9"/>
      <c r="C2987" s="9"/>
      <c r="D2987" s="9"/>
      <c r="E2987" s="12"/>
    </row>
    <row r="2988" spans="1:5" ht="14.5" x14ac:dyDescent="0.35">
      <c r="A2988" s="9"/>
      <c r="B2988" s="9"/>
      <c r="C2988" s="9"/>
      <c r="D2988" s="9"/>
      <c r="E2988" s="12"/>
    </row>
    <row r="2989" spans="1:5" ht="14.5" x14ac:dyDescent="0.35">
      <c r="A2989" s="9"/>
      <c r="B2989" s="9"/>
      <c r="C2989" s="9"/>
      <c r="D2989" s="9"/>
      <c r="E2989" s="12"/>
    </row>
    <row r="2990" spans="1:5" ht="14.5" x14ac:dyDescent="0.35">
      <c r="A2990" s="9"/>
      <c r="B2990" s="9"/>
      <c r="C2990" s="9"/>
      <c r="D2990" s="9"/>
      <c r="E2990" s="12"/>
    </row>
    <row r="2991" spans="1:5" ht="14.5" x14ac:dyDescent="0.35">
      <c r="A2991" s="9"/>
      <c r="B2991" s="9"/>
      <c r="C2991" s="9"/>
      <c r="D2991" s="9"/>
      <c r="E2991" s="12"/>
    </row>
    <row r="2992" spans="1:5" ht="14.5" x14ac:dyDescent="0.35">
      <c r="A2992" s="9"/>
      <c r="B2992" s="9"/>
      <c r="C2992" s="9"/>
      <c r="D2992" s="9"/>
      <c r="E2992" s="12"/>
    </row>
    <row r="2993" spans="1:5" ht="14.5" x14ac:dyDescent="0.35">
      <c r="A2993" s="9"/>
      <c r="B2993" s="9"/>
      <c r="C2993" s="9"/>
      <c r="D2993" s="9"/>
      <c r="E2993" s="12"/>
    </row>
    <row r="2994" spans="1:5" ht="14.5" x14ac:dyDescent="0.35">
      <c r="A2994" s="9"/>
      <c r="B2994" s="9"/>
      <c r="C2994" s="9"/>
      <c r="D2994" s="9"/>
      <c r="E2994" s="12"/>
    </row>
    <row r="2995" spans="1:5" ht="14.5" x14ac:dyDescent="0.35">
      <c r="A2995" s="9"/>
      <c r="B2995" s="9"/>
      <c r="C2995" s="9"/>
      <c r="D2995" s="9"/>
      <c r="E2995" s="12"/>
    </row>
    <row r="2996" spans="1:5" ht="14.5" x14ac:dyDescent="0.35">
      <c r="A2996" s="9"/>
      <c r="B2996" s="9"/>
      <c r="C2996" s="9"/>
      <c r="D2996" s="9"/>
      <c r="E2996" s="12"/>
    </row>
    <row r="2997" spans="1:5" ht="14.5" x14ac:dyDescent="0.35">
      <c r="A2997" s="9"/>
      <c r="B2997" s="9"/>
      <c r="C2997" s="9"/>
      <c r="D2997" s="9"/>
      <c r="E2997" s="12"/>
    </row>
    <row r="2998" spans="1:5" ht="14.5" x14ac:dyDescent="0.35">
      <c r="A2998" s="9"/>
      <c r="B2998" s="9"/>
      <c r="C2998" s="9"/>
      <c r="D2998" s="9"/>
      <c r="E2998" s="12"/>
    </row>
    <row r="2999" spans="1:5" ht="14.5" x14ac:dyDescent="0.35">
      <c r="A2999" s="9"/>
      <c r="B2999" s="9"/>
      <c r="C2999" s="9"/>
      <c r="D2999" s="9"/>
      <c r="E2999" s="12"/>
    </row>
    <row r="3000" spans="1:5" ht="14.5" x14ac:dyDescent="0.35">
      <c r="A3000" s="9"/>
      <c r="B3000" s="9"/>
      <c r="C3000" s="9"/>
      <c r="D3000" s="9"/>
      <c r="E3000" s="12"/>
    </row>
    <row r="3001" spans="1:5" ht="14.5" x14ac:dyDescent="0.35">
      <c r="A3001" s="9"/>
      <c r="B3001" s="9"/>
      <c r="C3001" s="9"/>
      <c r="D3001" s="9"/>
      <c r="E3001" s="12"/>
    </row>
    <row r="3002" spans="1:5" ht="14.5" x14ac:dyDescent="0.35">
      <c r="A3002" s="9"/>
      <c r="B3002" s="9"/>
      <c r="C3002" s="9"/>
      <c r="D3002" s="9"/>
      <c r="E3002" s="12"/>
    </row>
    <row r="3003" spans="1:5" ht="14.5" x14ac:dyDescent="0.35">
      <c r="A3003" s="9"/>
      <c r="B3003" s="9"/>
      <c r="C3003" s="9"/>
      <c r="D3003" s="9"/>
      <c r="E3003" s="12"/>
    </row>
    <row r="3004" spans="1:5" ht="14.5" x14ac:dyDescent="0.35">
      <c r="A3004" s="9"/>
      <c r="B3004" s="9"/>
      <c r="C3004" s="9"/>
      <c r="D3004" s="9"/>
      <c r="E3004" s="12"/>
    </row>
    <row r="3005" spans="1:5" ht="14.5" x14ac:dyDescent="0.35">
      <c r="A3005" s="9"/>
      <c r="B3005" s="9"/>
      <c r="C3005" s="9"/>
      <c r="D3005" s="9"/>
      <c r="E3005" s="12"/>
    </row>
    <row r="3006" spans="1:5" ht="14.5" x14ac:dyDescent="0.35">
      <c r="A3006" s="9"/>
      <c r="B3006" s="9"/>
      <c r="C3006" s="9"/>
      <c r="D3006" s="9"/>
      <c r="E3006" s="12"/>
    </row>
    <row r="3007" spans="1:5" ht="14.5" x14ac:dyDescent="0.35">
      <c r="A3007" s="9"/>
      <c r="B3007" s="9"/>
      <c r="C3007" s="9"/>
      <c r="D3007" s="9"/>
      <c r="E3007" s="12"/>
    </row>
    <row r="3008" spans="1:5" ht="14.5" x14ac:dyDescent="0.35">
      <c r="A3008" s="9"/>
      <c r="B3008" s="9"/>
      <c r="C3008" s="9"/>
      <c r="D3008" s="9"/>
      <c r="E3008" s="12"/>
    </row>
    <row r="3009" spans="1:5" ht="14.5" x14ac:dyDescent="0.35">
      <c r="A3009" s="9"/>
      <c r="B3009" s="9"/>
      <c r="C3009" s="9"/>
      <c r="D3009" s="9"/>
      <c r="E3009" s="12"/>
    </row>
    <row r="3010" spans="1:5" ht="14.5" x14ac:dyDescent="0.35">
      <c r="A3010" s="9"/>
      <c r="B3010" s="9"/>
      <c r="C3010" s="9"/>
      <c r="D3010" s="9"/>
      <c r="E3010" s="12"/>
    </row>
    <row r="3011" spans="1:5" ht="14.5" x14ac:dyDescent="0.35">
      <c r="A3011" s="9"/>
      <c r="B3011" s="9"/>
      <c r="C3011" s="9"/>
      <c r="D3011" s="9"/>
      <c r="E3011" s="12"/>
    </row>
    <row r="3012" spans="1:5" ht="14.5" x14ac:dyDescent="0.35">
      <c r="A3012" s="9"/>
      <c r="B3012" s="9"/>
      <c r="C3012" s="9"/>
      <c r="D3012" s="9"/>
      <c r="E3012" s="12"/>
    </row>
    <row r="3013" spans="1:5" ht="14.5" x14ac:dyDescent="0.35">
      <c r="A3013" s="9"/>
      <c r="B3013" s="9"/>
      <c r="C3013" s="9"/>
      <c r="D3013" s="9"/>
      <c r="E3013" s="12"/>
    </row>
    <row r="3014" spans="1:5" ht="14.5" x14ac:dyDescent="0.35">
      <c r="A3014" s="9"/>
      <c r="B3014" s="9"/>
      <c r="C3014" s="9"/>
      <c r="D3014" s="9"/>
      <c r="E3014" s="12"/>
    </row>
    <row r="3015" spans="1:5" ht="14.5" x14ac:dyDescent="0.35">
      <c r="A3015" s="9"/>
      <c r="B3015" s="9"/>
      <c r="C3015" s="9"/>
      <c r="D3015" s="9"/>
      <c r="E3015" s="12"/>
    </row>
    <row r="3016" spans="1:5" ht="14.5" x14ac:dyDescent="0.35">
      <c r="A3016" s="9"/>
      <c r="B3016" s="9"/>
      <c r="C3016" s="9"/>
      <c r="D3016" s="9"/>
      <c r="E3016" s="12"/>
    </row>
    <row r="3017" spans="1:5" ht="14.5" x14ac:dyDescent="0.35">
      <c r="A3017" s="9"/>
      <c r="B3017" s="9"/>
      <c r="C3017" s="9"/>
      <c r="D3017" s="9"/>
      <c r="E3017" s="12"/>
    </row>
    <row r="3018" spans="1:5" ht="14.5" x14ac:dyDescent="0.35">
      <c r="A3018" s="9"/>
      <c r="B3018" s="9"/>
      <c r="C3018" s="9"/>
      <c r="D3018" s="9"/>
      <c r="E3018" s="12"/>
    </row>
    <row r="3019" spans="1:5" ht="14.5" x14ac:dyDescent="0.35">
      <c r="A3019" s="9"/>
      <c r="B3019" s="9"/>
      <c r="C3019" s="9"/>
      <c r="D3019" s="9"/>
      <c r="E3019" s="12"/>
    </row>
    <row r="3020" spans="1:5" ht="14.5" x14ac:dyDescent="0.35">
      <c r="A3020" s="9"/>
      <c r="B3020" s="9"/>
      <c r="C3020" s="9"/>
      <c r="D3020" s="9"/>
      <c r="E3020" s="12"/>
    </row>
    <row r="3021" spans="1:5" ht="14.5" x14ac:dyDescent="0.35">
      <c r="A3021" s="9"/>
      <c r="B3021" s="9"/>
      <c r="C3021" s="9"/>
      <c r="D3021" s="9"/>
      <c r="E3021" s="12"/>
    </row>
    <row r="3022" spans="1:5" ht="14.5" x14ac:dyDescent="0.35">
      <c r="A3022" s="9"/>
      <c r="B3022" s="9"/>
      <c r="C3022" s="9"/>
      <c r="D3022" s="9"/>
      <c r="E3022" s="12"/>
    </row>
    <row r="3023" spans="1:5" ht="14.5" x14ac:dyDescent="0.35">
      <c r="A3023" s="9"/>
      <c r="B3023" s="9"/>
      <c r="C3023" s="9"/>
      <c r="D3023" s="9"/>
      <c r="E3023" s="12"/>
    </row>
    <row r="3024" spans="1:5" ht="14.5" x14ac:dyDescent="0.35">
      <c r="A3024" s="9"/>
      <c r="B3024" s="9"/>
      <c r="C3024" s="9"/>
      <c r="D3024" s="9"/>
      <c r="E3024" s="12"/>
    </row>
    <row r="3025" spans="1:5" ht="14.5" x14ac:dyDescent="0.35">
      <c r="A3025" s="9"/>
      <c r="B3025" s="9"/>
      <c r="C3025" s="9"/>
      <c r="D3025" s="9"/>
      <c r="E3025" s="12"/>
    </row>
    <row r="3026" spans="1:5" ht="14.5" x14ac:dyDescent="0.35">
      <c r="A3026" s="9"/>
      <c r="B3026" s="9"/>
      <c r="C3026" s="9"/>
      <c r="D3026" s="9"/>
      <c r="E3026" s="12"/>
    </row>
    <row r="3027" spans="1:5" ht="14.5" x14ac:dyDescent="0.35">
      <c r="A3027" s="9"/>
      <c r="B3027" s="9"/>
      <c r="C3027" s="9"/>
      <c r="D3027" s="9"/>
      <c r="E3027" s="12"/>
    </row>
    <row r="3028" spans="1:5" ht="14.5" x14ac:dyDescent="0.35">
      <c r="A3028" s="9"/>
      <c r="B3028" s="9"/>
      <c r="C3028" s="9"/>
      <c r="D3028" s="9"/>
      <c r="E3028" s="12"/>
    </row>
    <row r="3029" spans="1:5" ht="14.5" x14ac:dyDescent="0.35">
      <c r="A3029" s="9"/>
      <c r="B3029" s="9"/>
      <c r="C3029" s="9"/>
      <c r="D3029" s="9"/>
      <c r="E3029" s="12"/>
    </row>
    <row r="3030" spans="1:5" ht="14.5" x14ac:dyDescent="0.35">
      <c r="A3030" s="9"/>
      <c r="B3030" s="9"/>
      <c r="C3030" s="9"/>
      <c r="D3030" s="9"/>
      <c r="E3030" s="12"/>
    </row>
    <row r="3031" spans="1:5" ht="14.5" x14ac:dyDescent="0.35">
      <c r="A3031" s="9"/>
      <c r="B3031" s="9"/>
      <c r="C3031" s="9"/>
      <c r="D3031" s="9"/>
      <c r="E3031" s="12"/>
    </row>
    <row r="3032" spans="1:5" ht="14.5" x14ac:dyDescent="0.35">
      <c r="A3032" s="9"/>
      <c r="B3032" s="9"/>
      <c r="C3032" s="9"/>
      <c r="D3032" s="9"/>
      <c r="E3032" s="12"/>
    </row>
    <row r="3033" spans="1:5" ht="14.5" x14ac:dyDescent="0.35">
      <c r="A3033" s="9"/>
      <c r="B3033" s="9"/>
      <c r="C3033" s="9"/>
      <c r="D3033" s="9"/>
      <c r="E3033" s="12"/>
    </row>
    <row r="3034" spans="1:5" ht="14.5" x14ac:dyDescent="0.35">
      <c r="A3034" s="9"/>
      <c r="B3034" s="9"/>
      <c r="C3034" s="9"/>
      <c r="D3034" s="9"/>
      <c r="E3034" s="12"/>
    </row>
    <row r="3035" spans="1:5" ht="14.5" x14ac:dyDescent="0.35">
      <c r="A3035" s="9"/>
      <c r="B3035" s="9"/>
      <c r="C3035" s="9"/>
      <c r="D3035" s="9"/>
      <c r="E3035" s="12"/>
    </row>
    <row r="3036" spans="1:5" ht="14.5" x14ac:dyDescent="0.35">
      <c r="A3036" s="9"/>
      <c r="B3036" s="9"/>
      <c r="C3036" s="9"/>
      <c r="D3036" s="9"/>
      <c r="E3036" s="12"/>
    </row>
    <row r="3037" spans="1:5" ht="14.5" x14ac:dyDescent="0.35">
      <c r="A3037" s="9"/>
      <c r="B3037" s="9"/>
      <c r="C3037" s="9"/>
      <c r="D3037" s="9"/>
      <c r="E3037" s="12"/>
    </row>
    <row r="3038" spans="1:5" ht="14.5" x14ac:dyDescent="0.35">
      <c r="A3038" s="9"/>
      <c r="B3038" s="9"/>
      <c r="C3038" s="9"/>
      <c r="D3038" s="9"/>
      <c r="E3038" s="12"/>
    </row>
    <row r="3039" spans="1:5" ht="14.5" x14ac:dyDescent="0.35">
      <c r="A3039" s="9"/>
      <c r="B3039" s="9"/>
      <c r="C3039" s="9"/>
      <c r="D3039" s="9"/>
      <c r="E3039" s="12"/>
    </row>
    <row r="3040" spans="1:5" ht="14.5" x14ac:dyDescent="0.35">
      <c r="A3040" s="9"/>
      <c r="B3040" s="9"/>
      <c r="C3040" s="9"/>
      <c r="D3040" s="9"/>
      <c r="E3040" s="12"/>
    </row>
    <row r="3041" spans="1:5" ht="14.5" x14ac:dyDescent="0.35">
      <c r="A3041" s="9"/>
      <c r="B3041" s="9"/>
      <c r="C3041" s="9"/>
      <c r="D3041" s="9"/>
      <c r="E3041" s="12"/>
    </row>
    <row r="3042" spans="1:5" ht="14.5" x14ac:dyDescent="0.35">
      <c r="A3042" s="9"/>
      <c r="B3042" s="9"/>
      <c r="C3042" s="9"/>
      <c r="D3042" s="9"/>
      <c r="E3042" s="12"/>
    </row>
    <row r="3043" spans="1:5" ht="14.5" x14ac:dyDescent="0.35">
      <c r="A3043" s="9"/>
      <c r="B3043" s="9"/>
      <c r="C3043" s="9"/>
      <c r="D3043" s="9"/>
      <c r="E3043" s="12"/>
    </row>
    <row r="3044" spans="1:5" ht="14.5" x14ac:dyDescent="0.35">
      <c r="A3044" s="9"/>
      <c r="B3044" s="9"/>
      <c r="C3044" s="9"/>
      <c r="D3044" s="9"/>
      <c r="E3044" s="12"/>
    </row>
    <row r="3045" spans="1:5" ht="14.5" x14ac:dyDescent="0.35">
      <c r="A3045" s="9"/>
      <c r="B3045" s="9"/>
      <c r="C3045" s="9"/>
      <c r="D3045" s="9"/>
      <c r="E3045" s="12"/>
    </row>
    <row r="3046" spans="1:5" ht="14.5" x14ac:dyDescent="0.35">
      <c r="A3046" s="9"/>
      <c r="B3046" s="9"/>
      <c r="C3046" s="9"/>
      <c r="D3046" s="9"/>
      <c r="E3046" s="12"/>
    </row>
    <row r="3047" spans="1:5" ht="14.5" x14ac:dyDescent="0.35">
      <c r="A3047" s="9"/>
      <c r="B3047" s="9"/>
      <c r="C3047" s="9"/>
      <c r="D3047" s="9"/>
      <c r="E3047" s="12"/>
    </row>
    <row r="3048" spans="1:5" ht="14.5" x14ac:dyDescent="0.35">
      <c r="A3048" s="9"/>
      <c r="B3048" s="9"/>
      <c r="C3048" s="9"/>
      <c r="D3048" s="9"/>
      <c r="E3048" s="12"/>
    </row>
    <row r="3049" spans="1:5" ht="14.5" x14ac:dyDescent="0.35">
      <c r="A3049" s="9"/>
      <c r="B3049" s="9"/>
      <c r="C3049" s="9"/>
      <c r="D3049" s="9"/>
      <c r="E3049" s="12"/>
    </row>
    <row r="3050" spans="1:5" ht="14.5" x14ac:dyDescent="0.35">
      <c r="A3050" s="9"/>
      <c r="B3050" s="9"/>
      <c r="C3050" s="9"/>
      <c r="D3050" s="9"/>
      <c r="E3050" s="12"/>
    </row>
    <row r="3051" spans="1:5" ht="14.5" x14ac:dyDescent="0.35">
      <c r="A3051" s="9"/>
      <c r="B3051" s="9"/>
      <c r="C3051" s="9"/>
      <c r="D3051" s="9"/>
      <c r="E3051" s="12"/>
    </row>
    <row r="3052" spans="1:5" ht="14.5" x14ac:dyDescent="0.35">
      <c r="A3052" s="9"/>
      <c r="B3052" s="9"/>
      <c r="C3052" s="9"/>
      <c r="D3052" s="9"/>
      <c r="E3052" s="12"/>
    </row>
    <row r="3053" spans="1:5" ht="14.5" x14ac:dyDescent="0.35">
      <c r="A3053" s="9"/>
      <c r="B3053" s="9"/>
      <c r="C3053" s="9"/>
      <c r="D3053" s="9"/>
      <c r="E3053" s="12"/>
    </row>
    <row r="3054" spans="1:5" ht="14.5" x14ac:dyDescent="0.35">
      <c r="A3054" s="9"/>
      <c r="B3054" s="9"/>
      <c r="C3054" s="9"/>
      <c r="D3054" s="9"/>
      <c r="E3054" s="12"/>
    </row>
    <row r="3055" spans="1:5" ht="14.5" x14ac:dyDescent="0.35">
      <c r="A3055" s="9"/>
      <c r="B3055" s="9"/>
      <c r="C3055" s="9"/>
      <c r="D3055" s="9"/>
      <c r="E3055" s="12"/>
    </row>
    <row r="3056" spans="1:5" ht="14.5" x14ac:dyDescent="0.35">
      <c r="A3056" s="9"/>
      <c r="B3056" s="9"/>
      <c r="C3056" s="9"/>
      <c r="D3056" s="9"/>
      <c r="E3056" s="12"/>
    </row>
    <row r="3057" spans="1:5" ht="14.5" x14ac:dyDescent="0.35">
      <c r="A3057" s="9"/>
      <c r="B3057" s="9"/>
      <c r="C3057" s="9"/>
      <c r="D3057" s="9"/>
      <c r="E3057" s="12"/>
    </row>
    <row r="3058" spans="1:5" ht="14.5" x14ac:dyDescent="0.35">
      <c r="A3058" s="9"/>
      <c r="B3058" s="9"/>
      <c r="C3058" s="9"/>
      <c r="D3058" s="9"/>
      <c r="E3058" s="12"/>
    </row>
    <row r="3059" spans="1:5" ht="14.5" x14ac:dyDescent="0.35">
      <c r="A3059" s="9"/>
      <c r="B3059" s="9"/>
      <c r="C3059" s="9"/>
      <c r="D3059" s="9"/>
      <c r="E3059" s="12"/>
    </row>
    <row r="3060" spans="1:5" ht="14.5" x14ac:dyDescent="0.35">
      <c r="A3060" s="9"/>
      <c r="B3060" s="9"/>
      <c r="C3060" s="9"/>
      <c r="D3060" s="9"/>
      <c r="E3060" s="12"/>
    </row>
    <row r="3061" spans="1:5" ht="14.5" x14ac:dyDescent="0.35">
      <c r="A3061" s="9"/>
      <c r="B3061" s="9"/>
      <c r="C3061" s="9"/>
      <c r="D3061" s="9"/>
      <c r="E3061" s="12"/>
    </row>
    <row r="3062" spans="1:5" ht="14.5" x14ac:dyDescent="0.35">
      <c r="A3062" s="9"/>
      <c r="B3062" s="9"/>
      <c r="C3062" s="9"/>
      <c r="D3062" s="9"/>
      <c r="E3062" s="12"/>
    </row>
    <row r="3063" spans="1:5" ht="14.5" x14ac:dyDescent="0.35">
      <c r="A3063" s="9"/>
      <c r="B3063" s="9"/>
      <c r="C3063" s="9"/>
      <c r="D3063" s="9"/>
      <c r="E3063" s="12"/>
    </row>
    <row r="3064" spans="1:5" ht="14.5" x14ac:dyDescent="0.35">
      <c r="A3064" s="9"/>
      <c r="B3064" s="9"/>
      <c r="C3064" s="9"/>
      <c r="D3064" s="9"/>
      <c r="E3064" s="12"/>
    </row>
    <row r="3065" spans="1:5" ht="14.5" x14ac:dyDescent="0.35">
      <c r="A3065" s="9"/>
      <c r="B3065" s="9"/>
      <c r="C3065" s="9"/>
      <c r="D3065" s="9"/>
      <c r="E3065" s="12"/>
    </row>
    <row r="3066" spans="1:5" ht="14.5" x14ac:dyDescent="0.35">
      <c r="A3066" s="9"/>
      <c r="B3066" s="9"/>
      <c r="C3066" s="9"/>
      <c r="D3066" s="9"/>
      <c r="E3066" s="12"/>
    </row>
    <row r="3067" spans="1:5" ht="14.5" x14ac:dyDescent="0.35">
      <c r="A3067" s="9"/>
      <c r="B3067" s="9"/>
      <c r="C3067" s="9"/>
      <c r="D3067" s="9"/>
      <c r="E3067" s="12"/>
    </row>
    <row r="3068" spans="1:5" ht="14.5" x14ac:dyDescent="0.35">
      <c r="A3068" s="9"/>
      <c r="B3068" s="9"/>
      <c r="C3068" s="9"/>
      <c r="D3068" s="9"/>
      <c r="E3068" s="12"/>
    </row>
    <row r="3069" spans="1:5" ht="14.5" x14ac:dyDescent="0.35">
      <c r="A3069" s="9"/>
      <c r="B3069" s="9"/>
      <c r="C3069" s="9"/>
      <c r="D3069" s="9"/>
      <c r="E3069" s="12"/>
    </row>
    <row r="3070" spans="1:5" ht="14.5" x14ac:dyDescent="0.35">
      <c r="A3070" s="9"/>
      <c r="B3070" s="9"/>
      <c r="C3070" s="9"/>
      <c r="D3070" s="9"/>
      <c r="E3070" s="12"/>
    </row>
    <row r="3071" spans="1:5" ht="14.5" x14ac:dyDescent="0.35">
      <c r="A3071" s="9"/>
      <c r="B3071" s="9"/>
      <c r="C3071" s="9"/>
      <c r="D3071" s="9"/>
      <c r="E3071" s="12"/>
    </row>
    <row r="3072" spans="1:5" ht="14.5" x14ac:dyDescent="0.35">
      <c r="A3072" s="9"/>
      <c r="B3072" s="9"/>
      <c r="C3072" s="9"/>
      <c r="D3072" s="9"/>
      <c r="E3072" s="12"/>
    </row>
    <row r="3073" spans="1:5" ht="14.5" x14ac:dyDescent="0.35">
      <c r="A3073" s="9"/>
      <c r="B3073" s="9"/>
      <c r="C3073" s="9"/>
      <c r="D3073" s="9"/>
      <c r="E3073" s="12"/>
    </row>
    <row r="3074" spans="1:5" ht="14.5" x14ac:dyDescent="0.35">
      <c r="A3074" s="9"/>
      <c r="B3074" s="9"/>
      <c r="C3074" s="9"/>
      <c r="D3074" s="9"/>
      <c r="E3074" s="12"/>
    </row>
    <row r="3075" spans="1:5" ht="14.5" x14ac:dyDescent="0.35">
      <c r="A3075" s="9"/>
      <c r="B3075" s="9"/>
      <c r="C3075" s="9"/>
      <c r="D3075" s="9"/>
      <c r="E3075" s="12"/>
    </row>
    <row r="3076" spans="1:5" ht="14.5" x14ac:dyDescent="0.35">
      <c r="A3076" s="9"/>
      <c r="B3076" s="9"/>
      <c r="C3076" s="9"/>
      <c r="D3076" s="9"/>
      <c r="E3076" s="12"/>
    </row>
    <row r="3077" spans="1:5" ht="14.5" x14ac:dyDescent="0.35">
      <c r="A3077" s="9"/>
      <c r="B3077" s="9"/>
      <c r="C3077" s="9"/>
      <c r="D3077" s="9"/>
      <c r="E3077" s="12"/>
    </row>
    <row r="3078" spans="1:5" ht="14.5" x14ac:dyDescent="0.35">
      <c r="A3078" s="9"/>
      <c r="B3078" s="9"/>
      <c r="C3078" s="9"/>
      <c r="D3078" s="9"/>
      <c r="E3078" s="12"/>
    </row>
    <row r="3079" spans="1:5" ht="14.5" x14ac:dyDescent="0.35">
      <c r="A3079" s="9"/>
      <c r="B3079" s="9"/>
      <c r="C3079" s="9"/>
      <c r="D3079" s="9"/>
      <c r="E3079" s="12"/>
    </row>
    <row r="3080" spans="1:5" ht="14.5" x14ac:dyDescent="0.35">
      <c r="A3080" s="9"/>
      <c r="B3080" s="9"/>
      <c r="C3080" s="9"/>
      <c r="D3080" s="9"/>
      <c r="E3080" s="12"/>
    </row>
    <row r="3081" spans="1:5" ht="14.5" x14ac:dyDescent="0.35">
      <c r="A3081" s="9"/>
      <c r="B3081" s="9"/>
      <c r="C3081" s="9"/>
      <c r="D3081" s="9"/>
      <c r="E3081" s="12"/>
    </row>
    <row r="3082" spans="1:5" ht="14.5" x14ac:dyDescent="0.35">
      <c r="A3082" s="9"/>
      <c r="B3082" s="9"/>
      <c r="C3082" s="9"/>
      <c r="D3082" s="9"/>
      <c r="E3082" s="12"/>
    </row>
    <row r="3083" spans="1:5" ht="14.5" x14ac:dyDescent="0.35">
      <c r="A3083" s="9"/>
      <c r="B3083" s="9"/>
      <c r="C3083" s="9"/>
      <c r="D3083" s="9"/>
      <c r="E3083" s="12"/>
    </row>
    <row r="3084" spans="1:5" ht="14.5" x14ac:dyDescent="0.35">
      <c r="A3084" s="9"/>
      <c r="B3084" s="9"/>
      <c r="C3084" s="9"/>
      <c r="D3084" s="9"/>
      <c r="E3084" s="12"/>
    </row>
    <row r="3085" spans="1:5" ht="14.5" x14ac:dyDescent="0.35">
      <c r="A3085" s="9"/>
      <c r="B3085" s="9"/>
      <c r="C3085" s="9"/>
      <c r="D3085" s="9"/>
      <c r="E3085" s="12"/>
    </row>
    <row r="3086" spans="1:5" ht="14.5" x14ac:dyDescent="0.35">
      <c r="A3086" s="9"/>
      <c r="B3086" s="9"/>
      <c r="C3086" s="9"/>
      <c r="D3086" s="9"/>
      <c r="E3086" s="12"/>
    </row>
    <row r="3087" spans="1:5" ht="14.5" x14ac:dyDescent="0.35">
      <c r="A3087" s="9"/>
      <c r="B3087" s="9"/>
      <c r="C3087" s="9"/>
      <c r="D3087" s="9"/>
      <c r="E3087" s="12"/>
    </row>
    <row r="3088" spans="1:5" ht="14.5" x14ac:dyDescent="0.35">
      <c r="A3088" s="9"/>
      <c r="B3088" s="9"/>
      <c r="C3088" s="9"/>
      <c r="D3088" s="9"/>
      <c r="E3088" s="12"/>
    </row>
    <row r="3089" spans="1:5" ht="14.5" x14ac:dyDescent="0.35">
      <c r="A3089" s="9"/>
      <c r="B3089" s="9"/>
      <c r="C3089" s="9"/>
      <c r="D3089" s="9"/>
      <c r="E3089" s="12"/>
    </row>
    <row r="3090" spans="1:5" ht="14.5" x14ac:dyDescent="0.35">
      <c r="A3090" s="9"/>
      <c r="B3090" s="9"/>
      <c r="C3090" s="9"/>
      <c r="D3090" s="9"/>
      <c r="E3090" s="12"/>
    </row>
    <row r="3091" spans="1:5" ht="14.5" x14ac:dyDescent="0.35">
      <c r="A3091" s="9"/>
      <c r="B3091" s="9"/>
      <c r="C3091" s="9"/>
      <c r="D3091" s="9"/>
      <c r="E3091" s="12"/>
    </row>
    <row r="3092" spans="1:5" ht="14.5" x14ac:dyDescent="0.35">
      <c r="A3092" s="9"/>
      <c r="B3092" s="9"/>
      <c r="C3092" s="9"/>
      <c r="D3092" s="9"/>
      <c r="E3092" s="12"/>
    </row>
    <row r="3093" spans="1:5" ht="14.5" x14ac:dyDescent="0.35">
      <c r="A3093" s="9"/>
      <c r="B3093" s="9"/>
      <c r="C3093" s="9"/>
      <c r="D3093" s="9"/>
      <c r="E3093" s="12"/>
    </row>
    <row r="3094" spans="1:5" ht="14.5" x14ac:dyDescent="0.35">
      <c r="A3094" s="9"/>
      <c r="B3094" s="9"/>
      <c r="C3094" s="9"/>
      <c r="D3094" s="9"/>
      <c r="E3094" s="12"/>
    </row>
    <row r="3095" spans="1:5" ht="14.5" x14ac:dyDescent="0.35">
      <c r="A3095" s="9"/>
      <c r="B3095" s="9"/>
      <c r="C3095" s="9"/>
      <c r="D3095" s="9"/>
      <c r="E3095" s="12"/>
    </row>
    <row r="3096" spans="1:5" ht="14.5" x14ac:dyDescent="0.35">
      <c r="A3096" s="9"/>
      <c r="B3096" s="9"/>
      <c r="C3096" s="9"/>
      <c r="D3096" s="9"/>
      <c r="E3096" s="12"/>
    </row>
    <row r="3097" spans="1:5" ht="14.5" x14ac:dyDescent="0.35">
      <c r="A3097" s="9"/>
      <c r="B3097" s="9"/>
      <c r="C3097" s="9"/>
      <c r="D3097" s="9"/>
      <c r="E3097" s="12"/>
    </row>
    <row r="3098" spans="1:5" ht="14.5" x14ac:dyDescent="0.35">
      <c r="A3098" s="9"/>
      <c r="B3098" s="9"/>
      <c r="C3098" s="9"/>
      <c r="D3098" s="9"/>
      <c r="E3098" s="12"/>
    </row>
    <row r="3099" spans="1:5" ht="14.5" x14ac:dyDescent="0.35">
      <c r="A3099" s="9"/>
      <c r="B3099" s="9"/>
      <c r="C3099" s="9"/>
      <c r="D3099" s="9"/>
      <c r="E3099" s="12"/>
    </row>
    <row r="3100" spans="1:5" ht="14.5" x14ac:dyDescent="0.35">
      <c r="A3100" s="9"/>
      <c r="B3100" s="9"/>
      <c r="C3100" s="9"/>
      <c r="D3100" s="9"/>
      <c r="E3100" s="12"/>
    </row>
    <row r="3101" spans="1:5" ht="14.5" x14ac:dyDescent="0.35">
      <c r="A3101" s="9"/>
      <c r="B3101" s="9"/>
      <c r="C3101" s="9"/>
      <c r="D3101" s="9"/>
      <c r="E3101" s="12"/>
    </row>
    <row r="3102" spans="1:5" ht="14.5" x14ac:dyDescent="0.35">
      <c r="A3102" s="9"/>
      <c r="B3102" s="9"/>
      <c r="C3102" s="9"/>
      <c r="D3102" s="9"/>
      <c r="E3102" s="12"/>
    </row>
    <row r="3103" spans="1:5" ht="14.5" x14ac:dyDescent="0.35">
      <c r="A3103" s="9"/>
      <c r="B3103" s="9"/>
      <c r="C3103" s="9"/>
      <c r="D3103" s="9"/>
      <c r="E3103" s="12"/>
    </row>
    <row r="3104" spans="1:5" ht="14.5" x14ac:dyDescent="0.35">
      <c r="A3104" s="9"/>
      <c r="B3104" s="9"/>
      <c r="C3104" s="9"/>
      <c r="D3104" s="9"/>
      <c r="E3104" s="12"/>
    </row>
    <row r="3105" spans="1:5" ht="14.5" x14ac:dyDescent="0.35">
      <c r="A3105" s="9"/>
      <c r="B3105" s="9"/>
      <c r="C3105" s="9"/>
      <c r="D3105" s="9"/>
      <c r="E3105" s="12"/>
    </row>
    <row r="3106" spans="1:5" ht="14.5" x14ac:dyDescent="0.35">
      <c r="A3106" s="9"/>
      <c r="B3106" s="9"/>
      <c r="C3106" s="9"/>
      <c r="D3106" s="9"/>
      <c r="E3106" s="12"/>
    </row>
    <row r="3107" spans="1:5" ht="14.5" x14ac:dyDescent="0.35">
      <c r="A3107" s="9"/>
      <c r="B3107" s="9"/>
      <c r="C3107" s="9"/>
      <c r="D3107" s="9"/>
      <c r="E3107" s="12"/>
    </row>
    <row r="3108" spans="1:5" ht="14.5" x14ac:dyDescent="0.35">
      <c r="A3108" s="9"/>
      <c r="B3108" s="9"/>
      <c r="C3108" s="9"/>
      <c r="D3108" s="9"/>
      <c r="E3108" s="12"/>
    </row>
    <row r="3109" spans="1:5" ht="14.5" x14ac:dyDescent="0.35">
      <c r="A3109" s="9"/>
      <c r="B3109" s="9"/>
      <c r="C3109" s="9"/>
      <c r="D3109" s="9"/>
      <c r="E3109" s="12"/>
    </row>
    <row r="3110" spans="1:5" ht="14.5" x14ac:dyDescent="0.35">
      <c r="A3110" s="9"/>
      <c r="B3110" s="9"/>
      <c r="C3110" s="9"/>
      <c r="D3110" s="9"/>
      <c r="E3110" s="12"/>
    </row>
    <row r="3111" spans="1:5" ht="14.5" x14ac:dyDescent="0.35">
      <c r="A3111" s="9"/>
      <c r="B3111" s="9"/>
      <c r="C3111" s="9"/>
      <c r="D3111" s="9"/>
      <c r="E3111" s="12"/>
    </row>
    <row r="3112" spans="1:5" ht="14.5" x14ac:dyDescent="0.35">
      <c r="A3112" s="9"/>
      <c r="B3112" s="9"/>
      <c r="C3112" s="9"/>
      <c r="D3112" s="9"/>
      <c r="E3112" s="12"/>
    </row>
    <row r="3113" spans="1:5" ht="14.5" x14ac:dyDescent="0.35">
      <c r="A3113" s="9"/>
      <c r="B3113" s="9"/>
      <c r="C3113" s="9"/>
      <c r="D3113" s="9"/>
      <c r="E3113" s="12"/>
    </row>
    <row r="3114" spans="1:5" ht="14.5" x14ac:dyDescent="0.35">
      <c r="A3114" s="9"/>
      <c r="B3114" s="9"/>
      <c r="C3114" s="9"/>
      <c r="D3114" s="9"/>
      <c r="E3114" s="12"/>
    </row>
    <row r="3115" spans="1:5" ht="14.5" x14ac:dyDescent="0.35">
      <c r="A3115" s="9"/>
      <c r="B3115" s="9"/>
      <c r="C3115" s="9"/>
      <c r="D3115" s="9"/>
      <c r="E3115" s="12"/>
    </row>
    <row r="3116" spans="1:5" ht="14.5" x14ac:dyDescent="0.35">
      <c r="A3116" s="9"/>
      <c r="B3116" s="9"/>
      <c r="C3116" s="9"/>
      <c r="D3116" s="9"/>
      <c r="E3116" s="12"/>
    </row>
    <row r="3117" spans="1:5" ht="14.5" x14ac:dyDescent="0.35">
      <c r="A3117" s="9"/>
      <c r="B3117" s="9"/>
      <c r="C3117" s="9"/>
      <c r="D3117" s="9"/>
      <c r="E3117" s="12"/>
    </row>
    <row r="3118" spans="1:5" ht="14.5" x14ac:dyDescent="0.35">
      <c r="A3118" s="9"/>
      <c r="B3118" s="9"/>
      <c r="C3118" s="9"/>
      <c r="D3118" s="9"/>
      <c r="E3118" s="12"/>
    </row>
    <row r="3119" spans="1:5" ht="14.5" x14ac:dyDescent="0.35">
      <c r="A3119" s="9"/>
      <c r="B3119" s="9"/>
      <c r="C3119" s="9"/>
      <c r="D3119" s="9"/>
      <c r="E3119" s="12"/>
    </row>
    <row r="3120" spans="1:5" ht="14.5" x14ac:dyDescent="0.35">
      <c r="A3120" s="9"/>
      <c r="B3120" s="9"/>
      <c r="C3120" s="9"/>
      <c r="D3120" s="9"/>
      <c r="E3120" s="12"/>
    </row>
    <row r="3121" spans="1:5" ht="14.5" x14ac:dyDescent="0.35">
      <c r="A3121" s="9"/>
      <c r="B3121" s="9"/>
      <c r="C3121" s="9"/>
      <c r="D3121" s="9"/>
      <c r="E3121" s="12"/>
    </row>
    <row r="3122" spans="1:5" ht="14.5" x14ac:dyDescent="0.35">
      <c r="A3122" s="9"/>
      <c r="B3122" s="9"/>
      <c r="C3122" s="9"/>
      <c r="D3122" s="9"/>
      <c r="E3122" s="12"/>
    </row>
    <row r="3123" spans="1:5" ht="14.5" x14ac:dyDescent="0.35">
      <c r="A3123" s="9"/>
      <c r="B3123" s="9"/>
      <c r="C3123" s="9"/>
      <c r="D3123" s="9"/>
      <c r="E3123" s="12"/>
    </row>
    <row r="3124" spans="1:5" ht="14.5" x14ac:dyDescent="0.35">
      <c r="A3124" s="9"/>
      <c r="B3124" s="9"/>
      <c r="C3124" s="9"/>
      <c r="D3124" s="9"/>
      <c r="E3124" s="12"/>
    </row>
    <row r="3125" spans="1:5" ht="14.5" x14ac:dyDescent="0.35">
      <c r="A3125" s="9"/>
      <c r="B3125" s="9"/>
      <c r="C3125" s="9"/>
      <c r="D3125" s="9"/>
      <c r="E3125" s="12"/>
    </row>
    <row r="3126" spans="1:5" ht="14.5" x14ac:dyDescent="0.35">
      <c r="A3126" s="9"/>
      <c r="B3126" s="9"/>
      <c r="C3126" s="9"/>
      <c r="D3126" s="9"/>
      <c r="E3126" s="12"/>
    </row>
    <row r="3127" spans="1:5" ht="14.5" x14ac:dyDescent="0.35">
      <c r="A3127" s="9"/>
      <c r="B3127" s="9"/>
      <c r="C3127" s="9"/>
      <c r="D3127" s="9"/>
      <c r="E3127" s="12"/>
    </row>
    <row r="3128" spans="1:5" ht="14.5" x14ac:dyDescent="0.35">
      <c r="A3128" s="9"/>
      <c r="B3128" s="9"/>
      <c r="C3128" s="9"/>
      <c r="D3128" s="9"/>
      <c r="E3128" s="12"/>
    </row>
    <row r="3129" spans="1:5" ht="14.5" x14ac:dyDescent="0.35">
      <c r="A3129" s="9"/>
      <c r="B3129" s="9"/>
      <c r="C3129" s="9"/>
      <c r="D3129" s="9"/>
      <c r="E3129" s="12"/>
    </row>
    <row r="3130" spans="1:5" ht="14.5" x14ac:dyDescent="0.35">
      <c r="A3130" s="9"/>
      <c r="B3130" s="9"/>
      <c r="C3130" s="9"/>
      <c r="D3130" s="9"/>
      <c r="E3130" s="12"/>
    </row>
    <row r="3131" spans="1:5" ht="14.5" x14ac:dyDescent="0.35">
      <c r="A3131" s="9"/>
      <c r="B3131" s="9"/>
      <c r="C3131" s="9"/>
      <c r="D3131" s="9"/>
      <c r="E3131" s="12"/>
    </row>
    <row r="3132" spans="1:5" ht="14.5" x14ac:dyDescent="0.35">
      <c r="A3132" s="9"/>
      <c r="B3132" s="9"/>
      <c r="C3132" s="9"/>
      <c r="D3132" s="9"/>
      <c r="E3132" s="12"/>
    </row>
    <row r="3133" spans="1:5" ht="14.5" x14ac:dyDescent="0.35">
      <c r="A3133" s="9"/>
      <c r="B3133" s="9"/>
      <c r="C3133" s="9"/>
      <c r="D3133" s="9"/>
      <c r="E3133" s="12"/>
    </row>
    <row r="3134" spans="1:5" ht="14.5" x14ac:dyDescent="0.35">
      <c r="A3134" s="9"/>
      <c r="B3134" s="9"/>
      <c r="C3134" s="9"/>
      <c r="D3134" s="9"/>
      <c r="E3134" s="12"/>
    </row>
    <row r="3135" spans="1:5" ht="14.5" x14ac:dyDescent="0.35">
      <c r="A3135" s="9"/>
      <c r="B3135" s="9"/>
      <c r="C3135" s="9"/>
      <c r="D3135" s="9"/>
      <c r="E3135" s="12"/>
    </row>
    <row r="3136" spans="1:5" ht="14.5" x14ac:dyDescent="0.35">
      <c r="A3136" s="9"/>
      <c r="B3136" s="9"/>
      <c r="C3136" s="9"/>
      <c r="D3136" s="9"/>
      <c r="E3136" s="12"/>
    </row>
    <row r="3137" spans="1:5" ht="14.5" x14ac:dyDescent="0.35">
      <c r="A3137" s="9"/>
      <c r="B3137" s="9"/>
      <c r="C3137" s="9"/>
      <c r="D3137" s="9"/>
      <c r="E3137" s="12"/>
    </row>
    <row r="3138" spans="1:5" ht="14.5" x14ac:dyDescent="0.35">
      <c r="A3138" s="9"/>
      <c r="B3138" s="9"/>
      <c r="C3138" s="9"/>
      <c r="D3138" s="9"/>
      <c r="E3138" s="12"/>
    </row>
    <row r="3139" spans="1:5" ht="14.5" x14ac:dyDescent="0.35">
      <c r="A3139" s="9"/>
      <c r="B3139" s="9"/>
      <c r="C3139" s="9"/>
      <c r="D3139" s="9"/>
      <c r="E3139" s="12"/>
    </row>
    <row r="3140" spans="1:5" ht="14.5" x14ac:dyDescent="0.35">
      <c r="A3140" s="9"/>
      <c r="B3140" s="9"/>
      <c r="C3140" s="9"/>
      <c r="D3140" s="9"/>
      <c r="E3140" s="12"/>
    </row>
    <row r="3141" spans="1:5" ht="14.5" x14ac:dyDescent="0.35">
      <c r="A3141" s="9"/>
      <c r="B3141" s="9"/>
      <c r="C3141" s="9"/>
      <c r="D3141" s="9"/>
      <c r="E3141" s="12"/>
    </row>
    <row r="3142" spans="1:5" ht="14.5" x14ac:dyDescent="0.35">
      <c r="A3142" s="9"/>
      <c r="B3142" s="9"/>
      <c r="C3142" s="9"/>
      <c r="D3142" s="9"/>
      <c r="E3142" s="12"/>
    </row>
    <row r="3143" spans="1:5" ht="14.5" x14ac:dyDescent="0.35">
      <c r="A3143" s="9"/>
      <c r="B3143" s="9"/>
      <c r="C3143" s="9"/>
      <c r="D3143" s="9"/>
      <c r="E3143" s="12"/>
    </row>
    <row r="3144" spans="1:5" ht="14.5" x14ac:dyDescent="0.35">
      <c r="A3144" s="9"/>
      <c r="B3144" s="9"/>
      <c r="C3144" s="9"/>
      <c r="D3144" s="9"/>
      <c r="E3144" s="12"/>
    </row>
    <row r="3145" spans="1:5" ht="14.5" x14ac:dyDescent="0.35">
      <c r="A3145" s="9"/>
      <c r="B3145" s="9"/>
      <c r="C3145" s="9"/>
      <c r="D3145" s="9"/>
      <c r="E3145" s="12"/>
    </row>
    <row r="3146" spans="1:5" ht="14.5" x14ac:dyDescent="0.35">
      <c r="A3146" s="9"/>
      <c r="B3146" s="9"/>
      <c r="C3146" s="9"/>
      <c r="D3146" s="9"/>
      <c r="E3146" s="12"/>
    </row>
    <row r="3147" spans="1:5" ht="14.5" x14ac:dyDescent="0.35">
      <c r="A3147" s="9"/>
      <c r="B3147" s="9"/>
      <c r="C3147" s="9"/>
      <c r="D3147" s="9"/>
      <c r="E3147" s="12"/>
    </row>
    <row r="3148" spans="1:5" ht="14.5" x14ac:dyDescent="0.35">
      <c r="A3148" s="9"/>
      <c r="B3148" s="9"/>
      <c r="C3148" s="9"/>
      <c r="D3148" s="9"/>
      <c r="E3148" s="12"/>
    </row>
    <row r="3149" spans="1:5" ht="14.5" x14ac:dyDescent="0.35">
      <c r="A3149" s="9"/>
      <c r="B3149" s="9"/>
      <c r="C3149" s="9"/>
      <c r="D3149" s="9"/>
      <c r="E3149" s="12"/>
    </row>
    <row r="3150" spans="1:5" ht="14.5" x14ac:dyDescent="0.35">
      <c r="A3150" s="9"/>
      <c r="B3150" s="9"/>
      <c r="C3150" s="9"/>
      <c r="D3150" s="9"/>
      <c r="E3150" s="12"/>
    </row>
    <row r="3151" spans="1:5" ht="14.5" x14ac:dyDescent="0.35">
      <c r="A3151" s="9"/>
      <c r="B3151" s="9"/>
      <c r="C3151" s="9"/>
      <c r="D3151" s="9"/>
      <c r="E3151" s="12"/>
    </row>
    <row r="3152" spans="1:5" ht="14.5" x14ac:dyDescent="0.35">
      <c r="A3152" s="9"/>
      <c r="B3152" s="9"/>
      <c r="C3152" s="9"/>
      <c r="D3152" s="9"/>
      <c r="E3152" s="12"/>
    </row>
    <row r="3153" spans="1:5" ht="14.5" x14ac:dyDescent="0.35">
      <c r="A3153" s="9"/>
      <c r="B3153" s="9"/>
      <c r="C3153" s="9"/>
      <c r="D3153" s="9"/>
      <c r="E3153" s="12"/>
    </row>
    <row r="3154" spans="1:5" ht="14.5" x14ac:dyDescent="0.35">
      <c r="A3154" s="9"/>
      <c r="B3154" s="9"/>
      <c r="C3154" s="9"/>
      <c r="D3154" s="9"/>
      <c r="E3154" s="12"/>
    </row>
    <row r="3155" spans="1:5" ht="14.5" x14ac:dyDescent="0.35">
      <c r="A3155" s="9"/>
      <c r="B3155" s="9"/>
      <c r="C3155" s="9"/>
      <c r="D3155" s="9"/>
      <c r="E3155" s="12"/>
    </row>
    <row r="3156" spans="1:5" ht="14.5" x14ac:dyDescent="0.35">
      <c r="A3156" s="9"/>
      <c r="B3156" s="9"/>
      <c r="C3156" s="9"/>
      <c r="D3156" s="9"/>
      <c r="E3156" s="12"/>
    </row>
    <row r="3157" spans="1:5" ht="14.5" x14ac:dyDescent="0.35">
      <c r="A3157" s="9"/>
      <c r="B3157" s="9"/>
      <c r="C3157" s="9"/>
      <c r="D3157" s="9"/>
      <c r="E3157" s="12"/>
    </row>
    <row r="3158" spans="1:5" ht="14.5" x14ac:dyDescent="0.35">
      <c r="A3158" s="9"/>
      <c r="B3158" s="9"/>
      <c r="C3158" s="9"/>
      <c r="D3158" s="9"/>
      <c r="E3158" s="12"/>
    </row>
    <row r="3159" spans="1:5" ht="14.5" x14ac:dyDescent="0.35">
      <c r="A3159" s="9"/>
      <c r="B3159" s="9"/>
      <c r="C3159" s="9"/>
      <c r="D3159" s="9"/>
      <c r="E3159" s="12"/>
    </row>
    <row r="3160" spans="1:5" ht="14.5" x14ac:dyDescent="0.35">
      <c r="A3160" s="9"/>
      <c r="B3160" s="9"/>
      <c r="C3160" s="9"/>
      <c r="D3160" s="9"/>
      <c r="E3160" s="12"/>
    </row>
    <row r="3161" spans="1:5" ht="14.5" x14ac:dyDescent="0.35">
      <c r="A3161" s="9"/>
      <c r="B3161" s="9"/>
      <c r="C3161" s="9"/>
      <c r="D3161" s="9"/>
      <c r="E3161" s="12"/>
    </row>
    <row r="3162" spans="1:5" ht="14.5" x14ac:dyDescent="0.35">
      <c r="A3162" s="9"/>
      <c r="B3162" s="9"/>
      <c r="C3162" s="9"/>
      <c r="D3162" s="9"/>
      <c r="E3162" s="12"/>
    </row>
    <row r="3163" spans="1:5" ht="14.5" x14ac:dyDescent="0.35">
      <c r="A3163" s="9"/>
      <c r="B3163" s="9"/>
      <c r="C3163" s="9"/>
      <c r="D3163" s="9"/>
      <c r="E3163" s="12"/>
    </row>
    <row r="3164" spans="1:5" ht="14.5" x14ac:dyDescent="0.35">
      <c r="A3164" s="9"/>
      <c r="B3164" s="9"/>
      <c r="C3164" s="9"/>
      <c r="D3164" s="9"/>
      <c r="E3164" s="12"/>
    </row>
    <row r="3165" spans="1:5" ht="14.5" x14ac:dyDescent="0.35">
      <c r="A3165" s="9"/>
      <c r="B3165" s="9"/>
      <c r="C3165" s="9"/>
      <c r="D3165" s="9"/>
      <c r="E3165" s="12"/>
    </row>
    <row r="3166" spans="1:5" ht="14.5" x14ac:dyDescent="0.35">
      <c r="A3166" s="9"/>
      <c r="B3166" s="9"/>
      <c r="C3166" s="9"/>
      <c r="D3166" s="9"/>
      <c r="E3166" s="12"/>
    </row>
    <row r="3167" spans="1:5" ht="14.5" x14ac:dyDescent="0.35">
      <c r="A3167" s="9"/>
      <c r="B3167" s="9"/>
      <c r="C3167" s="9"/>
      <c r="D3167" s="9"/>
      <c r="E3167" s="12"/>
    </row>
    <row r="3168" spans="1:5" ht="14.5" x14ac:dyDescent="0.35">
      <c r="A3168" s="9"/>
      <c r="B3168" s="9"/>
      <c r="C3168" s="9"/>
      <c r="D3168" s="9"/>
      <c r="E3168" s="12"/>
    </row>
    <row r="3169" spans="1:5" ht="14.5" x14ac:dyDescent="0.35">
      <c r="A3169" s="9"/>
      <c r="B3169" s="9"/>
      <c r="C3169" s="9"/>
      <c r="D3169" s="9"/>
      <c r="E3169" s="12"/>
    </row>
    <row r="3170" spans="1:5" ht="14.5" x14ac:dyDescent="0.35">
      <c r="A3170" s="9"/>
      <c r="B3170" s="9"/>
      <c r="C3170" s="9"/>
      <c r="D3170" s="9"/>
      <c r="E3170" s="12"/>
    </row>
    <row r="3171" spans="1:5" ht="14.5" x14ac:dyDescent="0.35">
      <c r="A3171" s="9"/>
      <c r="B3171" s="9"/>
      <c r="C3171" s="9"/>
      <c r="D3171" s="9"/>
      <c r="E3171" s="12"/>
    </row>
    <row r="3172" spans="1:5" ht="14.5" x14ac:dyDescent="0.35">
      <c r="A3172" s="9"/>
      <c r="B3172" s="9"/>
      <c r="C3172" s="9"/>
      <c r="D3172" s="9"/>
      <c r="E3172" s="12"/>
    </row>
    <row r="3173" spans="1:5" ht="14.5" x14ac:dyDescent="0.35">
      <c r="A3173" s="9"/>
      <c r="B3173" s="9"/>
      <c r="C3173" s="9"/>
      <c r="D3173" s="9"/>
      <c r="E3173" s="12"/>
    </row>
    <row r="3174" spans="1:5" ht="14.5" x14ac:dyDescent="0.35">
      <c r="A3174" s="9"/>
      <c r="B3174" s="9"/>
      <c r="C3174" s="9"/>
      <c r="D3174" s="9"/>
      <c r="E3174" s="12"/>
    </row>
    <row r="3175" spans="1:5" ht="14.5" x14ac:dyDescent="0.35">
      <c r="A3175" s="9"/>
      <c r="B3175" s="9"/>
      <c r="C3175" s="9"/>
      <c r="D3175" s="9"/>
      <c r="E3175" s="12"/>
    </row>
    <row r="3176" spans="1:5" ht="14.5" x14ac:dyDescent="0.35">
      <c r="A3176" s="9"/>
      <c r="B3176" s="9"/>
      <c r="C3176" s="9"/>
      <c r="D3176" s="9"/>
      <c r="E3176" s="12"/>
    </row>
    <row r="3177" spans="1:5" ht="14.5" x14ac:dyDescent="0.35">
      <c r="A3177" s="9"/>
      <c r="B3177" s="9"/>
      <c r="C3177" s="9"/>
      <c r="D3177" s="9"/>
      <c r="E3177" s="12"/>
    </row>
    <row r="3178" spans="1:5" ht="14.5" x14ac:dyDescent="0.35">
      <c r="A3178" s="9"/>
      <c r="B3178" s="9"/>
      <c r="C3178" s="9"/>
      <c r="D3178" s="9"/>
      <c r="E3178" s="12"/>
    </row>
    <row r="3179" spans="1:5" ht="14.5" x14ac:dyDescent="0.35">
      <c r="A3179" s="9"/>
      <c r="B3179" s="9"/>
      <c r="C3179" s="9"/>
      <c r="D3179" s="9"/>
      <c r="E3179" s="12"/>
    </row>
    <row r="3180" spans="1:5" ht="14.5" x14ac:dyDescent="0.35">
      <c r="A3180" s="9"/>
      <c r="B3180" s="9"/>
      <c r="C3180" s="9"/>
      <c r="D3180" s="9"/>
      <c r="E3180" s="12"/>
    </row>
    <row r="3181" spans="1:5" ht="14.5" x14ac:dyDescent="0.35">
      <c r="A3181" s="9"/>
      <c r="B3181" s="9"/>
      <c r="C3181" s="9"/>
      <c r="D3181" s="9"/>
      <c r="E3181" s="12"/>
    </row>
    <row r="3182" spans="1:5" ht="14.5" x14ac:dyDescent="0.35">
      <c r="A3182" s="9"/>
      <c r="B3182" s="9"/>
      <c r="C3182" s="9"/>
      <c r="D3182" s="9"/>
      <c r="E3182" s="12"/>
    </row>
    <row r="3183" spans="1:5" ht="14.5" x14ac:dyDescent="0.35">
      <c r="A3183" s="9"/>
      <c r="B3183" s="9"/>
      <c r="C3183" s="9"/>
      <c r="D3183" s="9"/>
      <c r="E3183" s="12"/>
    </row>
    <row r="3184" spans="1:5" ht="14.5" x14ac:dyDescent="0.35">
      <c r="A3184" s="9"/>
      <c r="B3184" s="9"/>
      <c r="C3184" s="9"/>
      <c r="D3184" s="9"/>
      <c r="E3184" s="12"/>
    </row>
    <row r="3185" spans="1:5" ht="14.5" x14ac:dyDescent="0.35">
      <c r="A3185" s="9"/>
      <c r="B3185" s="9"/>
      <c r="C3185" s="9"/>
      <c r="D3185" s="9"/>
      <c r="E3185" s="12"/>
    </row>
    <row r="3186" spans="1:5" ht="14.5" x14ac:dyDescent="0.35">
      <c r="A3186" s="9"/>
      <c r="B3186" s="9"/>
      <c r="C3186" s="9"/>
      <c r="D3186" s="9"/>
      <c r="E3186" s="12"/>
    </row>
    <row r="3187" spans="1:5" ht="14.5" x14ac:dyDescent="0.35">
      <c r="A3187" s="9"/>
      <c r="B3187" s="9"/>
      <c r="C3187" s="9"/>
      <c r="D3187" s="9"/>
      <c r="E3187" s="12"/>
    </row>
    <row r="3188" spans="1:5" ht="14.5" x14ac:dyDescent="0.35">
      <c r="A3188" s="9"/>
      <c r="B3188" s="9"/>
      <c r="C3188" s="9"/>
      <c r="D3188" s="9"/>
      <c r="E3188" s="12"/>
    </row>
    <row r="3189" spans="1:5" ht="14.5" x14ac:dyDescent="0.35">
      <c r="A3189" s="9"/>
      <c r="B3189" s="9"/>
      <c r="C3189" s="9"/>
      <c r="D3189" s="9"/>
      <c r="E3189" s="12"/>
    </row>
    <row r="3190" spans="1:5" ht="14.5" x14ac:dyDescent="0.35">
      <c r="A3190" s="9"/>
      <c r="B3190" s="9"/>
      <c r="C3190" s="9"/>
      <c r="D3190" s="9"/>
      <c r="E3190" s="12"/>
    </row>
    <row r="3191" spans="1:5" ht="14.5" x14ac:dyDescent="0.35">
      <c r="A3191" s="9"/>
      <c r="B3191" s="9"/>
      <c r="C3191" s="9"/>
      <c r="D3191" s="9"/>
      <c r="E3191" s="12"/>
    </row>
    <row r="3192" spans="1:5" ht="14.5" x14ac:dyDescent="0.35">
      <c r="A3192" s="9"/>
      <c r="B3192" s="9"/>
      <c r="C3192" s="9"/>
      <c r="D3192" s="9"/>
      <c r="E3192" s="12"/>
    </row>
    <row r="3193" spans="1:5" ht="14.5" x14ac:dyDescent="0.35">
      <c r="A3193" s="9"/>
      <c r="B3193" s="9"/>
      <c r="C3193" s="9"/>
      <c r="D3193" s="9"/>
      <c r="E3193" s="12"/>
    </row>
    <row r="3194" spans="1:5" ht="14.5" x14ac:dyDescent="0.35">
      <c r="A3194" s="9"/>
      <c r="B3194" s="9"/>
      <c r="C3194" s="9"/>
      <c r="D3194" s="9"/>
      <c r="E3194" s="12"/>
    </row>
    <row r="3195" spans="1:5" ht="14.5" x14ac:dyDescent="0.35">
      <c r="A3195" s="9"/>
      <c r="B3195" s="9"/>
      <c r="C3195" s="9"/>
      <c r="D3195" s="9"/>
      <c r="E3195" s="12"/>
    </row>
    <row r="3196" spans="1:5" ht="14.5" x14ac:dyDescent="0.35">
      <c r="A3196" s="9"/>
      <c r="B3196" s="9"/>
      <c r="C3196" s="9"/>
      <c r="D3196" s="9"/>
      <c r="E3196" s="12"/>
    </row>
    <row r="3197" spans="1:5" ht="14.5" x14ac:dyDescent="0.35">
      <c r="A3197" s="9"/>
      <c r="B3197" s="9"/>
      <c r="C3197" s="9"/>
      <c r="D3197" s="9"/>
      <c r="E3197" s="12"/>
    </row>
    <row r="3198" spans="1:5" ht="14.5" x14ac:dyDescent="0.35">
      <c r="A3198" s="9"/>
      <c r="B3198" s="9"/>
      <c r="C3198" s="9"/>
      <c r="D3198" s="9"/>
      <c r="E3198" s="12"/>
    </row>
    <row r="3199" spans="1:5" ht="14.5" x14ac:dyDescent="0.35">
      <c r="A3199" s="9"/>
      <c r="B3199" s="9"/>
      <c r="C3199" s="9"/>
      <c r="D3199" s="9"/>
      <c r="E3199" s="12"/>
    </row>
    <row r="3200" spans="1:5" ht="14.5" x14ac:dyDescent="0.35">
      <c r="A3200" s="9"/>
      <c r="B3200" s="9"/>
      <c r="C3200" s="9"/>
      <c r="D3200" s="9"/>
      <c r="E3200" s="12"/>
    </row>
    <row r="3201" spans="1:5" ht="14.5" x14ac:dyDescent="0.35">
      <c r="A3201" s="9"/>
      <c r="B3201" s="9"/>
      <c r="C3201" s="9"/>
      <c r="D3201" s="9"/>
      <c r="E3201" s="12"/>
    </row>
    <row r="3202" spans="1:5" ht="14.5" x14ac:dyDescent="0.35">
      <c r="A3202" s="9"/>
      <c r="B3202" s="9"/>
      <c r="C3202" s="9"/>
      <c r="D3202" s="9"/>
      <c r="E3202" s="12"/>
    </row>
    <row r="3203" spans="1:5" ht="14.5" x14ac:dyDescent="0.35">
      <c r="A3203" s="9"/>
      <c r="B3203" s="9"/>
      <c r="C3203" s="9"/>
      <c r="D3203" s="9"/>
      <c r="E3203" s="12"/>
    </row>
    <row r="3204" spans="1:5" ht="14.5" x14ac:dyDescent="0.35">
      <c r="A3204" s="9"/>
      <c r="B3204" s="9"/>
      <c r="C3204" s="9"/>
      <c r="D3204" s="9"/>
      <c r="E3204" s="12"/>
    </row>
    <row r="3205" spans="1:5" ht="14.5" x14ac:dyDescent="0.35">
      <c r="A3205" s="9"/>
      <c r="B3205" s="9"/>
      <c r="C3205" s="9"/>
      <c r="D3205" s="9"/>
      <c r="E3205" s="12"/>
    </row>
    <row r="3206" spans="1:5" ht="14.5" x14ac:dyDescent="0.35">
      <c r="A3206" s="9"/>
      <c r="B3206" s="9"/>
      <c r="C3206" s="9"/>
      <c r="D3206" s="9"/>
      <c r="E3206" s="12"/>
    </row>
    <row r="3207" spans="1:5" ht="14.5" x14ac:dyDescent="0.35">
      <c r="A3207" s="9"/>
      <c r="B3207" s="9"/>
      <c r="C3207" s="9"/>
      <c r="D3207" s="9"/>
      <c r="E3207" s="12"/>
    </row>
    <row r="3208" spans="1:5" ht="14.5" x14ac:dyDescent="0.35">
      <c r="A3208" s="9"/>
      <c r="B3208" s="9"/>
      <c r="C3208" s="9"/>
      <c r="D3208" s="9"/>
      <c r="E3208" s="12"/>
    </row>
    <row r="3209" spans="1:5" ht="14.5" x14ac:dyDescent="0.35">
      <c r="A3209" s="9"/>
      <c r="B3209" s="9"/>
      <c r="C3209" s="9"/>
      <c r="D3209" s="9"/>
      <c r="E3209" s="12"/>
    </row>
    <row r="3210" spans="1:5" ht="14.5" x14ac:dyDescent="0.35">
      <c r="A3210" s="9"/>
      <c r="B3210" s="9"/>
      <c r="C3210" s="9"/>
      <c r="D3210" s="9"/>
      <c r="E3210" s="12"/>
    </row>
    <row r="3211" spans="1:5" ht="14.5" x14ac:dyDescent="0.35">
      <c r="A3211" s="9"/>
      <c r="B3211" s="9"/>
      <c r="C3211" s="9"/>
      <c r="D3211" s="9"/>
      <c r="E3211" s="12"/>
    </row>
    <row r="3212" spans="1:5" ht="14.5" x14ac:dyDescent="0.35">
      <c r="A3212" s="9"/>
      <c r="B3212" s="9"/>
      <c r="C3212" s="9"/>
      <c r="D3212" s="9"/>
      <c r="E3212" s="12"/>
    </row>
    <row r="3213" spans="1:5" ht="14.5" x14ac:dyDescent="0.35">
      <c r="A3213" s="9"/>
      <c r="B3213" s="9"/>
      <c r="C3213" s="9"/>
      <c r="D3213" s="9"/>
      <c r="E3213" s="12"/>
    </row>
    <row r="3214" spans="1:5" ht="14.5" x14ac:dyDescent="0.35">
      <c r="A3214" s="9"/>
      <c r="B3214" s="9"/>
      <c r="C3214" s="9"/>
      <c r="D3214" s="9"/>
      <c r="E3214" s="12"/>
    </row>
    <row r="3215" spans="1:5" ht="14.5" x14ac:dyDescent="0.35">
      <c r="A3215" s="9"/>
      <c r="B3215" s="9"/>
      <c r="C3215" s="9"/>
      <c r="D3215" s="9"/>
      <c r="E3215" s="12"/>
    </row>
    <row r="3216" spans="1:5" ht="14.5" x14ac:dyDescent="0.35">
      <c r="A3216" s="9"/>
      <c r="B3216" s="9"/>
      <c r="C3216" s="9"/>
      <c r="D3216" s="9"/>
      <c r="E3216" s="12"/>
    </row>
    <row r="3217" spans="1:5" ht="14.5" x14ac:dyDescent="0.35">
      <c r="A3217" s="9"/>
      <c r="B3217" s="9"/>
      <c r="C3217" s="9"/>
      <c r="D3217" s="9"/>
      <c r="E3217" s="12"/>
    </row>
    <row r="3218" spans="1:5" ht="14.5" x14ac:dyDescent="0.35">
      <c r="A3218" s="9"/>
      <c r="B3218" s="9"/>
      <c r="C3218" s="9"/>
      <c r="D3218" s="9"/>
      <c r="E3218" s="12"/>
    </row>
    <row r="3219" spans="1:5" ht="14.5" x14ac:dyDescent="0.35">
      <c r="A3219" s="9"/>
      <c r="B3219" s="9"/>
      <c r="C3219" s="9"/>
      <c r="D3219" s="9"/>
      <c r="E3219" s="12"/>
    </row>
    <row r="3220" spans="1:5" ht="14.5" x14ac:dyDescent="0.35">
      <c r="A3220" s="9"/>
      <c r="B3220" s="9"/>
      <c r="C3220" s="9"/>
      <c r="D3220" s="9"/>
      <c r="E3220" s="12"/>
    </row>
    <row r="3221" spans="1:5" ht="14.5" x14ac:dyDescent="0.35">
      <c r="A3221" s="9"/>
      <c r="B3221" s="9"/>
      <c r="C3221" s="9"/>
      <c r="D3221" s="9"/>
      <c r="E3221" s="12"/>
    </row>
    <row r="3222" spans="1:5" ht="14.5" x14ac:dyDescent="0.35">
      <c r="A3222" s="9"/>
      <c r="B3222" s="9"/>
      <c r="C3222" s="9"/>
      <c r="D3222" s="9"/>
      <c r="E3222" s="12"/>
    </row>
    <row r="3223" spans="1:5" ht="14.5" x14ac:dyDescent="0.35">
      <c r="A3223" s="9"/>
      <c r="B3223" s="9"/>
      <c r="C3223" s="9"/>
      <c r="D3223" s="9"/>
      <c r="E3223" s="12"/>
    </row>
    <row r="3224" spans="1:5" ht="14.5" x14ac:dyDescent="0.35">
      <c r="A3224" s="9"/>
      <c r="B3224" s="9"/>
      <c r="C3224" s="9"/>
      <c r="D3224" s="9"/>
      <c r="E3224" s="12"/>
    </row>
    <row r="3225" spans="1:5" ht="14.5" x14ac:dyDescent="0.35">
      <c r="A3225" s="9"/>
      <c r="B3225" s="9"/>
      <c r="C3225" s="9"/>
      <c r="D3225" s="9"/>
      <c r="E3225" s="12"/>
    </row>
    <row r="3226" spans="1:5" ht="14.5" x14ac:dyDescent="0.35">
      <c r="A3226" s="9"/>
      <c r="B3226" s="9"/>
      <c r="C3226" s="9"/>
      <c r="D3226" s="9"/>
      <c r="E3226" s="12"/>
    </row>
    <row r="3227" spans="1:5" ht="14.5" x14ac:dyDescent="0.35">
      <c r="A3227" s="9"/>
      <c r="B3227" s="9"/>
      <c r="C3227" s="9"/>
      <c r="D3227" s="9"/>
      <c r="E3227" s="12"/>
    </row>
    <row r="3228" spans="1:5" ht="14.5" x14ac:dyDescent="0.35">
      <c r="A3228" s="9"/>
      <c r="B3228" s="9"/>
      <c r="C3228" s="9"/>
      <c r="D3228" s="9"/>
      <c r="E3228" s="12"/>
    </row>
    <row r="3229" spans="1:5" ht="14.5" x14ac:dyDescent="0.35">
      <c r="A3229" s="9"/>
      <c r="B3229" s="9"/>
      <c r="C3229" s="9"/>
      <c r="D3229" s="9"/>
      <c r="E3229" s="12"/>
    </row>
    <row r="3230" spans="1:5" ht="14.5" x14ac:dyDescent="0.35">
      <c r="A3230" s="9"/>
      <c r="B3230" s="9"/>
      <c r="C3230" s="9"/>
      <c r="D3230" s="9"/>
      <c r="E3230" s="12"/>
    </row>
    <row r="3231" spans="1:5" ht="14.5" x14ac:dyDescent="0.35">
      <c r="A3231" s="9"/>
      <c r="B3231" s="9"/>
      <c r="C3231" s="9"/>
      <c r="D3231" s="9"/>
      <c r="E3231" s="12"/>
    </row>
    <row r="3232" spans="1:5" ht="14.5" x14ac:dyDescent="0.35">
      <c r="A3232" s="9"/>
      <c r="B3232" s="9"/>
      <c r="C3232" s="9"/>
      <c r="D3232" s="9"/>
      <c r="E3232" s="12"/>
    </row>
    <row r="3233" spans="1:5" ht="14.5" x14ac:dyDescent="0.35">
      <c r="A3233" s="9"/>
      <c r="B3233" s="9"/>
      <c r="C3233" s="9"/>
      <c r="D3233" s="9"/>
      <c r="E3233" s="12"/>
    </row>
    <row r="3234" spans="1:5" ht="14.5" x14ac:dyDescent="0.35">
      <c r="A3234" s="9"/>
      <c r="B3234" s="9"/>
      <c r="C3234" s="9"/>
      <c r="D3234" s="9"/>
      <c r="E3234" s="12"/>
    </row>
    <row r="3235" spans="1:5" ht="14.5" x14ac:dyDescent="0.35">
      <c r="A3235" s="9"/>
      <c r="B3235" s="9"/>
      <c r="C3235" s="9"/>
      <c r="D3235" s="9"/>
      <c r="E3235" s="12"/>
    </row>
    <row r="3236" spans="1:5" ht="14.5" x14ac:dyDescent="0.35">
      <c r="A3236" s="9"/>
      <c r="B3236" s="9"/>
      <c r="C3236" s="9"/>
      <c r="D3236" s="9"/>
      <c r="E3236" s="12"/>
    </row>
    <row r="3237" spans="1:5" ht="14.5" x14ac:dyDescent="0.35">
      <c r="A3237" s="9"/>
      <c r="B3237" s="9"/>
      <c r="C3237" s="9"/>
      <c r="D3237" s="9"/>
      <c r="E3237" s="12"/>
    </row>
    <row r="3238" spans="1:5" ht="14.5" x14ac:dyDescent="0.35">
      <c r="A3238" s="9"/>
      <c r="B3238" s="9"/>
      <c r="C3238" s="9"/>
      <c r="D3238" s="9"/>
      <c r="E3238" s="12"/>
    </row>
    <row r="3239" spans="1:5" ht="14.5" x14ac:dyDescent="0.35">
      <c r="A3239" s="9"/>
      <c r="B3239" s="9"/>
      <c r="C3239" s="9"/>
      <c r="D3239" s="9"/>
      <c r="E3239" s="12"/>
    </row>
    <row r="3240" spans="1:5" ht="14.5" x14ac:dyDescent="0.35">
      <c r="A3240" s="9"/>
      <c r="B3240" s="9"/>
      <c r="C3240" s="9"/>
      <c r="D3240" s="9"/>
      <c r="E3240" s="12"/>
    </row>
    <row r="3241" spans="1:5" ht="14.5" x14ac:dyDescent="0.35">
      <c r="A3241" s="9"/>
      <c r="B3241" s="9"/>
      <c r="C3241" s="9"/>
      <c r="D3241" s="9"/>
      <c r="E3241" s="12"/>
    </row>
    <row r="3242" spans="1:5" ht="14.5" x14ac:dyDescent="0.35">
      <c r="A3242" s="9"/>
      <c r="B3242" s="9"/>
      <c r="C3242" s="9"/>
      <c r="D3242" s="9"/>
      <c r="E3242" s="12"/>
    </row>
    <row r="3243" spans="1:5" ht="14.5" x14ac:dyDescent="0.35">
      <c r="A3243" s="9"/>
      <c r="B3243" s="9"/>
      <c r="C3243" s="9"/>
      <c r="D3243" s="9"/>
      <c r="E3243" s="12"/>
    </row>
    <row r="3244" spans="1:5" ht="14.5" x14ac:dyDescent="0.35">
      <c r="A3244" s="9"/>
      <c r="B3244" s="9"/>
      <c r="C3244" s="9"/>
      <c r="D3244" s="9"/>
      <c r="E3244" s="12"/>
    </row>
    <row r="3245" spans="1:5" ht="14.5" x14ac:dyDescent="0.35">
      <c r="A3245" s="9"/>
      <c r="B3245" s="9"/>
      <c r="C3245" s="9"/>
      <c r="D3245" s="9"/>
      <c r="E3245" s="12"/>
    </row>
    <row r="3246" spans="1:5" ht="14.5" x14ac:dyDescent="0.35">
      <c r="A3246" s="9"/>
      <c r="B3246" s="9"/>
      <c r="C3246" s="9"/>
      <c r="D3246" s="9"/>
      <c r="E3246" s="12"/>
    </row>
    <row r="3247" spans="1:5" ht="14.5" x14ac:dyDescent="0.35">
      <c r="A3247" s="9"/>
      <c r="B3247" s="9"/>
      <c r="C3247" s="9"/>
      <c r="D3247" s="9"/>
      <c r="E3247" s="12"/>
    </row>
    <row r="3248" spans="1:5" ht="14.5" x14ac:dyDescent="0.35">
      <c r="A3248" s="9"/>
      <c r="B3248" s="9"/>
      <c r="C3248" s="9"/>
      <c r="D3248" s="9"/>
      <c r="E3248" s="12"/>
    </row>
    <row r="3249" spans="1:5" ht="14.5" x14ac:dyDescent="0.35">
      <c r="A3249" s="9"/>
      <c r="B3249" s="9"/>
      <c r="C3249" s="9"/>
      <c r="D3249" s="9"/>
      <c r="E3249" s="12"/>
    </row>
    <row r="3250" spans="1:5" ht="14.5" x14ac:dyDescent="0.35">
      <c r="A3250" s="9"/>
      <c r="B3250" s="9"/>
      <c r="C3250" s="9"/>
      <c r="D3250" s="9"/>
      <c r="E3250" s="12"/>
    </row>
    <row r="3251" spans="1:5" ht="14.5" x14ac:dyDescent="0.35">
      <c r="A3251" s="9"/>
      <c r="B3251" s="9"/>
      <c r="C3251" s="9"/>
      <c r="D3251" s="9"/>
      <c r="E3251" s="12"/>
    </row>
    <row r="3252" spans="1:5" ht="14.5" x14ac:dyDescent="0.35">
      <c r="A3252" s="9"/>
      <c r="B3252" s="9"/>
      <c r="C3252" s="9"/>
      <c r="D3252" s="9"/>
      <c r="E3252" s="12"/>
    </row>
    <row r="3253" spans="1:5" ht="14.5" x14ac:dyDescent="0.35">
      <c r="A3253" s="9"/>
      <c r="B3253" s="9"/>
      <c r="C3253" s="9"/>
      <c r="D3253" s="9"/>
      <c r="E3253" s="12"/>
    </row>
    <row r="3254" spans="1:5" ht="14.5" x14ac:dyDescent="0.35">
      <c r="A3254" s="9"/>
      <c r="B3254" s="9"/>
      <c r="C3254" s="9"/>
      <c r="D3254" s="9"/>
      <c r="E3254" s="12"/>
    </row>
    <row r="3255" spans="1:5" ht="14.5" x14ac:dyDescent="0.35">
      <c r="A3255" s="9"/>
      <c r="B3255" s="9"/>
      <c r="C3255" s="9"/>
      <c r="D3255" s="9"/>
      <c r="E3255" s="12"/>
    </row>
    <row r="3256" spans="1:5" ht="14.5" x14ac:dyDescent="0.35">
      <c r="A3256" s="9"/>
      <c r="B3256" s="9"/>
      <c r="C3256" s="9"/>
      <c r="D3256" s="9"/>
      <c r="E3256" s="12"/>
    </row>
    <row r="3257" spans="1:5" ht="14.5" x14ac:dyDescent="0.35">
      <c r="A3257" s="9"/>
      <c r="B3257" s="9"/>
      <c r="C3257" s="9"/>
      <c r="D3257" s="9"/>
      <c r="E3257" s="12"/>
    </row>
    <row r="3258" spans="1:5" ht="14.5" x14ac:dyDescent="0.35">
      <c r="A3258" s="9"/>
      <c r="B3258" s="9"/>
      <c r="C3258" s="9"/>
      <c r="D3258" s="9"/>
      <c r="E3258" s="12"/>
    </row>
    <row r="3259" spans="1:5" ht="14.5" x14ac:dyDescent="0.35">
      <c r="A3259" s="9"/>
      <c r="B3259" s="9"/>
      <c r="C3259" s="9"/>
      <c r="D3259" s="9"/>
      <c r="E3259" s="12"/>
    </row>
    <row r="3260" spans="1:5" ht="14.5" x14ac:dyDescent="0.35">
      <c r="A3260" s="9"/>
      <c r="B3260" s="9"/>
      <c r="C3260" s="9"/>
      <c r="D3260" s="9"/>
      <c r="E3260" s="12"/>
    </row>
    <row r="3261" spans="1:5" ht="14.5" x14ac:dyDescent="0.35">
      <c r="A3261" s="9"/>
      <c r="B3261" s="9"/>
      <c r="C3261" s="9"/>
      <c r="D3261" s="9"/>
      <c r="E3261" s="12"/>
    </row>
    <row r="3262" spans="1:5" ht="14.5" x14ac:dyDescent="0.35">
      <c r="A3262" s="9"/>
      <c r="B3262" s="9"/>
      <c r="C3262" s="9"/>
      <c r="D3262" s="9"/>
      <c r="E3262" s="12"/>
    </row>
    <row r="3263" spans="1:5" ht="14.5" x14ac:dyDescent="0.35">
      <c r="A3263" s="9"/>
      <c r="B3263" s="9"/>
      <c r="C3263" s="9"/>
      <c r="D3263" s="9"/>
      <c r="E3263" s="12"/>
    </row>
    <row r="3264" spans="1:5" ht="14.5" x14ac:dyDescent="0.35">
      <c r="A3264" s="9"/>
      <c r="B3264" s="9"/>
      <c r="C3264" s="9"/>
      <c r="D3264" s="9"/>
      <c r="E3264" s="12"/>
    </row>
    <row r="3265" spans="1:5" ht="14.5" x14ac:dyDescent="0.35">
      <c r="A3265" s="9"/>
      <c r="B3265" s="9"/>
      <c r="C3265" s="9"/>
      <c r="D3265" s="9"/>
      <c r="E3265" s="12"/>
    </row>
    <row r="3266" spans="1:5" ht="14.5" x14ac:dyDescent="0.35">
      <c r="A3266" s="9"/>
      <c r="B3266" s="9"/>
      <c r="C3266" s="9"/>
      <c r="D3266" s="9"/>
      <c r="E3266" s="12"/>
    </row>
    <row r="3267" spans="1:5" ht="14.5" x14ac:dyDescent="0.35">
      <c r="A3267" s="9"/>
      <c r="B3267" s="9"/>
      <c r="C3267" s="9"/>
      <c r="D3267" s="9"/>
      <c r="E3267" s="12"/>
    </row>
    <row r="3268" spans="1:5" ht="14.5" x14ac:dyDescent="0.35">
      <c r="A3268" s="9"/>
      <c r="B3268" s="9"/>
      <c r="C3268" s="9"/>
      <c r="D3268" s="9"/>
      <c r="E3268" s="12"/>
    </row>
    <row r="3269" spans="1:5" ht="14.5" x14ac:dyDescent="0.35">
      <c r="A3269" s="9"/>
      <c r="B3269" s="9"/>
      <c r="C3269" s="9"/>
      <c r="D3269" s="9"/>
      <c r="E3269" s="12"/>
    </row>
    <row r="3270" spans="1:5" ht="14.5" x14ac:dyDescent="0.35">
      <c r="A3270" s="9"/>
      <c r="B3270" s="9"/>
      <c r="C3270" s="9"/>
      <c r="D3270" s="9"/>
      <c r="E3270" s="12"/>
    </row>
    <row r="3271" spans="1:5" ht="14.5" x14ac:dyDescent="0.35">
      <c r="A3271" s="9"/>
      <c r="B3271" s="9"/>
      <c r="C3271" s="9"/>
      <c r="D3271" s="9"/>
      <c r="E3271" s="12"/>
    </row>
    <row r="3272" spans="1:5" ht="14.5" x14ac:dyDescent="0.35">
      <c r="A3272" s="9"/>
      <c r="B3272" s="9"/>
      <c r="C3272" s="9"/>
      <c r="D3272" s="9"/>
      <c r="E3272" s="12"/>
    </row>
    <row r="3273" spans="1:5" ht="14.5" x14ac:dyDescent="0.35">
      <c r="A3273" s="9"/>
      <c r="B3273" s="9"/>
      <c r="C3273" s="9"/>
      <c r="D3273" s="9"/>
      <c r="E3273" s="12"/>
    </row>
    <row r="3274" spans="1:5" ht="14.5" x14ac:dyDescent="0.35">
      <c r="A3274" s="9"/>
      <c r="B3274" s="9"/>
      <c r="C3274" s="9"/>
      <c r="D3274" s="9"/>
      <c r="E3274" s="12"/>
    </row>
    <row r="3275" spans="1:5" ht="14.5" x14ac:dyDescent="0.35">
      <c r="A3275" s="9"/>
      <c r="B3275" s="9"/>
      <c r="C3275" s="9"/>
      <c r="D3275" s="9"/>
      <c r="E3275" s="12"/>
    </row>
    <row r="3276" spans="1:5" ht="14.5" x14ac:dyDescent="0.35">
      <c r="A3276" s="9"/>
      <c r="B3276" s="9"/>
      <c r="C3276" s="9"/>
      <c r="D3276" s="9"/>
      <c r="E3276" s="12"/>
    </row>
    <row r="3277" spans="1:5" ht="14.5" x14ac:dyDescent="0.35">
      <c r="A3277" s="9"/>
      <c r="B3277" s="9"/>
      <c r="C3277" s="9"/>
      <c r="D3277" s="9"/>
      <c r="E3277" s="12"/>
    </row>
    <row r="3278" spans="1:5" ht="14.5" x14ac:dyDescent="0.35">
      <c r="A3278" s="9"/>
      <c r="B3278" s="9"/>
      <c r="C3278" s="9"/>
      <c r="D3278" s="9"/>
      <c r="E3278" s="12"/>
    </row>
    <row r="3279" spans="1:5" ht="14.5" x14ac:dyDescent="0.35">
      <c r="A3279" s="9"/>
      <c r="B3279" s="9"/>
      <c r="C3279" s="9"/>
      <c r="D3279" s="9"/>
      <c r="E3279" s="12"/>
    </row>
    <row r="3280" spans="1:5" ht="14.5" x14ac:dyDescent="0.35">
      <c r="A3280" s="9"/>
      <c r="B3280" s="9"/>
      <c r="C3280" s="9"/>
      <c r="D3280" s="9"/>
      <c r="E3280" s="12"/>
    </row>
    <row r="3281" spans="1:5" ht="14.5" x14ac:dyDescent="0.35">
      <c r="A3281" s="9"/>
      <c r="B3281" s="9"/>
      <c r="C3281" s="9"/>
      <c r="D3281" s="9"/>
      <c r="E3281" s="12"/>
    </row>
    <row r="3282" spans="1:5" ht="14.5" x14ac:dyDescent="0.35">
      <c r="A3282" s="9"/>
      <c r="B3282" s="9"/>
      <c r="C3282" s="9"/>
      <c r="D3282" s="9"/>
      <c r="E3282" s="12"/>
    </row>
    <row r="3283" spans="1:5" ht="14.5" x14ac:dyDescent="0.35">
      <c r="A3283" s="9"/>
      <c r="B3283" s="9"/>
      <c r="C3283" s="9"/>
      <c r="D3283" s="9"/>
      <c r="E3283" s="12"/>
    </row>
    <row r="3284" spans="1:5" ht="14.5" x14ac:dyDescent="0.35">
      <c r="A3284" s="9"/>
      <c r="B3284" s="9"/>
      <c r="C3284" s="9"/>
      <c r="D3284" s="9"/>
      <c r="E3284" s="12"/>
    </row>
    <row r="3285" spans="1:5" ht="14.5" x14ac:dyDescent="0.35">
      <c r="A3285" s="9"/>
      <c r="B3285" s="9"/>
      <c r="C3285" s="9"/>
      <c r="D3285" s="9"/>
      <c r="E3285" s="12"/>
    </row>
    <row r="3286" spans="1:5" ht="14.5" x14ac:dyDescent="0.35">
      <c r="A3286" s="9"/>
      <c r="B3286" s="9"/>
      <c r="C3286" s="9"/>
      <c r="D3286" s="9"/>
      <c r="E3286" s="12"/>
    </row>
    <row r="3287" spans="1:5" ht="14.5" x14ac:dyDescent="0.35">
      <c r="A3287" s="9"/>
      <c r="B3287" s="9"/>
      <c r="C3287" s="9"/>
      <c r="D3287" s="9"/>
      <c r="E3287" s="12"/>
    </row>
    <row r="3288" spans="1:5" ht="14.5" x14ac:dyDescent="0.35">
      <c r="A3288" s="9"/>
      <c r="B3288" s="9"/>
      <c r="C3288" s="9"/>
      <c r="D3288" s="9"/>
      <c r="E3288" s="12"/>
    </row>
    <row r="3289" spans="1:5" ht="14.5" x14ac:dyDescent="0.35">
      <c r="A3289" s="9"/>
      <c r="B3289" s="9"/>
      <c r="C3289" s="9"/>
      <c r="D3289" s="9"/>
      <c r="E3289" s="12"/>
    </row>
    <row r="3290" spans="1:5" ht="14.5" x14ac:dyDescent="0.35">
      <c r="A3290" s="9"/>
      <c r="B3290" s="9"/>
      <c r="C3290" s="9"/>
      <c r="D3290" s="9"/>
      <c r="E3290" s="12"/>
    </row>
    <row r="3291" spans="1:5" ht="14.5" x14ac:dyDescent="0.35">
      <c r="A3291" s="9"/>
      <c r="B3291" s="9"/>
      <c r="C3291" s="9"/>
      <c r="D3291" s="9"/>
      <c r="E3291" s="12"/>
    </row>
    <row r="3292" spans="1:5" ht="14.5" x14ac:dyDescent="0.35">
      <c r="A3292" s="9"/>
      <c r="B3292" s="9"/>
      <c r="C3292" s="9"/>
      <c r="D3292" s="9"/>
      <c r="E3292" s="12"/>
    </row>
    <row r="3293" spans="1:5" ht="14.5" x14ac:dyDescent="0.35">
      <c r="A3293" s="9"/>
      <c r="B3293" s="9"/>
      <c r="C3293" s="9"/>
      <c r="D3293" s="9"/>
      <c r="E3293" s="12"/>
    </row>
    <row r="3294" spans="1:5" ht="14.5" x14ac:dyDescent="0.35">
      <c r="A3294" s="9"/>
      <c r="B3294" s="9"/>
      <c r="C3294" s="9"/>
      <c r="D3294" s="9"/>
      <c r="E3294" s="12"/>
    </row>
    <row r="3295" spans="1:5" ht="14.5" x14ac:dyDescent="0.35">
      <c r="A3295" s="9"/>
      <c r="B3295" s="9"/>
      <c r="C3295" s="9"/>
      <c r="D3295" s="9"/>
      <c r="E3295" s="12"/>
    </row>
    <row r="3296" spans="1:5" ht="14.5" x14ac:dyDescent="0.35">
      <c r="A3296" s="9"/>
      <c r="B3296" s="9"/>
      <c r="C3296" s="9"/>
      <c r="D3296" s="9"/>
      <c r="E3296" s="12"/>
    </row>
    <row r="3297" spans="1:5" ht="14.5" x14ac:dyDescent="0.35">
      <c r="A3297" s="9"/>
      <c r="B3297" s="9"/>
      <c r="C3297" s="9"/>
      <c r="D3297" s="9"/>
      <c r="E3297" s="12"/>
    </row>
    <row r="3298" spans="1:5" ht="14.5" x14ac:dyDescent="0.35">
      <c r="A3298" s="9"/>
      <c r="B3298" s="9"/>
      <c r="C3298" s="9"/>
      <c r="D3298" s="9"/>
      <c r="E3298" s="12"/>
    </row>
    <row r="3299" spans="1:5" ht="14.5" x14ac:dyDescent="0.35">
      <c r="A3299" s="9"/>
      <c r="B3299" s="9"/>
      <c r="C3299" s="9"/>
      <c r="D3299" s="9"/>
      <c r="E3299" s="12"/>
    </row>
    <row r="3300" spans="1:5" ht="14.5" x14ac:dyDescent="0.35">
      <c r="A3300" s="9"/>
      <c r="B3300" s="9"/>
      <c r="C3300" s="9"/>
      <c r="D3300" s="9"/>
      <c r="E3300" s="12"/>
    </row>
    <row r="3301" spans="1:5" ht="14.5" x14ac:dyDescent="0.35">
      <c r="A3301" s="9"/>
      <c r="B3301" s="9"/>
      <c r="C3301" s="9"/>
      <c r="D3301" s="9"/>
      <c r="E3301" s="12"/>
    </row>
    <row r="3302" spans="1:5" ht="14.5" x14ac:dyDescent="0.35">
      <c r="A3302" s="9"/>
      <c r="B3302" s="9"/>
      <c r="C3302" s="9"/>
      <c r="D3302" s="9"/>
      <c r="E3302" s="12"/>
    </row>
    <row r="3303" spans="1:5" ht="14.5" x14ac:dyDescent="0.35">
      <c r="A3303" s="9"/>
      <c r="B3303" s="9"/>
      <c r="C3303" s="9"/>
      <c r="D3303" s="9"/>
      <c r="E3303" s="12"/>
    </row>
    <row r="3304" spans="1:5" ht="14.5" x14ac:dyDescent="0.35">
      <c r="A3304" s="9"/>
      <c r="B3304" s="9"/>
      <c r="C3304" s="9"/>
      <c r="D3304" s="9"/>
      <c r="E3304" s="12"/>
    </row>
    <row r="3305" spans="1:5" ht="14.5" x14ac:dyDescent="0.35">
      <c r="A3305" s="9"/>
      <c r="B3305" s="9"/>
      <c r="C3305" s="9"/>
      <c r="D3305" s="9"/>
      <c r="E3305" s="12"/>
    </row>
    <row r="3306" spans="1:5" ht="14.5" x14ac:dyDescent="0.35">
      <c r="A3306" s="9"/>
      <c r="B3306" s="9"/>
      <c r="C3306" s="9"/>
      <c r="D3306" s="9"/>
      <c r="E3306" s="12"/>
    </row>
    <row r="3307" spans="1:5" ht="14.5" x14ac:dyDescent="0.35">
      <c r="A3307" s="9"/>
      <c r="B3307" s="9"/>
      <c r="C3307" s="9"/>
      <c r="D3307" s="9"/>
      <c r="E3307" s="12"/>
    </row>
    <row r="3308" spans="1:5" ht="14.5" x14ac:dyDescent="0.35">
      <c r="A3308" s="9"/>
      <c r="B3308" s="9"/>
      <c r="C3308" s="9"/>
      <c r="D3308" s="9"/>
      <c r="E3308" s="12"/>
    </row>
    <row r="3309" spans="1:5" ht="14.5" x14ac:dyDescent="0.35">
      <c r="A3309" s="9"/>
      <c r="B3309" s="9"/>
      <c r="C3309" s="9"/>
      <c r="D3309" s="9"/>
      <c r="E3309" s="12"/>
    </row>
    <row r="3310" spans="1:5" ht="14.5" x14ac:dyDescent="0.35">
      <c r="A3310" s="9"/>
      <c r="B3310" s="9"/>
      <c r="C3310" s="9"/>
      <c r="D3310" s="9"/>
      <c r="E3310" s="12"/>
    </row>
    <row r="3311" spans="1:5" ht="14.5" x14ac:dyDescent="0.35">
      <c r="A3311" s="9"/>
      <c r="B3311" s="9"/>
      <c r="C3311" s="9"/>
      <c r="D3311" s="9"/>
      <c r="E3311" s="12"/>
    </row>
    <row r="3312" spans="1:5" ht="14.5" x14ac:dyDescent="0.35">
      <c r="A3312" s="9"/>
      <c r="B3312" s="9"/>
      <c r="C3312" s="9"/>
      <c r="D3312" s="9"/>
      <c r="E3312" s="12"/>
    </row>
    <row r="3313" spans="1:5" ht="14.5" x14ac:dyDescent="0.35">
      <c r="A3313" s="9"/>
      <c r="B3313" s="9"/>
      <c r="C3313" s="9"/>
      <c r="D3313" s="9"/>
      <c r="E3313" s="12"/>
    </row>
    <row r="3314" spans="1:5" ht="14.5" x14ac:dyDescent="0.35">
      <c r="A3314" s="9"/>
      <c r="B3314" s="9"/>
      <c r="C3314" s="9"/>
      <c r="D3314" s="9"/>
      <c r="E3314" s="12"/>
    </row>
    <row r="3315" spans="1:5" ht="14.5" x14ac:dyDescent="0.35">
      <c r="A3315" s="9"/>
      <c r="B3315" s="9"/>
      <c r="C3315" s="9"/>
      <c r="D3315" s="9"/>
      <c r="E3315" s="12"/>
    </row>
    <row r="3316" spans="1:5" ht="14.5" x14ac:dyDescent="0.35">
      <c r="A3316" s="9"/>
      <c r="B3316" s="9"/>
      <c r="C3316" s="9"/>
      <c r="D3316" s="9"/>
      <c r="E3316" s="12"/>
    </row>
    <row r="3317" spans="1:5" ht="14.5" x14ac:dyDescent="0.35">
      <c r="A3317" s="9"/>
      <c r="B3317" s="9"/>
      <c r="C3317" s="9"/>
      <c r="D3317" s="9"/>
      <c r="E3317" s="12"/>
    </row>
    <row r="3318" spans="1:5" ht="14.5" x14ac:dyDescent="0.35">
      <c r="A3318" s="9"/>
      <c r="B3318" s="9"/>
      <c r="C3318" s="9"/>
      <c r="D3318" s="9"/>
      <c r="E3318" s="12"/>
    </row>
    <row r="3319" spans="1:5" ht="14.5" x14ac:dyDescent="0.35">
      <c r="A3319" s="9"/>
      <c r="B3319" s="9"/>
      <c r="C3319" s="9"/>
      <c r="D3319" s="9"/>
      <c r="E3319" s="12"/>
    </row>
    <row r="3320" spans="1:5" ht="14.5" x14ac:dyDescent="0.35">
      <c r="A3320" s="9"/>
      <c r="B3320" s="9"/>
      <c r="C3320" s="9"/>
      <c r="D3320" s="9"/>
      <c r="E3320" s="12"/>
    </row>
    <row r="3321" spans="1:5" ht="14.5" x14ac:dyDescent="0.35">
      <c r="A3321" s="9"/>
      <c r="B3321" s="9"/>
      <c r="C3321" s="9"/>
      <c r="D3321" s="9"/>
      <c r="E3321" s="12"/>
    </row>
    <row r="3322" spans="1:5" ht="14.5" x14ac:dyDescent="0.35">
      <c r="A3322" s="9"/>
      <c r="B3322" s="9"/>
      <c r="C3322" s="9"/>
      <c r="D3322" s="9"/>
      <c r="E3322" s="12"/>
    </row>
    <row r="3323" spans="1:5" ht="14.5" x14ac:dyDescent="0.35">
      <c r="A3323" s="9"/>
      <c r="B3323" s="9"/>
      <c r="C3323" s="9"/>
      <c r="D3323" s="9"/>
      <c r="E3323" s="12"/>
    </row>
    <row r="3324" spans="1:5" ht="14.5" x14ac:dyDescent="0.35">
      <c r="A3324" s="9"/>
      <c r="B3324" s="9"/>
      <c r="C3324" s="9"/>
      <c r="D3324" s="9"/>
      <c r="E3324" s="12"/>
    </row>
    <row r="3325" spans="1:5" ht="14.5" x14ac:dyDescent="0.35">
      <c r="A3325" s="9"/>
      <c r="B3325" s="9"/>
      <c r="C3325" s="9"/>
      <c r="D3325" s="9"/>
      <c r="E3325" s="12"/>
    </row>
    <row r="3326" spans="1:5" ht="14.5" x14ac:dyDescent="0.35">
      <c r="A3326" s="9"/>
      <c r="B3326" s="9"/>
      <c r="C3326" s="9"/>
      <c r="D3326" s="9"/>
      <c r="E3326" s="12"/>
    </row>
    <row r="3327" spans="1:5" ht="14.5" x14ac:dyDescent="0.35">
      <c r="A3327" s="9"/>
      <c r="B3327" s="9"/>
      <c r="C3327" s="9"/>
      <c r="D3327" s="9"/>
      <c r="E3327" s="12"/>
    </row>
    <row r="3328" spans="1:5" ht="14.5" x14ac:dyDescent="0.35">
      <c r="A3328" s="9"/>
      <c r="B3328" s="9"/>
      <c r="C3328" s="9"/>
      <c r="D3328" s="9"/>
      <c r="E3328" s="12"/>
    </row>
    <row r="3329" spans="1:5" ht="14.5" x14ac:dyDescent="0.35">
      <c r="A3329" s="9"/>
      <c r="B3329" s="9"/>
      <c r="C3329" s="9"/>
      <c r="D3329" s="9"/>
      <c r="E3329" s="12"/>
    </row>
    <row r="3330" spans="1:5" ht="14.5" x14ac:dyDescent="0.35">
      <c r="A3330" s="9"/>
      <c r="B3330" s="9"/>
      <c r="C3330" s="9"/>
      <c r="D3330" s="9"/>
      <c r="E3330" s="12"/>
    </row>
    <row r="3331" spans="1:5" ht="14.5" x14ac:dyDescent="0.35">
      <c r="A3331" s="9"/>
      <c r="B3331" s="9"/>
      <c r="C3331" s="9"/>
      <c r="D3331" s="9"/>
      <c r="E3331" s="12"/>
    </row>
    <row r="3332" spans="1:5" ht="14.5" x14ac:dyDescent="0.35">
      <c r="A3332" s="9"/>
      <c r="B3332" s="9"/>
      <c r="C3332" s="9"/>
      <c r="D3332" s="9"/>
      <c r="E3332" s="12"/>
    </row>
    <row r="3333" spans="1:5" ht="14.5" x14ac:dyDescent="0.35">
      <c r="A3333" s="9"/>
      <c r="B3333" s="9"/>
      <c r="C3333" s="9"/>
      <c r="D3333" s="9"/>
      <c r="E3333" s="12"/>
    </row>
    <row r="3334" spans="1:5" ht="14.5" x14ac:dyDescent="0.35">
      <c r="A3334" s="9"/>
      <c r="B3334" s="9"/>
      <c r="C3334" s="9"/>
      <c r="D3334" s="9"/>
      <c r="E3334" s="12"/>
    </row>
    <row r="3335" spans="1:5" ht="14.5" x14ac:dyDescent="0.35">
      <c r="A3335" s="9"/>
      <c r="B3335" s="9"/>
      <c r="C3335" s="9"/>
      <c r="D3335" s="9"/>
      <c r="E3335" s="12"/>
    </row>
    <row r="3336" spans="1:5" ht="14.5" x14ac:dyDescent="0.35">
      <c r="A3336" s="9"/>
      <c r="B3336" s="9"/>
      <c r="C3336" s="9"/>
      <c r="D3336" s="9"/>
      <c r="E3336" s="12"/>
    </row>
    <row r="3337" spans="1:5" ht="14.5" x14ac:dyDescent="0.35">
      <c r="A3337" s="9"/>
      <c r="B3337" s="9"/>
      <c r="C3337" s="9"/>
      <c r="D3337" s="9"/>
      <c r="E3337" s="12"/>
    </row>
    <row r="3338" spans="1:5" ht="14.5" x14ac:dyDescent="0.35">
      <c r="A3338" s="9"/>
      <c r="B3338" s="9"/>
      <c r="C3338" s="9"/>
      <c r="D3338" s="9"/>
      <c r="E3338" s="12"/>
    </row>
    <row r="3339" spans="1:5" ht="14.5" x14ac:dyDescent="0.35">
      <c r="A3339" s="9"/>
      <c r="B3339" s="9"/>
      <c r="C3339" s="9"/>
      <c r="D3339" s="9"/>
      <c r="E3339" s="12"/>
    </row>
    <row r="3340" spans="1:5" ht="14.5" x14ac:dyDescent="0.35">
      <c r="A3340" s="9"/>
      <c r="B3340" s="9"/>
      <c r="C3340" s="9"/>
      <c r="D3340" s="9"/>
      <c r="E3340" s="12"/>
    </row>
    <row r="3341" spans="1:5" ht="14.5" x14ac:dyDescent="0.35">
      <c r="A3341" s="9"/>
      <c r="B3341" s="9"/>
      <c r="C3341" s="9"/>
      <c r="D3341" s="9"/>
      <c r="E3341" s="12"/>
    </row>
    <row r="3342" spans="1:5" ht="14.5" x14ac:dyDescent="0.35">
      <c r="A3342" s="9"/>
      <c r="B3342" s="9"/>
      <c r="C3342" s="9"/>
      <c r="D3342" s="9"/>
      <c r="E3342" s="12"/>
    </row>
    <row r="3343" spans="1:5" ht="14.5" x14ac:dyDescent="0.35">
      <c r="A3343" s="9"/>
      <c r="B3343" s="9"/>
      <c r="C3343" s="9"/>
      <c r="D3343" s="9"/>
      <c r="E3343" s="12"/>
    </row>
    <row r="3344" spans="1:5" ht="14.5" x14ac:dyDescent="0.35">
      <c r="A3344" s="9"/>
      <c r="B3344" s="9"/>
      <c r="C3344" s="9"/>
      <c r="D3344" s="9"/>
      <c r="E3344" s="12"/>
    </row>
    <row r="3345" spans="1:5" ht="14.5" x14ac:dyDescent="0.35">
      <c r="A3345" s="9"/>
      <c r="B3345" s="9"/>
      <c r="C3345" s="9"/>
      <c r="D3345" s="9"/>
      <c r="E3345" s="12"/>
    </row>
    <row r="3346" spans="1:5" ht="14.5" x14ac:dyDescent="0.35">
      <c r="A3346" s="9"/>
      <c r="B3346" s="9"/>
      <c r="C3346" s="9"/>
      <c r="D3346" s="9"/>
      <c r="E3346" s="12"/>
    </row>
    <row r="3347" spans="1:5" ht="14.5" x14ac:dyDescent="0.35">
      <c r="A3347" s="9"/>
      <c r="B3347" s="9"/>
      <c r="C3347" s="9"/>
      <c r="D3347" s="9"/>
      <c r="E3347" s="12"/>
    </row>
    <row r="3348" spans="1:5" ht="14.5" x14ac:dyDescent="0.35">
      <c r="A3348" s="9"/>
      <c r="B3348" s="9"/>
      <c r="C3348" s="9"/>
      <c r="D3348" s="9"/>
      <c r="E3348" s="12"/>
    </row>
    <row r="3349" spans="1:5" ht="14.5" x14ac:dyDescent="0.35">
      <c r="A3349" s="9"/>
      <c r="B3349" s="9"/>
      <c r="C3349" s="9"/>
      <c r="D3349" s="9"/>
      <c r="E3349" s="12"/>
    </row>
    <row r="3350" spans="1:5" ht="14.5" x14ac:dyDescent="0.35">
      <c r="A3350" s="9"/>
      <c r="B3350" s="9"/>
      <c r="C3350" s="9"/>
      <c r="D3350" s="9"/>
      <c r="E3350" s="12"/>
    </row>
    <row r="3351" spans="1:5" ht="14.5" x14ac:dyDescent="0.35">
      <c r="A3351" s="9"/>
      <c r="B3351" s="9"/>
      <c r="C3351" s="9"/>
      <c r="D3351" s="9"/>
      <c r="E3351" s="12"/>
    </row>
    <row r="3352" spans="1:5" ht="14.5" x14ac:dyDescent="0.35">
      <c r="A3352" s="9"/>
      <c r="B3352" s="9"/>
      <c r="C3352" s="9"/>
      <c r="D3352" s="9"/>
      <c r="E3352" s="12"/>
    </row>
    <row r="3353" spans="1:5" ht="14.5" x14ac:dyDescent="0.35">
      <c r="A3353" s="9"/>
      <c r="B3353" s="9"/>
      <c r="C3353" s="9"/>
      <c r="D3353" s="9"/>
      <c r="E3353" s="12"/>
    </row>
    <row r="3354" spans="1:5" ht="14.5" x14ac:dyDescent="0.35">
      <c r="A3354" s="9"/>
      <c r="B3354" s="9"/>
      <c r="C3354" s="9"/>
      <c r="D3354" s="9"/>
      <c r="E3354" s="12"/>
    </row>
    <row r="3355" spans="1:5" ht="14.5" x14ac:dyDescent="0.35">
      <c r="A3355" s="9"/>
      <c r="B3355" s="9"/>
      <c r="C3355" s="9"/>
      <c r="D3355" s="9"/>
      <c r="E3355" s="12"/>
    </row>
    <row r="3356" spans="1:5" ht="14.5" x14ac:dyDescent="0.35">
      <c r="A3356" s="9"/>
      <c r="B3356" s="9"/>
      <c r="C3356" s="9"/>
      <c r="D3356" s="9"/>
      <c r="E3356" s="12"/>
    </row>
    <row r="3357" spans="1:5" ht="14.5" x14ac:dyDescent="0.35">
      <c r="A3357" s="9"/>
      <c r="B3357" s="9"/>
      <c r="C3357" s="9"/>
      <c r="D3357" s="9"/>
      <c r="E3357" s="12"/>
    </row>
    <row r="3358" spans="1:5" ht="14.5" x14ac:dyDescent="0.35">
      <c r="A3358" s="9"/>
      <c r="B3358" s="9"/>
      <c r="C3358" s="9"/>
      <c r="D3358" s="9"/>
      <c r="E3358" s="12"/>
    </row>
    <row r="3359" spans="1:5" ht="14.5" x14ac:dyDescent="0.35">
      <c r="A3359" s="9"/>
      <c r="B3359" s="9"/>
      <c r="C3359" s="9"/>
      <c r="D3359" s="9"/>
      <c r="E3359" s="12"/>
    </row>
    <row r="3360" spans="1:5" ht="14.5" x14ac:dyDescent="0.35">
      <c r="A3360" s="9"/>
      <c r="B3360" s="9"/>
      <c r="C3360" s="9"/>
      <c r="D3360" s="9"/>
      <c r="E3360" s="12"/>
    </row>
    <row r="3361" spans="1:5" ht="14.5" x14ac:dyDescent="0.35">
      <c r="A3361" s="9"/>
      <c r="B3361" s="9"/>
      <c r="C3361" s="9"/>
      <c r="D3361" s="9"/>
      <c r="E3361" s="12"/>
    </row>
    <row r="3362" spans="1:5" ht="14.5" x14ac:dyDescent="0.35">
      <c r="A3362" s="9"/>
      <c r="B3362" s="9"/>
      <c r="C3362" s="9"/>
      <c r="D3362" s="9"/>
      <c r="E3362" s="12"/>
    </row>
    <row r="3363" spans="1:5" ht="14.5" x14ac:dyDescent="0.35">
      <c r="A3363" s="9"/>
      <c r="B3363" s="9"/>
      <c r="C3363" s="9"/>
      <c r="D3363" s="9"/>
      <c r="E3363" s="12"/>
    </row>
    <row r="3364" spans="1:5" ht="14.5" x14ac:dyDescent="0.35">
      <c r="A3364" s="9"/>
      <c r="B3364" s="9"/>
      <c r="C3364" s="9"/>
      <c r="D3364" s="9"/>
      <c r="E3364" s="12"/>
    </row>
    <row r="3365" spans="1:5" ht="14.5" x14ac:dyDescent="0.35">
      <c r="A3365" s="9"/>
      <c r="B3365" s="9"/>
      <c r="C3365" s="9"/>
      <c r="D3365" s="9"/>
      <c r="E3365" s="12"/>
    </row>
    <row r="3366" spans="1:5" ht="14.5" x14ac:dyDescent="0.35">
      <c r="A3366" s="9"/>
      <c r="B3366" s="9"/>
      <c r="C3366" s="9"/>
      <c r="D3366" s="9"/>
      <c r="E3366" s="12"/>
    </row>
    <row r="3367" spans="1:5" ht="14.5" x14ac:dyDescent="0.35">
      <c r="A3367" s="9"/>
      <c r="B3367" s="9"/>
      <c r="C3367" s="9"/>
      <c r="D3367" s="9"/>
      <c r="E3367" s="12"/>
    </row>
    <row r="3368" spans="1:5" ht="14.5" x14ac:dyDescent="0.35">
      <c r="A3368" s="9"/>
      <c r="B3368" s="9"/>
      <c r="C3368" s="9"/>
      <c r="D3368" s="9"/>
      <c r="E3368" s="12"/>
    </row>
    <row r="3369" spans="1:5" ht="14.5" x14ac:dyDescent="0.35">
      <c r="A3369" s="9"/>
      <c r="B3369" s="9"/>
      <c r="C3369" s="9"/>
      <c r="D3369" s="9"/>
      <c r="E3369" s="12"/>
    </row>
    <row r="3370" spans="1:5" ht="14.5" x14ac:dyDescent="0.35">
      <c r="A3370" s="9"/>
      <c r="B3370" s="9"/>
      <c r="C3370" s="9"/>
      <c r="D3370" s="9"/>
      <c r="E3370" s="12"/>
    </row>
    <row r="3371" spans="1:5" ht="14.5" x14ac:dyDescent="0.35">
      <c r="A3371" s="9"/>
      <c r="B3371" s="9"/>
      <c r="C3371" s="9"/>
      <c r="D3371" s="9"/>
      <c r="E3371" s="12"/>
    </row>
    <row r="3372" spans="1:5" ht="14.5" x14ac:dyDescent="0.35">
      <c r="A3372" s="9"/>
      <c r="B3372" s="9"/>
      <c r="C3372" s="9"/>
      <c r="D3372" s="9"/>
      <c r="E3372" s="12"/>
    </row>
    <row r="3373" spans="1:5" ht="14.5" x14ac:dyDescent="0.35">
      <c r="A3373" s="9"/>
      <c r="B3373" s="9"/>
      <c r="C3373" s="9"/>
      <c r="D3373" s="9"/>
      <c r="E3373" s="12"/>
    </row>
    <row r="3374" spans="1:5" ht="14.5" x14ac:dyDescent="0.35">
      <c r="A3374" s="9"/>
      <c r="B3374" s="9"/>
      <c r="C3374" s="9"/>
      <c r="D3374" s="9"/>
      <c r="E3374" s="12"/>
    </row>
    <row r="3375" spans="1:5" ht="14.5" x14ac:dyDescent="0.35">
      <c r="A3375" s="9"/>
      <c r="B3375" s="9"/>
      <c r="C3375" s="9"/>
      <c r="D3375" s="9"/>
      <c r="E3375" s="12"/>
    </row>
    <row r="3376" spans="1:5" ht="14.5" x14ac:dyDescent="0.35">
      <c r="A3376" s="9"/>
      <c r="B3376" s="9"/>
      <c r="C3376" s="9"/>
      <c r="D3376" s="9"/>
      <c r="E3376" s="12"/>
    </row>
    <row r="3377" spans="1:5" ht="14.5" x14ac:dyDescent="0.35">
      <c r="A3377" s="9"/>
      <c r="B3377" s="9"/>
      <c r="C3377" s="9"/>
      <c r="D3377" s="9"/>
      <c r="E3377" s="12"/>
    </row>
    <row r="3378" spans="1:5" ht="14.5" x14ac:dyDescent="0.35">
      <c r="A3378" s="9"/>
      <c r="B3378" s="9"/>
      <c r="C3378" s="9"/>
      <c r="D3378" s="9"/>
      <c r="E3378" s="12"/>
    </row>
    <row r="3379" spans="1:5" ht="14.5" x14ac:dyDescent="0.35">
      <c r="A3379" s="9"/>
      <c r="B3379" s="9"/>
      <c r="C3379" s="9"/>
      <c r="D3379" s="9"/>
      <c r="E3379" s="12"/>
    </row>
    <row r="3380" spans="1:5" ht="14.5" x14ac:dyDescent="0.35">
      <c r="A3380" s="9"/>
      <c r="B3380" s="9"/>
      <c r="C3380" s="9"/>
      <c r="D3380" s="9"/>
      <c r="E3380" s="12"/>
    </row>
    <row r="3381" spans="1:5" ht="14.5" x14ac:dyDescent="0.35">
      <c r="A3381" s="9"/>
      <c r="B3381" s="9"/>
      <c r="C3381" s="9"/>
      <c r="D3381" s="9"/>
      <c r="E3381" s="12"/>
    </row>
    <row r="3382" spans="1:5" ht="14.5" x14ac:dyDescent="0.35">
      <c r="A3382" s="9"/>
      <c r="B3382" s="9"/>
      <c r="C3382" s="9"/>
      <c r="D3382" s="9"/>
      <c r="E3382" s="12"/>
    </row>
    <row r="3383" spans="1:5" ht="14.5" x14ac:dyDescent="0.35">
      <c r="A3383" s="9"/>
      <c r="B3383" s="9"/>
      <c r="C3383" s="9"/>
      <c r="D3383" s="9"/>
      <c r="E3383" s="12"/>
    </row>
    <row r="3384" spans="1:5" ht="14.5" x14ac:dyDescent="0.35">
      <c r="A3384" s="9"/>
      <c r="B3384" s="9"/>
      <c r="C3384" s="9"/>
      <c r="D3384" s="9"/>
      <c r="E3384" s="12"/>
    </row>
    <row r="3385" spans="1:5" ht="14.5" x14ac:dyDescent="0.35">
      <c r="A3385" s="9"/>
      <c r="B3385" s="9"/>
      <c r="C3385" s="9"/>
      <c r="D3385" s="9"/>
      <c r="E3385" s="12"/>
    </row>
    <row r="3386" spans="1:5" ht="14.5" x14ac:dyDescent="0.35">
      <c r="A3386" s="9"/>
      <c r="B3386" s="9"/>
      <c r="C3386" s="9"/>
      <c r="D3386" s="9"/>
      <c r="E3386" s="12"/>
    </row>
    <row r="3387" spans="1:5" ht="14.5" x14ac:dyDescent="0.35">
      <c r="A3387" s="9"/>
      <c r="B3387" s="9"/>
      <c r="C3387" s="9"/>
      <c r="D3387" s="9"/>
      <c r="E3387" s="12"/>
    </row>
    <row r="3388" spans="1:5" ht="14.5" x14ac:dyDescent="0.35">
      <c r="A3388" s="9"/>
      <c r="B3388" s="9"/>
      <c r="C3388" s="9"/>
      <c r="D3388" s="9"/>
      <c r="E3388" s="12"/>
    </row>
    <row r="3389" spans="1:5" ht="14.5" x14ac:dyDescent="0.35">
      <c r="A3389" s="9"/>
      <c r="B3389" s="9"/>
      <c r="C3389" s="9"/>
      <c r="D3389" s="9"/>
      <c r="E3389" s="12"/>
    </row>
    <row r="3390" spans="1:5" ht="14.5" x14ac:dyDescent="0.35">
      <c r="A3390" s="9"/>
      <c r="B3390" s="9"/>
      <c r="C3390" s="9"/>
      <c r="D3390" s="9"/>
      <c r="E3390" s="12"/>
    </row>
    <row r="3391" spans="1:5" ht="14.5" x14ac:dyDescent="0.35">
      <c r="A3391" s="9"/>
      <c r="B3391" s="9"/>
      <c r="C3391" s="9"/>
      <c r="D3391" s="9"/>
      <c r="E3391" s="12"/>
    </row>
    <row r="3392" spans="1:5" ht="14.5" x14ac:dyDescent="0.35">
      <c r="A3392" s="9"/>
      <c r="B3392" s="9"/>
      <c r="C3392" s="9"/>
      <c r="D3392" s="9"/>
      <c r="E3392" s="12"/>
    </row>
    <row r="3393" spans="1:5" ht="14.5" x14ac:dyDescent="0.35">
      <c r="A3393" s="9"/>
      <c r="B3393" s="9"/>
      <c r="C3393" s="9"/>
      <c r="D3393" s="9"/>
      <c r="E3393" s="12"/>
    </row>
    <row r="3394" spans="1:5" ht="14.5" x14ac:dyDescent="0.35">
      <c r="A3394" s="9"/>
      <c r="B3394" s="9"/>
      <c r="C3394" s="9"/>
      <c r="D3394" s="9"/>
      <c r="E3394" s="12"/>
    </row>
    <row r="3395" spans="1:5" ht="14.5" x14ac:dyDescent="0.35">
      <c r="A3395" s="9"/>
      <c r="B3395" s="9"/>
      <c r="C3395" s="9"/>
      <c r="D3395" s="9"/>
      <c r="E3395" s="12"/>
    </row>
    <row r="3396" spans="1:5" ht="14.5" x14ac:dyDescent="0.35">
      <c r="A3396" s="9"/>
      <c r="B3396" s="9"/>
      <c r="C3396" s="9"/>
      <c r="D3396" s="9"/>
      <c r="E3396" s="12"/>
    </row>
    <row r="3397" spans="1:5" ht="14.5" x14ac:dyDescent="0.35">
      <c r="A3397" s="9"/>
      <c r="B3397" s="9"/>
      <c r="C3397" s="9"/>
      <c r="D3397" s="9"/>
      <c r="E3397" s="12"/>
    </row>
    <row r="3398" spans="1:5" ht="14.5" x14ac:dyDescent="0.35">
      <c r="A3398" s="9"/>
      <c r="B3398" s="9"/>
      <c r="C3398" s="9"/>
      <c r="D3398" s="9"/>
      <c r="E3398" s="12"/>
    </row>
    <row r="3399" spans="1:5" ht="14.5" x14ac:dyDescent="0.35">
      <c r="A3399" s="9"/>
      <c r="B3399" s="9"/>
      <c r="C3399" s="9"/>
      <c r="D3399" s="9"/>
      <c r="E3399" s="12"/>
    </row>
    <row r="3400" spans="1:5" ht="14.5" x14ac:dyDescent="0.35">
      <c r="A3400" s="9"/>
      <c r="B3400" s="9"/>
      <c r="C3400" s="9"/>
      <c r="D3400" s="9"/>
      <c r="E3400" s="12"/>
    </row>
    <row r="3401" spans="1:5" ht="14.5" x14ac:dyDescent="0.35">
      <c r="A3401" s="9"/>
      <c r="B3401" s="9"/>
      <c r="C3401" s="9"/>
      <c r="D3401" s="9"/>
      <c r="E3401" s="12"/>
    </row>
    <row r="3402" spans="1:5" ht="14.5" x14ac:dyDescent="0.35">
      <c r="A3402" s="9"/>
      <c r="B3402" s="9"/>
      <c r="C3402" s="9"/>
      <c r="D3402" s="9"/>
      <c r="E3402" s="12"/>
    </row>
    <row r="3403" spans="1:5" ht="14.5" x14ac:dyDescent="0.35">
      <c r="A3403" s="9"/>
      <c r="B3403" s="9"/>
      <c r="C3403" s="9"/>
      <c r="D3403" s="9"/>
      <c r="E3403" s="12"/>
    </row>
    <row r="3404" spans="1:5" ht="14.5" x14ac:dyDescent="0.35">
      <c r="A3404" s="9"/>
      <c r="B3404" s="9"/>
      <c r="C3404" s="9"/>
      <c r="D3404" s="9"/>
      <c r="E3404" s="12"/>
    </row>
    <row r="3405" spans="1:5" ht="14.5" x14ac:dyDescent="0.35">
      <c r="A3405" s="9"/>
      <c r="B3405" s="9"/>
      <c r="C3405" s="9"/>
      <c r="D3405" s="9"/>
      <c r="E3405" s="12"/>
    </row>
    <row r="3406" spans="1:5" ht="14.5" x14ac:dyDescent="0.35">
      <c r="A3406" s="9"/>
      <c r="B3406" s="9"/>
      <c r="C3406" s="9"/>
      <c r="D3406" s="9"/>
      <c r="E3406" s="12"/>
    </row>
    <row r="3407" spans="1:5" ht="14.5" x14ac:dyDescent="0.35">
      <c r="A3407" s="9"/>
      <c r="B3407" s="9"/>
      <c r="C3407" s="9"/>
      <c r="D3407" s="9"/>
      <c r="E3407" s="12"/>
    </row>
    <row r="3408" spans="1:5" ht="14.5" x14ac:dyDescent="0.35">
      <c r="A3408" s="9"/>
      <c r="B3408" s="9"/>
      <c r="C3408" s="9"/>
      <c r="D3408" s="9"/>
      <c r="E3408" s="12"/>
    </row>
    <row r="3409" spans="1:5" ht="14.5" x14ac:dyDescent="0.35">
      <c r="A3409" s="9"/>
      <c r="B3409" s="9"/>
      <c r="C3409" s="9"/>
      <c r="D3409" s="9"/>
      <c r="E3409" s="12"/>
    </row>
    <row r="3410" spans="1:5" ht="14.5" x14ac:dyDescent="0.35">
      <c r="A3410" s="9"/>
      <c r="B3410" s="9"/>
      <c r="C3410" s="9"/>
      <c r="D3410" s="9"/>
      <c r="E3410" s="12"/>
    </row>
    <row r="3411" spans="1:5" ht="14.5" x14ac:dyDescent="0.35">
      <c r="A3411" s="9"/>
      <c r="B3411" s="9"/>
      <c r="C3411" s="9"/>
      <c r="D3411" s="9"/>
      <c r="E3411" s="12"/>
    </row>
    <row r="3412" spans="1:5" ht="14.5" x14ac:dyDescent="0.35">
      <c r="A3412" s="9"/>
      <c r="B3412" s="9"/>
      <c r="C3412" s="9"/>
      <c r="D3412" s="9"/>
      <c r="E3412" s="12"/>
    </row>
    <row r="3413" spans="1:5" ht="14.5" x14ac:dyDescent="0.35">
      <c r="A3413" s="9"/>
      <c r="B3413" s="9"/>
      <c r="C3413" s="9"/>
      <c r="D3413" s="9"/>
      <c r="E3413" s="12"/>
    </row>
    <row r="3414" spans="1:5" ht="14.5" x14ac:dyDescent="0.35">
      <c r="A3414" s="9"/>
      <c r="B3414" s="9"/>
      <c r="C3414" s="9"/>
      <c r="D3414" s="9"/>
      <c r="E3414" s="12"/>
    </row>
    <row r="3415" spans="1:5" ht="14.5" x14ac:dyDescent="0.35">
      <c r="A3415" s="9"/>
      <c r="B3415" s="9"/>
      <c r="C3415" s="9"/>
      <c r="D3415" s="9"/>
      <c r="E3415" s="12"/>
    </row>
    <row r="3416" spans="1:5" ht="14.5" x14ac:dyDescent="0.35">
      <c r="A3416" s="9"/>
      <c r="B3416" s="9"/>
      <c r="C3416" s="9"/>
      <c r="D3416" s="9"/>
      <c r="E3416" s="12"/>
    </row>
    <row r="3417" spans="1:5" ht="14.5" x14ac:dyDescent="0.35">
      <c r="A3417" s="9"/>
      <c r="B3417" s="9"/>
      <c r="C3417" s="9"/>
      <c r="D3417" s="9"/>
      <c r="E3417" s="12"/>
    </row>
    <row r="3418" spans="1:5" ht="14.5" x14ac:dyDescent="0.35">
      <c r="A3418" s="9"/>
      <c r="B3418" s="9"/>
      <c r="C3418" s="9"/>
      <c r="D3418" s="9"/>
      <c r="E3418" s="12"/>
    </row>
    <row r="3419" spans="1:5" ht="14.5" x14ac:dyDescent="0.35">
      <c r="A3419" s="9"/>
      <c r="B3419" s="9"/>
      <c r="C3419" s="9"/>
      <c r="D3419" s="9"/>
      <c r="E3419" s="12"/>
    </row>
    <row r="3420" spans="1:5" ht="14.5" x14ac:dyDescent="0.35">
      <c r="A3420" s="9"/>
      <c r="B3420" s="9"/>
      <c r="C3420" s="9"/>
      <c r="D3420" s="9"/>
      <c r="E3420" s="12"/>
    </row>
    <row r="3421" spans="1:5" ht="14.5" x14ac:dyDescent="0.35">
      <c r="A3421" s="9"/>
      <c r="B3421" s="9"/>
      <c r="C3421" s="9"/>
      <c r="D3421" s="9"/>
      <c r="E3421" s="12"/>
    </row>
    <row r="3422" spans="1:5" ht="14.5" x14ac:dyDescent="0.35">
      <c r="A3422" s="9"/>
      <c r="B3422" s="9"/>
      <c r="C3422" s="9"/>
      <c r="D3422" s="9"/>
      <c r="E3422" s="12"/>
    </row>
    <row r="3423" spans="1:5" ht="14.5" x14ac:dyDescent="0.35">
      <c r="A3423" s="9"/>
      <c r="B3423" s="9"/>
      <c r="C3423" s="9"/>
      <c r="D3423" s="9"/>
      <c r="E3423" s="12"/>
    </row>
    <row r="3424" spans="1:5" ht="14.5" x14ac:dyDescent="0.35">
      <c r="A3424" s="9"/>
      <c r="B3424" s="9"/>
      <c r="C3424" s="9"/>
      <c r="D3424" s="9"/>
      <c r="E3424" s="12"/>
    </row>
    <row r="3425" spans="1:5" ht="14.5" x14ac:dyDescent="0.35">
      <c r="A3425" s="9"/>
      <c r="B3425" s="9"/>
      <c r="C3425" s="9"/>
      <c r="D3425" s="9"/>
      <c r="E3425" s="12"/>
    </row>
    <row r="3426" spans="1:5" ht="14.5" x14ac:dyDescent="0.35">
      <c r="A3426" s="9"/>
      <c r="B3426" s="9"/>
      <c r="C3426" s="9"/>
      <c r="D3426" s="9"/>
      <c r="E3426" s="12"/>
    </row>
    <row r="3427" spans="1:5" ht="14.5" x14ac:dyDescent="0.35">
      <c r="A3427" s="9"/>
      <c r="B3427" s="9"/>
      <c r="C3427" s="9"/>
      <c r="D3427" s="9"/>
      <c r="E3427" s="12"/>
    </row>
    <row r="3428" spans="1:5" ht="14.5" x14ac:dyDescent="0.35">
      <c r="A3428" s="9"/>
      <c r="B3428" s="9"/>
      <c r="C3428" s="9"/>
      <c r="D3428" s="9"/>
      <c r="E3428" s="12"/>
    </row>
    <row r="3429" spans="1:5" ht="14.5" x14ac:dyDescent="0.35">
      <c r="A3429" s="9"/>
      <c r="B3429" s="9"/>
      <c r="C3429" s="9"/>
      <c r="D3429" s="9"/>
      <c r="E3429" s="12"/>
    </row>
    <row r="3430" spans="1:5" ht="14.5" x14ac:dyDescent="0.35">
      <c r="A3430" s="9"/>
      <c r="B3430" s="9"/>
      <c r="C3430" s="9"/>
      <c r="D3430" s="9"/>
      <c r="E3430" s="12"/>
    </row>
    <row r="3431" spans="1:5" ht="14.5" x14ac:dyDescent="0.35">
      <c r="A3431" s="9"/>
      <c r="B3431" s="9"/>
      <c r="C3431" s="9"/>
      <c r="D3431" s="9"/>
      <c r="E3431" s="12"/>
    </row>
    <row r="3432" spans="1:5" ht="14.5" x14ac:dyDescent="0.35">
      <c r="A3432" s="9"/>
      <c r="B3432" s="9"/>
      <c r="C3432" s="9"/>
      <c r="D3432" s="9"/>
      <c r="E3432" s="12"/>
    </row>
    <row r="3433" spans="1:5" ht="14.5" x14ac:dyDescent="0.35">
      <c r="A3433" s="9"/>
      <c r="B3433" s="9"/>
      <c r="C3433" s="9"/>
      <c r="D3433" s="9"/>
      <c r="E3433" s="12"/>
    </row>
    <row r="3434" spans="1:5" ht="14.5" x14ac:dyDescent="0.35">
      <c r="A3434" s="9"/>
      <c r="B3434" s="9"/>
      <c r="C3434" s="9"/>
      <c r="D3434" s="9"/>
      <c r="E3434" s="12"/>
    </row>
    <row r="3435" spans="1:5" ht="14.5" x14ac:dyDescent="0.35">
      <c r="A3435" s="9"/>
      <c r="B3435" s="9"/>
      <c r="C3435" s="9"/>
      <c r="D3435" s="9"/>
      <c r="E3435" s="12"/>
    </row>
    <row r="3436" spans="1:5" ht="14.5" x14ac:dyDescent="0.35">
      <c r="A3436" s="9"/>
      <c r="B3436" s="9"/>
      <c r="C3436" s="9"/>
      <c r="D3436" s="9"/>
      <c r="E3436" s="12"/>
    </row>
    <row r="3437" spans="1:5" ht="14.5" x14ac:dyDescent="0.35">
      <c r="A3437" s="9"/>
      <c r="B3437" s="9"/>
      <c r="C3437" s="9"/>
      <c r="D3437" s="9"/>
      <c r="E3437" s="12"/>
    </row>
    <row r="3438" spans="1:5" ht="14.5" x14ac:dyDescent="0.35">
      <c r="A3438" s="9"/>
      <c r="B3438" s="9"/>
      <c r="C3438" s="9"/>
      <c r="D3438" s="9"/>
      <c r="E3438" s="12"/>
    </row>
    <row r="3439" spans="1:5" ht="14.5" x14ac:dyDescent="0.35">
      <c r="A3439" s="9"/>
      <c r="B3439" s="9"/>
      <c r="C3439" s="9"/>
      <c r="D3439" s="9"/>
      <c r="E3439" s="12"/>
    </row>
    <row r="3440" spans="1:5" ht="14.5" x14ac:dyDescent="0.35">
      <c r="A3440" s="9"/>
      <c r="B3440" s="9"/>
      <c r="C3440" s="9"/>
      <c r="D3440" s="9"/>
      <c r="E3440" s="12"/>
    </row>
    <row r="3441" spans="1:5" ht="14.5" x14ac:dyDescent="0.35">
      <c r="A3441" s="9"/>
      <c r="B3441" s="9"/>
      <c r="C3441" s="9"/>
      <c r="D3441" s="9"/>
      <c r="E3441" s="12"/>
    </row>
    <row r="3442" spans="1:5" ht="14.5" x14ac:dyDescent="0.35">
      <c r="A3442" s="9"/>
      <c r="B3442" s="9"/>
      <c r="C3442" s="9"/>
      <c r="D3442" s="9"/>
      <c r="E3442" s="12"/>
    </row>
    <row r="3443" spans="1:5" ht="14.5" x14ac:dyDescent="0.35">
      <c r="A3443" s="9"/>
      <c r="B3443" s="9"/>
      <c r="C3443" s="9"/>
      <c r="D3443" s="9"/>
      <c r="E3443" s="12"/>
    </row>
    <row r="3444" spans="1:5" ht="14.5" x14ac:dyDescent="0.35">
      <c r="A3444" s="9"/>
      <c r="B3444" s="9"/>
      <c r="C3444" s="9"/>
      <c r="D3444" s="9"/>
      <c r="E3444" s="12"/>
    </row>
    <row r="3445" spans="1:5" ht="14.5" x14ac:dyDescent="0.35">
      <c r="A3445" s="9"/>
      <c r="B3445" s="9"/>
      <c r="C3445" s="9"/>
      <c r="D3445" s="9"/>
      <c r="E3445" s="12"/>
    </row>
    <row r="3446" spans="1:5" ht="14.5" x14ac:dyDescent="0.35">
      <c r="A3446" s="9"/>
      <c r="B3446" s="9"/>
      <c r="C3446" s="9"/>
      <c r="D3446" s="9"/>
      <c r="E3446" s="12"/>
    </row>
    <row r="3447" spans="1:5" ht="14.5" x14ac:dyDescent="0.35">
      <c r="A3447" s="9"/>
      <c r="B3447" s="9"/>
      <c r="C3447" s="9"/>
      <c r="D3447" s="9"/>
      <c r="E3447" s="12"/>
    </row>
    <row r="3448" spans="1:5" ht="14.5" x14ac:dyDescent="0.35">
      <c r="A3448" s="9"/>
      <c r="B3448" s="9"/>
      <c r="C3448" s="9"/>
      <c r="D3448" s="9"/>
      <c r="E3448" s="12"/>
    </row>
    <row r="3449" spans="1:5" ht="14.5" x14ac:dyDescent="0.35">
      <c r="A3449" s="9"/>
      <c r="B3449" s="9"/>
      <c r="C3449" s="9"/>
      <c r="D3449" s="9"/>
      <c r="E3449" s="12"/>
    </row>
    <row r="3450" spans="1:5" ht="14.5" x14ac:dyDescent="0.35">
      <c r="A3450" s="9"/>
      <c r="B3450" s="9"/>
      <c r="C3450" s="9"/>
      <c r="D3450" s="9"/>
      <c r="E3450" s="12"/>
    </row>
    <row r="3451" spans="1:5" ht="14.5" x14ac:dyDescent="0.35">
      <c r="A3451" s="9"/>
      <c r="B3451" s="9"/>
      <c r="C3451" s="9"/>
      <c r="D3451" s="9"/>
      <c r="E3451" s="12"/>
    </row>
    <row r="3452" spans="1:5" ht="14.5" x14ac:dyDescent="0.35">
      <c r="A3452" s="9"/>
      <c r="B3452" s="9"/>
      <c r="C3452" s="9"/>
      <c r="D3452" s="9"/>
      <c r="E3452" s="12"/>
    </row>
    <row r="3453" spans="1:5" ht="14.5" x14ac:dyDescent="0.35">
      <c r="A3453" s="9"/>
      <c r="B3453" s="9"/>
      <c r="C3453" s="9"/>
      <c r="D3453" s="9"/>
      <c r="E3453" s="12"/>
    </row>
    <row r="3454" spans="1:5" ht="14.5" x14ac:dyDescent="0.35">
      <c r="A3454" s="9"/>
      <c r="B3454" s="9"/>
      <c r="C3454" s="9"/>
      <c r="D3454" s="9"/>
      <c r="E3454" s="12"/>
    </row>
    <row r="3455" spans="1:5" ht="14.5" x14ac:dyDescent="0.35">
      <c r="A3455" s="9"/>
      <c r="B3455" s="9"/>
      <c r="C3455" s="9"/>
      <c r="D3455" s="9"/>
      <c r="E3455" s="12"/>
    </row>
    <row r="3456" spans="1:5" ht="14.5" x14ac:dyDescent="0.35">
      <c r="A3456" s="9"/>
      <c r="B3456" s="9"/>
      <c r="C3456" s="9"/>
      <c r="D3456" s="9"/>
      <c r="E3456" s="12"/>
    </row>
    <row r="3457" spans="1:5" ht="14.5" x14ac:dyDescent="0.35">
      <c r="A3457" s="9"/>
      <c r="B3457" s="9"/>
      <c r="C3457" s="9"/>
      <c r="D3457" s="9"/>
      <c r="E3457" s="12"/>
    </row>
    <row r="3458" spans="1:5" ht="14.5" x14ac:dyDescent="0.35">
      <c r="A3458" s="9"/>
      <c r="B3458" s="9"/>
      <c r="C3458" s="9"/>
      <c r="D3458" s="9"/>
      <c r="E3458" s="12"/>
    </row>
    <row r="3459" spans="1:5" ht="14.5" x14ac:dyDescent="0.35">
      <c r="A3459" s="9"/>
      <c r="B3459" s="9"/>
      <c r="C3459" s="9"/>
      <c r="D3459" s="9"/>
      <c r="E3459" s="12"/>
    </row>
    <row r="3460" spans="1:5" ht="14.5" x14ac:dyDescent="0.35">
      <c r="A3460" s="9"/>
      <c r="B3460" s="9"/>
      <c r="C3460" s="9"/>
      <c r="D3460" s="9"/>
      <c r="E3460" s="12"/>
    </row>
    <row r="3461" spans="1:5" ht="14.5" x14ac:dyDescent="0.35">
      <c r="A3461" s="9"/>
      <c r="B3461" s="9"/>
      <c r="C3461" s="9"/>
      <c r="D3461" s="9"/>
      <c r="E3461" s="12"/>
    </row>
    <row r="3462" spans="1:5" ht="14.5" x14ac:dyDescent="0.35">
      <c r="A3462" s="9"/>
      <c r="B3462" s="9"/>
      <c r="C3462" s="9"/>
      <c r="D3462" s="9"/>
      <c r="E3462" s="12"/>
    </row>
    <row r="3463" spans="1:5" ht="14.5" x14ac:dyDescent="0.35">
      <c r="A3463" s="9"/>
      <c r="B3463" s="9"/>
      <c r="C3463" s="9"/>
      <c r="D3463" s="9"/>
      <c r="E3463" s="12"/>
    </row>
    <row r="3464" spans="1:5" ht="14.5" x14ac:dyDescent="0.35">
      <c r="A3464" s="9"/>
      <c r="B3464" s="9"/>
      <c r="C3464" s="9"/>
      <c r="D3464" s="9"/>
      <c r="E3464" s="12"/>
    </row>
    <row r="3465" spans="1:5" ht="14.5" x14ac:dyDescent="0.35">
      <c r="A3465" s="9"/>
      <c r="B3465" s="9"/>
      <c r="C3465" s="9"/>
      <c r="D3465" s="9"/>
      <c r="E3465" s="12"/>
    </row>
    <row r="3466" spans="1:5" ht="14.5" x14ac:dyDescent="0.35">
      <c r="A3466" s="9"/>
      <c r="B3466" s="9"/>
      <c r="C3466" s="9"/>
      <c r="D3466" s="9"/>
      <c r="E3466" s="12"/>
    </row>
    <row r="3467" spans="1:5" ht="14.5" x14ac:dyDescent="0.35">
      <c r="A3467" s="9"/>
      <c r="B3467" s="9"/>
      <c r="C3467" s="9"/>
      <c r="D3467" s="9"/>
      <c r="E3467" s="12"/>
    </row>
    <row r="3468" spans="1:5" ht="14.5" x14ac:dyDescent="0.35">
      <c r="A3468" s="9"/>
      <c r="B3468" s="9"/>
      <c r="C3468" s="9"/>
      <c r="D3468" s="9"/>
      <c r="E3468" s="12"/>
    </row>
    <row r="3469" spans="1:5" ht="14.5" x14ac:dyDescent="0.35">
      <c r="A3469" s="9"/>
      <c r="B3469" s="9"/>
      <c r="C3469" s="9"/>
      <c r="D3469" s="9"/>
      <c r="E3469" s="12"/>
    </row>
    <row r="3470" spans="1:5" ht="14.5" x14ac:dyDescent="0.35">
      <c r="A3470" s="9"/>
      <c r="B3470" s="9"/>
      <c r="C3470" s="9"/>
      <c r="D3470" s="9"/>
      <c r="E3470" s="12"/>
    </row>
    <row r="3471" spans="1:5" ht="14.5" x14ac:dyDescent="0.35">
      <c r="A3471" s="9"/>
      <c r="B3471" s="9"/>
      <c r="C3471" s="9"/>
      <c r="D3471" s="9"/>
      <c r="E3471" s="12"/>
    </row>
    <row r="3472" spans="1:5" ht="14.5" x14ac:dyDescent="0.35">
      <c r="A3472" s="9"/>
      <c r="B3472" s="9"/>
      <c r="C3472" s="9"/>
      <c r="D3472" s="9"/>
      <c r="E3472" s="12"/>
    </row>
    <row r="3473" spans="1:5" ht="14.5" x14ac:dyDescent="0.35">
      <c r="A3473" s="9"/>
      <c r="B3473" s="9"/>
      <c r="C3473" s="9"/>
      <c r="D3473" s="9"/>
      <c r="E3473" s="12"/>
    </row>
    <row r="3474" spans="1:5" ht="14.5" x14ac:dyDescent="0.35">
      <c r="A3474" s="9"/>
      <c r="B3474" s="9"/>
      <c r="C3474" s="9"/>
      <c r="D3474" s="9"/>
      <c r="E3474" s="12"/>
    </row>
    <row r="3475" spans="1:5" ht="14.5" x14ac:dyDescent="0.35">
      <c r="A3475" s="9"/>
      <c r="B3475" s="9"/>
      <c r="C3475" s="9"/>
      <c r="D3475" s="9"/>
      <c r="E3475" s="12"/>
    </row>
    <row r="3476" spans="1:5" ht="14.5" x14ac:dyDescent="0.35">
      <c r="A3476" s="9"/>
      <c r="B3476" s="9"/>
      <c r="C3476" s="9"/>
      <c r="D3476" s="9"/>
      <c r="E3476" s="12"/>
    </row>
    <row r="3477" spans="1:5" ht="14.5" x14ac:dyDescent="0.35">
      <c r="A3477" s="9"/>
      <c r="B3477" s="9"/>
      <c r="C3477" s="9"/>
      <c r="D3477" s="9"/>
      <c r="E3477" s="12"/>
    </row>
    <row r="3478" spans="1:5" ht="14.5" x14ac:dyDescent="0.35">
      <c r="A3478" s="9"/>
      <c r="B3478" s="9"/>
      <c r="C3478" s="9"/>
      <c r="D3478" s="9"/>
      <c r="E3478" s="12"/>
    </row>
    <row r="3479" spans="1:5" ht="14.5" x14ac:dyDescent="0.35">
      <c r="A3479" s="9"/>
      <c r="B3479" s="9"/>
      <c r="C3479" s="9"/>
      <c r="D3479" s="9"/>
      <c r="E3479" s="12"/>
    </row>
    <row r="3480" spans="1:5" ht="14.5" x14ac:dyDescent="0.35">
      <c r="A3480" s="9"/>
      <c r="B3480" s="9"/>
      <c r="C3480" s="9"/>
      <c r="D3480" s="9"/>
      <c r="E3480" s="12"/>
    </row>
    <row r="3481" spans="1:5" ht="14.5" x14ac:dyDescent="0.35">
      <c r="A3481" s="9"/>
      <c r="B3481" s="9"/>
      <c r="C3481" s="9"/>
      <c r="D3481" s="9"/>
      <c r="E3481" s="12"/>
    </row>
    <row r="3482" spans="1:5" ht="14.5" x14ac:dyDescent="0.35">
      <c r="A3482" s="9"/>
      <c r="B3482" s="9"/>
      <c r="C3482" s="9"/>
      <c r="D3482" s="9"/>
      <c r="E3482" s="12"/>
    </row>
    <row r="3483" spans="1:5" ht="14.5" x14ac:dyDescent="0.35">
      <c r="A3483" s="9"/>
      <c r="B3483" s="9"/>
      <c r="C3483" s="9"/>
      <c r="D3483" s="9"/>
      <c r="E3483" s="12"/>
    </row>
    <row r="3484" spans="1:5" ht="14.5" x14ac:dyDescent="0.35">
      <c r="A3484" s="9"/>
      <c r="B3484" s="9"/>
      <c r="C3484" s="9"/>
      <c r="D3484" s="9"/>
      <c r="E3484" s="12"/>
    </row>
    <row r="3485" spans="1:5" ht="14.5" x14ac:dyDescent="0.35">
      <c r="A3485" s="9"/>
      <c r="B3485" s="9"/>
      <c r="C3485" s="9"/>
      <c r="D3485" s="9"/>
      <c r="E3485" s="12"/>
    </row>
    <row r="3486" spans="1:5" ht="14.5" x14ac:dyDescent="0.35">
      <c r="A3486" s="9"/>
      <c r="B3486" s="9"/>
      <c r="C3486" s="9"/>
      <c r="D3486" s="9"/>
      <c r="E3486" s="12"/>
    </row>
    <row r="3487" spans="1:5" ht="14.5" x14ac:dyDescent="0.35">
      <c r="A3487" s="9"/>
      <c r="B3487" s="9"/>
      <c r="C3487" s="9"/>
      <c r="D3487" s="9"/>
      <c r="E3487" s="12"/>
    </row>
    <row r="3488" spans="1:5" ht="14.5" x14ac:dyDescent="0.35">
      <c r="A3488" s="9"/>
      <c r="B3488" s="9"/>
      <c r="C3488" s="9"/>
      <c r="D3488" s="9"/>
      <c r="E3488" s="12"/>
    </row>
    <row r="3489" spans="1:5" ht="14.5" x14ac:dyDescent="0.35">
      <c r="A3489" s="9"/>
      <c r="B3489" s="9"/>
      <c r="C3489" s="9"/>
      <c r="D3489" s="9"/>
      <c r="E3489" s="12"/>
    </row>
    <row r="3490" spans="1:5" ht="14.5" x14ac:dyDescent="0.35">
      <c r="A3490" s="9"/>
      <c r="B3490" s="9"/>
      <c r="C3490" s="9"/>
      <c r="D3490" s="9"/>
      <c r="E3490" s="12"/>
    </row>
    <row r="3491" spans="1:5" ht="14.5" x14ac:dyDescent="0.35">
      <c r="A3491" s="9"/>
      <c r="B3491" s="9"/>
      <c r="C3491" s="9"/>
      <c r="D3491" s="9"/>
      <c r="E3491" s="12"/>
    </row>
    <row r="3492" spans="1:5" ht="14.5" x14ac:dyDescent="0.35">
      <c r="A3492" s="9"/>
      <c r="B3492" s="9"/>
      <c r="C3492" s="9"/>
      <c r="D3492" s="9"/>
      <c r="E3492" s="12"/>
    </row>
    <row r="3493" spans="1:5" ht="14.5" x14ac:dyDescent="0.35">
      <c r="A3493" s="9"/>
      <c r="B3493" s="9"/>
      <c r="C3493" s="9"/>
      <c r="D3493" s="9"/>
      <c r="E3493" s="12"/>
    </row>
    <row r="3494" spans="1:5" ht="14.5" x14ac:dyDescent="0.35">
      <c r="A3494" s="9"/>
      <c r="B3494" s="9"/>
      <c r="C3494" s="9"/>
      <c r="D3494" s="9"/>
      <c r="E3494" s="12"/>
    </row>
    <row r="3495" spans="1:5" ht="14.5" x14ac:dyDescent="0.35">
      <c r="A3495" s="9"/>
      <c r="B3495" s="9"/>
      <c r="C3495" s="9"/>
      <c r="D3495" s="9"/>
      <c r="E3495" s="12"/>
    </row>
    <row r="3496" spans="1:5" ht="14.5" x14ac:dyDescent="0.35">
      <c r="A3496" s="9"/>
      <c r="B3496" s="9"/>
      <c r="C3496" s="9"/>
      <c r="D3496" s="9"/>
      <c r="E3496" s="12"/>
    </row>
    <row r="3497" spans="1:5" ht="14.5" x14ac:dyDescent="0.35">
      <c r="A3497" s="9"/>
      <c r="B3497" s="9"/>
      <c r="C3497" s="9"/>
      <c r="D3497" s="9"/>
      <c r="E3497" s="12"/>
    </row>
    <row r="3498" spans="1:5" ht="14.5" x14ac:dyDescent="0.35">
      <c r="A3498" s="9"/>
      <c r="B3498" s="9"/>
      <c r="C3498" s="9"/>
      <c r="D3498" s="9"/>
      <c r="E3498" s="12"/>
    </row>
    <row r="3499" spans="1:5" ht="14.5" x14ac:dyDescent="0.35">
      <c r="A3499" s="9"/>
      <c r="B3499" s="9"/>
      <c r="C3499" s="9"/>
      <c r="D3499" s="9"/>
      <c r="E3499" s="12"/>
    </row>
    <row r="3500" spans="1:5" ht="14.5" x14ac:dyDescent="0.35">
      <c r="A3500" s="9"/>
      <c r="B3500" s="9"/>
      <c r="C3500" s="9"/>
      <c r="D3500" s="9"/>
      <c r="E3500" s="12"/>
    </row>
    <row r="3501" spans="1:5" ht="14.5" x14ac:dyDescent="0.35">
      <c r="A3501" s="9"/>
      <c r="B3501" s="9"/>
      <c r="C3501" s="9"/>
      <c r="D3501" s="9"/>
      <c r="E3501" s="12"/>
    </row>
    <row r="3502" spans="1:5" ht="14.5" x14ac:dyDescent="0.35">
      <c r="A3502" s="9"/>
      <c r="B3502" s="9"/>
      <c r="C3502" s="9"/>
      <c r="D3502" s="9"/>
      <c r="E3502" s="12"/>
    </row>
    <row r="3503" spans="1:5" ht="14.5" x14ac:dyDescent="0.35">
      <c r="A3503" s="9"/>
      <c r="B3503" s="9"/>
      <c r="C3503" s="9"/>
      <c r="D3503" s="9"/>
      <c r="E3503" s="12"/>
    </row>
    <row r="3504" spans="1:5" ht="14.5" x14ac:dyDescent="0.35">
      <c r="A3504" s="9"/>
      <c r="B3504" s="9"/>
      <c r="C3504" s="9"/>
      <c r="D3504" s="9"/>
      <c r="E3504" s="12"/>
    </row>
    <row r="3505" spans="1:5" ht="14.5" x14ac:dyDescent="0.35">
      <c r="A3505" s="9"/>
      <c r="B3505" s="9"/>
      <c r="C3505" s="9"/>
      <c r="D3505" s="9"/>
      <c r="E3505" s="12"/>
    </row>
    <row r="3506" spans="1:5" ht="14.5" x14ac:dyDescent="0.35">
      <c r="A3506" s="9"/>
      <c r="B3506" s="9"/>
      <c r="C3506" s="9"/>
      <c r="D3506" s="9"/>
      <c r="E3506" s="12"/>
    </row>
    <row r="3507" spans="1:5" ht="14.5" x14ac:dyDescent="0.35">
      <c r="A3507" s="9"/>
      <c r="B3507" s="9"/>
      <c r="C3507" s="9"/>
      <c r="D3507" s="9"/>
      <c r="E3507" s="12"/>
    </row>
    <row r="3508" spans="1:5" ht="14.5" x14ac:dyDescent="0.35">
      <c r="A3508" s="9"/>
      <c r="B3508" s="9"/>
      <c r="C3508" s="9"/>
      <c r="D3508" s="9"/>
      <c r="E3508" s="12"/>
    </row>
    <row r="3509" spans="1:5" ht="14.5" x14ac:dyDescent="0.35">
      <c r="A3509" s="9"/>
      <c r="B3509" s="9"/>
      <c r="C3509" s="9"/>
      <c r="D3509" s="9"/>
      <c r="E3509" s="12"/>
    </row>
    <row r="3510" spans="1:5" ht="14.5" x14ac:dyDescent="0.35">
      <c r="A3510" s="9"/>
      <c r="B3510" s="9"/>
      <c r="C3510" s="9"/>
      <c r="D3510" s="9"/>
      <c r="E3510" s="12"/>
    </row>
    <row r="3511" spans="1:5" ht="14.5" x14ac:dyDescent="0.35">
      <c r="A3511" s="9"/>
      <c r="B3511" s="9"/>
      <c r="C3511" s="9"/>
      <c r="D3511" s="9"/>
      <c r="E3511" s="12"/>
    </row>
    <row r="3512" spans="1:5" ht="14.5" x14ac:dyDescent="0.35">
      <c r="A3512" s="9"/>
      <c r="B3512" s="9"/>
      <c r="C3512" s="9"/>
      <c r="D3512" s="9"/>
      <c r="E3512" s="12"/>
    </row>
    <row r="3513" spans="1:5" ht="14.5" x14ac:dyDescent="0.35">
      <c r="A3513" s="9"/>
      <c r="B3513" s="9"/>
      <c r="C3513" s="9"/>
      <c r="D3513" s="9"/>
      <c r="E3513" s="12"/>
    </row>
    <row r="3514" spans="1:5" ht="14.5" x14ac:dyDescent="0.35">
      <c r="A3514" s="9"/>
      <c r="B3514" s="9"/>
      <c r="C3514" s="9"/>
      <c r="D3514" s="9"/>
      <c r="E3514" s="12"/>
    </row>
    <row r="3515" spans="1:5" ht="14.5" x14ac:dyDescent="0.35">
      <c r="A3515" s="9"/>
      <c r="B3515" s="9"/>
      <c r="C3515" s="9"/>
      <c r="D3515" s="9"/>
      <c r="E3515" s="12"/>
    </row>
    <row r="3516" spans="1:5" ht="14.5" x14ac:dyDescent="0.35">
      <c r="A3516" s="9"/>
      <c r="B3516" s="9"/>
      <c r="C3516" s="9"/>
      <c r="D3516" s="9"/>
      <c r="E3516" s="12"/>
    </row>
    <row r="3517" spans="1:5" ht="14.5" x14ac:dyDescent="0.35">
      <c r="A3517" s="9"/>
      <c r="B3517" s="9"/>
      <c r="C3517" s="9"/>
      <c r="D3517" s="9"/>
      <c r="E3517" s="12"/>
    </row>
    <row r="3518" spans="1:5" ht="14.5" x14ac:dyDescent="0.35">
      <c r="A3518" s="9"/>
      <c r="B3518" s="9"/>
      <c r="C3518" s="9"/>
      <c r="D3518" s="9"/>
      <c r="E3518" s="12"/>
    </row>
    <row r="3519" spans="1:5" ht="14.5" x14ac:dyDescent="0.35">
      <c r="A3519" s="9"/>
      <c r="B3519" s="9"/>
      <c r="C3519" s="9"/>
      <c r="D3519" s="9"/>
      <c r="E3519" s="12"/>
    </row>
    <row r="3520" spans="1:5" ht="14.5" x14ac:dyDescent="0.35">
      <c r="A3520" s="9"/>
      <c r="B3520" s="9"/>
      <c r="C3520" s="9"/>
      <c r="D3520" s="9"/>
      <c r="E3520" s="12"/>
    </row>
    <row r="3521" spans="1:5" ht="14.5" x14ac:dyDescent="0.35">
      <c r="A3521" s="9"/>
      <c r="B3521" s="9"/>
      <c r="C3521" s="9"/>
      <c r="D3521" s="9"/>
      <c r="E3521" s="12"/>
    </row>
    <row r="3522" spans="1:5" ht="14.5" x14ac:dyDescent="0.35">
      <c r="A3522" s="9"/>
      <c r="B3522" s="9"/>
      <c r="C3522" s="9"/>
      <c r="D3522" s="9"/>
      <c r="E3522" s="12"/>
    </row>
    <row r="3523" spans="1:5" ht="14.5" x14ac:dyDescent="0.35">
      <c r="A3523" s="9"/>
      <c r="B3523" s="9"/>
      <c r="C3523" s="9"/>
      <c r="D3523" s="9"/>
      <c r="E3523" s="12"/>
    </row>
    <row r="3524" spans="1:5" ht="14.5" x14ac:dyDescent="0.35">
      <c r="A3524" s="9"/>
      <c r="B3524" s="9"/>
      <c r="C3524" s="9"/>
      <c r="D3524" s="9"/>
      <c r="E3524" s="12"/>
    </row>
    <row r="3525" spans="1:5" ht="14.5" x14ac:dyDescent="0.35">
      <c r="A3525" s="9"/>
      <c r="B3525" s="9"/>
      <c r="C3525" s="9"/>
      <c r="D3525" s="9"/>
      <c r="E3525" s="12"/>
    </row>
    <row r="3526" spans="1:5" ht="14.5" x14ac:dyDescent="0.35">
      <c r="A3526" s="9"/>
      <c r="B3526" s="9"/>
      <c r="C3526" s="9"/>
      <c r="D3526" s="9"/>
      <c r="E3526" s="12"/>
    </row>
    <row r="3527" spans="1:5" ht="14.5" x14ac:dyDescent="0.35">
      <c r="A3527" s="9"/>
      <c r="B3527" s="9"/>
      <c r="C3527" s="9"/>
      <c r="D3527" s="9"/>
      <c r="E3527" s="12"/>
    </row>
    <row r="3528" spans="1:5" ht="14.5" x14ac:dyDescent="0.35">
      <c r="A3528" s="9"/>
      <c r="B3528" s="9"/>
      <c r="C3528" s="9"/>
      <c r="D3528" s="9"/>
      <c r="E3528" s="12"/>
    </row>
    <row r="3529" spans="1:5" ht="14.5" x14ac:dyDescent="0.35">
      <c r="A3529" s="9"/>
      <c r="B3529" s="9"/>
      <c r="C3529" s="9"/>
      <c r="D3529" s="9"/>
      <c r="E3529" s="12"/>
    </row>
    <row r="3530" spans="1:5" ht="14.5" x14ac:dyDescent="0.35">
      <c r="A3530" s="9"/>
      <c r="B3530" s="9"/>
      <c r="C3530" s="9"/>
      <c r="D3530" s="9"/>
      <c r="E3530" s="12"/>
    </row>
    <row r="3531" spans="1:5" ht="14.5" x14ac:dyDescent="0.35">
      <c r="A3531" s="9"/>
      <c r="B3531" s="9"/>
      <c r="C3531" s="9"/>
      <c r="D3531" s="9"/>
      <c r="E3531" s="12"/>
    </row>
    <row r="3532" spans="1:5" ht="14.5" x14ac:dyDescent="0.35">
      <c r="A3532" s="9"/>
      <c r="B3532" s="9"/>
      <c r="C3532" s="9"/>
      <c r="D3532" s="9"/>
      <c r="E3532" s="12"/>
    </row>
    <row r="3533" spans="1:5" ht="14.5" x14ac:dyDescent="0.35">
      <c r="A3533" s="9"/>
      <c r="B3533" s="9"/>
      <c r="C3533" s="9"/>
      <c r="D3533" s="9"/>
      <c r="E3533" s="12"/>
    </row>
    <row r="3534" spans="1:5" ht="14.5" x14ac:dyDescent="0.35">
      <c r="A3534" s="9"/>
      <c r="B3534" s="9"/>
      <c r="C3534" s="9"/>
      <c r="D3534" s="9"/>
      <c r="E3534" s="12"/>
    </row>
    <row r="3535" spans="1:5" ht="14.5" x14ac:dyDescent="0.35">
      <c r="A3535" s="9"/>
      <c r="B3535" s="9"/>
      <c r="C3535" s="9"/>
      <c r="D3535" s="9"/>
      <c r="E3535" s="12"/>
    </row>
    <row r="3536" spans="1:5" ht="14.5" x14ac:dyDescent="0.35">
      <c r="A3536" s="9"/>
      <c r="B3536" s="9"/>
      <c r="C3536" s="9"/>
      <c r="D3536" s="9"/>
      <c r="E3536" s="12"/>
    </row>
    <row r="3537" spans="1:5" ht="14.5" x14ac:dyDescent="0.35">
      <c r="A3537" s="9"/>
      <c r="B3537" s="9"/>
      <c r="C3537" s="9"/>
      <c r="D3537" s="9"/>
      <c r="E3537" s="12"/>
    </row>
    <row r="3538" spans="1:5" ht="14.5" x14ac:dyDescent="0.35">
      <c r="A3538" s="9"/>
      <c r="B3538" s="9"/>
      <c r="C3538" s="9"/>
      <c r="D3538" s="9"/>
      <c r="E3538" s="12"/>
    </row>
    <row r="3539" spans="1:5" ht="14.5" x14ac:dyDescent="0.35">
      <c r="A3539" s="9"/>
      <c r="B3539" s="9"/>
      <c r="C3539" s="9"/>
      <c r="D3539" s="9"/>
      <c r="E3539" s="12"/>
    </row>
    <row r="3540" spans="1:5" ht="14.5" x14ac:dyDescent="0.35">
      <c r="A3540" s="9"/>
      <c r="B3540" s="9"/>
      <c r="C3540" s="9"/>
      <c r="D3540" s="9"/>
      <c r="E3540" s="12"/>
    </row>
    <row r="3541" spans="1:5" ht="14.5" x14ac:dyDescent="0.35">
      <c r="A3541" s="9"/>
      <c r="B3541" s="9"/>
      <c r="C3541" s="9"/>
      <c r="D3541" s="9"/>
      <c r="E3541" s="12"/>
    </row>
    <row r="3542" spans="1:5" ht="14.5" x14ac:dyDescent="0.35">
      <c r="A3542" s="9"/>
      <c r="B3542" s="9"/>
      <c r="C3542" s="9"/>
      <c r="D3542" s="9"/>
      <c r="E3542" s="12"/>
    </row>
    <row r="3543" spans="1:5" ht="14.5" x14ac:dyDescent="0.35">
      <c r="A3543" s="9"/>
      <c r="B3543" s="9"/>
      <c r="C3543" s="9"/>
      <c r="D3543" s="9"/>
      <c r="E3543" s="12"/>
    </row>
    <row r="3544" spans="1:5" ht="14.5" x14ac:dyDescent="0.35">
      <c r="A3544" s="9"/>
      <c r="B3544" s="9"/>
      <c r="C3544" s="9"/>
      <c r="D3544" s="9"/>
      <c r="E3544" s="12"/>
    </row>
    <row r="3545" spans="1:5" ht="14.5" x14ac:dyDescent="0.35">
      <c r="A3545" s="9"/>
      <c r="B3545" s="9"/>
      <c r="C3545" s="9"/>
      <c r="D3545" s="9"/>
      <c r="E3545" s="12"/>
    </row>
    <row r="3546" spans="1:5" ht="14.5" x14ac:dyDescent="0.35">
      <c r="A3546" s="9"/>
      <c r="B3546" s="9"/>
      <c r="C3546" s="9"/>
      <c r="D3546" s="9"/>
      <c r="E3546" s="12"/>
    </row>
    <row r="3547" spans="1:5" ht="14.5" x14ac:dyDescent="0.35">
      <c r="A3547" s="9"/>
      <c r="B3547" s="9"/>
      <c r="C3547" s="9"/>
      <c r="D3547" s="9"/>
      <c r="E3547" s="12"/>
    </row>
    <row r="3548" spans="1:5" ht="14.5" x14ac:dyDescent="0.35">
      <c r="A3548" s="9"/>
      <c r="B3548" s="9"/>
      <c r="C3548" s="9"/>
      <c r="D3548" s="9"/>
      <c r="E3548" s="12"/>
    </row>
    <row r="3549" spans="1:5" ht="14.5" x14ac:dyDescent="0.35">
      <c r="A3549" s="9"/>
      <c r="B3549" s="9"/>
      <c r="C3549" s="9"/>
      <c r="D3549" s="9"/>
      <c r="E3549" s="12"/>
    </row>
    <row r="3550" spans="1:5" ht="14.5" x14ac:dyDescent="0.35">
      <c r="A3550" s="9"/>
      <c r="B3550" s="9"/>
      <c r="C3550" s="9"/>
      <c r="D3550" s="9"/>
      <c r="E3550" s="12"/>
    </row>
    <row r="3551" spans="1:5" ht="14.5" x14ac:dyDescent="0.35">
      <c r="A3551" s="9"/>
      <c r="B3551" s="9"/>
      <c r="C3551" s="9"/>
      <c r="D3551" s="9"/>
      <c r="E3551" s="12"/>
    </row>
    <row r="3552" spans="1:5" ht="14.5" x14ac:dyDescent="0.35">
      <c r="A3552" s="9"/>
      <c r="B3552" s="9"/>
      <c r="C3552" s="9"/>
      <c r="D3552" s="9"/>
      <c r="E3552" s="12"/>
    </row>
    <row r="3553" spans="1:5" ht="14.5" x14ac:dyDescent="0.35">
      <c r="A3553" s="9"/>
      <c r="B3553" s="9"/>
      <c r="C3553" s="9"/>
      <c r="D3553" s="9"/>
      <c r="E3553" s="12"/>
    </row>
    <row r="3554" spans="1:5" ht="14.5" x14ac:dyDescent="0.35">
      <c r="A3554" s="9"/>
      <c r="B3554" s="9"/>
      <c r="C3554" s="9"/>
      <c r="D3554" s="9"/>
      <c r="E3554" s="12"/>
    </row>
    <row r="3555" spans="1:5" ht="14.5" x14ac:dyDescent="0.35">
      <c r="A3555" s="9"/>
      <c r="B3555" s="9"/>
      <c r="C3555" s="9"/>
      <c r="D3555" s="9"/>
      <c r="E3555" s="12"/>
    </row>
    <row r="3556" spans="1:5" ht="14.5" x14ac:dyDescent="0.35">
      <c r="A3556" s="9"/>
      <c r="B3556" s="9"/>
      <c r="C3556" s="9"/>
      <c r="D3556" s="9"/>
      <c r="E3556" s="12"/>
    </row>
    <row r="3557" spans="1:5" ht="14.5" x14ac:dyDescent="0.35">
      <c r="A3557" s="9"/>
      <c r="B3557" s="9"/>
      <c r="C3557" s="9"/>
      <c r="D3557" s="9"/>
      <c r="E3557" s="12"/>
    </row>
    <row r="3558" spans="1:5" ht="14.5" x14ac:dyDescent="0.35">
      <c r="A3558" s="9"/>
      <c r="B3558" s="9"/>
      <c r="C3558" s="9"/>
      <c r="D3558" s="9"/>
      <c r="E3558" s="12"/>
    </row>
    <row r="3559" spans="1:5" ht="14.5" x14ac:dyDescent="0.35">
      <c r="A3559" s="9"/>
      <c r="B3559" s="9"/>
      <c r="C3559" s="9"/>
      <c r="D3559" s="9"/>
      <c r="E3559" s="12"/>
    </row>
    <row r="3560" spans="1:5" ht="14.5" x14ac:dyDescent="0.35">
      <c r="A3560" s="9"/>
      <c r="B3560" s="9"/>
      <c r="C3560" s="9"/>
      <c r="D3560" s="9"/>
      <c r="E3560" s="12"/>
    </row>
    <row r="3561" spans="1:5" ht="14.5" x14ac:dyDescent="0.35">
      <c r="A3561" s="9"/>
      <c r="B3561" s="9"/>
      <c r="C3561" s="9"/>
      <c r="D3561" s="9"/>
      <c r="E3561" s="12"/>
    </row>
    <row r="3562" spans="1:5" ht="14.5" x14ac:dyDescent="0.35">
      <c r="A3562" s="9"/>
      <c r="B3562" s="9"/>
      <c r="C3562" s="9"/>
      <c r="D3562" s="9"/>
      <c r="E3562" s="12"/>
    </row>
    <row r="3563" spans="1:5" ht="14.5" x14ac:dyDescent="0.35">
      <c r="A3563" s="9"/>
      <c r="B3563" s="9"/>
      <c r="C3563" s="9"/>
      <c r="D3563" s="9"/>
      <c r="E3563" s="12"/>
    </row>
    <row r="3564" spans="1:5" ht="14.5" x14ac:dyDescent="0.35">
      <c r="A3564" s="9"/>
      <c r="B3564" s="9"/>
      <c r="C3564" s="9"/>
      <c r="D3564" s="9"/>
      <c r="E3564" s="12"/>
    </row>
    <row r="3565" spans="1:5" ht="14.5" x14ac:dyDescent="0.35">
      <c r="A3565" s="9"/>
      <c r="B3565" s="9"/>
      <c r="C3565" s="9"/>
      <c r="D3565" s="9"/>
      <c r="E3565" s="12"/>
    </row>
    <row r="3566" spans="1:5" ht="14.5" x14ac:dyDescent="0.35">
      <c r="A3566" s="9"/>
      <c r="B3566" s="9"/>
      <c r="C3566" s="9"/>
      <c r="D3566" s="9"/>
      <c r="E3566" s="12"/>
    </row>
    <row r="3567" spans="1:5" ht="14.5" x14ac:dyDescent="0.35">
      <c r="A3567" s="9"/>
      <c r="B3567" s="9"/>
      <c r="C3567" s="9"/>
      <c r="D3567" s="9"/>
      <c r="E3567" s="12"/>
    </row>
    <row r="3568" spans="1:5" ht="14.5" x14ac:dyDescent="0.35">
      <c r="A3568" s="9"/>
      <c r="B3568" s="9"/>
      <c r="C3568" s="9"/>
      <c r="D3568" s="9"/>
      <c r="E3568" s="12"/>
    </row>
    <row r="3569" spans="1:5" ht="14.5" x14ac:dyDescent="0.35">
      <c r="A3569" s="9"/>
      <c r="B3569" s="9"/>
      <c r="C3569" s="9"/>
      <c r="D3569" s="9"/>
      <c r="E3569" s="12"/>
    </row>
    <row r="3570" spans="1:5" ht="14.5" x14ac:dyDescent="0.35">
      <c r="A3570" s="9"/>
      <c r="B3570" s="9"/>
      <c r="C3570" s="9"/>
      <c r="D3570" s="9"/>
      <c r="E3570" s="12"/>
    </row>
    <row r="3571" spans="1:5" ht="14.5" x14ac:dyDescent="0.35">
      <c r="A3571" s="9"/>
      <c r="B3571" s="9"/>
      <c r="C3571" s="9"/>
      <c r="D3571" s="9"/>
      <c r="E3571" s="12"/>
    </row>
    <row r="3572" spans="1:5" ht="14.5" x14ac:dyDescent="0.35">
      <c r="A3572" s="9"/>
      <c r="B3572" s="9"/>
      <c r="C3572" s="9"/>
      <c r="D3572" s="9"/>
      <c r="E3572" s="12"/>
    </row>
    <row r="3573" spans="1:5" ht="14.5" x14ac:dyDescent="0.35">
      <c r="A3573" s="9"/>
      <c r="B3573" s="9"/>
      <c r="C3573" s="9"/>
      <c r="D3573" s="9"/>
      <c r="E3573" s="12"/>
    </row>
    <row r="3574" spans="1:5" ht="14.5" x14ac:dyDescent="0.35">
      <c r="A3574" s="9"/>
      <c r="B3574" s="9"/>
      <c r="C3574" s="9"/>
      <c r="D3574" s="9"/>
      <c r="E3574" s="12"/>
    </row>
    <row r="3575" spans="1:5" ht="14.5" x14ac:dyDescent="0.35">
      <c r="A3575" s="9"/>
      <c r="B3575" s="9"/>
      <c r="C3575" s="9"/>
      <c r="D3575" s="9"/>
      <c r="E3575" s="12"/>
    </row>
    <row r="3576" spans="1:5" ht="14.5" x14ac:dyDescent="0.35">
      <c r="A3576" s="9"/>
      <c r="B3576" s="9"/>
      <c r="C3576" s="9"/>
      <c r="D3576" s="9"/>
      <c r="E3576" s="12"/>
    </row>
    <row r="3577" spans="1:5" ht="14.5" x14ac:dyDescent="0.35">
      <c r="A3577" s="9"/>
      <c r="B3577" s="9"/>
      <c r="C3577" s="9"/>
      <c r="D3577" s="9"/>
      <c r="E3577" s="12"/>
    </row>
    <row r="3578" spans="1:5" ht="14.5" x14ac:dyDescent="0.35">
      <c r="A3578" s="9"/>
      <c r="B3578" s="9"/>
      <c r="C3578" s="9"/>
      <c r="D3578" s="9"/>
      <c r="E3578" s="12"/>
    </row>
    <row r="3579" spans="1:5" ht="14.5" x14ac:dyDescent="0.35">
      <c r="A3579" s="9"/>
      <c r="B3579" s="9"/>
      <c r="C3579" s="9"/>
      <c r="D3579" s="9"/>
      <c r="E3579" s="12"/>
    </row>
    <row r="3580" spans="1:5" ht="14.5" x14ac:dyDescent="0.35">
      <c r="A3580" s="9"/>
      <c r="B3580" s="9"/>
      <c r="C3580" s="9"/>
      <c r="D3580" s="9"/>
      <c r="E3580" s="12"/>
    </row>
    <row r="3581" spans="1:5" ht="14.5" x14ac:dyDescent="0.35">
      <c r="A3581" s="9"/>
      <c r="B3581" s="9"/>
      <c r="C3581" s="9"/>
      <c r="D3581" s="9"/>
      <c r="E3581" s="12"/>
    </row>
    <row r="3582" spans="1:5" ht="14.5" x14ac:dyDescent="0.35">
      <c r="A3582" s="9"/>
      <c r="B3582" s="9"/>
      <c r="C3582" s="9"/>
      <c r="D3582" s="9"/>
      <c r="E3582" s="12"/>
    </row>
    <row r="3583" spans="1:5" ht="14.5" x14ac:dyDescent="0.35">
      <c r="A3583" s="9"/>
      <c r="B3583" s="9"/>
      <c r="C3583" s="9"/>
      <c r="D3583" s="9"/>
      <c r="E3583" s="12"/>
    </row>
    <row r="3584" spans="1:5" ht="14.5" x14ac:dyDescent="0.35">
      <c r="A3584" s="9"/>
      <c r="B3584" s="9"/>
      <c r="C3584" s="9"/>
      <c r="D3584" s="9"/>
      <c r="E3584" s="12"/>
    </row>
    <row r="3585" spans="1:5" ht="14.5" x14ac:dyDescent="0.35">
      <c r="A3585" s="9"/>
      <c r="B3585" s="9"/>
      <c r="C3585" s="9"/>
      <c r="D3585" s="9"/>
      <c r="E3585" s="12"/>
    </row>
    <row r="3586" spans="1:5" ht="14.5" x14ac:dyDescent="0.35">
      <c r="A3586" s="9"/>
      <c r="B3586" s="9"/>
      <c r="C3586" s="9"/>
      <c r="D3586" s="9"/>
      <c r="E3586" s="12"/>
    </row>
    <row r="3587" spans="1:5" ht="14.5" x14ac:dyDescent="0.35">
      <c r="A3587" s="9"/>
      <c r="B3587" s="9"/>
      <c r="C3587" s="9"/>
      <c r="D3587" s="9"/>
      <c r="E3587" s="12"/>
    </row>
    <row r="3588" spans="1:5" ht="14.5" x14ac:dyDescent="0.35">
      <c r="A3588" s="9"/>
      <c r="B3588" s="9"/>
      <c r="C3588" s="9"/>
      <c r="D3588" s="9"/>
      <c r="E3588" s="12"/>
    </row>
    <row r="3589" spans="1:5" ht="14.5" x14ac:dyDescent="0.35">
      <c r="A3589" s="9"/>
      <c r="B3589" s="9"/>
      <c r="C3589" s="9"/>
      <c r="D3589" s="9"/>
      <c r="E3589" s="12"/>
    </row>
    <row r="3590" spans="1:5" ht="14.5" x14ac:dyDescent="0.35">
      <c r="A3590" s="9"/>
      <c r="B3590" s="9"/>
      <c r="C3590" s="9"/>
      <c r="D3590" s="9"/>
      <c r="E3590" s="12"/>
    </row>
    <row r="3591" spans="1:5" ht="14.5" x14ac:dyDescent="0.35">
      <c r="A3591" s="9"/>
      <c r="B3591" s="9"/>
      <c r="C3591" s="9"/>
      <c r="D3591" s="9"/>
      <c r="E3591" s="12"/>
    </row>
    <row r="3592" spans="1:5" ht="14.5" x14ac:dyDescent="0.35">
      <c r="A3592" s="9"/>
      <c r="B3592" s="9"/>
      <c r="C3592" s="9"/>
      <c r="D3592" s="9"/>
      <c r="E3592" s="12"/>
    </row>
    <row r="3593" spans="1:5" ht="14.5" x14ac:dyDescent="0.35">
      <c r="A3593" s="9"/>
      <c r="B3593" s="9"/>
      <c r="C3593" s="9"/>
      <c r="D3593" s="9"/>
      <c r="E3593" s="12"/>
    </row>
    <row r="3594" spans="1:5" ht="14.5" x14ac:dyDescent="0.35">
      <c r="A3594" s="9"/>
      <c r="B3594" s="9"/>
      <c r="C3594" s="9"/>
      <c r="D3594" s="9"/>
      <c r="E3594" s="12"/>
    </row>
    <row r="3595" spans="1:5" ht="14.5" x14ac:dyDescent="0.35">
      <c r="A3595" s="9"/>
      <c r="B3595" s="9"/>
      <c r="C3595" s="9"/>
      <c r="D3595" s="9"/>
      <c r="E3595" s="12"/>
    </row>
    <row r="3596" spans="1:5" ht="14.5" x14ac:dyDescent="0.35">
      <c r="A3596" s="9"/>
      <c r="B3596" s="9"/>
      <c r="C3596" s="9"/>
      <c r="D3596" s="9"/>
      <c r="E3596" s="12"/>
    </row>
    <row r="3597" spans="1:5" ht="14.5" x14ac:dyDescent="0.35">
      <c r="A3597" s="9"/>
      <c r="B3597" s="9"/>
      <c r="C3597" s="9"/>
      <c r="D3597" s="9"/>
      <c r="E3597" s="12"/>
    </row>
    <row r="3598" spans="1:5" ht="14.5" x14ac:dyDescent="0.35">
      <c r="A3598" s="9"/>
      <c r="B3598" s="9"/>
      <c r="C3598" s="9"/>
      <c r="D3598" s="9"/>
      <c r="E3598" s="12"/>
    </row>
    <row r="3599" spans="1:5" ht="14.5" x14ac:dyDescent="0.35">
      <c r="A3599" s="9"/>
      <c r="B3599" s="9"/>
      <c r="C3599" s="9"/>
      <c r="D3599" s="9"/>
      <c r="E3599" s="12"/>
    </row>
    <row r="3600" spans="1:5" ht="14.5" x14ac:dyDescent="0.35">
      <c r="A3600" s="9"/>
      <c r="B3600" s="9"/>
      <c r="C3600" s="9"/>
      <c r="D3600" s="9"/>
      <c r="E3600" s="12"/>
    </row>
    <row r="3601" spans="1:5" ht="14.5" x14ac:dyDescent="0.35">
      <c r="A3601" s="9"/>
      <c r="B3601" s="9"/>
      <c r="C3601" s="9"/>
      <c r="D3601" s="9"/>
      <c r="E3601" s="12"/>
    </row>
    <row r="3602" spans="1:5" ht="14.5" x14ac:dyDescent="0.35">
      <c r="A3602" s="9"/>
      <c r="B3602" s="9"/>
      <c r="C3602" s="9"/>
      <c r="D3602" s="9"/>
      <c r="E3602" s="12"/>
    </row>
    <row r="3603" spans="1:5" ht="14.5" x14ac:dyDescent="0.35">
      <c r="A3603" s="9"/>
      <c r="B3603" s="9"/>
      <c r="C3603" s="9"/>
      <c r="D3603" s="9"/>
      <c r="E3603" s="12"/>
    </row>
    <row r="3604" spans="1:5" ht="14.5" x14ac:dyDescent="0.35">
      <c r="A3604" s="9"/>
      <c r="B3604" s="9"/>
      <c r="C3604" s="9"/>
      <c r="D3604" s="9"/>
      <c r="E3604" s="12"/>
    </row>
    <row r="3605" spans="1:5" ht="14.5" x14ac:dyDescent="0.35">
      <c r="A3605" s="9"/>
      <c r="B3605" s="9"/>
      <c r="C3605" s="9"/>
      <c r="D3605" s="9"/>
      <c r="E3605" s="12"/>
    </row>
    <row r="3606" spans="1:5" ht="14.5" x14ac:dyDescent="0.35">
      <c r="A3606" s="9"/>
      <c r="B3606" s="9"/>
      <c r="C3606" s="9"/>
      <c r="D3606" s="9"/>
      <c r="E3606" s="12"/>
    </row>
    <row r="3607" spans="1:5" ht="14.5" x14ac:dyDescent="0.35">
      <c r="A3607" s="9"/>
      <c r="B3607" s="9"/>
      <c r="C3607" s="9"/>
      <c r="D3607" s="9"/>
      <c r="E3607" s="12"/>
    </row>
    <row r="3608" spans="1:5" ht="14.5" x14ac:dyDescent="0.35">
      <c r="A3608" s="9"/>
      <c r="B3608" s="9"/>
      <c r="C3608" s="9"/>
      <c r="D3608" s="9"/>
      <c r="E3608" s="12"/>
    </row>
    <row r="3609" spans="1:5" ht="14.5" x14ac:dyDescent="0.35">
      <c r="A3609" s="9"/>
      <c r="B3609" s="9"/>
      <c r="C3609" s="9"/>
      <c r="D3609" s="9"/>
      <c r="E3609" s="12"/>
    </row>
    <row r="3610" spans="1:5" ht="14.5" x14ac:dyDescent="0.35">
      <c r="A3610" s="9"/>
      <c r="B3610" s="9"/>
      <c r="C3610" s="9"/>
      <c r="D3610" s="9"/>
      <c r="E3610" s="12"/>
    </row>
    <row r="3611" spans="1:5" ht="14.5" x14ac:dyDescent="0.35">
      <c r="A3611" s="9"/>
      <c r="B3611" s="9"/>
      <c r="C3611" s="9"/>
      <c r="D3611" s="9"/>
      <c r="E3611" s="12"/>
    </row>
    <row r="3612" spans="1:5" ht="14.5" x14ac:dyDescent="0.35">
      <c r="A3612" s="9"/>
      <c r="B3612" s="9"/>
      <c r="C3612" s="9"/>
      <c r="D3612" s="9"/>
      <c r="E3612" s="12"/>
    </row>
    <row r="3613" spans="1:5" ht="14.5" x14ac:dyDescent="0.35">
      <c r="A3613" s="9"/>
      <c r="B3613" s="9"/>
      <c r="C3613" s="9"/>
      <c r="D3613" s="9"/>
      <c r="E3613" s="12"/>
    </row>
    <row r="3614" spans="1:5" ht="14.5" x14ac:dyDescent="0.35">
      <c r="A3614" s="9"/>
      <c r="B3614" s="9"/>
      <c r="C3614" s="9"/>
      <c r="D3614" s="9"/>
      <c r="E3614" s="12"/>
    </row>
    <row r="3615" spans="1:5" ht="14.5" x14ac:dyDescent="0.35">
      <c r="A3615" s="9"/>
      <c r="B3615" s="9"/>
      <c r="C3615" s="9"/>
      <c r="D3615" s="9"/>
      <c r="E3615" s="12"/>
    </row>
    <row r="3616" spans="1:5" ht="14.5" x14ac:dyDescent="0.35">
      <c r="A3616" s="9"/>
      <c r="B3616" s="9"/>
      <c r="C3616" s="9"/>
      <c r="D3616" s="9"/>
      <c r="E3616" s="12"/>
    </row>
    <row r="3617" spans="1:5" ht="14.5" x14ac:dyDescent="0.35">
      <c r="A3617" s="9"/>
      <c r="B3617" s="9"/>
      <c r="C3617" s="9"/>
      <c r="D3617" s="9"/>
      <c r="E3617" s="12"/>
    </row>
    <row r="3618" spans="1:5" ht="14.5" x14ac:dyDescent="0.35">
      <c r="A3618" s="9"/>
      <c r="B3618" s="9"/>
      <c r="C3618" s="9"/>
      <c r="D3618" s="9"/>
      <c r="E3618" s="12"/>
    </row>
    <row r="3619" spans="1:5" ht="14.5" x14ac:dyDescent="0.35">
      <c r="A3619" s="9"/>
      <c r="B3619" s="9"/>
      <c r="C3619" s="9"/>
      <c r="D3619" s="9"/>
      <c r="E3619" s="12"/>
    </row>
    <row r="3620" spans="1:5" ht="14.5" x14ac:dyDescent="0.35">
      <c r="A3620" s="9"/>
      <c r="B3620" s="9"/>
      <c r="C3620" s="9"/>
      <c r="D3620" s="9"/>
      <c r="E3620" s="12"/>
    </row>
    <row r="3621" spans="1:5" ht="14.5" x14ac:dyDescent="0.35">
      <c r="A3621" s="9"/>
      <c r="B3621" s="9"/>
      <c r="C3621" s="9"/>
      <c r="D3621" s="9"/>
      <c r="E3621" s="12"/>
    </row>
    <row r="3622" spans="1:5" ht="14.5" x14ac:dyDescent="0.35">
      <c r="A3622" s="9"/>
      <c r="B3622" s="9"/>
      <c r="C3622" s="9"/>
      <c r="D3622" s="9"/>
      <c r="E3622" s="12"/>
    </row>
    <row r="3623" spans="1:5" ht="14.5" x14ac:dyDescent="0.35">
      <c r="A3623" s="9"/>
      <c r="B3623" s="9"/>
      <c r="C3623" s="9"/>
      <c r="D3623" s="9"/>
      <c r="E3623" s="12"/>
    </row>
    <row r="3624" spans="1:5" ht="14.5" x14ac:dyDescent="0.35">
      <c r="A3624" s="9"/>
      <c r="B3624" s="9"/>
      <c r="C3624" s="9"/>
      <c r="D3624" s="9"/>
      <c r="E3624" s="12"/>
    </row>
    <row r="3625" spans="1:5" ht="14.5" x14ac:dyDescent="0.35">
      <c r="A3625" s="9"/>
      <c r="B3625" s="9"/>
      <c r="C3625" s="9"/>
      <c r="D3625" s="9"/>
      <c r="E3625" s="12"/>
    </row>
    <row r="3626" spans="1:5" ht="14.5" x14ac:dyDescent="0.35">
      <c r="A3626" s="9"/>
      <c r="B3626" s="9"/>
      <c r="C3626" s="9"/>
      <c r="D3626" s="9"/>
      <c r="E3626" s="12"/>
    </row>
    <row r="3627" spans="1:5" ht="14.5" x14ac:dyDescent="0.35">
      <c r="A3627" s="9"/>
      <c r="B3627" s="9"/>
      <c r="C3627" s="9"/>
      <c r="D3627" s="9"/>
      <c r="E3627" s="12"/>
    </row>
    <row r="3628" spans="1:5" ht="14.5" x14ac:dyDescent="0.35">
      <c r="A3628" s="9"/>
      <c r="B3628" s="9"/>
      <c r="C3628" s="9"/>
      <c r="D3628" s="9"/>
      <c r="E3628" s="12"/>
    </row>
    <row r="3629" spans="1:5" ht="14.5" x14ac:dyDescent="0.35">
      <c r="A3629" s="9"/>
      <c r="B3629" s="9"/>
      <c r="C3629" s="9"/>
      <c r="D3629" s="9"/>
      <c r="E3629" s="12"/>
    </row>
    <row r="3630" spans="1:5" ht="14.5" x14ac:dyDescent="0.35">
      <c r="A3630" s="9"/>
      <c r="B3630" s="9"/>
      <c r="C3630" s="9"/>
      <c r="D3630" s="9"/>
      <c r="E3630" s="12"/>
    </row>
    <row r="3631" spans="1:5" ht="14.5" x14ac:dyDescent="0.35">
      <c r="A3631" s="9"/>
      <c r="B3631" s="9"/>
      <c r="C3631" s="9"/>
      <c r="D3631" s="9"/>
      <c r="E3631" s="12"/>
    </row>
    <row r="3632" spans="1:5" ht="14.5" x14ac:dyDescent="0.35">
      <c r="A3632" s="9"/>
      <c r="B3632" s="9"/>
      <c r="C3632" s="9"/>
      <c r="D3632" s="9"/>
      <c r="E3632" s="12"/>
    </row>
    <row r="3633" spans="1:5" ht="14.5" x14ac:dyDescent="0.35">
      <c r="A3633" s="9"/>
      <c r="B3633" s="9"/>
      <c r="C3633" s="9"/>
      <c r="D3633" s="9"/>
      <c r="E3633" s="12"/>
    </row>
    <row r="3634" spans="1:5" ht="14.5" x14ac:dyDescent="0.35">
      <c r="A3634" s="9"/>
      <c r="B3634" s="9"/>
      <c r="C3634" s="9"/>
      <c r="D3634" s="9"/>
      <c r="E3634" s="12"/>
    </row>
    <row r="3635" spans="1:5" ht="14.5" x14ac:dyDescent="0.35">
      <c r="A3635" s="9"/>
      <c r="B3635" s="9"/>
      <c r="C3635" s="9"/>
      <c r="D3635" s="9"/>
      <c r="E3635" s="12"/>
    </row>
    <row r="3636" spans="1:5" ht="14.5" x14ac:dyDescent="0.35">
      <c r="A3636" s="9"/>
      <c r="B3636" s="9"/>
      <c r="C3636" s="9"/>
      <c r="D3636" s="9"/>
      <c r="E3636" s="12"/>
    </row>
    <row r="3637" spans="1:5" ht="14.5" x14ac:dyDescent="0.35">
      <c r="A3637" s="9"/>
      <c r="B3637" s="9"/>
      <c r="C3637" s="9"/>
      <c r="D3637" s="9"/>
      <c r="E3637" s="12"/>
    </row>
    <row r="3638" spans="1:5" ht="14.5" x14ac:dyDescent="0.35">
      <c r="A3638" s="9"/>
      <c r="B3638" s="9"/>
      <c r="C3638" s="9"/>
      <c r="D3638" s="9"/>
      <c r="E3638" s="12"/>
    </row>
    <row r="3639" spans="1:5" ht="14.5" x14ac:dyDescent="0.35">
      <c r="A3639" s="9"/>
      <c r="B3639" s="9"/>
      <c r="C3639" s="9"/>
      <c r="D3639" s="9"/>
      <c r="E3639" s="12"/>
    </row>
    <row r="3640" spans="1:5" ht="14.5" x14ac:dyDescent="0.35">
      <c r="A3640" s="9"/>
      <c r="B3640" s="9"/>
      <c r="C3640" s="9"/>
      <c r="D3640" s="9"/>
      <c r="E3640" s="12"/>
    </row>
    <row r="3641" spans="1:5" ht="14.5" x14ac:dyDescent="0.35">
      <c r="A3641" s="9"/>
      <c r="B3641" s="9"/>
      <c r="C3641" s="9"/>
      <c r="D3641" s="9"/>
      <c r="E3641" s="12"/>
    </row>
    <row r="3642" spans="1:5" ht="14.5" x14ac:dyDescent="0.35">
      <c r="A3642" s="9"/>
      <c r="B3642" s="9"/>
      <c r="C3642" s="9"/>
      <c r="D3642" s="9"/>
      <c r="E3642" s="12"/>
    </row>
    <row r="3643" spans="1:5" ht="14.5" x14ac:dyDescent="0.35">
      <c r="A3643" s="9"/>
      <c r="B3643" s="9"/>
      <c r="C3643" s="9"/>
      <c r="D3643" s="9"/>
      <c r="E3643" s="12"/>
    </row>
    <row r="3644" spans="1:5" ht="14.5" x14ac:dyDescent="0.35">
      <c r="A3644" s="9"/>
      <c r="B3644" s="9"/>
      <c r="C3644" s="9"/>
      <c r="D3644" s="9"/>
      <c r="E3644" s="12"/>
    </row>
    <row r="3645" spans="1:5" ht="14.5" x14ac:dyDescent="0.35">
      <c r="A3645" s="9"/>
      <c r="B3645" s="9"/>
      <c r="C3645" s="9"/>
      <c r="D3645" s="9"/>
      <c r="E3645" s="12"/>
    </row>
    <row r="3646" spans="1:5" ht="14.5" x14ac:dyDescent="0.35">
      <c r="A3646" s="9"/>
      <c r="B3646" s="9"/>
      <c r="C3646" s="9"/>
      <c r="D3646" s="9"/>
      <c r="E3646" s="12"/>
    </row>
    <row r="3647" spans="1:5" ht="14.5" x14ac:dyDescent="0.35">
      <c r="A3647" s="9"/>
      <c r="B3647" s="9"/>
      <c r="C3647" s="9"/>
      <c r="D3647" s="9"/>
      <c r="E3647" s="12"/>
    </row>
    <row r="3648" spans="1:5" ht="14.5" x14ac:dyDescent="0.35">
      <c r="A3648" s="9"/>
      <c r="B3648" s="9"/>
      <c r="C3648" s="9"/>
      <c r="D3648" s="9"/>
      <c r="E3648" s="12"/>
    </row>
    <row r="3649" spans="1:5" ht="14.5" x14ac:dyDescent="0.35">
      <c r="A3649" s="9"/>
      <c r="B3649" s="9"/>
      <c r="C3649" s="9"/>
      <c r="D3649" s="9"/>
      <c r="E3649" s="12"/>
    </row>
    <row r="3650" spans="1:5" ht="14.5" x14ac:dyDescent="0.35">
      <c r="A3650" s="9"/>
      <c r="B3650" s="9"/>
      <c r="C3650" s="9"/>
      <c r="D3650" s="9"/>
      <c r="E3650" s="12"/>
    </row>
    <row r="3651" spans="1:5" ht="14.5" x14ac:dyDescent="0.35">
      <c r="A3651" s="9"/>
      <c r="B3651" s="9"/>
      <c r="C3651" s="9"/>
      <c r="D3651" s="9"/>
      <c r="E3651" s="12"/>
    </row>
    <row r="3652" spans="1:5" ht="14.5" x14ac:dyDescent="0.35">
      <c r="A3652" s="9"/>
      <c r="B3652" s="9"/>
      <c r="C3652" s="9"/>
      <c r="D3652" s="9"/>
      <c r="E3652" s="12"/>
    </row>
    <row r="3653" spans="1:5" ht="14.5" x14ac:dyDescent="0.35">
      <c r="A3653" s="9"/>
      <c r="B3653" s="9"/>
      <c r="C3653" s="9"/>
      <c r="D3653" s="9"/>
      <c r="E3653" s="12"/>
    </row>
    <row r="3654" spans="1:5" ht="14.5" x14ac:dyDescent="0.35">
      <c r="A3654" s="9"/>
      <c r="B3654" s="9"/>
      <c r="C3654" s="9"/>
      <c r="D3654" s="9"/>
      <c r="E3654" s="12"/>
    </row>
    <row r="3655" spans="1:5" ht="14.5" x14ac:dyDescent="0.35">
      <c r="A3655" s="9"/>
      <c r="B3655" s="9"/>
      <c r="C3655" s="9"/>
      <c r="D3655" s="9"/>
      <c r="E3655" s="12"/>
    </row>
    <row r="3656" spans="1:5" ht="14.5" x14ac:dyDescent="0.35">
      <c r="A3656" s="9"/>
      <c r="B3656" s="9"/>
      <c r="C3656" s="9"/>
      <c r="D3656" s="9"/>
      <c r="E3656" s="12"/>
    </row>
    <row r="3657" spans="1:5" ht="14.5" x14ac:dyDescent="0.35">
      <c r="A3657" s="9"/>
      <c r="B3657" s="9"/>
      <c r="C3657" s="9"/>
      <c r="D3657" s="9"/>
      <c r="E3657" s="12"/>
    </row>
    <row r="3658" spans="1:5" ht="14.5" x14ac:dyDescent="0.35">
      <c r="A3658" s="9"/>
      <c r="B3658" s="9"/>
      <c r="C3658" s="9"/>
      <c r="D3658" s="9"/>
      <c r="E3658" s="12"/>
    </row>
    <row r="3659" spans="1:5" ht="14.5" x14ac:dyDescent="0.35">
      <c r="A3659" s="9"/>
      <c r="B3659" s="9"/>
      <c r="C3659" s="9"/>
      <c r="D3659" s="9"/>
      <c r="E3659" s="12"/>
    </row>
    <row r="3660" spans="1:5" ht="14.5" x14ac:dyDescent="0.35">
      <c r="A3660" s="9"/>
      <c r="B3660" s="9"/>
      <c r="C3660" s="9"/>
      <c r="D3660" s="9"/>
      <c r="E3660" s="12"/>
    </row>
    <row r="3661" spans="1:5" ht="14.5" x14ac:dyDescent="0.35">
      <c r="A3661" s="9"/>
      <c r="B3661" s="9"/>
      <c r="C3661" s="9"/>
      <c r="D3661" s="9"/>
      <c r="E3661" s="12"/>
    </row>
    <row r="3662" spans="1:5" ht="14.5" x14ac:dyDescent="0.35">
      <c r="A3662" s="9"/>
      <c r="B3662" s="9"/>
      <c r="C3662" s="9"/>
      <c r="D3662" s="9"/>
      <c r="E3662" s="12"/>
    </row>
    <row r="3663" spans="1:5" ht="14.5" x14ac:dyDescent="0.35">
      <c r="A3663" s="9"/>
      <c r="B3663" s="9"/>
      <c r="C3663" s="9"/>
      <c r="D3663" s="9"/>
      <c r="E3663" s="12"/>
    </row>
    <row r="3664" spans="1:5" ht="14.5" x14ac:dyDescent="0.35">
      <c r="A3664" s="9"/>
      <c r="B3664" s="9"/>
      <c r="C3664" s="9"/>
      <c r="D3664" s="9"/>
      <c r="E3664" s="12"/>
    </row>
    <row r="3665" spans="1:5" ht="14.5" x14ac:dyDescent="0.35">
      <c r="A3665" s="9"/>
      <c r="B3665" s="9"/>
      <c r="C3665" s="9"/>
      <c r="D3665" s="9"/>
      <c r="E3665" s="12"/>
    </row>
    <row r="3666" spans="1:5" ht="14.5" x14ac:dyDescent="0.35">
      <c r="A3666" s="9"/>
      <c r="B3666" s="9"/>
      <c r="C3666" s="9"/>
      <c r="D3666" s="9"/>
      <c r="E3666" s="12"/>
    </row>
    <row r="3667" spans="1:5" ht="14.5" x14ac:dyDescent="0.35">
      <c r="A3667" s="9"/>
      <c r="B3667" s="9"/>
      <c r="C3667" s="9"/>
      <c r="D3667" s="9"/>
      <c r="E3667" s="12"/>
    </row>
    <row r="3668" spans="1:5" ht="14.5" x14ac:dyDescent="0.35">
      <c r="A3668" s="9"/>
      <c r="B3668" s="9"/>
      <c r="C3668" s="9"/>
      <c r="D3668" s="9"/>
      <c r="E3668" s="12"/>
    </row>
    <row r="3669" spans="1:5" ht="14.5" x14ac:dyDescent="0.35">
      <c r="A3669" s="9"/>
      <c r="B3669" s="9"/>
      <c r="C3669" s="9"/>
      <c r="D3669" s="9"/>
      <c r="E3669" s="12"/>
    </row>
    <row r="3670" spans="1:5" ht="14.5" x14ac:dyDescent="0.35">
      <c r="A3670" s="9"/>
      <c r="B3670" s="9"/>
      <c r="C3670" s="9"/>
      <c r="D3670" s="9"/>
      <c r="E3670" s="12"/>
    </row>
    <row r="3671" spans="1:5" ht="14.5" x14ac:dyDescent="0.35">
      <c r="A3671" s="9"/>
      <c r="B3671" s="9"/>
      <c r="C3671" s="9"/>
      <c r="D3671" s="9"/>
      <c r="E3671" s="12"/>
    </row>
    <row r="3672" spans="1:5" ht="14.5" x14ac:dyDescent="0.35">
      <c r="A3672" s="9"/>
      <c r="B3672" s="9"/>
      <c r="C3672" s="9"/>
      <c r="D3672" s="9"/>
      <c r="E3672" s="12"/>
    </row>
    <row r="3673" spans="1:5" ht="14.5" x14ac:dyDescent="0.35">
      <c r="A3673" s="9"/>
      <c r="B3673" s="9"/>
      <c r="C3673" s="9"/>
      <c r="D3673" s="9"/>
      <c r="E3673" s="12"/>
    </row>
    <row r="3674" spans="1:5" ht="14.5" x14ac:dyDescent="0.35">
      <c r="A3674" s="9"/>
      <c r="B3674" s="9"/>
      <c r="C3674" s="9"/>
      <c r="D3674" s="9"/>
      <c r="E3674" s="12"/>
    </row>
    <row r="3675" spans="1:5" ht="14.5" x14ac:dyDescent="0.35">
      <c r="A3675" s="9"/>
      <c r="B3675" s="9"/>
      <c r="C3675" s="9"/>
      <c r="D3675" s="9"/>
      <c r="E3675" s="12"/>
    </row>
    <row r="3676" spans="1:5" ht="14.5" x14ac:dyDescent="0.35">
      <c r="A3676" s="9"/>
      <c r="B3676" s="9"/>
      <c r="C3676" s="9"/>
      <c r="D3676" s="9"/>
      <c r="E3676" s="12"/>
    </row>
    <row r="3677" spans="1:5" ht="14.5" x14ac:dyDescent="0.35">
      <c r="A3677" s="9"/>
      <c r="B3677" s="9"/>
      <c r="C3677" s="9"/>
      <c r="D3677" s="9"/>
      <c r="E3677" s="12"/>
    </row>
    <row r="3678" spans="1:5" ht="14.5" x14ac:dyDescent="0.35">
      <c r="A3678" s="9"/>
      <c r="B3678" s="9"/>
      <c r="C3678" s="9"/>
      <c r="D3678" s="9"/>
      <c r="E3678" s="12"/>
    </row>
    <row r="3679" spans="1:5" ht="14.5" x14ac:dyDescent="0.35">
      <c r="A3679" s="9"/>
      <c r="B3679" s="9"/>
      <c r="C3679" s="9"/>
      <c r="D3679" s="9"/>
      <c r="E3679" s="12"/>
    </row>
    <row r="3680" spans="1:5" ht="14.5" x14ac:dyDescent="0.35">
      <c r="A3680" s="9"/>
      <c r="B3680" s="9"/>
      <c r="C3680" s="9"/>
      <c r="D3680" s="9"/>
      <c r="E3680" s="12"/>
    </row>
    <row r="3681" spans="1:5" ht="14.5" x14ac:dyDescent="0.35">
      <c r="A3681" s="9"/>
      <c r="B3681" s="9"/>
      <c r="C3681" s="9"/>
      <c r="D3681" s="9"/>
      <c r="E3681" s="12"/>
    </row>
    <row r="3682" spans="1:5" ht="14.5" x14ac:dyDescent="0.35">
      <c r="A3682" s="9"/>
      <c r="B3682" s="9"/>
      <c r="C3682" s="9"/>
      <c r="D3682" s="9"/>
      <c r="E3682" s="12"/>
    </row>
    <row r="3683" spans="1:5" ht="14.5" x14ac:dyDescent="0.35">
      <c r="A3683" s="9"/>
      <c r="B3683" s="9"/>
      <c r="C3683" s="9"/>
      <c r="D3683" s="9"/>
      <c r="E3683" s="12"/>
    </row>
    <row r="3684" spans="1:5" ht="14.5" x14ac:dyDescent="0.35">
      <c r="A3684" s="9"/>
      <c r="B3684" s="9"/>
      <c r="C3684" s="9"/>
      <c r="D3684" s="9"/>
      <c r="E3684" s="12"/>
    </row>
    <row r="3685" spans="1:5" ht="14.5" x14ac:dyDescent="0.35">
      <c r="A3685" s="9"/>
      <c r="B3685" s="9"/>
      <c r="C3685" s="9"/>
      <c r="D3685" s="9"/>
      <c r="E3685" s="12"/>
    </row>
    <row r="3686" spans="1:5" ht="14.5" x14ac:dyDescent="0.35">
      <c r="A3686" s="9"/>
      <c r="B3686" s="9"/>
      <c r="C3686" s="9"/>
      <c r="D3686" s="9"/>
      <c r="E3686" s="12"/>
    </row>
    <row r="3687" spans="1:5" ht="14.5" x14ac:dyDescent="0.35">
      <c r="A3687" s="9"/>
      <c r="B3687" s="9"/>
      <c r="C3687" s="9"/>
      <c r="D3687" s="9"/>
      <c r="E3687" s="12"/>
    </row>
    <row r="3688" spans="1:5" ht="14.5" x14ac:dyDescent="0.35">
      <c r="A3688" s="9"/>
      <c r="B3688" s="9"/>
      <c r="C3688" s="9"/>
      <c r="D3688" s="9"/>
      <c r="E3688" s="12"/>
    </row>
    <row r="3689" spans="1:5" ht="14.5" x14ac:dyDescent="0.35">
      <c r="A3689" s="9"/>
      <c r="B3689" s="9"/>
      <c r="C3689" s="9"/>
      <c r="D3689" s="9"/>
      <c r="E3689" s="12"/>
    </row>
    <row r="3690" spans="1:5" ht="14.5" x14ac:dyDescent="0.35">
      <c r="A3690" s="9"/>
      <c r="B3690" s="9"/>
      <c r="C3690" s="9"/>
      <c r="D3690" s="9"/>
      <c r="E3690" s="12"/>
    </row>
    <row r="3691" spans="1:5" ht="14.5" x14ac:dyDescent="0.35">
      <c r="A3691" s="9"/>
      <c r="B3691" s="9"/>
      <c r="C3691" s="9"/>
      <c r="D3691" s="9"/>
      <c r="E3691" s="12"/>
    </row>
    <row r="3692" spans="1:5" ht="14.5" x14ac:dyDescent="0.35">
      <c r="A3692" s="9"/>
      <c r="B3692" s="9"/>
      <c r="C3692" s="9"/>
      <c r="D3692" s="9"/>
      <c r="E3692" s="12"/>
    </row>
    <row r="3693" spans="1:5" ht="14.5" x14ac:dyDescent="0.35">
      <c r="A3693" s="9"/>
      <c r="B3693" s="9"/>
      <c r="C3693" s="9"/>
      <c r="D3693" s="9"/>
      <c r="E3693" s="12"/>
    </row>
    <row r="3694" spans="1:5" ht="14.5" x14ac:dyDescent="0.35">
      <c r="A3694" s="9"/>
      <c r="B3694" s="9"/>
      <c r="C3694" s="9"/>
      <c r="D3694" s="9"/>
      <c r="E3694" s="12"/>
    </row>
    <row r="3695" spans="1:5" ht="14.5" x14ac:dyDescent="0.35">
      <c r="A3695" s="9"/>
      <c r="B3695" s="9"/>
      <c r="C3695" s="9"/>
      <c r="D3695" s="9"/>
      <c r="E3695" s="12"/>
    </row>
    <row r="3696" spans="1:5" ht="14.5" x14ac:dyDescent="0.35">
      <c r="A3696" s="9"/>
      <c r="B3696" s="9"/>
      <c r="C3696" s="9"/>
      <c r="D3696" s="9"/>
      <c r="E3696" s="12"/>
    </row>
    <row r="3697" spans="1:5" ht="14.5" x14ac:dyDescent="0.35">
      <c r="A3697" s="9"/>
      <c r="B3697" s="9"/>
      <c r="C3697" s="9"/>
      <c r="D3697" s="9"/>
      <c r="E3697" s="12"/>
    </row>
    <row r="3698" spans="1:5" ht="14.5" x14ac:dyDescent="0.35">
      <c r="A3698" s="9"/>
      <c r="B3698" s="9"/>
      <c r="C3698" s="9"/>
      <c r="D3698" s="9"/>
      <c r="E3698" s="12"/>
    </row>
    <row r="3699" spans="1:5" ht="14.5" x14ac:dyDescent="0.35">
      <c r="A3699" s="9"/>
      <c r="B3699" s="9"/>
      <c r="C3699" s="9"/>
      <c r="D3699" s="9"/>
      <c r="E3699" s="12"/>
    </row>
    <row r="3700" spans="1:5" ht="14.5" x14ac:dyDescent="0.35">
      <c r="A3700" s="9"/>
      <c r="B3700" s="9"/>
      <c r="C3700" s="9"/>
      <c r="D3700" s="9"/>
      <c r="E3700" s="12"/>
    </row>
    <row r="3701" spans="1:5" ht="14.5" x14ac:dyDescent="0.35">
      <c r="A3701" s="9"/>
      <c r="B3701" s="9"/>
      <c r="C3701" s="9"/>
      <c r="D3701" s="9"/>
      <c r="E3701" s="12"/>
    </row>
    <row r="3702" spans="1:5" ht="14.5" x14ac:dyDescent="0.35">
      <c r="A3702" s="9"/>
      <c r="B3702" s="9"/>
      <c r="C3702" s="9"/>
      <c r="D3702" s="9"/>
      <c r="E3702" s="12"/>
    </row>
    <row r="3703" spans="1:5" ht="14.5" x14ac:dyDescent="0.35">
      <c r="A3703" s="9"/>
      <c r="B3703" s="9"/>
      <c r="C3703" s="9"/>
      <c r="D3703" s="9"/>
      <c r="E3703" s="12"/>
    </row>
    <row r="3704" spans="1:5" ht="14.5" x14ac:dyDescent="0.35">
      <c r="A3704" s="9"/>
      <c r="B3704" s="9"/>
      <c r="C3704" s="9"/>
      <c r="D3704" s="9"/>
      <c r="E3704" s="12"/>
    </row>
    <row r="3705" spans="1:5" ht="14.5" x14ac:dyDescent="0.35">
      <c r="A3705" s="9"/>
      <c r="B3705" s="9"/>
      <c r="C3705" s="9"/>
      <c r="D3705" s="9"/>
      <c r="E3705" s="12"/>
    </row>
    <row r="3706" spans="1:5" ht="14.5" x14ac:dyDescent="0.35">
      <c r="A3706" s="9"/>
      <c r="B3706" s="9"/>
      <c r="C3706" s="9"/>
      <c r="D3706" s="9"/>
      <c r="E3706" s="12"/>
    </row>
    <row r="3707" spans="1:5" ht="14.5" x14ac:dyDescent="0.35">
      <c r="A3707" s="9"/>
      <c r="B3707" s="9"/>
      <c r="C3707" s="9"/>
      <c r="D3707" s="9"/>
      <c r="E3707" s="12"/>
    </row>
    <row r="3708" spans="1:5" ht="14.5" x14ac:dyDescent="0.35">
      <c r="A3708" s="9"/>
      <c r="B3708" s="9"/>
      <c r="C3708" s="9"/>
      <c r="D3708" s="9"/>
      <c r="E3708" s="12"/>
    </row>
    <row r="3709" spans="1:5" ht="14.5" x14ac:dyDescent="0.35">
      <c r="A3709" s="9"/>
      <c r="B3709" s="9"/>
      <c r="C3709" s="9"/>
      <c r="D3709" s="9"/>
      <c r="E3709" s="12"/>
    </row>
    <row r="3710" spans="1:5" ht="14.5" x14ac:dyDescent="0.35">
      <c r="A3710" s="9"/>
      <c r="B3710" s="9"/>
      <c r="C3710" s="9"/>
      <c r="D3710" s="9"/>
      <c r="E3710" s="12"/>
    </row>
    <row r="3711" spans="1:5" ht="14.5" x14ac:dyDescent="0.35">
      <c r="A3711" s="9"/>
      <c r="B3711" s="9"/>
      <c r="C3711" s="9"/>
      <c r="D3711" s="9"/>
      <c r="E3711" s="12"/>
    </row>
    <row r="3712" spans="1:5" ht="14.5" x14ac:dyDescent="0.35">
      <c r="A3712" s="9"/>
      <c r="B3712" s="9"/>
      <c r="C3712" s="9"/>
      <c r="D3712" s="9"/>
      <c r="E3712" s="12"/>
    </row>
    <row r="3713" spans="1:5" ht="14.5" x14ac:dyDescent="0.35">
      <c r="A3713" s="9"/>
      <c r="B3713" s="9"/>
      <c r="C3713" s="9"/>
      <c r="D3713" s="9"/>
      <c r="E3713" s="12"/>
    </row>
    <row r="3714" spans="1:5" ht="14.5" x14ac:dyDescent="0.35">
      <c r="A3714" s="9"/>
      <c r="B3714" s="9"/>
      <c r="C3714" s="9"/>
      <c r="D3714" s="9"/>
      <c r="E3714" s="12"/>
    </row>
    <row r="3715" spans="1:5" ht="14.5" x14ac:dyDescent="0.35">
      <c r="A3715" s="9"/>
      <c r="B3715" s="9"/>
      <c r="C3715" s="9"/>
      <c r="D3715" s="9"/>
      <c r="E3715" s="12"/>
    </row>
    <row r="3716" spans="1:5" ht="14.5" x14ac:dyDescent="0.35">
      <c r="A3716" s="9"/>
      <c r="B3716" s="9"/>
      <c r="C3716" s="9"/>
      <c r="D3716" s="9"/>
      <c r="E3716" s="12"/>
    </row>
    <row r="3717" spans="1:5" ht="14.5" x14ac:dyDescent="0.35">
      <c r="A3717" s="9"/>
      <c r="B3717" s="9"/>
      <c r="C3717" s="9"/>
      <c r="D3717" s="9"/>
      <c r="E3717" s="12"/>
    </row>
    <row r="3718" spans="1:5" ht="14.5" x14ac:dyDescent="0.35">
      <c r="A3718" s="9"/>
      <c r="B3718" s="9"/>
      <c r="C3718" s="9"/>
      <c r="D3718" s="9"/>
      <c r="E3718" s="12"/>
    </row>
    <row r="3719" spans="1:5" ht="14.5" x14ac:dyDescent="0.35">
      <c r="A3719" s="9"/>
      <c r="B3719" s="9"/>
      <c r="C3719" s="9"/>
      <c r="D3719" s="9"/>
      <c r="E3719" s="12"/>
    </row>
    <row r="3720" spans="1:5" ht="14.5" x14ac:dyDescent="0.35">
      <c r="A3720" s="9"/>
      <c r="B3720" s="9"/>
      <c r="C3720" s="9"/>
      <c r="D3720" s="9"/>
      <c r="E3720" s="12"/>
    </row>
    <row r="3721" spans="1:5" ht="14.5" x14ac:dyDescent="0.35">
      <c r="A3721" s="9"/>
      <c r="B3721" s="9"/>
      <c r="C3721" s="9"/>
      <c r="D3721" s="9"/>
      <c r="E3721" s="12"/>
    </row>
    <row r="3722" spans="1:5" ht="14.5" x14ac:dyDescent="0.35">
      <c r="A3722" s="9"/>
      <c r="B3722" s="9"/>
      <c r="C3722" s="9"/>
      <c r="D3722" s="9"/>
      <c r="E3722" s="12"/>
    </row>
    <row r="3723" spans="1:5" ht="14.5" x14ac:dyDescent="0.35">
      <c r="A3723" s="9"/>
      <c r="B3723" s="9"/>
      <c r="C3723" s="9"/>
      <c r="D3723" s="9"/>
      <c r="E3723" s="12"/>
    </row>
    <row r="3724" spans="1:5" ht="14.5" x14ac:dyDescent="0.35">
      <c r="A3724" s="9"/>
      <c r="B3724" s="9"/>
      <c r="C3724" s="9"/>
      <c r="D3724" s="9"/>
      <c r="E3724" s="12"/>
    </row>
    <row r="3725" spans="1:5" ht="14.5" x14ac:dyDescent="0.35">
      <c r="A3725" s="9"/>
      <c r="B3725" s="9"/>
      <c r="C3725" s="9"/>
      <c r="D3725" s="9"/>
      <c r="E3725" s="12"/>
    </row>
    <row r="3726" spans="1:5" ht="14.5" x14ac:dyDescent="0.35">
      <c r="A3726" s="9"/>
      <c r="B3726" s="9"/>
      <c r="C3726" s="9"/>
      <c r="D3726" s="9"/>
      <c r="E3726" s="12"/>
    </row>
    <row r="3727" spans="1:5" ht="14.5" x14ac:dyDescent="0.35">
      <c r="A3727" s="9"/>
      <c r="B3727" s="9"/>
      <c r="C3727" s="9"/>
      <c r="D3727" s="9"/>
      <c r="E3727" s="12"/>
    </row>
    <row r="3728" spans="1:5" ht="14.5" x14ac:dyDescent="0.35">
      <c r="A3728" s="9"/>
      <c r="B3728" s="9"/>
      <c r="C3728" s="9"/>
      <c r="D3728" s="9"/>
      <c r="E3728" s="12"/>
    </row>
    <row r="3729" spans="1:5" ht="14.5" x14ac:dyDescent="0.35">
      <c r="A3729" s="9"/>
      <c r="B3729" s="9"/>
      <c r="C3729" s="9"/>
      <c r="D3729" s="9"/>
      <c r="E3729" s="12"/>
    </row>
    <row r="3730" spans="1:5" ht="14.5" x14ac:dyDescent="0.35">
      <c r="A3730" s="9"/>
      <c r="B3730" s="9"/>
      <c r="C3730" s="9"/>
      <c r="D3730" s="9"/>
      <c r="E3730" s="12"/>
    </row>
    <row r="3731" spans="1:5" ht="14.5" x14ac:dyDescent="0.35">
      <c r="A3731" s="9"/>
      <c r="B3731" s="9"/>
      <c r="C3731" s="9"/>
      <c r="D3731" s="9"/>
      <c r="E3731" s="12"/>
    </row>
    <row r="3732" spans="1:5" ht="14.5" x14ac:dyDescent="0.35">
      <c r="A3732" s="9"/>
      <c r="B3732" s="9"/>
      <c r="C3732" s="9"/>
      <c r="D3732" s="9"/>
      <c r="E3732" s="12"/>
    </row>
    <row r="3733" spans="1:5" ht="14.5" x14ac:dyDescent="0.35">
      <c r="A3733" s="9"/>
      <c r="B3733" s="9"/>
      <c r="C3733" s="9"/>
      <c r="D3733" s="9"/>
      <c r="E3733" s="12"/>
    </row>
    <row r="3734" spans="1:5" ht="14.5" x14ac:dyDescent="0.35">
      <c r="A3734" s="9"/>
      <c r="B3734" s="9"/>
      <c r="C3734" s="9"/>
      <c r="D3734" s="9"/>
      <c r="E3734" s="12"/>
    </row>
    <row r="3735" spans="1:5" ht="14.5" x14ac:dyDescent="0.35">
      <c r="A3735" s="9"/>
      <c r="B3735" s="9"/>
      <c r="C3735" s="9"/>
      <c r="D3735" s="9"/>
      <c r="E3735" s="12"/>
    </row>
    <row r="3736" spans="1:5" ht="14.5" x14ac:dyDescent="0.35">
      <c r="A3736" s="9"/>
      <c r="B3736" s="9"/>
      <c r="C3736" s="9"/>
      <c r="D3736" s="9"/>
      <c r="E3736" s="12"/>
    </row>
    <row r="3737" spans="1:5" ht="14.5" x14ac:dyDescent="0.35">
      <c r="A3737" s="9"/>
      <c r="B3737" s="9"/>
      <c r="C3737" s="9"/>
      <c r="D3737" s="9"/>
      <c r="E3737" s="12"/>
    </row>
    <row r="3738" spans="1:5" ht="14.5" x14ac:dyDescent="0.35">
      <c r="A3738" s="9"/>
      <c r="B3738" s="9"/>
      <c r="C3738" s="9"/>
      <c r="D3738" s="9"/>
      <c r="E3738" s="12"/>
    </row>
    <row r="3739" spans="1:5" ht="14.5" x14ac:dyDescent="0.35">
      <c r="A3739" s="9"/>
      <c r="B3739" s="9"/>
      <c r="C3739" s="9"/>
      <c r="D3739" s="9"/>
      <c r="E3739" s="12"/>
    </row>
    <row r="3740" spans="1:5" ht="14.5" x14ac:dyDescent="0.35">
      <c r="A3740" s="9"/>
      <c r="B3740" s="9"/>
      <c r="C3740" s="9"/>
      <c r="D3740" s="9"/>
      <c r="E3740" s="12"/>
    </row>
    <row r="3741" spans="1:5" ht="14.5" x14ac:dyDescent="0.35">
      <c r="A3741" s="9"/>
      <c r="B3741" s="9"/>
      <c r="C3741" s="9"/>
      <c r="D3741" s="9"/>
      <c r="E3741" s="12"/>
    </row>
    <row r="3742" spans="1:5" ht="14.5" x14ac:dyDescent="0.35">
      <c r="A3742" s="9"/>
      <c r="B3742" s="9"/>
      <c r="C3742" s="9"/>
      <c r="D3742" s="9"/>
      <c r="E3742" s="12"/>
    </row>
    <row r="3743" spans="1:5" ht="14.5" x14ac:dyDescent="0.35">
      <c r="A3743" s="9"/>
      <c r="B3743" s="9"/>
      <c r="C3743" s="9"/>
      <c r="D3743" s="9"/>
      <c r="E3743" s="12"/>
    </row>
    <row r="3744" spans="1:5" ht="14.5" x14ac:dyDescent="0.35">
      <c r="A3744" s="9"/>
      <c r="B3744" s="9"/>
      <c r="C3744" s="9"/>
      <c r="D3744" s="9"/>
      <c r="E3744" s="12"/>
    </row>
    <row r="3745" spans="1:5" ht="14.5" x14ac:dyDescent="0.35">
      <c r="A3745" s="9"/>
      <c r="B3745" s="9"/>
      <c r="C3745" s="9"/>
      <c r="D3745" s="9"/>
      <c r="E3745" s="12"/>
    </row>
    <row r="3746" spans="1:5" ht="14.5" x14ac:dyDescent="0.35">
      <c r="A3746" s="9"/>
      <c r="B3746" s="9"/>
      <c r="C3746" s="9"/>
      <c r="D3746" s="9"/>
      <c r="E3746" s="12"/>
    </row>
    <row r="3747" spans="1:5" ht="14.5" x14ac:dyDescent="0.35">
      <c r="A3747" s="9"/>
      <c r="B3747" s="9"/>
      <c r="C3747" s="9"/>
      <c r="D3747" s="9"/>
      <c r="E3747" s="12"/>
    </row>
    <row r="3748" spans="1:5" ht="14.5" x14ac:dyDescent="0.35">
      <c r="A3748" s="9"/>
      <c r="B3748" s="9"/>
      <c r="C3748" s="9"/>
      <c r="D3748" s="9"/>
      <c r="E3748" s="12"/>
    </row>
    <row r="3749" spans="1:5" ht="14.5" x14ac:dyDescent="0.35">
      <c r="A3749" s="9"/>
      <c r="B3749" s="9"/>
      <c r="C3749" s="9"/>
      <c r="D3749" s="9"/>
      <c r="E3749" s="12"/>
    </row>
    <row r="3750" spans="1:5" ht="14.5" x14ac:dyDescent="0.35">
      <c r="A3750" s="9"/>
      <c r="B3750" s="9"/>
      <c r="C3750" s="9"/>
      <c r="D3750" s="9"/>
      <c r="E3750" s="12"/>
    </row>
    <row r="3751" spans="1:5" ht="14.5" x14ac:dyDescent="0.35">
      <c r="A3751" s="9"/>
      <c r="B3751" s="9"/>
      <c r="C3751" s="9"/>
      <c r="D3751" s="9"/>
      <c r="E3751" s="12"/>
    </row>
    <row r="3752" spans="1:5" ht="14.5" x14ac:dyDescent="0.35">
      <c r="A3752" s="9"/>
      <c r="B3752" s="9"/>
      <c r="C3752" s="9"/>
      <c r="D3752" s="9"/>
      <c r="E3752" s="12"/>
    </row>
    <row r="3753" spans="1:5" ht="14.5" x14ac:dyDescent="0.35">
      <c r="A3753" s="9"/>
      <c r="B3753" s="9"/>
      <c r="C3753" s="9"/>
      <c r="D3753" s="9"/>
      <c r="E3753" s="12"/>
    </row>
    <row r="3754" spans="1:5" ht="14.5" x14ac:dyDescent="0.35">
      <c r="A3754" s="9"/>
      <c r="B3754" s="9"/>
      <c r="C3754" s="9"/>
      <c r="D3754" s="9"/>
      <c r="E3754" s="12"/>
    </row>
    <row r="3755" spans="1:5" ht="14.5" x14ac:dyDescent="0.35">
      <c r="A3755" s="9"/>
      <c r="B3755" s="9"/>
      <c r="C3755" s="9"/>
      <c r="D3755" s="9"/>
      <c r="E3755" s="12"/>
    </row>
    <row r="3756" spans="1:5" ht="14.5" x14ac:dyDescent="0.35">
      <c r="A3756" s="9"/>
      <c r="B3756" s="9"/>
      <c r="C3756" s="9"/>
      <c r="D3756" s="9"/>
      <c r="E3756" s="12"/>
    </row>
    <row r="3757" spans="1:5" ht="14.5" x14ac:dyDescent="0.35">
      <c r="A3757" s="9"/>
      <c r="B3757" s="9"/>
      <c r="C3757" s="9"/>
      <c r="D3757" s="9"/>
      <c r="E3757" s="12"/>
    </row>
    <row r="3758" spans="1:5" ht="14.5" x14ac:dyDescent="0.35">
      <c r="A3758" s="9"/>
      <c r="B3758" s="9"/>
      <c r="C3758" s="9"/>
      <c r="D3758" s="9"/>
      <c r="E3758" s="12"/>
    </row>
    <row r="3759" spans="1:5" ht="14.5" x14ac:dyDescent="0.35">
      <c r="A3759" s="9"/>
      <c r="B3759" s="9"/>
      <c r="C3759" s="9"/>
      <c r="D3759" s="9"/>
      <c r="E3759" s="12"/>
    </row>
    <row r="3760" spans="1:5" ht="14.5" x14ac:dyDescent="0.35">
      <c r="A3760" s="9"/>
      <c r="B3760" s="9"/>
      <c r="C3760" s="9"/>
      <c r="D3760" s="9"/>
      <c r="E3760" s="12"/>
    </row>
    <row r="3761" spans="1:5" ht="14.5" x14ac:dyDescent="0.35">
      <c r="A3761" s="9"/>
      <c r="B3761" s="9"/>
      <c r="C3761" s="9"/>
      <c r="D3761" s="9"/>
      <c r="E3761" s="12"/>
    </row>
    <row r="3762" spans="1:5" ht="14.5" x14ac:dyDescent="0.35">
      <c r="A3762" s="9"/>
      <c r="B3762" s="9"/>
      <c r="C3762" s="9"/>
      <c r="D3762" s="9"/>
      <c r="E3762" s="12"/>
    </row>
    <row r="3763" spans="1:5" ht="14.5" x14ac:dyDescent="0.35">
      <c r="A3763" s="9"/>
      <c r="B3763" s="9"/>
      <c r="C3763" s="9"/>
      <c r="D3763" s="9"/>
      <c r="E3763" s="12"/>
    </row>
    <row r="3764" spans="1:5" ht="14.5" x14ac:dyDescent="0.35">
      <c r="A3764" s="9"/>
      <c r="B3764" s="9"/>
      <c r="C3764" s="9"/>
      <c r="D3764" s="9"/>
      <c r="E3764" s="12"/>
    </row>
    <row r="3765" spans="1:5" ht="14.5" x14ac:dyDescent="0.35">
      <c r="A3765" s="9"/>
      <c r="B3765" s="9"/>
      <c r="C3765" s="9"/>
      <c r="D3765" s="9"/>
      <c r="E3765" s="12"/>
    </row>
    <row r="3766" spans="1:5" ht="14.5" x14ac:dyDescent="0.35">
      <c r="A3766" s="9"/>
      <c r="B3766" s="9"/>
      <c r="C3766" s="9"/>
      <c r="D3766" s="9"/>
      <c r="E3766" s="12"/>
    </row>
    <row r="3767" spans="1:5" ht="14.5" x14ac:dyDescent="0.35">
      <c r="A3767" s="9"/>
      <c r="B3767" s="9"/>
      <c r="C3767" s="9"/>
      <c r="D3767" s="9"/>
      <c r="E3767" s="12"/>
    </row>
    <row r="3768" spans="1:5" ht="14.5" x14ac:dyDescent="0.35">
      <c r="A3768" s="9"/>
      <c r="B3768" s="9"/>
      <c r="C3768" s="9"/>
      <c r="D3768" s="9"/>
      <c r="E3768" s="12"/>
    </row>
    <row r="3769" spans="1:5" ht="14.5" x14ac:dyDescent="0.35">
      <c r="A3769" s="9"/>
      <c r="B3769" s="9"/>
      <c r="C3769" s="9"/>
      <c r="D3769" s="9"/>
      <c r="E3769" s="12"/>
    </row>
    <row r="3770" spans="1:5" ht="14.5" x14ac:dyDescent="0.35">
      <c r="A3770" s="9"/>
      <c r="B3770" s="9"/>
      <c r="C3770" s="9"/>
      <c r="D3770" s="9"/>
      <c r="E3770" s="12"/>
    </row>
    <row r="3771" spans="1:5" ht="14.5" x14ac:dyDescent="0.35">
      <c r="A3771" s="9"/>
      <c r="B3771" s="9"/>
      <c r="C3771" s="9"/>
      <c r="D3771" s="9"/>
      <c r="E3771" s="12"/>
    </row>
    <row r="3772" spans="1:5" ht="14.5" x14ac:dyDescent="0.35">
      <c r="A3772" s="9"/>
      <c r="B3772" s="9"/>
      <c r="C3772" s="9"/>
      <c r="D3772" s="9"/>
      <c r="E3772" s="12"/>
    </row>
    <row r="3773" spans="1:5" ht="14.5" x14ac:dyDescent="0.35">
      <c r="A3773" s="9"/>
      <c r="B3773" s="9"/>
      <c r="C3773" s="9"/>
      <c r="D3773" s="9"/>
      <c r="E3773" s="12"/>
    </row>
    <row r="3774" spans="1:5" ht="14.5" x14ac:dyDescent="0.35">
      <c r="A3774" s="9"/>
      <c r="B3774" s="9"/>
      <c r="C3774" s="9"/>
      <c r="D3774" s="9"/>
      <c r="E3774" s="12"/>
    </row>
    <row r="3775" spans="1:5" ht="14.5" x14ac:dyDescent="0.35">
      <c r="A3775" s="9"/>
      <c r="B3775" s="9"/>
      <c r="C3775" s="9"/>
      <c r="D3775" s="9"/>
      <c r="E3775" s="12"/>
    </row>
    <row r="3776" spans="1:5" ht="14.5" x14ac:dyDescent="0.35">
      <c r="A3776" s="9"/>
      <c r="B3776" s="9"/>
      <c r="C3776" s="9"/>
      <c r="D3776" s="9"/>
      <c r="E3776" s="12"/>
    </row>
    <row r="3777" spans="1:5" ht="14.5" x14ac:dyDescent="0.35">
      <c r="A3777" s="9"/>
      <c r="B3777" s="9"/>
      <c r="C3777" s="9"/>
      <c r="D3777" s="9"/>
      <c r="E3777" s="12"/>
    </row>
    <row r="3778" spans="1:5" ht="14.5" x14ac:dyDescent="0.35">
      <c r="A3778" s="9"/>
      <c r="B3778" s="9"/>
      <c r="C3778" s="9"/>
      <c r="D3778" s="9"/>
      <c r="E3778" s="12"/>
    </row>
    <row r="3779" spans="1:5" ht="14.5" x14ac:dyDescent="0.35">
      <c r="A3779" s="9"/>
      <c r="B3779" s="9"/>
      <c r="C3779" s="9"/>
      <c r="D3779" s="9"/>
      <c r="E3779" s="12"/>
    </row>
    <row r="3780" spans="1:5" ht="14.5" x14ac:dyDescent="0.35">
      <c r="A3780" s="9"/>
      <c r="B3780" s="9"/>
      <c r="C3780" s="9"/>
      <c r="D3780" s="9"/>
      <c r="E3780" s="12"/>
    </row>
    <row r="3781" spans="1:5" ht="14.5" x14ac:dyDescent="0.35">
      <c r="A3781" s="9"/>
      <c r="B3781" s="9"/>
      <c r="C3781" s="9"/>
      <c r="D3781" s="9"/>
      <c r="E3781" s="12"/>
    </row>
    <row r="3782" spans="1:5" ht="14.5" x14ac:dyDescent="0.35">
      <c r="A3782" s="9"/>
      <c r="B3782" s="9"/>
      <c r="C3782" s="9"/>
      <c r="D3782" s="9"/>
      <c r="E3782" s="12"/>
    </row>
    <row r="3783" spans="1:5" ht="14.5" x14ac:dyDescent="0.35">
      <c r="A3783" s="9"/>
      <c r="B3783" s="9"/>
      <c r="C3783" s="9"/>
      <c r="D3783" s="9"/>
      <c r="E3783" s="12"/>
    </row>
    <row r="3784" spans="1:5" ht="14.5" x14ac:dyDescent="0.35">
      <c r="A3784" s="9"/>
      <c r="B3784" s="9"/>
      <c r="C3784" s="9"/>
      <c r="D3784" s="9"/>
      <c r="E3784" s="12"/>
    </row>
    <row r="3785" spans="1:5" ht="14.5" x14ac:dyDescent="0.35">
      <c r="A3785" s="9"/>
      <c r="B3785" s="9"/>
      <c r="C3785" s="9"/>
      <c r="D3785" s="9"/>
      <c r="E3785" s="12"/>
    </row>
    <row r="3786" spans="1:5" ht="14.5" x14ac:dyDescent="0.35">
      <c r="A3786" s="9"/>
      <c r="B3786" s="9"/>
      <c r="C3786" s="9"/>
      <c r="D3786" s="9"/>
      <c r="E3786" s="12"/>
    </row>
    <row r="3787" spans="1:5" ht="14.5" x14ac:dyDescent="0.35">
      <c r="A3787" s="9"/>
      <c r="B3787" s="9"/>
      <c r="C3787" s="9"/>
      <c r="D3787" s="9"/>
      <c r="E3787" s="12"/>
    </row>
    <row r="3788" spans="1:5" ht="14.5" x14ac:dyDescent="0.35">
      <c r="A3788" s="9"/>
      <c r="B3788" s="9"/>
      <c r="C3788" s="9"/>
      <c r="D3788" s="9"/>
      <c r="E3788" s="12"/>
    </row>
    <row r="3789" spans="1:5" ht="14.5" x14ac:dyDescent="0.35">
      <c r="A3789" s="9"/>
      <c r="B3789" s="9"/>
      <c r="C3789" s="9"/>
      <c r="D3789" s="9"/>
      <c r="E3789" s="12"/>
    </row>
    <row r="3790" spans="1:5" ht="14.5" x14ac:dyDescent="0.35">
      <c r="A3790" s="9"/>
      <c r="B3790" s="9"/>
      <c r="C3790" s="9"/>
      <c r="D3790" s="9"/>
      <c r="E3790" s="12"/>
    </row>
    <row r="3791" spans="1:5" ht="14.5" x14ac:dyDescent="0.35">
      <c r="A3791" s="9"/>
      <c r="B3791" s="9"/>
      <c r="C3791" s="9"/>
      <c r="D3791" s="9"/>
      <c r="E3791" s="12"/>
    </row>
    <row r="3792" spans="1:5" ht="14.5" x14ac:dyDescent="0.35">
      <c r="A3792" s="9"/>
      <c r="B3792" s="9"/>
      <c r="C3792" s="9"/>
      <c r="D3792" s="9"/>
      <c r="E3792" s="12"/>
    </row>
    <row r="3793" spans="1:5" ht="14.5" x14ac:dyDescent="0.35">
      <c r="A3793" s="9"/>
      <c r="B3793" s="9"/>
      <c r="C3793" s="9"/>
      <c r="D3793" s="9"/>
      <c r="E3793" s="12"/>
    </row>
    <row r="3794" spans="1:5" ht="14.5" x14ac:dyDescent="0.35">
      <c r="A3794" s="9"/>
      <c r="B3794" s="9"/>
      <c r="C3794" s="9"/>
      <c r="D3794" s="9"/>
      <c r="E3794" s="12"/>
    </row>
    <row r="3795" spans="1:5" ht="14.5" x14ac:dyDescent="0.35">
      <c r="A3795" s="9"/>
      <c r="B3795" s="9"/>
      <c r="C3795" s="9"/>
      <c r="D3795" s="9"/>
      <c r="E3795" s="12"/>
    </row>
    <row r="3796" spans="1:5" ht="14.5" x14ac:dyDescent="0.35">
      <c r="A3796" s="9"/>
      <c r="B3796" s="9"/>
      <c r="C3796" s="9"/>
      <c r="D3796" s="9"/>
      <c r="E3796" s="12"/>
    </row>
    <row r="3797" spans="1:5" ht="14.5" x14ac:dyDescent="0.35">
      <c r="A3797" s="9"/>
      <c r="B3797" s="9"/>
      <c r="C3797" s="9"/>
      <c r="D3797" s="9"/>
      <c r="E3797" s="12"/>
    </row>
    <row r="3798" spans="1:5" ht="14.5" x14ac:dyDescent="0.35">
      <c r="A3798" s="9"/>
      <c r="B3798" s="9"/>
      <c r="C3798" s="9"/>
      <c r="D3798" s="9"/>
      <c r="E3798" s="12"/>
    </row>
    <row r="3799" spans="1:5" ht="14.5" x14ac:dyDescent="0.35">
      <c r="A3799" s="9"/>
      <c r="B3799" s="9"/>
      <c r="C3799" s="9"/>
      <c r="D3799" s="9"/>
      <c r="E3799" s="12"/>
    </row>
    <row r="3800" spans="1:5" ht="14.5" x14ac:dyDescent="0.35">
      <c r="A3800" s="9"/>
      <c r="B3800" s="9"/>
      <c r="C3800" s="9"/>
      <c r="D3800" s="9"/>
      <c r="E3800" s="12"/>
    </row>
    <row r="3801" spans="1:5" ht="14.5" x14ac:dyDescent="0.35">
      <c r="A3801" s="9"/>
      <c r="B3801" s="9"/>
      <c r="C3801" s="9"/>
      <c r="D3801" s="9"/>
      <c r="E3801" s="12"/>
    </row>
    <row r="3802" spans="1:5" ht="14.5" x14ac:dyDescent="0.35">
      <c r="A3802" s="9"/>
      <c r="B3802" s="9"/>
      <c r="C3802" s="9"/>
      <c r="D3802" s="9"/>
      <c r="E3802" s="12"/>
    </row>
    <row r="3803" spans="1:5" ht="14.5" x14ac:dyDescent="0.35">
      <c r="A3803" s="9"/>
      <c r="B3803" s="9"/>
      <c r="C3803" s="9"/>
      <c r="D3803" s="9"/>
      <c r="E3803" s="12"/>
    </row>
    <row r="3804" spans="1:5" ht="14.5" x14ac:dyDescent="0.35">
      <c r="A3804" s="9"/>
      <c r="B3804" s="9"/>
      <c r="C3804" s="9"/>
      <c r="D3804" s="9"/>
      <c r="E3804" s="12"/>
    </row>
    <row r="3805" spans="1:5" ht="14.5" x14ac:dyDescent="0.35">
      <c r="A3805" s="9"/>
      <c r="B3805" s="9"/>
      <c r="C3805" s="9"/>
      <c r="D3805" s="9"/>
      <c r="E3805" s="12"/>
    </row>
    <row r="3806" spans="1:5" ht="14.5" x14ac:dyDescent="0.35">
      <c r="A3806" s="9"/>
      <c r="B3806" s="9"/>
      <c r="C3806" s="9"/>
      <c r="D3806" s="9"/>
      <c r="E3806" s="12"/>
    </row>
    <row r="3807" spans="1:5" ht="14.5" x14ac:dyDescent="0.35">
      <c r="A3807" s="9"/>
      <c r="B3807" s="9"/>
      <c r="C3807" s="9"/>
      <c r="D3807" s="9"/>
      <c r="E3807" s="12"/>
    </row>
    <row r="3808" spans="1:5" ht="14.5" x14ac:dyDescent="0.35">
      <c r="A3808" s="9"/>
      <c r="B3808" s="9"/>
      <c r="C3808" s="9"/>
      <c r="D3808" s="9"/>
      <c r="E3808" s="12"/>
    </row>
    <row r="3809" spans="1:5" ht="14.5" x14ac:dyDescent="0.35">
      <c r="A3809" s="9"/>
      <c r="B3809" s="9"/>
      <c r="C3809" s="9"/>
      <c r="D3809" s="9"/>
      <c r="E3809" s="12"/>
    </row>
    <row r="3810" spans="1:5" ht="14.5" x14ac:dyDescent="0.35">
      <c r="A3810" s="9"/>
      <c r="B3810" s="9"/>
      <c r="C3810" s="9"/>
      <c r="D3810" s="9"/>
      <c r="E3810" s="12"/>
    </row>
    <row r="3811" spans="1:5" ht="14.5" x14ac:dyDescent="0.35">
      <c r="A3811" s="9"/>
      <c r="B3811" s="9"/>
      <c r="C3811" s="9"/>
      <c r="D3811" s="9"/>
      <c r="E3811" s="12"/>
    </row>
    <row r="3812" spans="1:5" ht="14.5" x14ac:dyDescent="0.35">
      <c r="A3812" s="9"/>
      <c r="B3812" s="9"/>
      <c r="C3812" s="9"/>
      <c r="D3812" s="9"/>
      <c r="E3812" s="12"/>
    </row>
    <row r="3813" spans="1:5" ht="14.5" x14ac:dyDescent="0.35">
      <c r="A3813" s="9"/>
      <c r="B3813" s="9"/>
      <c r="C3813" s="9"/>
      <c r="D3813" s="9"/>
      <c r="E3813" s="12"/>
    </row>
    <row r="3814" spans="1:5" ht="14.5" x14ac:dyDescent="0.35">
      <c r="A3814" s="9"/>
      <c r="B3814" s="9"/>
      <c r="C3814" s="9"/>
      <c r="D3814" s="9"/>
      <c r="E3814" s="12"/>
    </row>
    <row r="3815" spans="1:5" ht="14.5" x14ac:dyDescent="0.35">
      <c r="A3815" s="9"/>
      <c r="B3815" s="9"/>
      <c r="C3815" s="9"/>
      <c r="D3815" s="9"/>
      <c r="E3815" s="12"/>
    </row>
    <row r="3816" spans="1:5" ht="14.5" x14ac:dyDescent="0.35">
      <c r="A3816" s="9"/>
      <c r="B3816" s="9"/>
      <c r="C3816" s="9"/>
      <c r="D3816" s="9"/>
      <c r="E3816" s="12"/>
    </row>
    <row r="3817" spans="1:5" ht="14.5" x14ac:dyDescent="0.35">
      <c r="A3817" s="9"/>
      <c r="B3817" s="9"/>
      <c r="C3817" s="9"/>
      <c r="D3817" s="9"/>
      <c r="E3817" s="12"/>
    </row>
    <row r="3818" spans="1:5" ht="14.5" x14ac:dyDescent="0.35">
      <c r="A3818" s="9"/>
      <c r="B3818" s="9"/>
      <c r="C3818" s="9"/>
      <c r="D3818" s="9"/>
      <c r="E3818" s="12"/>
    </row>
    <row r="3819" spans="1:5" ht="14.5" x14ac:dyDescent="0.35">
      <c r="A3819" s="9"/>
      <c r="B3819" s="9"/>
      <c r="C3819" s="9"/>
      <c r="D3819" s="9"/>
      <c r="E3819" s="12"/>
    </row>
    <row r="3820" spans="1:5" ht="14.5" x14ac:dyDescent="0.35">
      <c r="A3820" s="9"/>
      <c r="B3820" s="9"/>
      <c r="C3820" s="9"/>
      <c r="D3820" s="9"/>
      <c r="E3820" s="12"/>
    </row>
    <row r="3821" spans="1:5" ht="14.5" x14ac:dyDescent="0.35">
      <c r="A3821" s="9"/>
      <c r="B3821" s="9"/>
      <c r="C3821" s="9"/>
      <c r="D3821" s="9"/>
      <c r="E3821" s="12"/>
    </row>
    <row r="3822" spans="1:5" ht="14.5" x14ac:dyDescent="0.35">
      <c r="A3822" s="9"/>
      <c r="B3822" s="9"/>
      <c r="C3822" s="9"/>
      <c r="D3822" s="9"/>
      <c r="E3822" s="12"/>
    </row>
    <row r="3823" spans="1:5" ht="14.5" x14ac:dyDescent="0.35">
      <c r="A3823" s="9"/>
      <c r="B3823" s="9"/>
      <c r="C3823" s="9"/>
      <c r="D3823" s="9"/>
      <c r="E3823" s="12"/>
    </row>
    <row r="3824" spans="1:5" ht="14.5" x14ac:dyDescent="0.35">
      <c r="A3824" s="9"/>
      <c r="B3824" s="9"/>
      <c r="C3824" s="9"/>
      <c r="D3824" s="9"/>
      <c r="E3824" s="12"/>
    </row>
    <row r="3825" spans="1:5" ht="14.5" x14ac:dyDescent="0.35">
      <c r="A3825" s="9"/>
      <c r="B3825" s="9"/>
      <c r="C3825" s="9"/>
      <c r="D3825" s="9"/>
      <c r="E3825" s="12"/>
    </row>
    <row r="3826" spans="1:5" ht="14.5" x14ac:dyDescent="0.35">
      <c r="A3826" s="9"/>
      <c r="B3826" s="9"/>
      <c r="C3826" s="9"/>
      <c r="D3826" s="9"/>
      <c r="E3826" s="12"/>
    </row>
    <row r="3827" spans="1:5" ht="14.5" x14ac:dyDescent="0.35">
      <c r="A3827" s="9"/>
      <c r="B3827" s="9"/>
      <c r="C3827" s="9"/>
      <c r="D3827" s="9"/>
      <c r="E3827" s="12"/>
    </row>
    <row r="3828" spans="1:5" ht="14.5" x14ac:dyDescent="0.35">
      <c r="A3828" s="9"/>
      <c r="B3828" s="9"/>
      <c r="C3828" s="9"/>
      <c r="D3828" s="9"/>
      <c r="E3828" s="12"/>
    </row>
    <row r="3829" spans="1:5" ht="14.5" x14ac:dyDescent="0.35">
      <c r="A3829" s="9"/>
      <c r="B3829" s="9"/>
      <c r="C3829" s="9"/>
      <c r="D3829" s="9"/>
      <c r="E3829" s="12"/>
    </row>
    <row r="3830" spans="1:5" ht="14.5" x14ac:dyDescent="0.35">
      <c r="A3830" s="9"/>
      <c r="B3830" s="9"/>
      <c r="C3830" s="9"/>
      <c r="D3830" s="9"/>
      <c r="E3830" s="12"/>
    </row>
    <row r="3831" spans="1:5" ht="14.5" x14ac:dyDescent="0.35">
      <c r="A3831" s="9"/>
      <c r="B3831" s="9"/>
      <c r="C3831" s="9"/>
      <c r="D3831" s="9"/>
      <c r="E3831" s="12"/>
    </row>
    <row r="3832" spans="1:5" ht="14.5" x14ac:dyDescent="0.35">
      <c r="A3832" s="9"/>
      <c r="B3832" s="9"/>
      <c r="C3832" s="9"/>
      <c r="D3832" s="9"/>
      <c r="E3832" s="12"/>
    </row>
    <row r="3833" spans="1:5" ht="14.5" x14ac:dyDescent="0.35">
      <c r="A3833" s="9"/>
      <c r="B3833" s="9"/>
      <c r="C3833" s="9"/>
      <c r="D3833" s="9"/>
      <c r="E3833" s="12"/>
    </row>
    <row r="3834" spans="1:5" ht="14.5" x14ac:dyDescent="0.35">
      <c r="A3834" s="9"/>
      <c r="B3834" s="9"/>
      <c r="C3834" s="9"/>
      <c r="D3834" s="9"/>
      <c r="E3834" s="12"/>
    </row>
    <row r="3835" spans="1:5" ht="14.5" x14ac:dyDescent="0.35">
      <c r="A3835" s="9"/>
      <c r="B3835" s="9"/>
      <c r="C3835" s="9"/>
      <c r="D3835" s="9"/>
      <c r="E3835" s="12"/>
    </row>
    <row r="3836" spans="1:5" ht="14.5" x14ac:dyDescent="0.35">
      <c r="A3836" s="9"/>
      <c r="B3836" s="9"/>
      <c r="C3836" s="9"/>
      <c r="D3836" s="9"/>
      <c r="E3836" s="12"/>
    </row>
    <row r="3837" spans="1:5" ht="14.5" x14ac:dyDescent="0.35">
      <c r="A3837" s="9"/>
      <c r="B3837" s="9"/>
      <c r="C3837" s="9"/>
      <c r="D3837" s="9"/>
      <c r="E3837" s="12"/>
    </row>
    <row r="3838" spans="1:5" ht="14.5" x14ac:dyDescent="0.35">
      <c r="A3838" s="9"/>
      <c r="B3838" s="9"/>
      <c r="C3838" s="9"/>
      <c r="D3838" s="9"/>
      <c r="E3838" s="12"/>
    </row>
    <row r="3839" spans="1:5" ht="14.5" x14ac:dyDescent="0.35">
      <c r="A3839" s="9"/>
      <c r="B3839" s="9"/>
      <c r="C3839" s="9"/>
      <c r="D3839" s="9"/>
      <c r="E3839" s="12"/>
    </row>
    <row r="3840" spans="1:5" ht="14.5" x14ac:dyDescent="0.35">
      <c r="A3840" s="9"/>
      <c r="B3840" s="9"/>
      <c r="C3840" s="9"/>
      <c r="D3840" s="9"/>
      <c r="E3840" s="12"/>
    </row>
    <row r="3841" spans="1:5" ht="14.5" x14ac:dyDescent="0.35">
      <c r="A3841" s="9"/>
      <c r="B3841" s="9"/>
      <c r="C3841" s="9"/>
      <c r="D3841" s="9"/>
      <c r="E3841" s="12"/>
    </row>
    <row r="3842" spans="1:5" ht="14.5" x14ac:dyDescent="0.35">
      <c r="A3842" s="9"/>
      <c r="B3842" s="9"/>
      <c r="C3842" s="9"/>
      <c r="D3842" s="9"/>
      <c r="E3842" s="12"/>
    </row>
    <row r="3843" spans="1:5" ht="14.5" x14ac:dyDescent="0.35">
      <c r="A3843" s="9"/>
      <c r="B3843" s="9"/>
      <c r="C3843" s="9"/>
      <c r="D3843" s="9"/>
      <c r="E3843" s="12"/>
    </row>
    <row r="3844" spans="1:5" ht="14.5" x14ac:dyDescent="0.35">
      <c r="A3844" s="9"/>
      <c r="B3844" s="9"/>
      <c r="C3844" s="9"/>
      <c r="D3844" s="9"/>
      <c r="E3844" s="12"/>
    </row>
    <row r="3845" spans="1:5" ht="14.5" x14ac:dyDescent="0.35">
      <c r="A3845" s="9"/>
      <c r="B3845" s="9"/>
      <c r="C3845" s="9"/>
      <c r="D3845" s="9"/>
      <c r="E3845" s="12"/>
    </row>
    <row r="3846" spans="1:5" ht="14.5" x14ac:dyDescent="0.35">
      <c r="A3846" s="9"/>
      <c r="B3846" s="9"/>
      <c r="C3846" s="9"/>
      <c r="D3846" s="9"/>
      <c r="E3846" s="12"/>
    </row>
    <row r="3847" spans="1:5" ht="14.5" x14ac:dyDescent="0.35">
      <c r="A3847" s="9"/>
      <c r="B3847" s="9"/>
      <c r="C3847" s="9"/>
      <c r="D3847" s="9"/>
      <c r="E3847" s="12"/>
    </row>
    <row r="3848" spans="1:5" ht="14.5" x14ac:dyDescent="0.35">
      <c r="A3848" s="9"/>
      <c r="B3848" s="9"/>
      <c r="C3848" s="9"/>
      <c r="D3848" s="9"/>
      <c r="E3848" s="12"/>
    </row>
    <row r="3849" spans="1:5" ht="14.5" x14ac:dyDescent="0.35">
      <c r="A3849" s="9"/>
      <c r="B3849" s="9"/>
      <c r="C3849" s="9"/>
      <c r="D3849" s="9"/>
      <c r="E3849" s="12"/>
    </row>
    <row r="3850" spans="1:5" ht="14.5" x14ac:dyDescent="0.35">
      <c r="A3850" s="9"/>
      <c r="B3850" s="9"/>
      <c r="C3850" s="9"/>
      <c r="D3850" s="9"/>
      <c r="E3850" s="12"/>
    </row>
    <row r="3851" spans="1:5" ht="14.5" x14ac:dyDescent="0.35">
      <c r="A3851" s="9"/>
      <c r="B3851" s="9"/>
      <c r="C3851" s="9"/>
      <c r="D3851" s="9"/>
      <c r="E3851" s="12"/>
    </row>
    <row r="3852" spans="1:5" ht="14.5" x14ac:dyDescent="0.35">
      <c r="A3852" s="9"/>
      <c r="B3852" s="9"/>
      <c r="C3852" s="9"/>
      <c r="D3852" s="9"/>
      <c r="E3852" s="12"/>
    </row>
    <row r="3853" spans="1:5" ht="14.5" x14ac:dyDescent="0.35">
      <c r="A3853" s="9"/>
      <c r="B3853" s="9"/>
      <c r="C3853" s="9"/>
      <c r="D3853" s="9"/>
      <c r="E3853" s="12"/>
    </row>
    <row r="3854" spans="1:5" ht="14.5" x14ac:dyDescent="0.35">
      <c r="A3854" s="9"/>
      <c r="B3854" s="9"/>
      <c r="C3854" s="9"/>
      <c r="D3854" s="9"/>
      <c r="E3854" s="12"/>
    </row>
    <row r="3855" spans="1:5" ht="14.5" x14ac:dyDescent="0.35">
      <c r="A3855" s="9"/>
      <c r="B3855" s="9"/>
      <c r="C3855" s="9"/>
      <c r="D3855" s="9"/>
      <c r="E3855" s="12"/>
    </row>
    <row r="3856" spans="1:5" ht="14.5" x14ac:dyDescent="0.35">
      <c r="A3856" s="9"/>
      <c r="B3856" s="9"/>
      <c r="C3856" s="9"/>
      <c r="D3856" s="9"/>
      <c r="E3856" s="12"/>
    </row>
    <row r="3857" spans="1:5" ht="14.5" x14ac:dyDescent="0.35">
      <c r="A3857" s="9"/>
      <c r="B3857" s="9"/>
      <c r="C3857" s="9"/>
      <c r="D3857" s="9"/>
      <c r="E3857" s="12"/>
    </row>
    <row r="3858" spans="1:5" ht="14.5" x14ac:dyDescent="0.35">
      <c r="A3858" s="9"/>
      <c r="B3858" s="9"/>
      <c r="C3858" s="9"/>
      <c r="D3858" s="9"/>
      <c r="E3858" s="12"/>
    </row>
    <row r="3859" spans="1:5" ht="14.5" x14ac:dyDescent="0.35">
      <c r="A3859" s="9"/>
      <c r="B3859" s="9"/>
      <c r="C3859" s="9"/>
      <c r="D3859" s="9"/>
      <c r="E3859" s="12"/>
    </row>
    <row r="3860" spans="1:5" ht="14.5" x14ac:dyDescent="0.35">
      <c r="A3860" s="9"/>
      <c r="B3860" s="9"/>
      <c r="C3860" s="9"/>
      <c r="D3860" s="9"/>
      <c r="E3860" s="12"/>
    </row>
    <row r="3861" spans="1:5" ht="14.5" x14ac:dyDescent="0.35">
      <c r="A3861" s="9"/>
      <c r="B3861" s="9"/>
      <c r="C3861" s="9"/>
      <c r="D3861" s="9"/>
      <c r="E3861" s="12"/>
    </row>
    <row r="3862" spans="1:5" ht="14.5" x14ac:dyDescent="0.35">
      <c r="A3862" s="9"/>
      <c r="B3862" s="9"/>
      <c r="C3862" s="9"/>
      <c r="D3862" s="9"/>
      <c r="E3862" s="12"/>
    </row>
    <row r="3863" spans="1:5" ht="14.5" x14ac:dyDescent="0.35">
      <c r="A3863" s="9"/>
      <c r="B3863" s="9"/>
      <c r="C3863" s="9"/>
      <c r="D3863" s="9"/>
      <c r="E3863" s="12"/>
    </row>
    <row r="3864" spans="1:5" ht="14.5" x14ac:dyDescent="0.35">
      <c r="A3864" s="9"/>
      <c r="B3864" s="9"/>
      <c r="C3864" s="9"/>
      <c r="D3864" s="9"/>
      <c r="E3864" s="12"/>
    </row>
    <row r="3865" spans="1:5" ht="14.5" x14ac:dyDescent="0.35">
      <c r="A3865" s="9"/>
      <c r="B3865" s="9"/>
      <c r="C3865" s="9"/>
      <c r="D3865" s="9"/>
      <c r="E3865" s="12"/>
    </row>
    <row r="3866" spans="1:5" ht="14.5" x14ac:dyDescent="0.35">
      <c r="A3866" s="9"/>
      <c r="B3866" s="9"/>
      <c r="C3866" s="9"/>
      <c r="D3866" s="9"/>
      <c r="E3866" s="12"/>
    </row>
    <row r="3867" spans="1:5" ht="14.5" x14ac:dyDescent="0.35">
      <c r="A3867" s="9"/>
      <c r="B3867" s="9"/>
      <c r="C3867" s="9"/>
      <c r="D3867" s="9"/>
      <c r="E3867" s="12"/>
    </row>
    <row r="3868" spans="1:5" ht="14.5" x14ac:dyDescent="0.35">
      <c r="A3868" s="9"/>
      <c r="B3868" s="9"/>
      <c r="C3868" s="9"/>
      <c r="D3868" s="9"/>
      <c r="E3868" s="12"/>
    </row>
    <row r="3869" spans="1:5" ht="14.5" x14ac:dyDescent="0.35">
      <c r="A3869" s="9"/>
      <c r="B3869" s="9"/>
      <c r="C3869" s="9"/>
      <c r="D3869" s="9"/>
      <c r="E3869" s="12"/>
    </row>
    <row r="3870" spans="1:5" ht="14.5" x14ac:dyDescent="0.35">
      <c r="A3870" s="9"/>
      <c r="B3870" s="9"/>
      <c r="C3870" s="9"/>
      <c r="D3870" s="9"/>
      <c r="E3870" s="12"/>
    </row>
    <row r="3871" spans="1:5" ht="14.5" x14ac:dyDescent="0.35">
      <c r="A3871" s="9"/>
      <c r="B3871" s="9"/>
      <c r="C3871" s="9"/>
      <c r="D3871" s="9"/>
      <c r="E3871" s="12"/>
    </row>
    <row r="3872" spans="1:5" ht="14.5" x14ac:dyDescent="0.35">
      <c r="A3872" s="9"/>
      <c r="B3872" s="9"/>
      <c r="C3872" s="9"/>
      <c r="D3872" s="9"/>
      <c r="E3872" s="12"/>
    </row>
    <row r="3873" spans="1:5" ht="14.5" x14ac:dyDescent="0.35">
      <c r="A3873" s="9"/>
      <c r="B3873" s="9"/>
      <c r="C3873" s="9"/>
      <c r="D3873" s="9"/>
      <c r="E3873" s="12"/>
    </row>
    <row r="3874" spans="1:5" ht="14.5" x14ac:dyDescent="0.35">
      <c r="A3874" s="9"/>
      <c r="B3874" s="9"/>
      <c r="C3874" s="9"/>
      <c r="D3874" s="9"/>
      <c r="E3874" s="12"/>
    </row>
    <row r="3875" spans="1:5" ht="14.5" x14ac:dyDescent="0.35">
      <c r="A3875" s="9"/>
      <c r="B3875" s="9"/>
      <c r="C3875" s="9"/>
      <c r="D3875" s="9"/>
      <c r="E3875" s="12"/>
    </row>
    <row r="3876" spans="1:5" ht="14.5" x14ac:dyDescent="0.35">
      <c r="A3876" s="9"/>
      <c r="B3876" s="9"/>
      <c r="C3876" s="9"/>
      <c r="D3876" s="9"/>
      <c r="E3876" s="12"/>
    </row>
    <row r="3877" spans="1:5" ht="14.5" x14ac:dyDescent="0.35">
      <c r="A3877" s="9"/>
      <c r="B3877" s="9"/>
      <c r="C3877" s="9"/>
      <c r="D3877" s="9"/>
      <c r="E3877" s="12"/>
    </row>
    <row r="3878" spans="1:5" ht="14.5" x14ac:dyDescent="0.35">
      <c r="A3878" s="9"/>
      <c r="B3878" s="9"/>
      <c r="C3878" s="9"/>
      <c r="D3878" s="9"/>
      <c r="E3878" s="12"/>
    </row>
    <row r="3879" spans="1:5" ht="14.5" x14ac:dyDescent="0.35">
      <c r="A3879" s="9"/>
      <c r="B3879" s="9"/>
      <c r="C3879" s="9"/>
      <c r="D3879" s="9"/>
      <c r="E3879" s="12"/>
    </row>
    <row r="3880" spans="1:5" ht="14.5" x14ac:dyDescent="0.35">
      <c r="A3880" s="9"/>
      <c r="B3880" s="9"/>
      <c r="C3880" s="9"/>
      <c r="D3880" s="9"/>
      <c r="E3880" s="12"/>
    </row>
    <row r="3881" spans="1:5" ht="14.5" x14ac:dyDescent="0.35">
      <c r="A3881" s="9"/>
      <c r="B3881" s="9"/>
      <c r="C3881" s="9"/>
      <c r="D3881" s="9"/>
      <c r="E3881" s="12"/>
    </row>
    <row r="3882" spans="1:5" ht="14.5" x14ac:dyDescent="0.35">
      <c r="A3882" s="9"/>
      <c r="B3882" s="9"/>
      <c r="C3882" s="9"/>
      <c r="D3882" s="9"/>
      <c r="E3882" s="12"/>
    </row>
    <row r="3883" spans="1:5" ht="14.5" x14ac:dyDescent="0.35">
      <c r="A3883" s="9"/>
      <c r="B3883" s="9"/>
      <c r="C3883" s="9"/>
      <c r="D3883" s="9"/>
      <c r="E3883" s="12"/>
    </row>
    <row r="3884" spans="1:5" ht="14.5" x14ac:dyDescent="0.35">
      <c r="A3884" s="9"/>
      <c r="B3884" s="9"/>
      <c r="C3884" s="9"/>
      <c r="D3884" s="9"/>
      <c r="E3884" s="12"/>
    </row>
    <row r="3885" spans="1:5" ht="14.5" x14ac:dyDescent="0.35">
      <c r="A3885" s="9"/>
      <c r="B3885" s="9"/>
      <c r="C3885" s="9"/>
      <c r="D3885" s="9"/>
      <c r="E3885" s="12"/>
    </row>
    <row r="3886" spans="1:5" ht="14.5" x14ac:dyDescent="0.35">
      <c r="A3886" s="9"/>
      <c r="B3886" s="9"/>
      <c r="C3886" s="9"/>
      <c r="D3886" s="9"/>
      <c r="E3886" s="12"/>
    </row>
    <row r="3887" spans="1:5" ht="14.5" x14ac:dyDescent="0.35">
      <c r="A3887" s="9"/>
      <c r="B3887" s="9"/>
      <c r="C3887" s="9"/>
      <c r="D3887" s="9"/>
      <c r="E3887" s="12"/>
    </row>
    <row r="3888" spans="1:5" ht="14.5" x14ac:dyDescent="0.35">
      <c r="A3888" s="9"/>
      <c r="B3888" s="9"/>
      <c r="C3888" s="9"/>
      <c r="D3888" s="9"/>
      <c r="E3888" s="12"/>
    </row>
    <row r="3889" spans="1:5" ht="14.5" x14ac:dyDescent="0.35">
      <c r="A3889" s="9"/>
      <c r="B3889" s="9"/>
      <c r="C3889" s="9"/>
      <c r="D3889" s="9"/>
      <c r="E3889" s="12"/>
    </row>
    <row r="3890" spans="1:5" ht="14.5" x14ac:dyDescent="0.35">
      <c r="A3890" s="9"/>
      <c r="B3890" s="9"/>
      <c r="C3890" s="9"/>
      <c r="D3890" s="9"/>
      <c r="E3890" s="12"/>
    </row>
    <row r="3891" spans="1:5" ht="14.5" x14ac:dyDescent="0.35">
      <c r="A3891" s="9"/>
      <c r="B3891" s="9"/>
      <c r="C3891" s="9"/>
      <c r="D3891" s="9"/>
      <c r="E3891" s="12"/>
    </row>
    <row r="3892" spans="1:5" ht="14.5" x14ac:dyDescent="0.35">
      <c r="A3892" s="9"/>
      <c r="B3892" s="9"/>
      <c r="C3892" s="9"/>
      <c r="D3892" s="9"/>
      <c r="E3892" s="12"/>
    </row>
    <row r="3893" spans="1:5" ht="14.5" x14ac:dyDescent="0.35">
      <c r="A3893" s="9"/>
      <c r="B3893" s="9"/>
      <c r="C3893" s="9"/>
      <c r="D3893" s="9"/>
      <c r="E3893" s="12"/>
    </row>
    <row r="3894" spans="1:5" ht="14.5" x14ac:dyDescent="0.35">
      <c r="A3894" s="9"/>
      <c r="B3894" s="9"/>
      <c r="C3894" s="9"/>
      <c r="D3894" s="9"/>
      <c r="E3894" s="12"/>
    </row>
    <row r="3895" spans="1:5" ht="14.5" x14ac:dyDescent="0.35">
      <c r="A3895" s="9"/>
      <c r="B3895" s="9"/>
      <c r="C3895" s="9"/>
      <c r="D3895" s="9"/>
      <c r="E3895" s="12"/>
    </row>
    <row r="3896" spans="1:5" ht="14.5" x14ac:dyDescent="0.35">
      <c r="A3896" s="9"/>
      <c r="B3896" s="9"/>
      <c r="C3896" s="9"/>
      <c r="D3896" s="9"/>
      <c r="E3896" s="12"/>
    </row>
    <row r="3897" spans="1:5" ht="14.5" x14ac:dyDescent="0.35">
      <c r="A3897" s="9"/>
      <c r="B3897" s="9"/>
      <c r="C3897" s="9"/>
      <c r="D3897" s="9"/>
      <c r="E3897" s="12"/>
    </row>
    <row r="3898" spans="1:5" ht="14.5" x14ac:dyDescent="0.35">
      <c r="A3898" s="9"/>
      <c r="B3898" s="9"/>
      <c r="C3898" s="9"/>
      <c r="D3898" s="9"/>
      <c r="E3898" s="12"/>
    </row>
    <row r="3899" spans="1:5" ht="14.5" x14ac:dyDescent="0.35">
      <c r="A3899" s="9"/>
      <c r="B3899" s="9"/>
      <c r="C3899" s="9"/>
      <c r="D3899" s="9"/>
      <c r="E3899" s="12"/>
    </row>
    <row r="3900" spans="1:5" ht="14.5" x14ac:dyDescent="0.35">
      <c r="A3900" s="9"/>
      <c r="B3900" s="9"/>
      <c r="C3900" s="9"/>
      <c r="D3900" s="9"/>
      <c r="E3900" s="12"/>
    </row>
    <row r="3901" spans="1:5" ht="14.5" x14ac:dyDescent="0.35">
      <c r="A3901" s="9"/>
      <c r="B3901" s="9"/>
      <c r="C3901" s="9"/>
      <c r="D3901" s="9"/>
      <c r="E3901" s="12"/>
    </row>
    <row r="3902" spans="1:5" ht="14.5" x14ac:dyDescent="0.35">
      <c r="A3902" s="9"/>
      <c r="B3902" s="9"/>
      <c r="C3902" s="9"/>
      <c r="D3902" s="9"/>
      <c r="E3902" s="12"/>
    </row>
    <row r="3903" spans="1:5" ht="14.5" x14ac:dyDescent="0.35">
      <c r="A3903" s="9"/>
      <c r="B3903" s="9"/>
      <c r="C3903" s="9"/>
      <c r="D3903" s="9"/>
      <c r="E3903" s="12"/>
    </row>
    <row r="3904" spans="1:5" ht="14.5" x14ac:dyDescent="0.35">
      <c r="A3904" s="9"/>
      <c r="B3904" s="9"/>
      <c r="C3904" s="9"/>
      <c r="D3904" s="9"/>
      <c r="E3904" s="12"/>
    </row>
    <row r="3905" spans="1:5" ht="14.5" x14ac:dyDescent="0.35">
      <c r="A3905" s="9"/>
      <c r="B3905" s="9"/>
      <c r="C3905" s="9"/>
      <c r="D3905" s="9"/>
      <c r="E3905" s="12"/>
    </row>
    <row r="3906" spans="1:5" ht="14.5" x14ac:dyDescent="0.35">
      <c r="A3906" s="9"/>
      <c r="B3906" s="9"/>
      <c r="C3906" s="9"/>
      <c r="D3906" s="9"/>
      <c r="E3906" s="12"/>
    </row>
    <row r="3907" spans="1:5" ht="14.5" x14ac:dyDescent="0.35">
      <c r="A3907" s="9"/>
      <c r="B3907" s="9"/>
      <c r="C3907" s="9"/>
      <c r="D3907" s="9"/>
      <c r="E3907" s="12"/>
    </row>
    <row r="3908" spans="1:5" ht="14.5" x14ac:dyDescent="0.35">
      <c r="A3908" s="9"/>
      <c r="B3908" s="9"/>
      <c r="C3908" s="9"/>
      <c r="D3908" s="9"/>
      <c r="E3908" s="12"/>
    </row>
    <row r="3909" spans="1:5" ht="14.5" x14ac:dyDescent="0.35">
      <c r="A3909" s="9"/>
      <c r="B3909" s="9"/>
      <c r="C3909" s="9"/>
      <c r="D3909" s="9"/>
      <c r="E3909" s="12"/>
    </row>
    <row r="3910" spans="1:5" ht="14.5" x14ac:dyDescent="0.35">
      <c r="A3910" s="9"/>
      <c r="B3910" s="9"/>
      <c r="C3910" s="9"/>
      <c r="D3910" s="9"/>
      <c r="E3910" s="12"/>
    </row>
    <row r="3911" spans="1:5" ht="14.5" x14ac:dyDescent="0.35">
      <c r="A3911" s="9"/>
      <c r="B3911" s="9"/>
      <c r="C3911" s="9"/>
      <c r="D3911" s="9"/>
      <c r="E3911" s="12"/>
    </row>
    <row r="3912" spans="1:5" ht="14.5" x14ac:dyDescent="0.35">
      <c r="A3912" s="9"/>
      <c r="B3912" s="9"/>
      <c r="C3912" s="9"/>
      <c r="D3912" s="9"/>
      <c r="E3912" s="12"/>
    </row>
    <row r="3913" spans="1:5" ht="14.5" x14ac:dyDescent="0.35">
      <c r="A3913" s="9"/>
      <c r="B3913" s="9"/>
      <c r="C3913" s="9"/>
      <c r="D3913" s="9"/>
      <c r="E3913" s="12"/>
    </row>
    <row r="3914" spans="1:5" ht="14.5" x14ac:dyDescent="0.35">
      <c r="A3914" s="9"/>
      <c r="B3914" s="9"/>
      <c r="C3914" s="9"/>
      <c r="D3914" s="9"/>
      <c r="E3914" s="12"/>
    </row>
    <row r="3915" spans="1:5" ht="14.5" x14ac:dyDescent="0.35">
      <c r="A3915" s="9"/>
      <c r="B3915" s="9"/>
      <c r="C3915" s="9"/>
      <c r="D3915" s="9"/>
      <c r="E3915" s="12"/>
    </row>
    <row r="3916" spans="1:5" ht="14.5" x14ac:dyDescent="0.35">
      <c r="A3916" s="9"/>
      <c r="B3916" s="9"/>
      <c r="C3916" s="9"/>
      <c r="D3916" s="9"/>
      <c r="E3916" s="12"/>
    </row>
    <row r="3917" spans="1:5" ht="14.5" x14ac:dyDescent="0.35">
      <c r="A3917" s="9"/>
      <c r="B3917" s="9"/>
      <c r="C3917" s="9"/>
      <c r="D3917" s="9"/>
      <c r="E3917" s="12"/>
    </row>
    <row r="3918" spans="1:5" ht="14.5" x14ac:dyDescent="0.35">
      <c r="A3918" s="9"/>
      <c r="B3918" s="9"/>
      <c r="C3918" s="9"/>
      <c r="D3918" s="9"/>
      <c r="E3918" s="12"/>
    </row>
    <row r="3919" spans="1:5" ht="14.5" x14ac:dyDescent="0.35">
      <c r="A3919" s="9"/>
      <c r="B3919" s="9"/>
      <c r="C3919" s="9"/>
      <c r="D3919" s="9"/>
      <c r="E3919" s="12"/>
    </row>
    <row r="3920" spans="1:5" ht="14.5" x14ac:dyDescent="0.35">
      <c r="A3920" s="9"/>
      <c r="B3920" s="9"/>
      <c r="C3920" s="9"/>
      <c r="D3920" s="9"/>
      <c r="E3920" s="12"/>
    </row>
    <row r="3921" spans="1:5" ht="14.5" x14ac:dyDescent="0.35">
      <c r="A3921" s="9"/>
      <c r="B3921" s="9"/>
      <c r="C3921" s="9"/>
      <c r="D3921" s="9"/>
      <c r="E3921" s="12"/>
    </row>
    <row r="3922" spans="1:5" ht="14.5" x14ac:dyDescent="0.35">
      <c r="A3922" s="9"/>
      <c r="B3922" s="9"/>
      <c r="C3922" s="9"/>
      <c r="D3922" s="9"/>
      <c r="E3922" s="12"/>
    </row>
    <row r="3923" spans="1:5" ht="14.5" x14ac:dyDescent="0.35">
      <c r="A3923" s="9"/>
      <c r="B3923" s="9"/>
      <c r="C3923" s="9"/>
      <c r="D3923" s="9"/>
      <c r="E3923" s="12"/>
    </row>
    <row r="3924" spans="1:5" ht="14.5" x14ac:dyDescent="0.35">
      <c r="A3924" s="9"/>
      <c r="B3924" s="9"/>
      <c r="C3924" s="9"/>
      <c r="D3924" s="9"/>
      <c r="E3924" s="12"/>
    </row>
    <row r="3925" spans="1:5" ht="14.5" x14ac:dyDescent="0.35">
      <c r="A3925" s="9"/>
      <c r="B3925" s="9"/>
      <c r="C3925" s="9"/>
      <c r="D3925" s="9"/>
      <c r="E3925" s="12"/>
    </row>
    <row r="3926" spans="1:5" ht="14.5" x14ac:dyDescent="0.35">
      <c r="A3926" s="9"/>
      <c r="B3926" s="9"/>
      <c r="C3926" s="9"/>
      <c r="D3926" s="9"/>
      <c r="E3926" s="12"/>
    </row>
    <row r="3927" spans="1:5" ht="14.5" x14ac:dyDescent="0.35">
      <c r="A3927" s="9"/>
      <c r="B3927" s="9"/>
      <c r="C3927" s="9"/>
      <c r="D3927" s="9"/>
      <c r="E3927" s="12"/>
    </row>
    <row r="3928" spans="1:5" ht="14.5" x14ac:dyDescent="0.35">
      <c r="A3928" s="9"/>
      <c r="B3928" s="9"/>
      <c r="C3928" s="9"/>
      <c r="D3928" s="9"/>
      <c r="E3928" s="12"/>
    </row>
    <row r="3929" spans="1:5" ht="14.5" x14ac:dyDescent="0.35">
      <c r="A3929" s="9"/>
      <c r="B3929" s="9"/>
      <c r="C3929" s="9"/>
      <c r="D3929" s="9"/>
      <c r="E3929" s="12"/>
    </row>
    <row r="3930" spans="1:5" ht="14.5" x14ac:dyDescent="0.35">
      <c r="A3930" s="9"/>
      <c r="B3930" s="9"/>
      <c r="C3930" s="9"/>
      <c r="D3930" s="9"/>
      <c r="E3930" s="12"/>
    </row>
    <row r="3931" spans="1:5" ht="14.5" x14ac:dyDescent="0.35">
      <c r="A3931" s="9"/>
      <c r="B3931" s="9"/>
      <c r="C3931" s="9"/>
      <c r="D3931" s="9"/>
      <c r="E3931" s="12"/>
    </row>
    <row r="3932" spans="1:5" ht="14.5" x14ac:dyDescent="0.35">
      <c r="A3932" s="9"/>
      <c r="B3932" s="9"/>
      <c r="C3932" s="9"/>
      <c r="D3932" s="9"/>
      <c r="E3932" s="12"/>
    </row>
    <row r="3933" spans="1:5" ht="14.5" x14ac:dyDescent="0.35">
      <c r="A3933" s="9"/>
      <c r="B3933" s="9"/>
      <c r="C3933" s="9"/>
      <c r="D3933" s="9"/>
      <c r="E3933" s="12"/>
    </row>
    <row r="3934" spans="1:5" ht="14.5" x14ac:dyDescent="0.35">
      <c r="A3934" s="9"/>
      <c r="B3934" s="9"/>
      <c r="C3934" s="9"/>
      <c r="D3934" s="9"/>
      <c r="E3934" s="12"/>
    </row>
    <row r="3935" spans="1:5" ht="14.5" x14ac:dyDescent="0.35">
      <c r="A3935" s="9"/>
      <c r="B3935" s="9"/>
      <c r="C3935" s="9"/>
      <c r="D3935" s="9"/>
      <c r="E3935" s="12"/>
    </row>
    <row r="3936" spans="1:5" ht="14.5" x14ac:dyDescent="0.35">
      <c r="A3936" s="9"/>
      <c r="B3936" s="9"/>
      <c r="C3936" s="9"/>
      <c r="D3936" s="9"/>
      <c r="E3936" s="12"/>
    </row>
    <row r="3937" spans="1:5" ht="14.5" x14ac:dyDescent="0.35">
      <c r="A3937" s="9"/>
      <c r="B3937" s="9"/>
      <c r="C3937" s="9"/>
      <c r="D3937" s="9"/>
      <c r="E3937" s="12"/>
    </row>
    <row r="3938" spans="1:5" ht="14.5" x14ac:dyDescent="0.35">
      <c r="A3938" s="9"/>
      <c r="B3938" s="9"/>
      <c r="C3938" s="9"/>
      <c r="D3938" s="9"/>
      <c r="E3938" s="12"/>
    </row>
    <row r="3939" spans="1:5" ht="14.5" x14ac:dyDescent="0.35">
      <c r="A3939" s="9"/>
      <c r="B3939" s="9"/>
      <c r="C3939" s="9"/>
      <c r="D3939" s="9"/>
      <c r="E3939" s="12"/>
    </row>
    <row r="3940" spans="1:5" ht="14.5" x14ac:dyDescent="0.35">
      <c r="A3940" s="9"/>
      <c r="B3940" s="9"/>
      <c r="C3940" s="9"/>
      <c r="D3940" s="9"/>
      <c r="E3940" s="12"/>
    </row>
    <row r="3941" spans="1:5" ht="14.5" x14ac:dyDescent="0.35">
      <c r="A3941" s="9"/>
      <c r="B3941" s="9"/>
      <c r="C3941" s="9"/>
      <c r="D3941" s="9"/>
      <c r="E3941" s="12"/>
    </row>
    <row r="3942" spans="1:5" ht="14.5" x14ac:dyDescent="0.35">
      <c r="A3942" s="9"/>
      <c r="B3942" s="9"/>
      <c r="C3942" s="9"/>
      <c r="D3942" s="9"/>
      <c r="E3942" s="12"/>
    </row>
    <row r="3943" spans="1:5" ht="14.5" x14ac:dyDescent="0.35">
      <c r="A3943" s="9"/>
      <c r="B3943" s="9"/>
      <c r="C3943" s="9"/>
      <c r="D3943" s="9"/>
      <c r="E3943" s="12"/>
    </row>
    <row r="3944" spans="1:5" ht="14.5" x14ac:dyDescent="0.35">
      <c r="A3944" s="9"/>
      <c r="B3944" s="9"/>
      <c r="C3944" s="9"/>
      <c r="D3944" s="9"/>
      <c r="E3944" s="12"/>
    </row>
    <row r="3945" spans="1:5" ht="14.5" x14ac:dyDescent="0.35">
      <c r="A3945" s="9"/>
      <c r="B3945" s="9"/>
      <c r="C3945" s="9"/>
      <c r="D3945" s="9"/>
      <c r="E3945" s="12"/>
    </row>
    <row r="3946" spans="1:5" ht="14.5" x14ac:dyDescent="0.35">
      <c r="A3946" s="9"/>
      <c r="B3946" s="9"/>
      <c r="C3946" s="9"/>
      <c r="D3946" s="9"/>
      <c r="E3946" s="12"/>
    </row>
    <row r="3947" spans="1:5" ht="14.5" x14ac:dyDescent="0.35">
      <c r="A3947" s="9"/>
      <c r="B3947" s="9"/>
      <c r="C3947" s="9"/>
      <c r="D3947" s="9"/>
      <c r="E3947" s="12"/>
    </row>
    <row r="3948" spans="1:5" ht="14.5" x14ac:dyDescent="0.35">
      <c r="A3948" s="9"/>
      <c r="B3948" s="9"/>
      <c r="C3948" s="9"/>
      <c r="D3948" s="9"/>
      <c r="E3948" s="12"/>
    </row>
    <row r="3949" spans="1:5" ht="14.5" x14ac:dyDescent="0.35">
      <c r="A3949" s="9"/>
      <c r="B3949" s="9"/>
      <c r="C3949" s="9"/>
      <c r="D3949" s="9"/>
      <c r="E3949" s="12"/>
    </row>
    <row r="3950" spans="1:5" ht="14.5" x14ac:dyDescent="0.35">
      <c r="A3950" s="9"/>
      <c r="B3950" s="9"/>
      <c r="C3950" s="9"/>
      <c r="D3950" s="9"/>
      <c r="E3950" s="12"/>
    </row>
    <row r="3951" spans="1:5" ht="14.5" x14ac:dyDescent="0.35">
      <c r="A3951" s="9"/>
      <c r="B3951" s="9"/>
      <c r="C3951" s="9"/>
      <c r="D3951" s="9"/>
      <c r="E3951" s="12"/>
    </row>
    <row r="3952" spans="1:5" ht="14.5" x14ac:dyDescent="0.35">
      <c r="A3952" s="9"/>
      <c r="B3952" s="9"/>
      <c r="C3952" s="9"/>
      <c r="D3952" s="9"/>
      <c r="E3952" s="12"/>
    </row>
    <row r="3953" spans="1:5" ht="14.5" x14ac:dyDescent="0.35">
      <c r="A3953" s="9"/>
      <c r="B3953" s="9"/>
      <c r="C3953" s="9"/>
      <c r="D3953" s="9"/>
      <c r="E3953" s="12"/>
    </row>
    <row r="3954" spans="1:5" ht="14.5" x14ac:dyDescent="0.35">
      <c r="A3954" s="9"/>
      <c r="B3954" s="9"/>
      <c r="C3954" s="9"/>
      <c r="D3954" s="9"/>
      <c r="E3954" s="12"/>
    </row>
    <row r="3955" spans="1:5" ht="14.5" x14ac:dyDescent="0.35">
      <c r="A3955" s="9"/>
      <c r="B3955" s="9"/>
      <c r="C3955" s="9"/>
      <c r="D3955" s="9"/>
      <c r="E3955" s="12"/>
    </row>
    <row r="3956" spans="1:5" ht="14.5" x14ac:dyDescent="0.35">
      <c r="A3956" s="9"/>
      <c r="B3956" s="9"/>
      <c r="C3956" s="9"/>
      <c r="D3956" s="9"/>
      <c r="E3956" s="12"/>
    </row>
    <row r="3957" spans="1:5" ht="14.5" x14ac:dyDescent="0.35">
      <c r="A3957" s="9"/>
      <c r="B3957" s="9"/>
      <c r="C3957" s="9"/>
      <c r="D3957" s="9"/>
      <c r="E3957" s="12"/>
    </row>
    <row r="3958" spans="1:5" ht="14.5" x14ac:dyDescent="0.35">
      <c r="A3958" s="9"/>
      <c r="B3958" s="9"/>
      <c r="C3958" s="9"/>
      <c r="D3958" s="9"/>
      <c r="E3958" s="12"/>
    </row>
    <row r="3959" spans="1:5" ht="14.5" x14ac:dyDescent="0.35">
      <c r="A3959" s="9"/>
      <c r="B3959" s="9"/>
      <c r="C3959" s="9"/>
      <c r="D3959" s="9"/>
      <c r="E3959" s="12"/>
    </row>
    <row r="3960" spans="1:5" ht="14.5" x14ac:dyDescent="0.35">
      <c r="A3960" s="9"/>
      <c r="B3960" s="9"/>
      <c r="C3960" s="9"/>
      <c r="D3960" s="9"/>
      <c r="E3960" s="12"/>
    </row>
    <row r="3961" spans="1:5" ht="14.5" x14ac:dyDescent="0.35">
      <c r="A3961" s="9"/>
      <c r="B3961" s="9"/>
      <c r="C3961" s="9"/>
      <c r="D3961" s="9"/>
      <c r="E3961" s="12"/>
    </row>
    <row r="3962" spans="1:5" ht="14.5" x14ac:dyDescent="0.35">
      <c r="A3962" s="9"/>
      <c r="B3962" s="9"/>
      <c r="C3962" s="9"/>
      <c r="D3962" s="9"/>
      <c r="E3962" s="12"/>
    </row>
    <row r="3963" spans="1:5" ht="14.5" x14ac:dyDescent="0.35">
      <c r="A3963" s="9"/>
      <c r="B3963" s="9"/>
      <c r="C3963" s="9"/>
      <c r="D3963" s="9"/>
      <c r="E3963" s="12"/>
    </row>
    <row r="3964" spans="1:5" ht="14.5" x14ac:dyDescent="0.35">
      <c r="A3964" s="9"/>
      <c r="B3964" s="9"/>
      <c r="C3964" s="9"/>
      <c r="D3964" s="9"/>
      <c r="E3964" s="12"/>
    </row>
    <row r="3965" spans="1:5" ht="14.5" x14ac:dyDescent="0.35">
      <c r="A3965" s="9"/>
      <c r="B3965" s="9"/>
      <c r="C3965" s="9"/>
      <c r="D3965" s="9"/>
      <c r="E3965" s="12"/>
    </row>
    <row r="3966" spans="1:5" ht="14.5" x14ac:dyDescent="0.35">
      <c r="A3966" s="9"/>
      <c r="B3966" s="9"/>
      <c r="C3966" s="9"/>
      <c r="D3966" s="9"/>
      <c r="E3966" s="12"/>
    </row>
    <row r="3967" spans="1:5" ht="14.5" x14ac:dyDescent="0.35">
      <c r="A3967" s="9"/>
      <c r="B3967" s="9"/>
      <c r="C3967" s="9"/>
      <c r="D3967" s="9"/>
      <c r="E3967" s="12"/>
    </row>
    <row r="3968" spans="1:5" ht="14.5" x14ac:dyDescent="0.35">
      <c r="A3968" s="9"/>
      <c r="B3968" s="9"/>
      <c r="C3968" s="9"/>
      <c r="D3968" s="9"/>
      <c r="E3968" s="12"/>
    </row>
    <row r="3969" spans="1:5" ht="14.5" x14ac:dyDescent="0.35">
      <c r="A3969" s="9"/>
      <c r="B3969" s="9"/>
      <c r="C3969" s="9"/>
      <c r="D3969" s="9"/>
      <c r="E3969" s="12"/>
    </row>
    <row r="3970" spans="1:5" ht="14.5" x14ac:dyDescent="0.35">
      <c r="A3970" s="9"/>
      <c r="B3970" s="9"/>
      <c r="C3970" s="9"/>
      <c r="D3970" s="9"/>
      <c r="E3970" s="12"/>
    </row>
    <row r="3971" spans="1:5" ht="14.5" x14ac:dyDescent="0.35">
      <c r="A3971" s="9"/>
      <c r="B3971" s="9"/>
      <c r="C3971" s="9"/>
      <c r="D3971" s="9"/>
      <c r="E3971" s="12"/>
    </row>
    <row r="3972" spans="1:5" ht="14.5" x14ac:dyDescent="0.35">
      <c r="A3972" s="9"/>
      <c r="B3972" s="9"/>
      <c r="C3972" s="9"/>
      <c r="D3972" s="9"/>
      <c r="E3972" s="12"/>
    </row>
    <row r="3973" spans="1:5" ht="14.5" x14ac:dyDescent="0.35">
      <c r="A3973" s="9"/>
      <c r="B3973" s="9"/>
      <c r="C3973" s="9"/>
      <c r="D3973" s="9"/>
      <c r="E3973" s="12"/>
    </row>
    <row r="3974" spans="1:5" ht="14.5" x14ac:dyDescent="0.35">
      <c r="A3974" s="9"/>
      <c r="B3974" s="9"/>
      <c r="C3974" s="9"/>
      <c r="D3974" s="9"/>
      <c r="E3974" s="12"/>
    </row>
    <row r="3975" spans="1:5" ht="14.5" x14ac:dyDescent="0.35">
      <c r="A3975" s="9"/>
      <c r="B3975" s="9"/>
      <c r="C3975" s="9"/>
      <c r="D3975" s="9"/>
      <c r="E3975" s="12"/>
    </row>
    <row r="3976" spans="1:5" ht="14.5" x14ac:dyDescent="0.35">
      <c r="A3976" s="9"/>
      <c r="B3976" s="9"/>
      <c r="C3976" s="9"/>
      <c r="D3976" s="9"/>
      <c r="E3976" s="12"/>
    </row>
    <row r="3977" spans="1:5" ht="14.5" x14ac:dyDescent="0.35">
      <c r="A3977" s="9"/>
      <c r="B3977" s="9"/>
      <c r="C3977" s="9"/>
      <c r="D3977" s="9"/>
      <c r="E3977" s="12"/>
    </row>
    <row r="3978" spans="1:5" ht="14.5" x14ac:dyDescent="0.35">
      <c r="A3978" s="9"/>
      <c r="B3978" s="9"/>
      <c r="C3978" s="9"/>
      <c r="D3978" s="9"/>
      <c r="E3978" s="12"/>
    </row>
    <row r="3979" spans="1:5" ht="14.5" x14ac:dyDescent="0.35">
      <c r="A3979" s="9"/>
      <c r="B3979" s="9"/>
      <c r="C3979" s="9"/>
      <c r="D3979" s="9"/>
      <c r="E3979" s="12"/>
    </row>
    <row r="3980" spans="1:5" ht="14.5" x14ac:dyDescent="0.35">
      <c r="A3980" s="9"/>
      <c r="B3980" s="9"/>
      <c r="C3980" s="9"/>
      <c r="D3980" s="9"/>
      <c r="E3980" s="12"/>
    </row>
    <row r="3981" spans="1:5" ht="14.5" x14ac:dyDescent="0.35">
      <c r="A3981" s="9"/>
      <c r="B3981" s="9"/>
      <c r="C3981" s="9"/>
      <c r="D3981" s="9"/>
      <c r="E3981" s="12"/>
    </row>
    <row r="3982" spans="1:5" ht="14.5" x14ac:dyDescent="0.35">
      <c r="A3982" s="9"/>
      <c r="B3982" s="9"/>
      <c r="C3982" s="9"/>
      <c r="D3982" s="9"/>
      <c r="E3982" s="12"/>
    </row>
    <row r="3983" spans="1:5" ht="14.5" x14ac:dyDescent="0.35">
      <c r="A3983" s="9"/>
      <c r="B3983" s="9"/>
      <c r="C3983" s="9"/>
      <c r="D3983" s="9"/>
      <c r="E3983" s="12"/>
    </row>
    <row r="3984" spans="1:5" ht="14.5" x14ac:dyDescent="0.35">
      <c r="A3984" s="9"/>
      <c r="B3984" s="9"/>
      <c r="C3984" s="9"/>
      <c r="D3984" s="9"/>
      <c r="E3984" s="12"/>
    </row>
    <row r="3985" spans="1:5" ht="14.5" x14ac:dyDescent="0.35">
      <c r="A3985" s="9"/>
      <c r="B3985" s="9"/>
      <c r="C3985" s="9"/>
      <c r="D3985" s="9"/>
      <c r="E3985" s="12"/>
    </row>
    <row r="3986" spans="1:5" ht="14.5" x14ac:dyDescent="0.35">
      <c r="A3986" s="9"/>
      <c r="B3986" s="9"/>
      <c r="C3986" s="9"/>
      <c r="D3986" s="9"/>
      <c r="E3986" s="12"/>
    </row>
    <row r="3987" spans="1:5" ht="14.5" x14ac:dyDescent="0.35">
      <c r="A3987" s="9"/>
      <c r="B3987" s="9"/>
      <c r="C3987" s="9"/>
      <c r="D3987" s="9"/>
      <c r="E3987" s="12"/>
    </row>
    <row r="3988" spans="1:5" ht="14.5" x14ac:dyDescent="0.35">
      <c r="A3988" s="9"/>
      <c r="B3988" s="9"/>
      <c r="C3988" s="9"/>
      <c r="D3988" s="9"/>
      <c r="E3988" s="12"/>
    </row>
    <row r="3989" spans="1:5" ht="14.5" x14ac:dyDescent="0.35">
      <c r="A3989" s="9"/>
      <c r="B3989" s="9"/>
      <c r="C3989" s="9"/>
      <c r="D3989" s="9"/>
      <c r="E3989" s="12"/>
    </row>
    <row r="3990" spans="1:5" ht="14.5" x14ac:dyDescent="0.35">
      <c r="A3990" s="9"/>
      <c r="B3990" s="9"/>
      <c r="C3990" s="9"/>
      <c r="D3990" s="9"/>
      <c r="E3990" s="12"/>
    </row>
    <row r="3991" spans="1:5" ht="14.5" x14ac:dyDescent="0.35">
      <c r="A3991" s="9"/>
      <c r="B3991" s="9"/>
      <c r="C3991" s="9"/>
      <c r="D3991" s="9"/>
      <c r="E3991" s="12"/>
    </row>
    <row r="3992" spans="1:5" ht="14.5" x14ac:dyDescent="0.35">
      <c r="A3992" s="9"/>
      <c r="B3992" s="9"/>
      <c r="C3992" s="9"/>
      <c r="D3992" s="9"/>
      <c r="E3992" s="12"/>
    </row>
    <row r="3993" spans="1:5" ht="14.5" x14ac:dyDescent="0.35">
      <c r="A3993" s="9"/>
      <c r="B3993" s="9"/>
      <c r="C3993" s="9"/>
      <c r="D3993" s="9"/>
      <c r="E3993" s="12"/>
    </row>
    <row r="3994" spans="1:5" ht="14.5" x14ac:dyDescent="0.35">
      <c r="A3994" s="9"/>
      <c r="B3994" s="9"/>
      <c r="C3994" s="9"/>
      <c r="D3994" s="9"/>
      <c r="E3994" s="12"/>
    </row>
    <row r="3995" spans="1:5" ht="14.5" x14ac:dyDescent="0.35">
      <c r="A3995" s="9"/>
      <c r="B3995" s="9"/>
      <c r="C3995" s="9"/>
      <c r="D3995" s="9"/>
      <c r="E3995" s="12"/>
    </row>
    <row r="3996" spans="1:5" ht="14.5" x14ac:dyDescent="0.35">
      <c r="A3996" s="9"/>
      <c r="B3996" s="9"/>
      <c r="C3996" s="9"/>
      <c r="D3996" s="9"/>
      <c r="E3996" s="12"/>
    </row>
    <row r="3997" spans="1:5" ht="14.5" x14ac:dyDescent="0.35">
      <c r="A3997" s="9"/>
      <c r="B3997" s="9"/>
      <c r="C3997" s="9"/>
      <c r="D3997" s="9"/>
      <c r="E3997" s="12"/>
    </row>
    <row r="3998" spans="1:5" ht="14.5" x14ac:dyDescent="0.35">
      <c r="A3998" s="9"/>
      <c r="B3998" s="9"/>
      <c r="C3998" s="9"/>
      <c r="D3998" s="9"/>
      <c r="E3998" s="12"/>
    </row>
    <row r="3999" spans="1:5" ht="14.5" x14ac:dyDescent="0.35">
      <c r="A3999" s="9"/>
      <c r="B3999" s="9"/>
      <c r="C3999" s="9"/>
      <c r="D3999" s="9"/>
      <c r="E3999" s="12"/>
    </row>
    <row r="4000" spans="1:5" ht="14.5" x14ac:dyDescent="0.35">
      <c r="A4000" s="9"/>
      <c r="B4000" s="9"/>
      <c r="C4000" s="9"/>
      <c r="D4000" s="9"/>
      <c r="E4000" s="12"/>
    </row>
    <row r="4001" spans="1:5" ht="14.5" x14ac:dyDescent="0.35">
      <c r="A4001" s="9"/>
      <c r="B4001" s="9"/>
      <c r="C4001" s="9"/>
      <c r="D4001" s="9"/>
      <c r="E4001" s="12"/>
    </row>
    <row r="4002" spans="1:5" ht="14.5" x14ac:dyDescent="0.35">
      <c r="A4002" s="9"/>
      <c r="B4002" s="9"/>
      <c r="C4002" s="9"/>
      <c r="D4002" s="9"/>
      <c r="E4002" s="12"/>
    </row>
    <row r="4003" spans="1:5" ht="14.5" x14ac:dyDescent="0.35">
      <c r="A4003" s="9"/>
      <c r="B4003" s="9"/>
      <c r="C4003" s="9"/>
      <c r="D4003" s="9"/>
      <c r="E4003" s="12"/>
    </row>
    <row r="4004" spans="1:5" ht="14.5" x14ac:dyDescent="0.35">
      <c r="A4004" s="9"/>
      <c r="B4004" s="9"/>
      <c r="C4004" s="9"/>
      <c r="D4004" s="9"/>
      <c r="E4004" s="12"/>
    </row>
    <row r="4005" spans="1:5" ht="14.5" x14ac:dyDescent="0.35">
      <c r="A4005" s="9"/>
      <c r="B4005" s="9"/>
      <c r="C4005" s="9"/>
      <c r="D4005" s="9"/>
      <c r="E4005" s="12"/>
    </row>
    <row r="4006" spans="1:5" ht="14.5" x14ac:dyDescent="0.35">
      <c r="A4006" s="9"/>
      <c r="B4006" s="9"/>
      <c r="C4006" s="9"/>
      <c r="D4006" s="9"/>
      <c r="E4006" s="12"/>
    </row>
    <row r="4007" spans="1:5" ht="14.5" x14ac:dyDescent="0.35">
      <c r="A4007" s="9"/>
      <c r="B4007" s="9"/>
      <c r="C4007" s="9"/>
      <c r="D4007" s="9"/>
      <c r="E4007" s="12"/>
    </row>
    <row r="4008" spans="1:5" ht="14.5" x14ac:dyDescent="0.35">
      <c r="A4008" s="9"/>
      <c r="B4008" s="9"/>
      <c r="C4008" s="9"/>
      <c r="D4008" s="9"/>
      <c r="E4008" s="12"/>
    </row>
    <row r="4009" spans="1:5" ht="14.5" x14ac:dyDescent="0.35">
      <c r="A4009" s="9"/>
      <c r="B4009" s="9"/>
      <c r="C4009" s="9"/>
      <c r="D4009" s="9"/>
      <c r="E4009" s="12"/>
    </row>
    <row r="4010" spans="1:5" ht="14.5" x14ac:dyDescent="0.35">
      <c r="A4010" s="9"/>
      <c r="B4010" s="9"/>
      <c r="C4010" s="9"/>
      <c r="D4010" s="9"/>
      <c r="E4010" s="12"/>
    </row>
    <row r="4011" spans="1:5" ht="14.5" x14ac:dyDescent="0.35">
      <c r="A4011" s="9"/>
      <c r="B4011" s="9"/>
      <c r="C4011" s="9"/>
      <c r="D4011" s="9"/>
      <c r="E4011" s="12"/>
    </row>
    <row r="4012" spans="1:5" ht="14.5" x14ac:dyDescent="0.35">
      <c r="A4012" s="9"/>
      <c r="B4012" s="9"/>
      <c r="C4012" s="9"/>
      <c r="D4012" s="9"/>
      <c r="E4012" s="12"/>
    </row>
    <row r="4013" spans="1:5" ht="14.5" x14ac:dyDescent="0.35">
      <c r="A4013" s="9"/>
      <c r="B4013" s="9"/>
      <c r="C4013" s="9"/>
      <c r="D4013" s="9"/>
      <c r="E4013" s="12"/>
    </row>
    <row r="4014" spans="1:5" ht="14.5" x14ac:dyDescent="0.35">
      <c r="A4014" s="9"/>
      <c r="B4014" s="9"/>
      <c r="C4014" s="9"/>
      <c r="D4014" s="9"/>
      <c r="E4014" s="12"/>
    </row>
    <row r="4015" spans="1:5" ht="14.5" x14ac:dyDescent="0.35">
      <c r="A4015" s="9"/>
      <c r="B4015" s="9"/>
      <c r="C4015" s="9"/>
      <c r="D4015" s="9"/>
      <c r="E4015" s="12"/>
    </row>
    <row r="4016" spans="1:5" ht="14.5" x14ac:dyDescent="0.35">
      <c r="A4016" s="9"/>
      <c r="B4016" s="9"/>
      <c r="C4016" s="9"/>
      <c r="D4016" s="9"/>
      <c r="E4016" s="12"/>
    </row>
    <row r="4017" spans="1:5" ht="14.5" x14ac:dyDescent="0.35">
      <c r="A4017" s="9"/>
      <c r="B4017" s="9"/>
      <c r="C4017" s="9"/>
      <c r="D4017" s="9"/>
      <c r="E4017" s="12"/>
    </row>
    <row r="4018" spans="1:5" ht="14.5" x14ac:dyDescent="0.35">
      <c r="A4018" s="9"/>
      <c r="B4018" s="9"/>
      <c r="C4018" s="9"/>
      <c r="D4018" s="9"/>
      <c r="E4018" s="12"/>
    </row>
    <row r="4019" spans="1:5" ht="14.5" x14ac:dyDescent="0.35">
      <c r="A4019" s="9"/>
      <c r="B4019" s="9"/>
      <c r="C4019" s="9"/>
      <c r="D4019" s="9"/>
      <c r="E4019" s="12"/>
    </row>
    <row r="4020" spans="1:5" ht="14.5" x14ac:dyDescent="0.35">
      <c r="A4020" s="9"/>
      <c r="B4020" s="9"/>
      <c r="C4020" s="9"/>
      <c r="D4020" s="9"/>
      <c r="E4020" s="12"/>
    </row>
    <row r="4021" spans="1:5" ht="14.5" x14ac:dyDescent="0.35">
      <c r="A4021" s="9"/>
      <c r="B4021" s="9"/>
      <c r="C4021" s="9"/>
      <c r="D4021" s="9"/>
      <c r="E4021" s="12"/>
    </row>
    <row r="4022" spans="1:5" ht="14.5" x14ac:dyDescent="0.35">
      <c r="A4022" s="9"/>
      <c r="B4022" s="9"/>
      <c r="C4022" s="9"/>
      <c r="D4022" s="9"/>
      <c r="E4022" s="12"/>
    </row>
    <row r="4023" spans="1:5" ht="14.5" x14ac:dyDescent="0.35">
      <c r="A4023" s="9"/>
      <c r="B4023" s="9"/>
      <c r="C4023" s="9"/>
      <c r="D4023" s="9"/>
      <c r="E4023" s="12"/>
    </row>
    <row r="4024" spans="1:5" ht="14.5" x14ac:dyDescent="0.35">
      <c r="A4024" s="9"/>
      <c r="B4024" s="9"/>
      <c r="C4024" s="9"/>
      <c r="D4024" s="9"/>
      <c r="E4024" s="12"/>
    </row>
    <row r="4025" spans="1:5" ht="14.5" x14ac:dyDescent="0.35">
      <c r="A4025" s="9"/>
      <c r="B4025" s="9"/>
      <c r="C4025" s="9"/>
      <c r="D4025" s="9"/>
      <c r="E4025" s="12"/>
    </row>
    <row r="4026" spans="1:5" ht="14.5" x14ac:dyDescent="0.35">
      <c r="A4026" s="9"/>
      <c r="B4026" s="9"/>
      <c r="C4026" s="9"/>
      <c r="D4026" s="9"/>
      <c r="E4026" s="12"/>
    </row>
    <row r="4027" spans="1:5" ht="14.5" x14ac:dyDescent="0.35">
      <c r="A4027" s="9"/>
      <c r="B4027" s="9"/>
      <c r="C4027" s="9"/>
      <c r="D4027" s="9"/>
      <c r="E4027" s="12"/>
    </row>
    <row r="4028" spans="1:5" ht="14.5" x14ac:dyDescent="0.35">
      <c r="A4028" s="9"/>
      <c r="B4028" s="9"/>
      <c r="C4028" s="9"/>
      <c r="D4028" s="9"/>
      <c r="E4028" s="12"/>
    </row>
    <row r="4029" spans="1:5" ht="14.5" x14ac:dyDescent="0.35">
      <c r="A4029" s="9"/>
      <c r="B4029" s="9"/>
      <c r="C4029" s="9"/>
      <c r="D4029" s="9"/>
      <c r="E4029" s="12"/>
    </row>
    <row r="4030" spans="1:5" ht="14.5" x14ac:dyDescent="0.35">
      <c r="A4030" s="9"/>
      <c r="B4030" s="9"/>
      <c r="C4030" s="9"/>
      <c r="D4030" s="9"/>
      <c r="E4030" s="12"/>
    </row>
    <row r="4031" spans="1:5" ht="14.5" x14ac:dyDescent="0.35">
      <c r="A4031" s="9"/>
      <c r="B4031" s="9"/>
      <c r="C4031" s="9"/>
      <c r="D4031" s="9"/>
      <c r="E4031" s="12"/>
    </row>
    <row r="4032" spans="1:5" ht="14.5" x14ac:dyDescent="0.35">
      <c r="A4032" s="9"/>
      <c r="B4032" s="9"/>
      <c r="C4032" s="9"/>
      <c r="D4032" s="9"/>
      <c r="E4032" s="12"/>
    </row>
    <row r="4033" spans="1:5" ht="14.5" x14ac:dyDescent="0.35">
      <c r="A4033" s="9"/>
      <c r="B4033" s="9"/>
      <c r="C4033" s="9"/>
      <c r="D4033" s="9"/>
      <c r="E4033" s="12"/>
    </row>
    <row r="4034" spans="1:5" ht="14.5" x14ac:dyDescent="0.35">
      <c r="A4034" s="9"/>
      <c r="B4034" s="9"/>
      <c r="C4034" s="9"/>
      <c r="D4034" s="9"/>
      <c r="E4034" s="12"/>
    </row>
    <row r="4035" spans="1:5" ht="14.5" x14ac:dyDescent="0.35">
      <c r="A4035" s="9"/>
      <c r="B4035" s="9"/>
      <c r="C4035" s="9"/>
      <c r="D4035" s="9"/>
      <c r="E4035" s="12"/>
    </row>
    <row r="4036" spans="1:5" ht="14.5" x14ac:dyDescent="0.35">
      <c r="A4036" s="9"/>
      <c r="B4036" s="9"/>
      <c r="C4036" s="9"/>
      <c r="D4036" s="9"/>
      <c r="E4036" s="12"/>
    </row>
    <row r="4037" spans="1:5" ht="14.5" x14ac:dyDescent="0.35">
      <c r="A4037" s="9"/>
      <c r="B4037" s="9"/>
      <c r="C4037" s="9"/>
      <c r="D4037" s="9"/>
      <c r="E4037" s="12"/>
    </row>
    <row r="4038" spans="1:5" ht="14.5" x14ac:dyDescent="0.35">
      <c r="A4038" s="9"/>
      <c r="B4038" s="9"/>
      <c r="C4038" s="9"/>
      <c r="D4038" s="9"/>
      <c r="E4038" s="12"/>
    </row>
    <row r="4039" spans="1:5" ht="14.5" x14ac:dyDescent="0.35">
      <c r="A4039" s="9"/>
      <c r="B4039" s="9"/>
      <c r="C4039" s="9"/>
      <c r="D4039" s="9"/>
      <c r="E4039" s="12"/>
    </row>
    <row r="4040" spans="1:5" ht="14.5" x14ac:dyDescent="0.35">
      <c r="A4040" s="9"/>
      <c r="B4040" s="9"/>
      <c r="C4040" s="9"/>
      <c r="D4040" s="9"/>
      <c r="E4040" s="12"/>
    </row>
    <row r="4041" spans="1:5" ht="14.5" x14ac:dyDescent="0.35">
      <c r="A4041" s="9"/>
      <c r="B4041" s="9"/>
      <c r="C4041" s="9"/>
      <c r="D4041" s="9"/>
      <c r="E4041" s="12"/>
    </row>
    <row r="4042" spans="1:5" ht="14.5" x14ac:dyDescent="0.35">
      <c r="A4042" s="9"/>
      <c r="B4042" s="9"/>
      <c r="C4042" s="9"/>
      <c r="D4042" s="9"/>
      <c r="E4042" s="12"/>
    </row>
    <row r="4043" spans="1:5" ht="14.5" x14ac:dyDescent="0.35">
      <c r="A4043" s="9"/>
      <c r="B4043" s="9"/>
      <c r="C4043" s="9"/>
      <c r="D4043" s="9"/>
      <c r="E4043" s="12"/>
    </row>
    <row r="4044" spans="1:5" ht="14.5" x14ac:dyDescent="0.35">
      <c r="A4044" s="9"/>
      <c r="B4044" s="9"/>
      <c r="C4044" s="9"/>
      <c r="D4044" s="9"/>
      <c r="E4044" s="12"/>
    </row>
    <row r="4045" spans="1:5" ht="14.5" x14ac:dyDescent="0.35">
      <c r="A4045" s="9"/>
      <c r="B4045" s="9"/>
      <c r="C4045" s="9"/>
      <c r="D4045" s="9"/>
      <c r="E4045" s="12"/>
    </row>
    <row r="4046" spans="1:5" ht="14.5" x14ac:dyDescent="0.35">
      <c r="A4046" s="9"/>
      <c r="B4046" s="9"/>
      <c r="C4046" s="9"/>
      <c r="D4046" s="9"/>
      <c r="E4046" s="12"/>
    </row>
    <row r="4047" spans="1:5" ht="14.5" x14ac:dyDescent="0.35">
      <c r="A4047" s="9"/>
      <c r="B4047" s="9"/>
      <c r="C4047" s="9"/>
      <c r="D4047" s="9"/>
      <c r="E4047" s="12"/>
    </row>
    <row r="4048" spans="1:5" ht="14.5" x14ac:dyDescent="0.35">
      <c r="A4048" s="9"/>
      <c r="B4048" s="9"/>
      <c r="C4048" s="9"/>
      <c r="D4048" s="9"/>
      <c r="E4048" s="12"/>
    </row>
    <row r="4049" spans="1:5" ht="14.5" x14ac:dyDescent="0.35">
      <c r="A4049" s="9"/>
      <c r="B4049" s="9"/>
      <c r="C4049" s="9"/>
      <c r="D4049" s="9"/>
      <c r="E4049" s="12"/>
    </row>
    <row r="4050" spans="1:5" ht="14.5" x14ac:dyDescent="0.35">
      <c r="A4050" s="9"/>
      <c r="B4050" s="9"/>
      <c r="C4050" s="9"/>
      <c r="D4050" s="9"/>
      <c r="E4050" s="12"/>
    </row>
    <row r="4051" spans="1:5" ht="14.5" x14ac:dyDescent="0.35">
      <c r="A4051" s="9"/>
      <c r="B4051" s="9"/>
      <c r="C4051" s="9"/>
      <c r="D4051" s="9"/>
      <c r="E4051" s="12"/>
    </row>
    <row r="4052" spans="1:5" ht="14.5" x14ac:dyDescent="0.35">
      <c r="A4052" s="9"/>
      <c r="B4052" s="9"/>
      <c r="C4052" s="9"/>
      <c r="D4052" s="9"/>
      <c r="E4052" s="12"/>
    </row>
    <row r="4053" spans="1:5" ht="14.5" x14ac:dyDescent="0.35">
      <c r="A4053" s="9"/>
      <c r="B4053" s="9"/>
      <c r="C4053" s="9"/>
      <c r="D4053" s="9"/>
      <c r="E4053" s="12"/>
    </row>
    <row r="4054" spans="1:5" ht="14.5" x14ac:dyDescent="0.35">
      <c r="A4054" s="9"/>
      <c r="B4054" s="9"/>
      <c r="C4054" s="9"/>
      <c r="D4054" s="9"/>
      <c r="E4054" s="12"/>
    </row>
    <row r="4055" spans="1:5" ht="14.5" x14ac:dyDescent="0.35">
      <c r="A4055" s="9"/>
      <c r="B4055" s="9"/>
      <c r="C4055" s="9"/>
      <c r="D4055" s="9"/>
      <c r="E4055" s="12"/>
    </row>
    <row r="4056" spans="1:5" ht="14.5" x14ac:dyDescent="0.35">
      <c r="A4056" s="9"/>
      <c r="B4056" s="9"/>
      <c r="C4056" s="9"/>
      <c r="D4056" s="9"/>
      <c r="E4056" s="12"/>
    </row>
    <row r="4057" spans="1:5" ht="14.5" x14ac:dyDescent="0.35">
      <c r="A4057" s="9"/>
      <c r="B4057" s="9"/>
      <c r="C4057" s="9"/>
      <c r="D4057" s="9"/>
      <c r="E4057" s="12"/>
    </row>
    <row r="4058" spans="1:5" ht="14.5" x14ac:dyDescent="0.35">
      <c r="A4058" s="9"/>
      <c r="B4058" s="9"/>
      <c r="C4058" s="9"/>
      <c r="D4058" s="9"/>
      <c r="E4058" s="12"/>
    </row>
    <row r="4059" spans="1:5" ht="14.5" x14ac:dyDescent="0.35">
      <c r="A4059" s="9"/>
      <c r="B4059" s="9"/>
      <c r="C4059" s="9"/>
      <c r="D4059" s="9"/>
      <c r="E4059" s="12"/>
    </row>
    <row r="4060" spans="1:5" ht="14.5" x14ac:dyDescent="0.35">
      <c r="A4060" s="9"/>
      <c r="B4060" s="9"/>
      <c r="C4060" s="9"/>
      <c r="D4060" s="9"/>
      <c r="E4060" s="12"/>
    </row>
    <row r="4061" spans="1:5" ht="14.5" x14ac:dyDescent="0.35">
      <c r="A4061" s="9"/>
      <c r="B4061" s="9"/>
      <c r="C4061" s="9"/>
      <c r="D4061" s="9"/>
      <c r="E4061" s="12"/>
    </row>
    <row r="4062" spans="1:5" ht="14.5" x14ac:dyDescent="0.35">
      <c r="A4062" s="9"/>
      <c r="B4062" s="9"/>
      <c r="C4062" s="9"/>
      <c r="D4062" s="9"/>
      <c r="E4062" s="12"/>
    </row>
    <row r="4063" spans="1:5" ht="14.5" x14ac:dyDescent="0.35">
      <c r="A4063" s="9"/>
      <c r="B4063" s="9"/>
      <c r="C4063" s="9"/>
      <c r="D4063" s="9"/>
      <c r="E4063" s="12"/>
    </row>
    <row r="4064" spans="1:5" ht="14.5" x14ac:dyDescent="0.35">
      <c r="A4064" s="9"/>
      <c r="B4064" s="9"/>
      <c r="C4064" s="9"/>
      <c r="D4064" s="9"/>
      <c r="E4064" s="12"/>
    </row>
    <row r="4065" spans="1:5" ht="14.5" x14ac:dyDescent="0.35">
      <c r="A4065" s="9"/>
      <c r="B4065" s="9"/>
      <c r="C4065" s="9"/>
      <c r="D4065" s="9"/>
      <c r="E4065" s="12"/>
    </row>
    <row r="4066" spans="1:5" ht="14.5" x14ac:dyDescent="0.35">
      <c r="A4066" s="9"/>
      <c r="B4066" s="9"/>
      <c r="C4066" s="9"/>
      <c r="D4066" s="9"/>
      <c r="E4066" s="12"/>
    </row>
    <row r="4067" spans="1:5" ht="14.5" x14ac:dyDescent="0.35">
      <c r="A4067" s="9"/>
      <c r="B4067" s="9"/>
      <c r="C4067" s="9"/>
      <c r="D4067" s="9"/>
      <c r="E4067" s="12"/>
    </row>
    <row r="4068" spans="1:5" ht="14.5" x14ac:dyDescent="0.35">
      <c r="A4068" s="9"/>
      <c r="B4068" s="9"/>
      <c r="C4068" s="9"/>
      <c r="D4068" s="9"/>
      <c r="E4068" s="12"/>
    </row>
    <row r="4069" spans="1:5" ht="14.5" x14ac:dyDescent="0.35">
      <c r="A4069" s="9"/>
      <c r="B4069" s="9"/>
      <c r="C4069" s="9"/>
      <c r="D4069" s="9"/>
      <c r="E4069" s="12"/>
    </row>
    <row r="4070" spans="1:5" ht="14.5" x14ac:dyDescent="0.35">
      <c r="A4070" s="9"/>
      <c r="B4070" s="9"/>
      <c r="C4070" s="9"/>
      <c r="D4070" s="9"/>
      <c r="E4070" s="12"/>
    </row>
    <row r="4071" spans="1:5" ht="14.5" x14ac:dyDescent="0.35">
      <c r="A4071" s="9"/>
      <c r="B4071" s="9"/>
      <c r="C4071" s="9"/>
      <c r="D4071" s="9"/>
      <c r="E4071" s="12"/>
    </row>
    <row r="4072" spans="1:5" ht="14.5" x14ac:dyDescent="0.35">
      <c r="A4072" s="9"/>
      <c r="B4072" s="9"/>
      <c r="C4072" s="9"/>
      <c r="D4072" s="9"/>
      <c r="E4072" s="12"/>
    </row>
    <row r="4073" spans="1:5" ht="14.5" x14ac:dyDescent="0.35">
      <c r="A4073" s="9"/>
      <c r="B4073" s="9"/>
      <c r="C4073" s="9"/>
      <c r="D4073" s="9"/>
      <c r="E4073" s="12"/>
    </row>
    <row r="4074" spans="1:5" ht="14.5" x14ac:dyDescent="0.35">
      <c r="A4074" s="9"/>
      <c r="B4074" s="9"/>
      <c r="C4074" s="9"/>
      <c r="D4074" s="9"/>
      <c r="E4074" s="12"/>
    </row>
    <row r="4075" spans="1:5" ht="14.5" x14ac:dyDescent="0.35">
      <c r="A4075" s="9"/>
      <c r="B4075" s="9"/>
      <c r="C4075" s="9"/>
      <c r="D4075" s="9"/>
      <c r="E4075" s="12"/>
    </row>
    <row r="4076" spans="1:5" ht="14.5" x14ac:dyDescent="0.35">
      <c r="A4076" s="9"/>
      <c r="B4076" s="9"/>
      <c r="C4076" s="9"/>
      <c r="D4076" s="9"/>
      <c r="E4076" s="12"/>
    </row>
    <row r="4077" spans="1:5" ht="14.5" x14ac:dyDescent="0.35">
      <c r="A4077" s="9"/>
      <c r="B4077" s="9"/>
      <c r="C4077" s="9"/>
      <c r="D4077" s="9"/>
      <c r="E4077" s="12"/>
    </row>
    <row r="4078" spans="1:5" ht="14.5" x14ac:dyDescent="0.35">
      <c r="A4078" s="9"/>
      <c r="B4078" s="9"/>
      <c r="C4078" s="9"/>
      <c r="D4078" s="9"/>
      <c r="E4078" s="12"/>
    </row>
    <row r="4079" spans="1:5" ht="14.5" x14ac:dyDescent="0.35">
      <c r="A4079" s="9"/>
      <c r="B4079" s="9"/>
      <c r="C4079" s="9"/>
      <c r="D4079" s="9"/>
      <c r="E4079" s="12"/>
    </row>
    <row r="4080" spans="1:5" ht="14.5" x14ac:dyDescent="0.35">
      <c r="A4080" s="9"/>
      <c r="B4080" s="9"/>
      <c r="C4080" s="9"/>
      <c r="D4080" s="9"/>
      <c r="E4080" s="12"/>
    </row>
    <row r="4081" spans="1:5" ht="14.5" x14ac:dyDescent="0.35">
      <c r="A4081" s="9"/>
      <c r="B4081" s="9"/>
      <c r="C4081" s="9"/>
      <c r="D4081" s="9"/>
      <c r="E4081" s="12"/>
    </row>
    <row r="4082" spans="1:5" ht="14.5" x14ac:dyDescent="0.35">
      <c r="A4082" s="9"/>
      <c r="B4082" s="9"/>
      <c r="C4082" s="9"/>
      <c r="D4082" s="9"/>
      <c r="E4082" s="12"/>
    </row>
    <row r="4083" spans="1:5" ht="14.5" x14ac:dyDescent="0.35">
      <c r="A4083" s="9"/>
      <c r="B4083" s="9"/>
      <c r="C4083" s="9"/>
      <c r="D4083" s="9"/>
      <c r="E4083" s="12"/>
    </row>
    <row r="4084" spans="1:5" ht="14.5" x14ac:dyDescent="0.35">
      <c r="A4084" s="9"/>
      <c r="B4084" s="9"/>
      <c r="C4084" s="9"/>
      <c r="D4084" s="9"/>
      <c r="E4084" s="12"/>
    </row>
    <row r="4085" spans="1:5" ht="14.5" x14ac:dyDescent="0.35">
      <c r="A4085" s="9"/>
      <c r="B4085" s="9"/>
      <c r="C4085" s="9"/>
      <c r="D4085" s="9"/>
      <c r="E4085" s="12"/>
    </row>
    <row r="4086" spans="1:5" ht="14.5" x14ac:dyDescent="0.35">
      <c r="A4086" s="9"/>
      <c r="B4086" s="9"/>
      <c r="C4086" s="9"/>
      <c r="D4086" s="9"/>
      <c r="E4086" s="12"/>
    </row>
    <row r="4087" spans="1:5" ht="14.5" x14ac:dyDescent="0.35">
      <c r="A4087" s="9"/>
      <c r="B4087" s="9"/>
      <c r="C4087" s="9"/>
      <c r="D4087" s="9"/>
      <c r="E4087" s="12"/>
    </row>
    <row r="4088" spans="1:5" ht="14.5" x14ac:dyDescent="0.35">
      <c r="A4088" s="9"/>
      <c r="B4088" s="9"/>
      <c r="C4088" s="9"/>
      <c r="D4088" s="9"/>
      <c r="E4088" s="12"/>
    </row>
    <row r="4089" spans="1:5" ht="14.5" x14ac:dyDescent="0.35">
      <c r="A4089" s="9"/>
      <c r="B4089" s="9"/>
      <c r="C4089" s="9"/>
      <c r="D4089" s="9"/>
      <c r="E4089" s="12"/>
    </row>
    <row r="4090" spans="1:5" ht="14.5" x14ac:dyDescent="0.35">
      <c r="A4090" s="9"/>
      <c r="B4090" s="9"/>
      <c r="C4090" s="9"/>
      <c r="D4090" s="9"/>
      <c r="E4090" s="12"/>
    </row>
    <row r="4091" spans="1:5" ht="14.5" x14ac:dyDescent="0.35">
      <c r="A4091" s="9"/>
      <c r="B4091" s="9"/>
      <c r="C4091" s="9"/>
      <c r="D4091" s="9"/>
      <c r="E4091" s="12"/>
    </row>
    <row r="4092" spans="1:5" ht="14.5" x14ac:dyDescent="0.35">
      <c r="A4092" s="9"/>
      <c r="B4092" s="9"/>
      <c r="C4092" s="9"/>
      <c r="D4092" s="9"/>
      <c r="E4092" s="12"/>
    </row>
    <row r="4093" spans="1:5" ht="14.5" x14ac:dyDescent="0.35">
      <c r="A4093" s="9"/>
      <c r="B4093" s="9"/>
      <c r="C4093" s="9"/>
      <c r="D4093" s="9"/>
      <c r="E4093" s="12"/>
    </row>
    <row r="4094" spans="1:5" ht="14.5" x14ac:dyDescent="0.35">
      <c r="A4094" s="9"/>
      <c r="B4094" s="9"/>
      <c r="C4094" s="9"/>
      <c r="D4094" s="9"/>
      <c r="E4094" s="12"/>
    </row>
    <row r="4095" spans="1:5" ht="14.5" x14ac:dyDescent="0.35">
      <c r="A4095" s="9"/>
      <c r="B4095" s="9"/>
      <c r="C4095" s="9"/>
      <c r="D4095" s="9"/>
      <c r="E4095" s="12"/>
    </row>
    <row r="4096" spans="1:5" ht="14.5" x14ac:dyDescent="0.35">
      <c r="A4096" s="9"/>
      <c r="B4096" s="9"/>
      <c r="C4096" s="9"/>
      <c r="D4096" s="9"/>
      <c r="E4096" s="12"/>
    </row>
    <row r="4097" spans="1:5" ht="14.5" x14ac:dyDescent="0.35">
      <c r="A4097" s="9"/>
      <c r="B4097" s="9"/>
      <c r="C4097" s="9"/>
      <c r="D4097" s="9"/>
      <c r="E4097" s="12"/>
    </row>
    <row r="4098" spans="1:5" ht="14.5" x14ac:dyDescent="0.35">
      <c r="A4098" s="9"/>
      <c r="B4098" s="9"/>
      <c r="C4098" s="9"/>
      <c r="D4098" s="9"/>
      <c r="E4098" s="12"/>
    </row>
    <row r="4099" spans="1:5" ht="14.5" x14ac:dyDescent="0.35">
      <c r="A4099" s="9"/>
      <c r="B4099" s="9"/>
      <c r="C4099" s="9"/>
      <c r="D4099" s="9"/>
      <c r="E4099" s="12"/>
    </row>
    <row r="4100" spans="1:5" ht="14.5" x14ac:dyDescent="0.35">
      <c r="A4100" s="9"/>
      <c r="B4100" s="9"/>
      <c r="C4100" s="9"/>
      <c r="D4100" s="9"/>
      <c r="E4100" s="12"/>
    </row>
    <row r="4101" spans="1:5" ht="14.5" x14ac:dyDescent="0.35">
      <c r="A4101" s="9"/>
      <c r="B4101" s="9"/>
      <c r="C4101" s="9"/>
      <c r="D4101" s="9"/>
      <c r="E4101" s="12"/>
    </row>
    <row r="4102" spans="1:5" ht="14.5" x14ac:dyDescent="0.35">
      <c r="A4102" s="9"/>
      <c r="B4102" s="9"/>
      <c r="C4102" s="9"/>
      <c r="D4102" s="9"/>
      <c r="E4102" s="12"/>
    </row>
    <row r="4103" spans="1:5" ht="14.5" x14ac:dyDescent="0.35">
      <c r="A4103" s="9"/>
      <c r="B4103" s="9"/>
      <c r="C4103" s="9"/>
      <c r="D4103" s="9"/>
      <c r="E4103" s="12"/>
    </row>
    <row r="4104" spans="1:5" ht="14.5" x14ac:dyDescent="0.35">
      <c r="A4104" s="9"/>
      <c r="B4104" s="9"/>
      <c r="C4104" s="9"/>
      <c r="D4104" s="9"/>
      <c r="E4104" s="12"/>
    </row>
    <row r="4105" spans="1:5" ht="14.5" x14ac:dyDescent="0.35">
      <c r="A4105" s="9"/>
      <c r="B4105" s="9"/>
      <c r="C4105" s="9"/>
      <c r="D4105" s="9"/>
      <c r="E4105" s="12"/>
    </row>
    <row r="4106" spans="1:5" ht="14.5" x14ac:dyDescent="0.35">
      <c r="A4106" s="9"/>
      <c r="B4106" s="9"/>
      <c r="C4106" s="9"/>
      <c r="D4106" s="9"/>
      <c r="E4106" s="12"/>
    </row>
    <row r="4107" spans="1:5" ht="14.5" x14ac:dyDescent="0.35">
      <c r="A4107" s="9"/>
      <c r="B4107" s="9"/>
      <c r="C4107" s="9"/>
      <c r="D4107" s="9"/>
      <c r="E4107" s="12"/>
    </row>
    <row r="4108" spans="1:5" ht="14.5" x14ac:dyDescent="0.35">
      <c r="A4108" s="9"/>
      <c r="B4108" s="9"/>
      <c r="C4108" s="9"/>
      <c r="D4108" s="9"/>
      <c r="E4108" s="12"/>
    </row>
    <row r="4109" spans="1:5" ht="14.5" x14ac:dyDescent="0.35">
      <c r="A4109" s="9"/>
      <c r="B4109" s="9"/>
      <c r="C4109" s="9"/>
      <c r="D4109" s="9"/>
      <c r="E4109" s="12"/>
    </row>
    <row r="4110" spans="1:5" ht="14.5" x14ac:dyDescent="0.35">
      <c r="A4110" s="9"/>
      <c r="B4110" s="9"/>
      <c r="C4110" s="9"/>
      <c r="D4110" s="9"/>
      <c r="E4110" s="12"/>
    </row>
    <row r="4111" spans="1:5" ht="14.5" x14ac:dyDescent="0.35">
      <c r="A4111" s="9"/>
      <c r="B4111" s="9"/>
      <c r="C4111" s="9"/>
      <c r="D4111" s="9"/>
      <c r="E4111" s="12"/>
    </row>
    <row r="4112" spans="1:5" ht="14.5" x14ac:dyDescent="0.35">
      <c r="A4112" s="9"/>
      <c r="B4112" s="9"/>
      <c r="C4112" s="9"/>
      <c r="D4112" s="9"/>
      <c r="E4112" s="12"/>
    </row>
    <row r="4113" spans="1:5" ht="14.5" x14ac:dyDescent="0.35">
      <c r="A4113" s="9"/>
      <c r="B4113" s="9"/>
      <c r="C4113" s="9"/>
      <c r="D4113" s="9"/>
      <c r="E4113" s="12"/>
    </row>
    <row r="4114" spans="1:5" ht="14.5" x14ac:dyDescent="0.35">
      <c r="A4114" s="9"/>
      <c r="B4114" s="9"/>
      <c r="C4114" s="9"/>
      <c r="D4114" s="9"/>
      <c r="E4114" s="12"/>
    </row>
    <row r="4115" spans="1:5" ht="14.5" x14ac:dyDescent="0.35">
      <c r="A4115" s="9"/>
      <c r="B4115" s="9"/>
      <c r="C4115" s="9"/>
      <c r="D4115" s="9"/>
      <c r="E4115" s="12"/>
    </row>
    <row r="4116" spans="1:5" ht="14.5" x14ac:dyDescent="0.35">
      <c r="A4116" s="9"/>
      <c r="B4116" s="9"/>
      <c r="C4116" s="9"/>
      <c r="D4116" s="9"/>
      <c r="E4116" s="12"/>
    </row>
    <row r="4117" spans="1:5" ht="14.5" x14ac:dyDescent="0.35">
      <c r="A4117" s="9"/>
      <c r="B4117" s="9"/>
      <c r="C4117" s="9"/>
      <c r="D4117" s="9"/>
      <c r="E4117" s="12"/>
    </row>
    <row r="4118" spans="1:5" ht="14.5" x14ac:dyDescent="0.35">
      <c r="A4118" s="9"/>
      <c r="B4118" s="9"/>
      <c r="C4118" s="9"/>
      <c r="D4118" s="9"/>
      <c r="E4118" s="12"/>
    </row>
    <row r="4119" spans="1:5" ht="14.5" x14ac:dyDescent="0.35">
      <c r="A4119" s="9"/>
      <c r="B4119" s="9"/>
      <c r="C4119" s="9"/>
      <c r="D4119" s="9"/>
      <c r="E4119" s="12"/>
    </row>
    <row r="4120" spans="1:5" ht="14.5" x14ac:dyDescent="0.35">
      <c r="A4120" s="9"/>
      <c r="B4120" s="9"/>
      <c r="C4120" s="9"/>
      <c r="D4120" s="9"/>
      <c r="E4120" s="12"/>
    </row>
    <row r="4121" spans="1:5" ht="14.5" x14ac:dyDescent="0.35">
      <c r="A4121" s="9"/>
      <c r="B4121" s="9"/>
      <c r="C4121" s="9"/>
      <c r="D4121" s="9"/>
      <c r="E4121" s="12"/>
    </row>
    <row r="4122" spans="1:5" ht="14.5" x14ac:dyDescent="0.35">
      <c r="A4122" s="9"/>
      <c r="B4122" s="9"/>
      <c r="C4122" s="9"/>
      <c r="D4122" s="9"/>
      <c r="E4122" s="12"/>
    </row>
    <row r="4123" spans="1:5" ht="14.5" x14ac:dyDescent="0.35">
      <c r="A4123" s="9"/>
      <c r="B4123" s="9"/>
      <c r="C4123" s="9"/>
      <c r="D4123" s="9"/>
      <c r="E4123" s="12"/>
    </row>
    <row r="4124" spans="1:5" ht="14.5" x14ac:dyDescent="0.35">
      <c r="A4124" s="9"/>
      <c r="B4124" s="9"/>
      <c r="C4124" s="9"/>
      <c r="D4124" s="9"/>
      <c r="E4124" s="12"/>
    </row>
    <row r="4125" spans="1:5" ht="14.5" x14ac:dyDescent="0.35">
      <c r="A4125" s="9"/>
      <c r="B4125" s="9"/>
      <c r="C4125" s="9"/>
      <c r="D4125" s="9"/>
      <c r="E4125" s="12"/>
    </row>
    <row r="4126" spans="1:5" ht="14.5" x14ac:dyDescent="0.35">
      <c r="A4126" s="9"/>
      <c r="B4126" s="9"/>
      <c r="C4126" s="9"/>
      <c r="D4126" s="9"/>
      <c r="E4126" s="12"/>
    </row>
    <row r="4127" spans="1:5" ht="14.5" x14ac:dyDescent="0.35">
      <c r="A4127" s="9"/>
      <c r="B4127" s="9"/>
      <c r="C4127" s="9"/>
      <c r="D4127" s="9"/>
      <c r="E4127" s="12"/>
    </row>
    <row r="4128" spans="1:5" ht="14.5" x14ac:dyDescent="0.35">
      <c r="A4128" s="9"/>
      <c r="B4128" s="9"/>
      <c r="C4128" s="9"/>
      <c r="D4128" s="9"/>
      <c r="E4128" s="12"/>
    </row>
    <row r="4129" spans="1:5" ht="14.5" x14ac:dyDescent="0.35">
      <c r="A4129" s="9"/>
      <c r="B4129" s="9"/>
      <c r="C4129" s="9"/>
      <c r="D4129" s="9"/>
      <c r="E4129" s="12"/>
    </row>
    <row r="4130" spans="1:5" ht="14.5" x14ac:dyDescent="0.35">
      <c r="A4130" s="9"/>
      <c r="B4130" s="9"/>
      <c r="C4130" s="9"/>
      <c r="D4130" s="9"/>
      <c r="E4130" s="12"/>
    </row>
    <row r="4131" spans="1:5" ht="14.5" x14ac:dyDescent="0.35">
      <c r="A4131" s="9"/>
      <c r="B4131" s="9"/>
      <c r="C4131" s="9"/>
      <c r="D4131" s="9"/>
      <c r="E4131" s="12"/>
    </row>
    <row r="4132" spans="1:5" ht="14.5" x14ac:dyDescent="0.35">
      <c r="A4132" s="9"/>
      <c r="B4132" s="9"/>
      <c r="C4132" s="9"/>
      <c r="D4132" s="9"/>
      <c r="E4132" s="12"/>
    </row>
    <row r="4133" spans="1:5" ht="14.5" x14ac:dyDescent="0.35">
      <c r="A4133" s="9"/>
      <c r="B4133" s="9"/>
      <c r="C4133" s="9"/>
      <c r="D4133" s="9"/>
      <c r="E4133" s="12"/>
    </row>
    <row r="4134" spans="1:5" ht="14.5" x14ac:dyDescent="0.35">
      <c r="A4134" s="9"/>
      <c r="B4134" s="9"/>
      <c r="C4134" s="9"/>
      <c r="D4134" s="9"/>
      <c r="E4134" s="12"/>
    </row>
    <row r="4135" spans="1:5" ht="14.5" x14ac:dyDescent="0.35">
      <c r="A4135" s="9"/>
      <c r="B4135" s="9"/>
      <c r="C4135" s="9"/>
      <c r="D4135" s="9"/>
      <c r="E4135" s="12"/>
    </row>
    <row r="4136" spans="1:5" ht="14.5" x14ac:dyDescent="0.35">
      <c r="A4136" s="9"/>
      <c r="B4136" s="9"/>
      <c r="C4136" s="9"/>
      <c r="D4136" s="9"/>
      <c r="E4136" s="12"/>
    </row>
    <row r="4137" spans="1:5" ht="14.5" x14ac:dyDescent="0.35">
      <c r="A4137" s="9"/>
      <c r="B4137" s="9"/>
      <c r="C4137" s="9"/>
      <c r="D4137" s="9"/>
      <c r="E4137" s="12"/>
    </row>
    <row r="4138" spans="1:5" ht="14.5" x14ac:dyDescent="0.35">
      <c r="A4138" s="9"/>
      <c r="B4138" s="9"/>
      <c r="C4138" s="9"/>
      <c r="D4138" s="9"/>
      <c r="E4138" s="12"/>
    </row>
    <row r="4139" spans="1:5" ht="14.5" x14ac:dyDescent="0.35">
      <c r="A4139" s="9"/>
      <c r="B4139" s="9"/>
      <c r="C4139" s="9"/>
      <c r="D4139" s="9"/>
      <c r="E4139" s="12"/>
    </row>
    <row r="4140" spans="1:5" ht="14.5" x14ac:dyDescent="0.35">
      <c r="A4140" s="9"/>
      <c r="B4140" s="9"/>
      <c r="C4140" s="9"/>
      <c r="D4140" s="9"/>
      <c r="E4140" s="12"/>
    </row>
    <row r="4141" spans="1:5" ht="14.5" x14ac:dyDescent="0.35">
      <c r="A4141" s="9"/>
      <c r="B4141" s="9"/>
      <c r="C4141" s="9"/>
      <c r="D4141" s="9"/>
      <c r="E4141" s="12"/>
    </row>
    <row r="4142" spans="1:5" ht="14.5" x14ac:dyDescent="0.35">
      <c r="A4142" s="9"/>
      <c r="B4142" s="9"/>
      <c r="C4142" s="9"/>
      <c r="D4142" s="9"/>
      <c r="E4142" s="12"/>
    </row>
    <row r="4143" spans="1:5" ht="14.5" x14ac:dyDescent="0.35">
      <c r="A4143" s="9"/>
      <c r="B4143" s="9"/>
      <c r="C4143" s="9"/>
      <c r="D4143" s="9"/>
      <c r="E4143" s="12"/>
    </row>
    <row r="4144" spans="1:5" ht="14.5" x14ac:dyDescent="0.35">
      <c r="A4144" s="9"/>
      <c r="B4144" s="9"/>
      <c r="C4144" s="9"/>
      <c r="D4144" s="9"/>
      <c r="E4144" s="12"/>
    </row>
    <row r="4145" spans="1:5" ht="14.5" x14ac:dyDescent="0.35">
      <c r="A4145" s="9"/>
      <c r="B4145" s="9"/>
      <c r="C4145" s="9"/>
      <c r="D4145" s="9"/>
      <c r="E4145" s="12"/>
    </row>
    <row r="4146" spans="1:5" ht="14.5" x14ac:dyDescent="0.35">
      <c r="A4146" s="9"/>
      <c r="B4146" s="9"/>
      <c r="C4146" s="9"/>
      <c r="D4146" s="9"/>
      <c r="E4146" s="12"/>
    </row>
    <row r="4147" spans="1:5" ht="14.5" x14ac:dyDescent="0.35">
      <c r="A4147" s="9"/>
      <c r="B4147" s="9"/>
      <c r="C4147" s="9"/>
      <c r="D4147" s="9"/>
      <c r="E4147" s="12"/>
    </row>
    <row r="4148" spans="1:5" ht="14.5" x14ac:dyDescent="0.35">
      <c r="A4148" s="9"/>
      <c r="B4148" s="9"/>
      <c r="C4148" s="9"/>
      <c r="D4148" s="9"/>
      <c r="E4148" s="12"/>
    </row>
    <row r="4149" spans="1:5" ht="14.5" x14ac:dyDescent="0.35">
      <c r="A4149" s="9"/>
      <c r="B4149" s="9"/>
      <c r="C4149" s="9"/>
      <c r="D4149" s="9"/>
      <c r="E4149" s="12"/>
    </row>
    <row r="4150" spans="1:5" ht="14.5" x14ac:dyDescent="0.35">
      <c r="A4150" s="9"/>
      <c r="B4150" s="9"/>
      <c r="C4150" s="9"/>
      <c r="D4150" s="9"/>
      <c r="E4150" s="12"/>
    </row>
    <row r="4151" spans="1:5" ht="14.5" x14ac:dyDescent="0.35">
      <c r="A4151" s="9"/>
      <c r="B4151" s="9"/>
      <c r="C4151" s="9"/>
      <c r="D4151" s="9"/>
      <c r="E4151" s="12"/>
    </row>
    <row r="4152" spans="1:5" ht="14.5" x14ac:dyDescent="0.35">
      <c r="A4152" s="9"/>
      <c r="B4152" s="9"/>
      <c r="C4152" s="9"/>
      <c r="D4152" s="9"/>
      <c r="E4152" s="12"/>
    </row>
    <row r="4153" spans="1:5" ht="14.5" x14ac:dyDescent="0.35">
      <c r="A4153" s="9"/>
      <c r="B4153" s="9"/>
      <c r="C4153" s="9"/>
      <c r="D4153" s="9"/>
      <c r="E4153" s="12"/>
    </row>
    <row r="4154" spans="1:5" ht="14.5" x14ac:dyDescent="0.35">
      <c r="A4154" s="9"/>
      <c r="B4154" s="9"/>
      <c r="C4154" s="9"/>
      <c r="D4154" s="9"/>
      <c r="E4154" s="12"/>
    </row>
    <row r="4155" spans="1:5" ht="14.5" x14ac:dyDescent="0.35">
      <c r="A4155" s="9"/>
      <c r="B4155" s="9"/>
      <c r="C4155" s="9"/>
      <c r="D4155" s="9"/>
      <c r="E4155" s="12"/>
    </row>
    <row r="4156" spans="1:5" ht="14.5" x14ac:dyDescent="0.35">
      <c r="A4156" s="9"/>
      <c r="B4156" s="9"/>
      <c r="C4156" s="9"/>
      <c r="D4156" s="9"/>
      <c r="E4156" s="12"/>
    </row>
    <row r="4157" spans="1:5" ht="14.5" x14ac:dyDescent="0.35">
      <c r="A4157" s="9"/>
      <c r="B4157" s="9"/>
      <c r="C4157" s="9"/>
      <c r="D4157" s="9"/>
      <c r="E4157" s="12"/>
    </row>
    <row r="4158" spans="1:5" ht="14.5" x14ac:dyDescent="0.35">
      <c r="A4158" s="9"/>
      <c r="B4158" s="9"/>
      <c r="C4158" s="9"/>
      <c r="D4158" s="9"/>
      <c r="E4158" s="12"/>
    </row>
    <row r="4159" spans="1:5" ht="14.5" x14ac:dyDescent="0.35">
      <c r="A4159" s="9"/>
      <c r="B4159" s="9"/>
      <c r="C4159" s="9"/>
      <c r="D4159" s="9"/>
      <c r="E4159" s="12"/>
    </row>
    <row r="4160" spans="1:5" ht="14.5" x14ac:dyDescent="0.35">
      <c r="A4160" s="9"/>
      <c r="B4160" s="9"/>
      <c r="C4160" s="9"/>
      <c r="D4160" s="9"/>
      <c r="E4160" s="12"/>
    </row>
    <row r="4161" spans="1:5" ht="14.5" x14ac:dyDescent="0.35">
      <c r="A4161" s="9"/>
      <c r="B4161" s="9"/>
      <c r="C4161" s="9"/>
      <c r="D4161" s="9"/>
      <c r="E4161" s="12"/>
    </row>
    <row r="4162" spans="1:5" ht="14.5" x14ac:dyDescent="0.35">
      <c r="A4162" s="9"/>
      <c r="B4162" s="9"/>
      <c r="C4162" s="9"/>
      <c r="D4162" s="9"/>
      <c r="E4162" s="12"/>
    </row>
    <row r="4163" spans="1:5" ht="14.5" x14ac:dyDescent="0.35">
      <c r="A4163" s="9"/>
      <c r="B4163" s="9"/>
      <c r="C4163" s="9"/>
      <c r="D4163" s="9"/>
      <c r="E4163" s="12"/>
    </row>
    <row r="4164" spans="1:5" ht="14.5" x14ac:dyDescent="0.35">
      <c r="A4164" s="9"/>
      <c r="B4164" s="9"/>
      <c r="C4164" s="9"/>
      <c r="D4164" s="9"/>
      <c r="E4164" s="12"/>
    </row>
    <row r="4165" spans="1:5" ht="14.5" x14ac:dyDescent="0.35">
      <c r="A4165" s="9"/>
      <c r="B4165" s="9"/>
      <c r="C4165" s="9"/>
      <c r="D4165" s="9"/>
      <c r="E4165" s="12"/>
    </row>
    <row r="4166" spans="1:5" ht="14.5" x14ac:dyDescent="0.35">
      <c r="A4166" s="9"/>
      <c r="B4166" s="9"/>
      <c r="C4166" s="9"/>
      <c r="D4166" s="9"/>
      <c r="E4166" s="12"/>
    </row>
    <row r="4167" spans="1:5" ht="14.5" x14ac:dyDescent="0.35">
      <c r="A4167" s="9"/>
      <c r="B4167" s="9"/>
      <c r="C4167" s="9"/>
      <c r="D4167" s="9"/>
      <c r="E4167" s="12"/>
    </row>
    <row r="4168" spans="1:5" ht="14.5" x14ac:dyDescent="0.35">
      <c r="A4168" s="9"/>
      <c r="B4168" s="9"/>
      <c r="C4168" s="9"/>
      <c r="D4168" s="9"/>
      <c r="E4168" s="12"/>
    </row>
    <row r="4169" spans="1:5" ht="14.5" x14ac:dyDescent="0.35">
      <c r="A4169" s="9"/>
      <c r="B4169" s="9"/>
      <c r="C4169" s="9"/>
      <c r="D4169" s="9"/>
      <c r="E4169" s="12"/>
    </row>
    <row r="4170" spans="1:5" ht="14.5" x14ac:dyDescent="0.35">
      <c r="A4170" s="9"/>
      <c r="B4170" s="9"/>
      <c r="C4170" s="9"/>
      <c r="D4170" s="9"/>
      <c r="E4170" s="12"/>
    </row>
    <row r="4171" spans="1:5" ht="14.5" x14ac:dyDescent="0.35">
      <c r="A4171" s="9"/>
      <c r="B4171" s="9"/>
      <c r="C4171" s="9"/>
      <c r="D4171" s="9"/>
      <c r="E4171" s="12"/>
    </row>
    <row r="4172" spans="1:5" ht="14.5" x14ac:dyDescent="0.35">
      <c r="A4172" s="9"/>
      <c r="B4172" s="9"/>
      <c r="C4172" s="9"/>
      <c r="D4172" s="9"/>
      <c r="E4172" s="12"/>
    </row>
    <row r="4173" spans="1:5" ht="14.5" x14ac:dyDescent="0.35">
      <c r="A4173" s="9"/>
      <c r="B4173" s="9"/>
      <c r="C4173" s="9"/>
      <c r="D4173" s="9"/>
      <c r="E4173" s="12"/>
    </row>
    <row r="4174" spans="1:5" ht="14.5" x14ac:dyDescent="0.35">
      <c r="A4174" s="9"/>
      <c r="B4174" s="9"/>
      <c r="C4174" s="9"/>
      <c r="D4174" s="9"/>
      <c r="E4174" s="12"/>
    </row>
    <row r="4175" spans="1:5" ht="14.5" x14ac:dyDescent="0.35">
      <c r="A4175" s="9"/>
      <c r="B4175" s="9"/>
      <c r="C4175" s="9"/>
      <c r="D4175" s="9"/>
      <c r="E4175" s="12"/>
    </row>
    <row r="4176" spans="1:5" ht="14.5" x14ac:dyDescent="0.35">
      <c r="A4176" s="9"/>
      <c r="B4176" s="9"/>
      <c r="C4176" s="9"/>
      <c r="D4176" s="9"/>
      <c r="E4176" s="12"/>
    </row>
    <row r="4177" spans="1:5" ht="14.5" x14ac:dyDescent="0.35">
      <c r="A4177" s="9"/>
      <c r="B4177" s="9"/>
      <c r="C4177" s="9"/>
      <c r="D4177" s="9"/>
      <c r="E4177" s="12"/>
    </row>
    <row r="4178" spans="1:5" ht="14.5" x14ac:dyDescent="0.35">
      <c r="A4178" s="9"/>
      <c r="B4178" s="9"/>
      <c r="C4178" s="9"/>
      <c r="D4178" s="9"/>
      <c r="E4178" s="12"/>
    </row>
    <row r="4179" spans="1:5" ht="14.5" x14ac:dyDescent="0.35">
      <c r="A4179" s="9"/>
      <c r="B4179" s="9"/>
      <c r="C4179" s="9"/>
      <c r="D4179" s="9"/>
      <c r="E4179" s="12"/>
    </row>
    <row r="4180" spans="1:5" ht="14.5" x14ac:dyDescent="0.35">
      <c r="A4180" s="9"/>
      <c r="B4180" s="9"/>
      <c r="C4180" s="9"/>
      <c r="D4180" s="9"/>
      <c r="E4180" s="12"/>
    </row>
    <row r="4181" spans="1:5" ht="14.5" x14ac:dyDescent="0.35">
      <c r="A4181" s="9"/>
      <c r="B4181" s="9"/>
      <c r="C4181" s="9"/>
      <c r="D4181" s="9"/>
      <c r="E4181" s="12"/>
    </row>
    <row r="4182" spans="1:5" ht="14.5" x14ac:dyDescent="0.35">
      <c r="A4182" s="9"/>
      <c r="B4182" s="9"/>
      <c r="C4182" s="9"/>
      <c r="D4182" s="9"/>
      <c r="E4182" s="12"/>
    </row>
    <row r="4183" spans="1:5" ht="14.5" x14ac:dyDescent="0.35">
      <c r="A4183" s="9"/>
      <c r="B4183" s="9"/>
      <c r="C4183" s="9"/>
      <c r="D4183" s="9"/>
      <c r="E4183" s="12"/>
    </row>
    <row r="4184" spans="1:5" ht="14.5" x14ac:dyDescent="0.35">
      <c r="A4184" s="9"/>
      <c r="B4184" s="9"/>
      <c r="C4184" s="9"/>
      <c r="D4184" s="9"/>
      <c r="E4184" s="12"/>
    </row>
    <row r="4185" spans="1:5" ht="14.5" x14ac:dyDescent="0.35">
      <c r="A4185" s="9"/>
      <c r="B4185" s="9"/>
      <c r="C4185" s="9"/>
      <c r="D4185" s="9"/>
      <c r="E4185" s="12"/>
    </row>
    <row r="4186" spans="1:5" ht="14.5" x14ac:dyDescent="0.35">
      <c r="A4186" s="9"/>
      <c r="B4186" s="9"/>
      <c r="C4186" s="9"/>
      <c r="D4186" s="9"/>
      <c r="E4186" s="12"/>
    </row>
    <row r="4187" spans="1:5" ht="14.5" x14ac:dyDescent="0.35">
      <c r="A4187" s="9"/>
      <c r="B4187" s="9"/>
      <c r="C4187" s="9"/>
      <c r="D4187" s="9"/>
      <c r="E4187" s="12"/>
    </row>
    <row r="4188" spans="1:5" ht="14.5" x14ac:dyDescent="0.35">
      <c r="A4188" s="9"/>
      <c r="B4188" s="9"/>
      <c r="C4188" s="9"/>
      <c r="D4188" s="9"/>
      <c r="E4188" s="12"/>
    </row>
    <row r="4189" spans="1:5" ht="14.5" x14ac:dyDescent="0.35">
      <c r="A4189" s="9"/>
      <c r="B4189" s="9"/>
      <c r="C4189" s="9"/>
      <c r="D4189" s="9"/>
      <c r="E4189" s="12"/>
    </row>
    <row r="4190" spans="1:5" ht="14.5" x14ac:dyDescent="0.35">
      <c r="A4190" s="9"/>
      <c r="B4190" s="9"/>
      <c r="C4190" s="9"/>
      <c r="D4190" s="9"/>
      <c r="E4190" s="12"/>
    </row>
    <row r="4191" spans="1:5" ht="14.5" x14ac:dyDescent="0.35">
      <c r="A4191" s="9"/>
      <c r="B4191" s="9"/>
      <c r="C4191" s="9"/>
      <c r="D4191" s="9"/>
      <c r="E4191" s="12"/>
    </row>
    <row r="4192" spans="1:5" ht="14.5" x14ac:dyDescent="0.35">
      <c r="A4192" s="9"/>
      <c r="B4192" s="9"/>
      <c r="C4192" s="9"/>
      <c r="D4192" s="9"/>
      <c r="E4192" s="12"/>
    </row>
    <row r="4193" spans="1:5" ht="14.5" x14ac:dyDescent="0.35">
      <c r="A4193" s="9"/>
      <c r="B4193" s="9"/>
      <c r="C4193" s="9"/>
      <c r="D4193" s="9"/>
      <c r="E4193" s="12"/>
    </row>
    <row r="4194" spans="1:5" ht="14.5" x14ac:dyDescent="0.35">
      <c r="A4194" s="9"/>
      <c r="B4194" s="9"/>
      <c r="C4194" s="9"/>
      <c r="D4194" s="9"/>
      <c r="E4194" s="12"/>
    </row>
    <row r="4195" spans="1:5" ht="14.5" x14ac:dyDescent="0.35">
      <c r="A4195" s="9"/>
      <c r="B4195" s="9"/>
      <c r="C4195" s="9"/>
      <c r="D4195" s="9"/>
      <c r="E4195" s="12"/>
    </row>
    <row r="4196" spans="1:5" ht="14.5" x14ac:dyDescent="0.35">
      <c r="A4196" s="9"/>
      <c r="B4196" s="9"/>
      <c r="C4196" s="9"/>
      <c r="D4196" s="9"/>
      <c r="E4196" s="12"/>
    </row>
    <row r="4197" spans="1:5" ht="14.5" x14ac:dyDescent="0.35">
      <c r="A4197" s="9"/>
      <c r="B4197" s="9"/>
      <c r="C4197" s="9"/>
      <c r="D4197" s="9"/>
      <c r="E4197" s="12"/>
    </row>
    <row r="4198" spans="1:5" ht="14.5" x14ac:dyDescent="0.35">
      <c r="A4198" s="9"/>
      <c r="B4198" s="9"/>
      <c r="C4198" s="9"/>
      <c r="D4198" s="9"/>
      <c r="E4198" s="12"/>
    </row>
    <row r="4199" spans="1:5" ht="14.5" x14ac:dyDescent="0.35">
      <c r="A4199" s="9"/>
      <c r="B4199" s="9"/>
      <c r="C4199" s="9"/>
      <c r="D4199" s="9"/>
      <c r="E4199" s="12"/>
    </row>
    <row r="4200" spans="1:5" ht="14.5" x14ac:dyDescent="0.35">
      <c r="A4200" s="9"/>
      <c r="B4200" s="9"/>
      <c r="C4200" s="9"/>
      <c r="D4200" s="9"/>
      <c r="E4200" s="12"/>
    </row>
    <row r="4201" spans="1:5" ht="14.5" x14ac:dyDescent="0.35">
      <c r="A4201" s="9"/>
      <c r="B4201" s="9"/>
      <c r="C4201" s="9"/>
      <c r="D4201" s="9"/>
      <c r="E4201" s="12"/>
    </row>
    <row r="4202" spans="1:5" ht="14.5" x14ac:dyDescent="0.35">
      <c r="A4202" s="9"/>
      <c r="B4202" s="9"/>
      <c r="C4202" s="9"/>
      <c r="D4202" s="9"/>
      <c r="E4202" s="12"/>
    </row>
    <row r="4203" spans="1:5" ht="14.5" x14ac:dyDescent="0.35">
      <c r="A4203" s="9"/>
      <c r="B4203" s="9"/>
      <c r="C4203" s="9"/>
      <c r="D4203" s="9"/>
      <c r="E4203" s="12"/>
    </row>
    <row r="4204" spans="1:5" ht="14.5" x14ac:dyDescent="0.35">
      <c r="A4204" s="9"/>
      <c r="B4204" s="9"/>
      <c r="C4204" s="9"/>
      <c r="D4204" s="9"/>
      <c r="E4204" s="12"/>
    </row>
    <row r="4205" spans="1:5" ht="14.5" x14ac:dyDescent="0.35">
      <c r="A4205" s="9"/>
      <c r="B4205" s="9"/>
      <c r="C4205" s="9"/>
      <c r="D4205" s="9"/>
      <c r="E4205" s="12"/>
    </row>
    <row r="4206" spans="1:5" ht="14.5" x14ac:dyDescent="0.35">
      <c r="A4206" s="9"/>
      <c r="B4206" s="9"/>
      <c r="C4206" s="9"/>
      <c r="D4206" s="9"/>
      <c r="E4206" s="12"/>
    </row>
    <row r="4207" spans="1:5" ht="14.5" x14ac:dyDescent="0.35">
      <c r="A4207" s="9"/>
      <c r="B4207" s="9"/>
      <c r="C4207" s="9"/>
      <c r="D4207" s="9"/>
      <c r="E4207" s="12"/>
    </row>
    <row r="4208" spans="1:5" ht="14.5" x14ac:dyDescent="0.35">
      <c r="A4208" s="9"/>
      <c r="B4208" s="9"/>
      <c r="C4208" s="9"/>
      <c r="D4208" s="9"/>
      <c r="E4208" s="12"/>
    </row>
    <row r="4209" spans="1:5" ht="14.5" x14ac:dyDescent="0.35">
      <c r="A4209" s="9"/>
      <c r="B4209" s="9"/>
      <c r="C4209" s="9"/>
      <c r="D4209" s="9"/>
      <c r="E4209" s="12"/>
    </row>
    <row r="4210" spans="1:5" ht="14.5" x14ac:dyDescent="0.35">
      <c r="A4210" s="9"/>
      <c r="B4210" s="9"/>
      <c r="C4210" s="9"/>
      <c r="D4210" s="9"/>
      <c r="E4210" s="12"/>
    </row>
    <row r="4211" spans="1:5" ht="14.5" x14ac:dyDescent="0.35">
      <c r="A4211" s="9"/>
      <c r="B4211" s="9"/>
      <c r="C4211" s="9"/>
      <c r="D4211" s="9"/>
      <c r="E4211" s="12"/>
    </row>
    <row r="4212" spans="1:5" ht="14.5" x14ac:dyDescent="0.35">
      <c r="A4212" s="9"/>
      <c r="B4212" s="9"/>
      <c r="C4212" s="9"/>
      <c r="D4212" s="9"/>
      <c r="E4212" s="12"/>
    </row>
    <row r="4213" spans="1:5" ht="14.5" x14ac:dyDescent="0.35">
      <c r="A4213" s="9"/>
      <c r="B4213" s="9"/>
      <c r="C4213" s="9"/>
      <c r="D4213" s="9"/>
      <c r="E4213" s="12"/>
    </row>
    <row r="4214" spans="1:5" ht="14.5" x14ac:dyDescent="0.35">
      <c r="A4214" s="9"/>
      <c r="B4214" s="9"/>
      <c r="C4214" s="9"/>
      <c r="D4214" s="9"/>
      <c r="E4214" s="12"/>
    </row>
    <row r="4215" spans="1:5" ht="14.5" x14ac:dyDescent="0.35">
      <c r="A4215" s="9"/>
      <c r="B4215" s="9"/>
      <c r="C4215" s="9"/>
      <c r="D4215" s="9"/>
      <c r="E4215" s="12"/>
    </row>
    <row r="4216" spans="1:5" ht="14.5" x14ac:dyDescent="0.35">
      <c r="A4216" s="9"/>
      <c r="B4216" s="9"/>
      <c r="C4216" s="9"/>
      <c r="D4216" s="9"/>
      <c r="E4216" s="12"/>
    </row>
    <row r="4217" spans="1:5" ht="14.5" x14ac:dyDescent="0.35">
      <c r="A4217" s="9"/>
      <c r="B4217" s="9"/>
      <c r="C4217" s="9"/>
      <c r="D4217" s="9"/>
      <c r="E4217" s="12"/>
    </row>
    <row r="4218" spans="1:5" ht="14.5" x14ac:dyDescent="0.35">
      <c r="A4218" s="9"/>
      <c r="B4218" s="9"/>
      <c r="C4218" s="9"/>
      <c r="D4218" s="9"/>
      <c r="E4218" s="12"/>
    </row>
    <row r="4219" spans="1:5" ht="14.5" x14ac:dyDescent="0.35">
      <c r="A4219" s="9"/>
      <c r="B4219" s="9"/>
      <c r="C4219" s="9"/>
      <c r="D4219" s="9"/>
      <c r="E4219" s="12"/>
    </row>
    <row r="4220" spans="1:5" ht="14.5" x14ac:dyDescent="0.35">
      <c r="A4220" s="9"/>
      <c r="B4220" s="9"/>
      <c r="C4220" s="9"/>
      <c r="D4220" s="9"/>
      <c r="E4220" s="12"/>
    </row>
    <row r="4221" spans="1:5" ht="14.5" x14ac:dyDescent="0.35">
      <c r="A4221" s="9"/>
      <c r="B4221" s="9"/>
      <c r="C4221" s="9"/>
      <c r="D4221" s="9"/>
      <c r="E4221" s="12"/>
    </row>
    <row r="4222" spans="1:5" ht="14.5" x14ac:dyDescent="0.35">
      <c r="A4222" s="9"/>
      <c r="B4222" s="9"/>
      <c r="C4222" s="9"/>
      <c r="D4222" s="9"/>
      <c r="E4222" s="12"/>
    </row>
    <row r="4223" spans="1:5" ht="14.5" x14ac:dyDescent="0.35">
      <c r="A4223" s="9"/>
      <c r="B4223" s="9"/>
      <c r="C4223" s="9"/>
      <c r="D4223" s="9"/>
      <c r="E4223" s="12"/>
    </row>
    <row r="4224" spans="1:5" ht="14.5" x14ac:dyDescent="0.35">
      <c r="A4224" s="9"/>
      <c r="B4224" s="9"/>
      <c r="C4224" s="9"/>
      <c r="D4224" s="9"/>
      <c r="E4224" s="12"/>
    </row>
    <row r="4225" spans="1:5" ht="14.5" x14ac:dyDescent="0.35">
      <c r="A4225" s="9"/>
      <c r="B4225" s="9"/>
      <c r="C4225" s="9"/>
      <c r="D4225" s="9"/>
      <c r="E4225" s="12"/>
    </row>
    <row r="4226" spans="1:5" ht="14.5" x14ac:dyDescent="0.35">
      <c r="A4226" s="9"/>
      <c r="B4226" s="9"/>
      <c r="C4226" s="9"/>
      <c r="D4226" s="9"/>
      <c r="E4226" s="12"/>
    </row>
    <row r="4227" spans="1:5" ht="14.5" x14ac:dyDescent="0.35">
      <c r="A4227" s="9"/>
      <c r="B4227" s="9"/>
      <c r="C4227" s="9"/>
      <c r="D4227" s="9"/>
      <c r="E4227" s="12"/>
    </row>
    <row r="4228" spans="1:5" ht="14.5" x14ac:dyDescent="0.35">
      <c r="A4228" s="9"/>
      <c r="B4228" s="9"/>
      <c r="C4228" s="9"/>
      <c r="D4228" s="9"/>
      <c r="E4228" s="12"/>
    </row>
    <row r="4229" spans="1:5" ht="14.5" x14ac:dyDescent="0.35">
      <c r="A4229" s="9"/>
      <c r="B4229" s="9"/>
      <c r="C4229" s="9"/>
      <c r="D4229" s="9"/>
      <c r="E4229" s="12"/>
    </row>
    <row r="4230" spans="1:5" ht="14.5" x14ac:dyDescent="0.35">
      <c r="A4230" s="9"/>
      <c r="B4230" s="9"/>
      <c r="C4230" s="9"/>
      <c r="D4230" s="9"/>
      <c r="E4230" s="12"/>
    </row>
    <row r="4231" spans="1:5" ht="14.5" x14ac:dyDescent="0.35">
      <c r="A4231" s="9"/>
      <c r="B4231" s="9"/>
      <c r="C4231" s="9"/>
      <c r="D4231" s="9"/>
      <c r="E4231" s="12"/>
    </row>
    <row r="4232" spans="1:5" ht="14.5" x14ac:dyDescent="0.35">
      <c r="A4232" s="9"/>
      <c r="B4232" s="9"/>
      <c r="C4232" s="9"/>
      <c r="D4232" s="9"/>
      <c r="E4232" s="12"/>
    </row>
    <row r="4233" spans="1:5" ht="14.5" x14ac:dyDescent="0.35">
      <c r="A4233" s="9"/>
      <c r="B4233" s="9"/>
      <c r="C4233" s="9"/>
      <c r="D4233" s="9"/>
      <c r="E4233" s="12"/>
    </row>
    <row r="4234" spans="1:5" ht="14.5" x14ac:dyDescent="0.35">
      <c r="A4234" s="9"/>
      <c r="B4234" s="9"/>
      <c r="C4234" s="9"/>
      <c r="D4234" s="9"/>
      <c r="E4234" s="12"/>
    </row>
    <row r="4235" spans="1:5" ht="14.5" x14ac:dyDescent="0.35">
      <c r="A4235" s="9"/>
      <c r="B4235" s="9"/>
      <c r="C4235" s="9"/>
      <c r="D4235" s="9"/>
      <c r="E4235" s="12"/>
    </row>
    <row r="4236" spans="1:5" ht="14.5" x14ac:dyDescent="0.35">
      <c r="A4236" s="9"/>
      <c r="B4236" s="9"/>
      <c r="C4236" s="9"/>
      <c r="D4236" s="9"/>
      <c r="E4236" s="12"/>
    </row>
    <row r="4237" spans="1:5" ht="14.5" x14ac:dyDescent="0.35">
      <c r="A4237" s="9"/>
      <c r="B4237" s="9"/>
      <c r="C4237" s="9"/>
      <c r="D4237" s="9"/>
      <c r="E4237" s="12"/>
    </row>
    <row r="4238" spans="1:5" ht="14.5" x14ac:dyDescent="0.35">
      <c r="A4238" s="9"/>
      <c r="B4238" s="9"/>
      <c r="C4238" s="9"/>
      <c r="D4238" s="9"/>
      <c r="E4238" s="12"/>
    </row>
    <row r="4239" spans="1:5" ht="14.5" x14ac:dyDescent="0.35">
      <c r="A4239" s="9"/>
      <c r="B4239" s="9"/>
      <c r="C4239" s="9"/>
      <c r="D4239" s="9"/>
      <c r="E4239" s="12"/>
    </row>
    <row r="4240" spans="1:5" ht="14.5" x14ac:dyDescent="0.35">
      <c r="A4240" s="9"/>
      <c r="B4240" s="9"/>
      <c r="C4240" s="9"/>
      <c r="D4240" s="9"/>
      <c r="E4240" s="12"/>
    </row>
    <row r="4241" spans="1:5" ht="14.5" x14ac:dyDescent="0.35">
      <c r="A4241" s="9"/>
      <c r="B4241" s="9"/>
      <c r="C4241" s="9"/>
      <c r="D4241" s="9"/>
      <c r="E4241" s="12"/>
    </row>
    <row r="4242" spans="1:5" ht="14.5" x14ac:dyDescent="0.35">
      <c r="A4242" s="9"/>
      <c r="B4242" s="9"/>
      <c r="C4242" s="9"/>
      <c r="D4242" s="9"/>
      <c r="E4242" s="12"/>
    </row>
    <row r="4243" spans="1:5" ht="14.5" x14ac:dyDescent="0.35">
      <c r="A4243" s="9"/>
      <c r="B4243" s="9"/>
      <c r="C4243" s="9"/>
      <c r="D4243" s="9"/>
      <c r="E4243" s="12"/>
    </row>
  </sheetData>
  <autoFilter ref="A1:H2881" xr:uid="{97412617-39C5-4D08-9596-97CA8A3766FD}">
    <filterColumn colId="1">
      <filters>
        <filter val="MAY"/>
      </filters>
    </filterColumn>
    <filterColumn colId="2">
      <filters>
        <filter val="BATIK AIR MALAYSIA"/>
      </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5A7278-BBB3-4036-84E2-4D9F36F68B89}">
  <sheetPr>
    <tabColor rgb="FF00B050"/>
  </sheetPr>
  <dimension ref="A3:D170"/>
  <sheetViews>
    <sheetView zoomScale="70" zoomScaleNormal="70" workbookViewId="0">
      <selection activeCell="B6" sqref="B6"/>
    </sheetView>
  </sheetViews>
  <sheetFormatPr defaultRowHeight="14.5" x14ac:dyDescent="0.35"/>
  <cols>
    <col min="1" max="1" width="13.08984375" bestFit="1" customWidth="1"/>
    <col min="2" max="2" width="36" bestFit="1" customWidth="1"/>
    <col min="3" max="3" width="17.453125" bestFit="1" customWidth="1"/>
    <col min="4" max="4" width="10.7265625" bestFit="1" customWidth="1"/>
    <col min="5" max="6" width="14" bestFit="1" customWidth="1"/>
    <col min="7" max="7" width="11" bestFit="1" customWidth="1"/>
    <col min="8" max="8" width="11.7265625" bestFit="1" customWidth="1"/>
    <col min="9" max="9" width="19.1796875" bestFit="1" customWidth="1"/>
    <col min="10" max="10" width="18.54296875" bestFit="1" customWidth="1"/>
    <col min="11" max="11" width="19.1796875" bestFit="1" customWidth="1"/>
    <col min="12" max="12" width="18.54296875" bestFit="1" customWidth="1"/>
    <col min="13" max="13" width="16.1796875" bestFit="1" customWidth="1"/>
    <col min="14" max="14" width="11.7265625" bestFit="1" customWidth="1"/>
    <col min="15" max="15" width="12" bestFit="1" customWidth="1"/>
    <col min="16" max="16" width="17.1796875" bestFit="1" customWidth="1"/>
    <col min="17" max="17" width="22.7265625" bestFit="1" customWidth="1"/>
    <col min="18" max="18" width="19.1796875" bestFit="1" customWidth="1"/>
    <col min="19" max="19" width="17.26953125" bestFit="1" customWidth="1"/>
    <col min="20" max="20" width="36.81640625" bestFit="1" customWidth="1"/>
    <col min="21" max="21" width="22.7265625" bestFit="1" customWidth="1"/>
    <col min="22" max="22" width="26.7265625" bestFit="1" customWidth="1"/>
    <col min="23" max="23" width="30.54296875" bestFit="1" customWidth="1"/>
    <col min="24" max="24" width="13.26953125" bestFit="1" customWidth="1"/>
    <col min="25" max="25" width="22.26953125" bestFit="1" customWidth="1"/>
    <col min="26" max="26" width="34.54296875" bestFit="1" customWidth="1"/>
    <col min="27" max="27" width="23.453125" bestFit="1" customWidth="1"/>
    <col min="28" max="28" width="28.26953125" bestFit="1" customWidth="1"/>
    <col min="29" max="29" width="17.1796875" bestFit="1" customWidth="1"/>
    <col min="30" max="30" width="22.7265625" bestFit="1" customWidth="1"/>
    <col min="31" max="31" width="19.1796875" bestFit="1" customWidth="1"/>
    <col min="32" max="32" width="17.26953125" bestFit="1" customWidth="1"/>
    <col min="33" max="33" width="36.81640625" bestFit="1" customWidth="1"/>
    <col min="34" max="34" width="22.7265625" bestFit="1" customWidth="1"/>
    <col min="35" max="35" width="26.7265625" bestFit="1" customWidth="1"/>
    <col min="36" max="36" width="30.54296875" bestFit="1" customWidth="1"/>
    <col min="37" max="37" width="13.26953125" bestFit="1" customWidth="1"/>
    <col min="38" max="38" width="22.26953125" bestFit="1" customWidth="1"/>
    <col min="39" max="39" width="34.54296875" bestFit="1" customWidth="1"/>
    <col min="40" max="40" width="13.1796875" bestFit="1" customWidth="1"/>
    <col min="41" max="41" width="28.26953125" bestFit="1" customWidth="1"/>
    <col min="42" max="42" width="17.1796875" bestFit="1" customWidth="1"/>
    <col min="43" max="43" width="22.7265625" bestFit="1" customWidth="1"/>
    <col min="44" max="44" width="19.1796875" bestFit="1" customWidth="1"/>
    <col min="45" max="45" width="17.26953125" bestFit="1" customWidth="1"/>
    <col min="46" max="46" width="36.81640625" bestFit="1" customWidth="1"/>
    <col min="47" max="47" width="22.7265625" bestFit="1" customWidth="1"/>
    <col min="48" max="48" width="26.7265625" bestFit="1" customWidth="1"/>
    <col min="49" max="49" width="30.54296875" bestFit="1" customWidth="1"/>
    <col min="50" max="50" width="13.26953125" bestFit="1" customWidth="1"/>
    <col min="51" max="51" width="22.26953125" bestFit="1" customWidth="1"/>
    <col min="52" max="52" width="34.54296875" bestFit="1" customWidth="1"/>
    <col min="53" max="53" width="17.81640625" bestFit="1" customWidth="1"/>
    <col min="54" max="54" width="28.26953125" bestFit="1" customWidth="1"/>
    <col min="55" max="55" width="17.1796875" bestFit="1" customWidth="1"/>
    <col min="56" max="56" width="22.7265625" bestFit="1" customWidth="1"/>
    <col min="57" max="57" width="19.1796875" bestFit="1" customWidth="1"/>
    <col min="58" max="58" width="17.26953125" bestFit="1" customWidth="1"/>
    <col min="59" max="59" width="36.81640625" bestFit="1" customWidth="1"/>
    <col min="60" max="60" width="22.7265625" bestFit="1" customWidth="1"/>
    <col min="61" max="61" width="26.7265625" bestFit="1" customWidth="1"/>
    <col min="62" max="62" width="30.54296875" bestFit="1" customWidth="1"/>
    <col min="63" max="63" width="13.26953125" bestFit="1" customWidth="1"/>
    <col min="64" max="64" width="22.26953125" bestFit="1" customWidth="1"/>
    <col min="65" max="65" width="34.54296875" bestFit="1" customWidth="1"/>
    <col min="66" max="66" width="17.81640625" bestFit="1" customWidth="1"/>
    <col min="67" max="67" width="28.26953125" bestFit="1" customWidth="1"/>
    <col min="68" max="68" width="17.1796875" bestFit="1" customWidth="1"/>
    <col min="69" max="69" width="22.7265625" bestFit="1" customWidth="1"/>
    <col min="70" max="70" width="19.1796875" bestFit="1" customWidth="1"/>
    <col min="71" max="71" width="17.26953125" bestFit="1" customWidth="1"/>
    <col min="72" max="72" width="36.81640625" bestFit="1" customWidth="1"/>
    <col min="73" max="73" width="22.7265625" bestFit="1" customWidth="1"/>
    <col min="74" max="74" width="26.7265625" bestFit="1" customWidth="1"/>
    <col min="75" max="75" width="30.54296875" bestFit="1" customWidth="1"/>
    <col min="76" max="76" width="13.26953125" bestFit="1" customWidth="1"/>
    <col min="77" max="77" width="22.26953125" bestFit="1" customWidth="1"/>
    <col min="78" max="78" width="34.54296875" bestFit="1" customWidth="1"/>
    <col min="79" max="79" width="15.1796875" bestFit="1" customWidth="1"/>
    <col min="80" max="80" width="10.7265625" bestFit="1" customWidth="1"/>
    <col min="81" max="81" width="41.1796875" bestFit="1" customWidth="1"/>
    <col min="82" max="82" width="28.26953125" bestFit="1" customWidth="1"/>
    <col min="83" max="83" width="17.1796875" bestFit="1" customWidth="1"/>
    <col min="84" max="84" width="29.26953125" bestFit="1" customWidth="1"/>
    <col min="85" max="85" width="30.26953125" bestFit="1" customWidth="1"/>
    <col min="86" max="86" width="29.7265625" bestFit="1" customWidth="1"/>
    <col min="87" max="88" width="28.81640625" bestFit="1" customWidth="1"/>
    <col min="89" max="89" width="27" bestFit="1" customWidth="1"/>
    <col min="90" max="90" width="41.7265625" bestFit="1" customWidth="1"/>
    <col min="91" max="91" width="22.7265625" bestFit="1" customWidth="1"/>
    <col min="92" max="93" width="46.54296875" bestFit="1" customWidth="1"/>
    <col min="94" max="94" width="18.81640625" bestFit="1" customWidth="1"/>
    <col min="95" max="95" width="36" bestFit="1" customWidth="1"/>
    <col min="96" max="96" width="29.453125" bestFit="1" customWidth="1"/>
    <col min="97" max="97" width="17.1796875" bestFit="1" customWidth="1"/>
    <col min="98" max="98" width="43.453125" bestFit="1" customWidth="1"/>
    <col min="99" max="99" width="51.7265625" bestFit="1" customWidth="1"/>
    <col min="100" max="100" width="27.81640625" bestFit="1" customWidth="1"/>
    <col min="101" max="101" width="58.1796875" bestFit="1" customWidth="1"/>
    <col min="102" max="102" width="36.453125" bestFit="1" customWidth="1"/>
    <col min="103" max="103" width="22.453125" bestFit="1" customWidth="1"/>
    <col min="104" max="104" width="42.1796875" bestFit="1" customWidth="1"/>
    <col min="105" max="105" width="19.1796875" bestFit="1" customWidth="1"/>
    <col min="106" max="106" width="19.81640625" bestFit="1" customWidth="1"/>
    <col min="107" max="107" width="15.1796875" bestFit="1" customWidth="1"/>
    <col min="108" max="108" width="29.453125" bestFit="1" customWidth="1"/>
    <col min="109" max="109" width="26.7265625" bestFit="1" customWidth="1"/>
    <col min="110" max="110" width="14.26953125" bestFit="1" customWidth="1"/>
    <col min="111" max="111" width="30.26953125" bestFit="1" customWidth="1"/>
    <col min="112" max="112" width="13" bestFit="1" customWidth="1"/>
    <col min="113" max="113" width="20.54296875" bestFit="1" customWidth="1"/>
    <col min="114" max="114" width="21.453125" bestFit="1" customWidth="1"/>
    <col min="115" max="115" width="30.453125" bestFit="1" customWidth="1"/>
    <col min="116" max="116" width="22.26953125" bestFit="1" customWidth="1"/>
    <col min="117" max="117" width="34.54296875" bestFit="1" customWidth="1"/>
    <col min="118" max="118" width="12.81640625" bestFit="1" customWidth="1"/>
    <col min="119" max="119" width="14.453125" bestFit="1" customWidth="1"/>
    <col min="120" max="120" width="41.1796875" bestFit="1" customWidth="1"/>
    <col min="121" max="121" width="28.26953125" bestFit="1" customWidth="1"/>
    <col min="122" max="122" width="17.1796875" bestFit="1" customWidth="1"/>
    <col min="123" max="123" width="29.26953125" bestFit="1" customWidth="1"/>
    <col min="124" max="124" width="30.26953125" bestFit="1" customWidth="1"/>
    <col min="125" max="125" width="29.7265625" bestFit="1" customWidth="1"/>
    <col min="126" max="127" width="28.81640625" bestFit="1" customWidth="1"/>
    <col min="128" max="128" width="27" bestFit="1" customWidth="1"/>
    <col min="129" max="129" width="41.7265625" bestFit="1" customWidth="1"/>
    <col min="130" max="130" width="22.7265625" bestFit="1" customWidth="1"/>
    <col min="131" max="132" width="46.54296875" bestFit="1" customWidth="1"/>
    <col min="133" max="133" width="18.81640625" bestFit="1" customWidth="1"/>
    <col min="134" max="134" width="36" bestFit="1" customWidth="1"/>
    <col min="135" max="135" width="29.453125" bestFit="1" customWidth="1"/>
    <col min="136" max="136" width="17.1796875" bestFit="1" customWidth="1"/>
    <col min="137" max="137" width="43.453125" bestFit="1" customWidth="1"/>
    <col min="138" max="138" width="51.7265625" bestFit="1" customWidth="1"/>
    <col min="139" max="139" width="27.81640625" bestFit="1" customWidth="1"/>
    <col min="140" max="140" width="58.1796875" bestFit="1" customWidth="1"/>
    <col min="141" max="141" width="36.453125" bestFit="1" customWidth="1"/>
    <col min="142" max="142" width="22.453125" bestFit="1" customWidth="1"/>
    <col min="143" max="143" width="42.1796875" bestFit="1" customWidth="1"/>
    <col min="144" max="144" width="19.1796875" bestFit="1" customWidth="1"/>
    <col min="145" max="145" width="19.81640625" bestFit="1" customWidth="1"/>
    <col min="146" max="146" width="15.1796875" bestFit="1" customWidth="1"/>
    <col min="147" max="147" width="29.453125" bestFit="1" customWidth="1"/>
    <col min="148" max="148" width="26.7265625" bestFit="1" customWidth="1"/>
    <col min="149" max="149" width="14.26953125" bestFit="1" customWidth="1"/>
    <col min="150" max="150" width="30.26953125" bestFit="1" customWidth="1"/>
    <col min="151" max="151" width="13" bestFit="1" customWidth="1"/>
    <col min="152" max="152" width="20.54296875" bestFit="1" customWidth="1"/>
    <col min="153" max="153" width="21.453125" bestFit="1" customWidth="1"/>
    <col min="154" max="154" width="30.453125" bestFit="1" customWidth="1"/>
    <col min="155" max="155" width="22.26953125" bestFit="1" customWidth="1"/>
    <col min="156" max="156" width="34.54296875" bestFit="1" customWidth="1"/>
    <col min="157" max="157" width="17.453125" bestFit="1" customWidth="1"/>
    <col min="158" max="158" width="14.453125" bestFit="1" customWidth="1"/>
    <col min="159" max="159" width="41.1796875" bestFit="1" customWidth="1"/>
    <col min="160" max="160" width="28.26953125" bestFit="1" customWidth="1"/>
    <col min="161" max="161" width="17.1796875" bestFit="1" customWidth="1"/>
    <col min="162" max="162" width="29.26953125" bestFit="1" customWidth="1"/>
    <col min="163" max="163" width="30.26953125" bestFit="1" customWidth="1"/>
    <col min="164" max="164" width="29.7265625" bestFit="1" customWidth="1"/>
    <col min="165" max="166" width="28.81640625" bestFit="1" customWidth="1"/>
    <col min="167" max="167" width="27" bestFit="1" customWidth="1"/>
    <col min="168" max="168" width="41.7265625" bestFit="1" customWidth="1"/>
    <col min="169" max="169" width="22.7265625" bestFit="1" customWidth="1"/>
    <col min="170" max="171" width="46.54296875" bestFit="1" customWidth="1"/>
    <col min="172" max="172" width="18.81640625" bestFit="1" customWidth="1"/>
    <col min="173" max="173" width="36" bestFit="1" customWidth="1"/>
    <col min="174" max="174" width="29.453125" bestFit="1" customWidth="1"/>
    <col min="175" max="175" width="17.1796875" bestFit="1" customWidth="1"/>
    <col min="176" max="176" width="43.453125" bestFit="1" customWidth="1"/>
    <col min="177" max="177" width="51.7265625" bestFit="1" customWidth="1"/>
    <col min="178" max="178" width="27.81640625" bestFit="1" customWidth="1"/>
    <col min="179" max="179" width="58.1796875" bestFit="1" customWidth="1"/>
    <col min="180" max="180" width="36.453125" bestFit="1" customWidth="1"/>
    <col min="181" max="181" width="22.453125" bestFit="1" customWidth="1"/>
    <col min="182" max="182" width="42.1796875" bestFit="1" customWidth="1"/>
    <col min="183" max="183" width="19.1796875" bestFit="1" customWidth="1"/>
    <col min="184" max="184" width="19.81640625" bestFit="1" customWidth="1"/>
    <col min="185" max="185" width="15.1796875" bestFit="1" customWidth="1"/>
    <col min="186" max="186" width="29.453125" bestFit="1" customWidth="1"/>
    <col min="187" max="187" width="26.7265625" bestFit="1" customWidth="1"/>
    <col min="188" max="188" width="14.26953125" bestFit="1" customWidth="1"/>
    <col min="189" max="189" width="30.26953125" bestFit="1" customWidth="1"/>
    <col min="190" max="190" width="13" bestFit="1" customWidth="1"/>
    <col min="191" max="191" width="20.54296875" bestFit="1" customWidth="1"/>
    <col min="192" max="192" width="21.453125" bestFit="1" customWidth="1"/>
    <col min="193" max="193" width="30.453125" bestFit="1" customWidth="1"/>
    <col min="194" max="194" width="22.26953125" bestFit="1" customWidth="1"/>
    <col min="195" max="195" width="34.54296875" bestFit="1" customWidth="1"/>
    <col min="196" max="196" width="17.453125" bestFit="1" customWidth="1"/>
    <col min="197" max="197" width="11.7265625" bestFit="1" customWidth="1"/>
    <col min="198" max="198" width="41.1796875" bestFit="1" customWidth="1"/>
    <col min="199" max="199" width="28.26953125" bestFit="1" customWidth="1"/>
    <col min="200" max="200" width="17.1796875" bestFit="1" customWidth="1"/>
    <col min="201" max="201" width="29.26953125" bestFit="1" customWidth="1"/>
    <col min="202" max="202" width="30.26953125" bestFit="1" customWidth="1"/>
    <col min="203" max="203" width="29.7265625" bestFit="1" customWidth="1"/>
    <col min="204" max="205" width="28.81640625" bestFit="1" customWidth="1"/>
    <col min="206" max="206" width="27" bestFit="1" customWidth="1"/>
    <col min="207" max="207" width="41.7265625" bestFit="1" customWidth="1"/>
    <col min="208" max="208" width="22.7265625" bestFit="1" customWidth="1"/>
    <col min="209" max="210" width="46.54296875" bestFit="1" customWidth="1"/>
    <col min="211" max="211" width="18.81640625" bestFit="1" customWidth="1"/>
    <col min="212" max="212" width="36" bestFit="1" customWidth="1"/>
    <col min="213" max="213" width="29.453125" bestFit="1" customWidth="1"/>
    <col min="214" max="214" width="17.1796875" bestFit="1" customWidth="1"/>
    <col min="215" max="215" width="43.453125" bestFit="1" customWidth="1"/>
    <col min="216" max="216" width="51.7265625" bestFit="1" customWidth="1"/>
    <col min="217" max="217" width="27.81640625" bestFit="1" customWidth="1"/>
    <col min="218" max="218" width="58.1796875" bestFit="1" customWidth="1"/>
    <col min="219" max="219" width="36.453125" bestFit="1" customWidth="1"/>
    <col min="220" max="220" width="22.453125" bestFit="1" customWidth="1"/>
    <col min="221" max="221" width="42.1796875" bestFit="1" customWidth="1"/>
    <col min="222" max="222" width="19.1796875" bestFit="1" customWidth="1"/>
    <col min="223" max="223" width="19.81640625" bestFit="1" customWidth="1"/>
    <col min="224" max="224" width="15.1796875" bestFit="1" customWidth="1"/>
    <col min="225" max="225" width="29.453125" bestFit="1" customWidth="1"/>
    <col min="226" max="226" width="26.7265625" bestFit="1" customWidth="1"/>
    <col min="227" max="227" width="14.26953125" bestFit="1" customWidth="1"/>
    <col min="228" max="228" width="30.26953125" bestFit="1" customWidth="1"/>
    <col min="229" max="229" width="13" bestFit="1" customWidth="1"/>
    <col min="230" max="230" width="20.54296875" bestFit="1" customWidth="1"/>
    <col min="231" max="231" width="21.453125" bestFit="1" customWidth="1"/>
    <col min="232" max="232" width="30.453125" bestFit="1" customWidth="1"/>
    <col min="233" max="233" width="22.26953125" bestFit="1" customWidth="1"/>
    <col min="234" max="234" width="34.54296875" bestFit="1" customWidth="1"/>
    <col min="235" max="235" width="14.7265625" bestFit="1" customWidth="1"/>
    <col min="236" max="236" width="10.7265625" bestFit="1" customWidth="1"/>
    <col min="237" max="237" width="21.453125" bestFit="1" customWidth="1"/>
    <col min="238" max="238" width="30.453125" bestFit="1" customWidth="1"/>
    <col min="239" max="239" width="22.26953125" bestFit="1" customWidth="1"/>
    <col min="240" max="240" width="34.54296875" bestFit="1" customWidth="1"/>
    <col min="241" max="241" width="14.7265625" bestFit="1" customWidth="1"/>
    <col min="242" max="242" width="11.81640625" bestFit="1" customWidth="1"/>
  </cols>
  <sheetData>
    <row r="3" spans="1:3" x14ac:dyDescent="0.35">
      <c r="A3" s="2" t="s">
        <v>107</v>
      </c>
      <c r="B3" s="2" t="s">
        <v>108</v>
      </c>
    </row>
    <row r="4" spans="1:3" x14ac:dyDescent="0.35">
      <c r="A4" s="2" t="s">
        <v>109</v>
      </c>
      <c r="B4" t="s">
        <v>55</v>
      </c>
      <c r="C4" t="s">
        <v>110</v>
      </c>
    </row>
    <row r="5" spans="1:3" x14ac:dyDescent="0.35">
      <c r="A5" s="3" t="s">
        <v>101</v>
      </c>
      <c r="B5" s="23">
        <v>1</v>
      </c>
      <c r="C5" s="23">
        <v>1</v>
      </c>
    </row>
    <row r="6" spans="1:3" x14ac:dyDescent="0.35">
      <c r="A6" s="5" t="s">
        <v>48</v>
      </c>
      <c r="B6" s="23">
        <v>0</v>
      </c>
      <c r="C6" s="23">
        <v>0</v>
      </c>
    </row>
    <row r="7" spans="1:3" x14ac:dyDescent="0.35">
      <c r="A7" s="5" t="s">
        <v>46</v>
      </c>
      <c r="B7" s="23">
        <v>0</v>
      </c>
      <c r="C7" s="23">
        <v>0</v>
      </c>
    </row>
    <row r="8" spans="1:3" x14ac:dyDescent="0.35">
      <c r="A8" s="5" t="s">
        <v>47</v>
      </c>
      <c r="B8" s="23">
        <v>1</v>
      </c>
      <c r="C8" s="23">
        <v>1</v>
      </c>
    </row>
    <row r="9" spans="1:3" x14ac:dyDescent="0.35">
      <c r="A9" s="5" t="s">
        <v>49</v>
      </c>
      <c r="B9" s="23">
        <v>0</v>
      </c>
      <c r="C9" s="23">
        <v>0</v>
      </c>
    </row>
    <row r="10" spans="1:3" x14ac:dyDescent="0.35">
      <c r="A10" s="3" t="s">
        <v>110</v>
      </c>
      <c r="B10" s="23">
        <v>1</v>
      </c>
      <c r="C10" s="23">
        <v>1</v>
      </c>
    </row>
    <row r="20" spans="1:2" x14ac:dyDescent="0.35">
      <c r="A20" s="5" t="s">
        <v>111</v>
      </c>
      <c r="B20" t="str">
        <f>B4</f>
        <v>SUPER AIR JET</v>
      </c>
    </row>
    <row r="21" spans="1:2" x14ac:dyDescent="0.35">
      <c r="A21" s="5" t="s">
        <v>112</v>
      </c>
      <c r="B21" t="s">
        <v>113</v>
      </c>
    </row>
    <row r="22" spans="1:2" x14ac:dyDescent="0.35">
      <c r="A22" s="5" t="s">
        <v>114</v>
      </c>
      <c r="B22" t="str">
        <f>_xlfn.TEXTJOIN(,TRUE,B20,B21)</f>
        <v xml:space="preserve">SUPER AIR JET SPI </v>
      </c>
    </row>
    <row r="86" spans="1:4" x14ac:dyDescent="0.35">
      <c r="A86" s="2" t="s">
        <v>107</v>
      </c>
      <c r="B86" s="2" t="s">
        <v>108</v>
      </c>
    </row>
    <row r="87" spans="1:4" x14ac:dyDescent="0.35">
      <c r="B87" t="s">
        <v>55</v>
      </c>
      <c r="C87" t="s">
        <v>121</v>
      </c>
      <c r="D87" t="s">
        <v>110</v>
      </c>
    </row>
    <row r="88" spans="1:4" x14ac:dyDescent="0.35">
      <c r="A88" s="2" t="s">
        <v>109</v>
      </c>
      <c r="B88" t="s">
        <v>47</v>
      </c>
    </row>
    <row r="89" spans="1:4" x14ac:dyDescent="0.35">
      <c r="A89" s="3" t="s">
        <v>2</v>
      </c>
      <c r="B89" s="23">
        <v>0</v>
      </c>
      <c r="C89" s="23">
        <v>0</v>
      </c>
      <c r="D89" s="23">
        <v>0</v>
      </c>
    </row>
    <row r="90" spans="1:4" x14ac:dyDescent="0.35">
      <c r="A90" s="3" t="s">
        <v>3</v>
      </c>
      <c r="B90" s="23">
        <v>0</v>
      </c>
      <c r="C90" s="23">
        <v>0</v>
      </c>
      <c r="D90" s="23">
        <v>0</v>
      </c>
    </row>
    <row r="91" spans="1:4" x14ac:dyDescent="0.35">
      <c r="A91" s="3" t="s">
        <v>4</v>
      </c>
      <c r="B91" s="23">
        <v>0</v>
      </c>
      <c r="C91" s="23">
        <v>0</v>
      </c>
      <c r="D91" s="23">
        <v>0</v>
      </c>
    </row>
    <row r="92" spans="1:4" x14ac:dyDescent="0.35">
      <c r="A92" s="3" t="s">
        <v>5</v>
      </c>
      <c r="B92" s="23">
        <v>0</v>
      </c>
      <c r="C92" s="23">
        <v>0</v>
      </c>
      <c r="D92" s="23">
        <v>0</v>
      </c>
    </row>
    <row r="93" spans="1:4" x14ac:dyDescent="0.35">
      <c r="A93" s="3" t="s">
        <v>6</v>
      </c>
      <c r="B93" s="23">
        <v>1</v>
      </c>
      <c r="C93" s="23">
        <v>1</v>
      </c>
      <c r="D93" s="23">
        <v>1</v>
      </c>
    </row>
    <row r="94" spans="1:4" x14ac:dyDescent="0.35">
      <c r="A94" s="3" t="s">
        <v>7</v>
      </c>
      <c r="B94" s="23">
        <v>0</v>
      </c>
      <c r="C94" s="23">
        <v>0</v>
      </c>
      <c r="D94" s="23">
        <v>0</v>
      </c>
    </row>
    <row r="95" spans="1:4" x14ac:dyDescent="0.35">
      <c r="A95" s="3" t="s">
        <v>8</v>
      </c>
      <c r="B95" s="23">
        <v>0</v>
      </c>
      <c r="C95" s="23">
        <v>0</v>
      </c>
      <c r="D95" s="23">
        <v>0</v>
      </c>
    </row>
    <row r="96" spans="1:4" x14ac:dyDescent="0.35">
      <c r="A96" s="3" t="s">
        <v>9</v>
      </c>
      <c r="B96" s="23">
        <v>0</v>
      </c>
      <c r="C96" s="23">
        <v>0</v>
      </c>
      <c r="D96" s="23">
        <v>0</v>
      </c>
    </row>
    <row r="97" spans="1:4" x14ac:dyDescent="0.35">
      <c r="A97" s="3" t="s">
        <v>10</v>
      </c>
      <c r="B97" s="23">
        <v>0</v>
      </c>
      <c r="C97" s="23">
        <v>0</v>
      </c>
      <c r="D97" s="23">
        <v>0</v>
      </c>
    </row>
    <row r="98" spans="1:4" x14ac:dyDescent="0.35">
      <c r="A98" s="3" t="s">
        <v>11</v>
      </c>
      <c r="B98" s="23">
        <v>0</v>
      </c>
      <c r="C98" s="23">
        <v>0</v>
      </c>
      <c r="D98" s="23">
        <v>0</v>
      </c>
    </row>
    <row r="99" spans="1:4" x14ac:dyDescent="0.35">
      <c r="A99" s="3" t="s">
        <v>12</v>
      </c>
      <c r="B99" s="23">
        <v>0</v>
      </c>
      <c r="C99" s="23">
        <v>0</v>
      </c>
      <c r="D99" s="23">
        <v>0</v>
      </c>
    </row>
    <row r="100" spans="1:4" x14ac:dyDescent="0.35">
      <c r="A100" s="3" t="s">
        <v>13</v>
      </c>
      <c r="B100" s="23">
        <v>0</v>
      </c>
      <c r="C100" s="23">
        <v>0</v>
      </c>
      <c r="D100" s="23">
        <v>0</v>
      </c>
    </row>
    <row r="101" spans="1:4" x14ac:dyDescent="0.35">
      <c r="A101" s="3" t="s">
        <v>110</v>
      </c>
      <c r="B101" s="23">
        <v>1</v>
      </c>
      <c r="C101" s="23">
        <v>1</v>
      </c>
      <c r="D101" s="23">
        <v>1</v>
      </c>
    </row>
    <row r="125" spans="1:3" x14ac:dyDescent="0.35">
      <c r="A125" s="2" t="s">
        <v>107</v>
      </c>
      <c r="B125" s="2" t="s">
        <v>108</v>
      </c>
    </row>
    <row r="126" spans="1:3" x14ac:dyDescent="0.35">
      <c r="A126" s="2" t="s">
        <v>109</v>
      </c>
      <c r="B126" t="s">
        <v>55</v>
      </c>
      <c r="C126" t="s">
        <v>110</v>
      </c>
    </row>
    <row r="127" spans="1:3" x14ac:dyDescent="0.35">
      <c r="A127" s="3" t="s">
        <v>60</v>
      </c>
      <c r="B127" s="6">
        <v>0.43669999999999998</v>
      </c>
      <c r="C127" s="6">
        <v>0.43669999999999998</v>
      </c>
    </row>
    <row r="128" spans="1:3" x14ac:dyDescent="0.35">
      <c r="A128" s="3" t="s">
        <v>61</v>
      </c>
      <c r="B128" s="6">
        <v>0.4133</v>
      </c>
      <c r="C128" s="6">
        <v>0.4133</v>
      </c>
    </row>
    <row r="129" spans="1:3" x14ac:dyDescent="0.35">
      <c r="A129" s="3" t="s">
        <v>62</v>
      </c>
      <c r="B129" s="6">
        <v>0.51259999999999994</v>
      </c>
      <c r="C129" s="6">
        <v>0.51259999999999994</v>
      </c>
    </row>
    <row r="130" spans="1:3" x14ac:dyDescent="0.35">
      <c r="A130" s="3" t="s">
        <v>63</v>
      </c>
      <c r="B130" s="6">
        <v>0.56520000000000004</v>
      </c>
      <c r="C130" s="6">
        <v>0.56520000000000004</v>
      </c>
    </row>
    <row r="131" spans="1:3" x14ac:dyDescent="0.35">
      <c r="A131" s="3" t="s">
        <v>64</v>
      </c>
      <c r="B131" s="6">
        <v>0.66820000000000002</v>
      </c>
      <c r="C131" s="6">
        <v>0.66820000000000002</v>
      </c>
    </row>
    <row r="132" spans="1:3" x14ac:dyDescent="0.35">
      <c r="A132" s="3" t="s">
        <v>65</v>
      </c>
      <c r="B132" s="6">
        <v>0.74309999999999998</v>
      </c>
      <c r="C132" s="6">
        <v>0.74309999999999998</v>
      </c>
    </row>
    <row r="133" spans="1:3" x14ac:dyDescent="0.35">
      <c r="A133" s="3" t="s">
        <v>66</v>
      </c>
      <c r="B133" s="6">
        <v>0.81530000000000002</v>
      </c>
      <c r="C133" s="6">
        <v>0.81530000000000002</v>
      </c>
    </row>
    <row r="134" spans="1:3" x14ac:dyDescent="0.35">
      <c r="A134" s="3" t="s">
        <v>67</v>
      </c>
      <c r="B134" s="6">
        <v>0.77990000000000004</v>
      </c>
      <c r="C134" s="6">
        <v>0.77990000000000004</v>
      </c>
    </row>
    <row r="135" spans="1:3" x14ac:dyDescent="0.35">
      <c r="A135" s="3" t="s">
        <v>68</v>
      </c>
      <c r="B135" s="6">
        <v>0.74480000000000002</v>
      </c>
      <c r="C135" s="6">
        <v>0.74480000000000002</v>
      </c>
    </row>
    <row r="136" spans="1:3" x14ac:dyDescent="0.35">
      <c r="A136" s="3" t="s">
        <v>69</v>
      </c>
      <c r="B136" s="6">
        <v>0.75660000000000005</v>
      </c>
      <c r="C136" s="6">
        <v>0.75660000000000005</v>
      </c>
    </row>
    <row r="137" spans="1:3" x14ac:dyDescent="0.35">
      <c r="A137" s="3" t="s">
        <v>110</v>
      </c>
      <c r="B137" s="6">
        <v>6.4356999999999998</v>
      </c>
      <c r="C137" s="6">
        <v>6.4356999999999998</v>
      </c>
    </row>
    <row r="140" spans="1:3" x14ac:dyDescent="0.35">
      <c r="A140" s="3" t="s">
        <v>112</v>
      </c>
      <c r="B140" t="str">
        <f>B126</f>
        <v>SUPER AIR JET</v>
      </c>
    </row>
    <row r="141" spans="1:3" x14ac:dyDescent="0.35">
      <c r="A141" s="3" t="s">
        <v>115</v>
      </c>
      <c r="B141" t="s">
        <v>116</v>
      </c>
    </row>
    <row r="142" spans="1:3" x14ac:dyDescent="0.35">
      <c r="A142" s="3" t="s">
        <v>114</v>
      </c>
      <c r="B142" t="str">
        <f>_xlfn.TEXTJOIN(,TRUE,B140,B141)</f>
        <v>SUPER AIR JET DATA RETRIEVAL</v>
      </c>
    </row>
    <row r="165" spans="1:2" x14ac:dyDescent="0.35">
      <c r="A165" s="2" t="s">
        <v>84</v>
      </c>
      <c r="B165" t="s">
        <v>6</v>
      </c>
    </row>
    <row r="166" spans="1:2" x14ac:dyDescent="0.35">
      <c r="A166" s="2" t="s">
        <v>88</v>
      </c>
      <c r="B166" t="s">
        <v>117</v>
      </c>
    </row>
    <row r="168" spans="1:2" x14ac:dyDescent="0.35">
      <c r="A168" s="2" t="s">
        <v>109</v>
      </c>
      <c r="B168" t="s">
        <v>118</v>
      </c>
    </row>
    <row r="169" spans="1:2" x14ac:dyDescent="0.35">
      <c r="A169" s="3" t="s">
        <v>47</v>
      </c>
      <c r="B169" s="23">
        <v>1</v>
      </c>
    </row>
    <row r="170" spans="1:2" x14ac:dyDescent="0.35">
      <c r="A170" s="3" t="s">
        <v>110</v>
      </c>
      <c r="B170" s="23">
        <v>1</v>
      </c>
    </row>
  </sheetData>
  <pageMargins left="0.7" right="0.7" top="0.75" bottom="0.75" header="0.3" footer="0.3"/>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6A43CF-02E0-45F9-B9E8-C93E9641A4A3}">
  <sheetPr>
    <tabColor rgb="FF00B0F0"/>
  </sheetPr>
  <dimension ref="A5:T84"/>
  <sheetViews>
    <sheetView tabSelected="1" topLeftCell="A7" zoomScale="85" zoomScaleNormal="85" workbookViewId="0">
      <selection activeCell="S18" sqref="S18"/>
    </sheetView>
  </sheetViews>
  <sheetFormatPr defaultColWidth="9.1796875" defaultRowHeight="12.65" customHeight="1" x14ac:dyDescent="0.35"/>
  <cols>
    <col min="2" max="3" width="9.1796875" customWidth="1"/>
    <col min="11" max="16" width="9.1796875" customWidth="1"/>
    <col min="17" max="17" width="2.1796875" customWidth="1"/>
    <col min="18" max="19" width="32.26953125" customWidth="1"/>
    <col min="20" max="20" width="5.54296875" customWidth="1"/>
  </cols>
  <sheetData>
    <row r="5" spans="19:20" ht="27" customHeight="1" x14ac:dyDescent="0.35"/>
    <row r="6" spans="19:20" ht="14.5" x14ac:dyDescent="0.35">
      <c r="S6" s="25"/>
      <c r="T6" s="25" t="s">
        <v>119</v>
      </c>
    </row>
    <row r="7" spans="19:20" ht="14.5" x14ac:dyDescent="0.35">
      <c r="S7" s="26" t="s">
        <v>56</v>
      </c>
      <c r="T7" s="28">
        <v>0</v>
      </c>
    </row>
    <row r="8" spans="19:20" ht="14.5" x14ac:dyDescent="0.35">
      <c r="S8" s="27" t="s">
        <v>48</v>
      </c>
      <c r="T8" s="28">
        <v>0</v>
      </c>
    </row>
    <row r="9" spans="19:20" ht="14.5" x14ac:dyDescent="0.35">
      <c r="S9" s="26" t="s">
        <v>55</v>
      </c>
      <c r="T9" s="28">
        <v>1</v>
      </c>
    </row>
    <row r="10" spans="19:20" ht="14.5" x14ac:dyDescent="0.35">
      <c r="S10" s="27" t="s">
        <v>47</v>
      </c>
      <c r="T10" s="28">
        <v>1</v>
      </c>
    </row>
    <row r="11" spans="19:20" ht="14.5" x14ac:dyDescent="0.35"/>
    <row r="12" spans="19:20" ht="14.5" x14ac:dyDescent="0.35"/>
    <row r="13" spans="19:20" ht="14.5" x14ac:dyDescent="0.35"/>
    <row r="14" spans="19:20" ht="14.5" x14ac:dyDescent="0.35"/>
    <row r="15" spans="19:20" ht="14.5" x14ac:dyDescent="0.35"/>
    <row r="16" spans="19:20" ht="14.5" x14ac:dyDescent="0.35"/>
    <row r="17" ht="14.5" x14ac:dyDescent="0.35"/>
    <row r="18" ht="14.5" x14ac:dyDescent="0.35"/>
    <row r="19" ht="14.5" x14ac:dyDescent="0.35"/>
    <row r="20" ht="14.5" x14ac:dyDescent="0.35"/>
    <row r="21" ht="14.5" x14ac:dyDescent="0.35"/>
    <row r="22" ht="14.5" x14ac:dyDescent="0.35"/>
    <row r="23" ht="14.5" x14ac:dyDescent="0.35"/>
    <row r="24" ht="14.5" x14ac:dyDescent="0.35"/>
    <row r="25" ht="14.5" x14ac:dyDescent="0.35"/>
    <row r="26" ht="14.5" x14ac:dyDescent="0.35"/>
    <row r="27" ht="14.5" x14ac:dyDescent="0.35"/>
    <row r="28" ht="14.5" x14ac:dyDescent="0.35"/>
    <row r="29" ht="14.5" x14ac:dyDescent="0.35"/>
    <row r="30" ht="14.5" x14ac:dyDescent="0.35"/>
    <row r="31" ht="14.5" x14ac:dyDescent="0.35"/>
    <row r="32" ht="14.5" x14ac:dyDescent="0.35"/>
    <row r="33" spans="14:14" ht="14.5" x14ac:dyDescent="0.35"/>
    <row r="34" spans="14:14" ht="14.5" x14ac:dyDescent="0.35"/>
    <row r="35" spans="14:14" ht="14.5" x14ac:dyDescent="0.35"/>
    <row r="36" spans="14:14" ht="14.5" x14ac:dyDescent="0.35"/>
    <row r="37" spans="14:14" ht="14.5" x14ac:dyDescent="0.35"/>
    <row r="38" spans="14:14" ht="14.5" x14ac:dyDescent="0.35"/>
    <row r="39" spans="14:14" ht="14.5" x14ac:dyDescent="0.35"/>
    <row r="40" spans="14:14" ht="14.5" x14ac:dyDescent="0.35"/>
    <row r="41" spans="14:14" ht="14.5" x14ac:dyDescent="0.35">
      <c r="N41" s="22"/>
    </row>
    <row r="42" spans="14:14" ht="14.5" x14ac:dyDescent="0.35">
      <c r="N42" s="22"/>
    </row>
    <row r="43" spans="14:14" ht="14.5" x14ac:dyDescent="0.35">
      <c r="N43" s="22"/>
    </row>
    <row r="44" spans="14:14" ht="14.5" x14ac:dyDescent="0.35">
      <c r="N44" s="22"/>
    </row>
    <row r="45" spans="14:14" ht="14.5" x14ac:dyDescent="0.35">
      <c r="N45" s="22"/>
    </row>
    <row r="46" spans="14:14" ht="14.5" x14ac:dyDescent="0.35">
      <c r="N46" s="22"/>
    </row>
    <row r="47" spans="14:14" ht="14.5" x14ac:dyDescent="0.35"/>
    <row r="48" spans="14:14" ht="14.5" x14ac:dyDescent="0.35"/>
    <row r="49" spans="1:1" ht="14.5" x14ac:dyDescent="0.35"/>
    <row r="50" spans="1:1" ht="14.5" x14ac:dyDescent="0.35"/>
    <row r="51" spans="1:1" ht="14.5" x14ac:dyDescent="0.35"/>
    <row r="52" spans="1:1" ht="14.5" x14ac:dyDescent="0.35"/>
    <row r="53" spans="1:1" ht="14.5" x14ac:dyDescent="0.35"/>
    <row r="54" spans="1:1" ht="14.5" x14ac:dyDescent="0.35"/>
    <row r="55" spans="1:1" ht="14.5" x14ac:dyDescent="0.35"/>
    <row r="56" spans="1:1" ht="14.5" x14ac:dyDescent="0.35"/>
    <row r="57" spans="1:1" ht="14.5" x14ac:dyDescent="0.35"/>
    <row r="58" spans="1:1" ht="14.5" x14ac:dyDescent="0.35"/>
    <row r="59" spans="1:1" ht="14.5" x14ac:dyDescent="0.35"/>
    <row r="60" spans="1:1" ht="14.5" x14ac:dyDescent="0.35"/>
    <row r="61" spans="1:1" ht="14.5" x14ac:dyDescent="0.35">
      <c r="A61" t="s">
        <v>120</v>
      </c>
    </row>
    <row r="62" spans="1:1" ht="14.5" x14ac:dyDescent="0.35"/>
    <row r="63" spans="1:1" ht="14.5" x14ac:dyDescent="0.35"/>
    <row r="64" spans="1:1" ht="14.5" x14ac:dyDescent="0.35"/>
    <row r="65" ht="14.5" x14ac:dyDescent="0.35"/>
    <row r="66" ht="14.5" x14ac:dyDescent="0.35"/>
    <row r="67" ht="14.5" x14ac:dyDescent="0.35"/>
    <row r="68" ht="14.5" x14ac:dyDescent="0.35"/>
    <row r="69" ht="14.5" x14ac:dyDescent="0.35"/>
    <row r="70" ht="14.5" x14ac:dyDescent="0.35"/>
    <row r="71" ht="14.5" x14ac:dyDescent="0.35"/>
    <row r="72" ht="14.5" x14ac:dyDescent="0.35"/>
    <row r="73" ht="14.5" x14ac:dyDescent="0.35"/>
    <row r="74" ht="14.5" x14ac:dyDescent="0.35"/>
    <row r="75" ht="14.5" x14ac:dyDescent="0.35"/>
    <row r="76" ht="14.5" x14ac:dyDescent="0.35"/>
    <row r="77" ht="14.5" x14ac:dyDescent="0.35"/>
    <row r="78" ht="14.5" x14ac:dyDescent="0.35"/>
    <row r="79" ht="14.5" x14ac:dyDescent="0.35"/>
    <row r="80" ht="14.5" x14ac:dyDescent="0.35"/>
    <row r="81" ht="14.5" x14ac:dyDescent="0.35"/>
    <row r="82" ht="14.5" x14ac:dyDescent="0.35"/>
    <row r="83" ht="14.5" x14ac:dyDescent="0.35"/>
    <row r="84" ht="14.5" x14ac:dyDescent="0.35"/>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SPI SOURCE</vt:lpstr>
      <vt:lpstr>RETRIEVAL SOURCE</vt:lpstr>
      <vt:lpstr>SPI TABULAR</vt:lpstr>
      <vt:lpstr>PIVOTS</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Aristophanes Leonardus Andrew</dc:creator>
  <cp:keywords/>
  <dc:description/>
  <cp:lastModifiedBy>Revanza NATHANIEL</cp:lastModifiedBy>
  <cp:revision/>
  <dcterms:created xsi:type="dcterms:W3CDTF">2024-06-04T15:56:49Z</dcterms:created>
  <dcterms:modified xsi:type="dcterms:W3CDTF">2024-07-09T07:33:02Z</dcterms:modified>
  <cp:category/>
  <cp:contentStatus/>
</cp:coreProperties>
</file>