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Definition'!$H$17:$H$17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 concurrentCalc="0"/>
</workbook>
</file>

<file path=xl/calcChain.xml><?xml version="1.0" encoding="utf-8"?>
<calcChain xmlns="http://schemas.openxmlformats.org/spreadsheetml/2006/main">
  <c r="B6" i="1" l="1"/>
  <c r="B9" i="1"/>
  <c r="B15" i="1"/>
  <c r="B16" i="1"/>
  <c r="B12" i="1"/>
</calcChain>
</file>

<file path=xl/sharedStrings.xml><?xml version="1.0" encoding="utf-8"?>
<sst xmlns="http://schemas.openxmlformats.org/spreadsheetml/2006/main" count="379" uniqueCount="165">
  <si>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</si>
  <si>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</si>
  <si>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</si>
  <si>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</si>
  <si>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</si>
  <si>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</si>
  <si>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</si>
  <si>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</si>
  <si>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</si>
  <si>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</si>
  <si>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</si>
  <si>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</si>
  <si>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</si>
  <si>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</si>
  <si>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</si>
  <si>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</si>
  <si>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</si>
  <si>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</si>
  <si>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</si>
  <si>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</si>
  <si>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</si>
  <si>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</si>
  <si>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</si>
  <si>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</si>
  <si>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</si>
  <si>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</si>
  <si>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</si>
  <si>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</si>
  <si>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</si>
  <si>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</si>
  <si>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</si>
  <si>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</si>
  <si>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</si>
  <si>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</si>
  <si>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</si>
  <si>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</si>
  <si>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</si>
  <si>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</si>
  <si>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</si>
  <si>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</si>
  <si>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</si>
  <si>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</si>
  <si>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</si>
  <si>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</si>
  <si>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</si>
  <si>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</si>
  <si>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</si>
  <si>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</si>
  <si>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</si>
  <si>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</si>
  <si>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</si>
  <si>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</si>
  <si>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</si>
  <si>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</si>
  <si>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</si>
  <si>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</si>
  <si>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</si>
  <si>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</si>
  <si>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</si>
  <si>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</si>
  <si>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</si>
  <si>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</si>
  <si>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</si>
  <si>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</si>
  <si>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</si>
  <si>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</si>
  <si>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</si>
  <si>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</si>
  <si>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</si>
  <si>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</si>
  <si>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</si>
  <si>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</si>
  <si>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</si>
  <si>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</si>
  <si>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</si>
  <si>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--</t>
  </si>
  <si>
    <t>Miscellaneous</t>
  </si>
  <si>
    <t>Luminescence:Other</t>
  </si>
  <si>
    <t>Binding</t>
  </si>
  <si>
    <t>N</t>
  </si>
  <si>
    <t>Biochemical</t>
  </si>
  <si>
    <t>Fluorescence Polarization</t>
  </si>
  <si>
    <t>Protein Expression: Other</t>
  </si>
  <si>
    <t xml:space="preserve">  504406</t>
  </si>
  <si>
    <t>AI063596-05A1</t>
  </si>
  <si>
    <t>Fluorescent polarization HTS to detect the disruption of fluorescein-UDP and UGM</t>
  </si>
  <si>
    <t>The Chemistry and biology of galactofuranose residues</t>
  </si>
  <si>
    <t>Laura Kiessling</t>
  </si>
  <si>
    <t>Jim Boyce</t>
  </si>
  <si>
    <t>2668</t>
  </si>
  <si>
    <t>667</t>
  </si>
  <si>
    <t xml:space="preserve">  504439</t>
  </si>
  <si>
    <t xml:space="preserve">  540359</t>
  </si>
  <si>
    <t xml:space="preserve">  588674</t>
  </si>
  <si>
    <t>MH094204-01</t>
  </si>
  <si>
    <t>HTS for the inhibitors of the post-transcriptional processing of theShn3 3UTRcontaining transcripts using Clone20-Sn3FFL cells</t>
  </si>
  <si>
    <t>Schnurri-3 Inhibitors: specific inducers of adult bone formation</t>
  </si>
  <si>
    <t>LAURIE GLIMCHER</t>
  </si>
  <si>
    <t>Faye Chen</t>
  </si>
  <si>
    <t>3423</t>
  </si>
  <si>
    <t>757</t>
  </si>
  <si>
    <t xml:space="preserve">  588684</t>
  </si>
  <si>
    <t xml:space="preserve">  624271</t>
  </si>
  <si>
    <t>|    analyte</t>
  </si>
  <si>
    <t>|    multi-parameter</t>
  </si>
  <si>
    <t>|    confirmatory assay</t>
  </si>
  <si>
    <t>|    intended inhibitor</t>
  </si>
  <si>
    <t>|    primary assay</t>
  </si>
  <si>
    <t>|    |    |    protein complex format</t>
  </si>
  <si>
    <t>|    |    fluorescence polarization readout</t>
  </si>
  <si>
    <t>|    |    signal decrease corresponding to inhibition</t>
  </si>
  <si>
    <t>|    |    protein-nucleotide</t>
  </si>
  <si>
    <t>|    |    protein-small molecule interaction assay</t>
  </si>
  <si>
    <t>|    |    fluorescence polarization</t>
  </si>
  <si>
    <t>|    |    |    positive control</t>
  </si>
  <si>
    <t>|    |    |    nM</t>
  </si>
  <si>
    <t>|    |    1536-well plate</t>
  </si>
  <si>
    <t>|    |    |    %</t>
  </si>
  <si>
    <t>|    |    384-well plate</t>
  </si>
  <si>
    <t>|    Mycobacterium tuberculosis</t>
  </si>
  <si>
    <t>|    |    |    activator</t>
  </si>
  <si>
    <t>|    summary assay</t>
  </si>
  <si>
    <t>|    PerkinElmer EnVision</t>
  </si>
  <si>
    <t>|    PerkinElmer ViewLux</t>
  </si>
  <si>
    <t>|    |    |    |    µM</t>
  </si>
  <si>
    <t>|    |    |    target</t>
  </si>
  <si>
    <t>|    |    |    |    |    purified protein</t>
  </si>
  <si>
    <t>|    |    molecular entity</t>
  </si>
  <si>
    <t>|    |    small molecule</t>
  </si>
  <si>
    <t>|     |         IC50 relative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</si>
  <si>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</si>
  <si>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</si>
  <si>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</si>
  <si>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</si>
  <si>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</si>
  <si>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</si>
  <si>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</si>
  <si>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</si>
  <si>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</si>
  <si>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</si>
  <si>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</si>
  <si>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</si>
  <si>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</si>
  <si>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hartland@broadinstitute.org</t>
  </si>
  <si>
    <t>drypowder</t>
  </si>
  <si>
    <t>DOSENOFILE</t>
  </si>
  <si>
    <t>2105-01</t>
  </si>
  <si>
    <t>korajend@broadinstitute.org</t>
  </si>
  <si>
    <t>2105-02</t>
  </si>
  <si>
    <t>2134-01</t>
  </si>
  <si>
    <t>UniProtKB:O06934</t>
  </si>
  <si>
    <t>Uridine Diphosphate-FITC</t>
  </si>
  <si>
    <t>compound 6</t>
  </si>
  <si>
    <t>UGM-His6</t>
  </si>
  <si>
    <t>485 nm</t>
  </si>
  <si>
    <t>535 nm</t>
  </si>
  <si>
    <t>Inhibitors of Mycobacterium tuberculosis UDP-galactopyranose mutase (UGM)</t>
  </si>
  <si>
    <t>Raj Rajendran</t>
  </si>
  <si>
    <t>Single Point</t>
  </si>
  <si>
    <t>8-point Dose</t>
  </si>
  <si>
    <t>20-point Dose</t>
  </si>
  <si>
    <t>&gt;</t>
  </si>
  <si>
    <t>&lt;</t>
  </si>
  <si>
    <t>UniProtKB:O06934/GO:0016853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</si>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</sst>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16"/>
  <sheetViews>
    <sheetView tabSelected="1" zoomScale="70" zoomScaleNormal="70" workbookViewId="0">
      <pane ySplit="2" topLeftCell="A3" activePane="bottomLeft" state="frozen"/>
      <selection pane="bottomLeft" activeCell="G2" sqref="G2"/>
    </sheetView>
  </sheetViews>
  <sheetFormatPr defaultRowHeight="12.75" x14ac:dyDescent="0.2"/>
  <cols>
    <col min="1" max="7" width="20.7109375" customWidth="1"/>
    <col min="8" max="8" width="40.7109375" customWidth="1"/>
    <col min="9" max="11" width="20.7109375" customWidth="1"/>
    <col min="12" max="12" width="21.140625" customWidth="1"/>
    <col min="13" max="19" width="20.7109375" customWidth="1"/>
    <col min="20" max="20" width="35.140625" customWidth="1"/>
    <col min="21" max="24" width="20.7109375" customWidth="1"/>
    <col min="25" max="25" width="35.85546875" customWidth="1"/>
    <col min="26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6" max="56" width="11.42578125" customWidth="1"/>
    <col min="57" max="57" width="18.28515625" customWidth="1"/>
  </cols>
  <sheetData>
    <row r="1" spans="1:60" s="2" customFormat="1" ht="182.2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4" t="s">
        <v>14</v>
      </c>
      <c r="V1" s="11" t="s">
        <v>15</v>
      </c>
      <c r="W1" s="11"/>
      <c r="X1" s="4" t="s">
        <v>16</v>
      </c>
      <c r="Y1" s="4" t="s">
        <v>17</v>
      </c>
      <c r="Z1" s="11" t="s">
        <v>18</v>
      </c>
      <c r="AA1" s="11"/>
      <c r="AB1" s="11"/>
      <c r="AC1" s="9" t="s">
        <v>19</v>
      </c>
      <c r="AD1" s="9"/>
      <c r="AE1" s="9"/>
      <c r="AF1" s="9"/>
      <c r="AG1" s="9"/>
      <c r="AH1" s="9"/>
      <c r="AI1" s="9"/>
      <c r="AJ1" s="10" t="s">
        <v>132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 t="s">
        <v>133</v>
      </c>
      <c r="BD1" s="10"/>
      <c r="BE1" s="10"/>
      <c r="BF1" s="10"/>
      <c r="BG1" s="10"/>
      <c r="BH1" s="10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164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131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</row>
    <row r="3" spans="1:60" s="7" customFormat="1" x14ac:dyDescent="0.2">
      <c r="A3" s="7" t="s">
        <v>83</v>
      </c>
      <c r="C3" s="7" t="s">
        <v>111</v>
      </c>
      <c r="D3" s="7" t="s">
        <v>150</v>
      </c>
      <c r="E3" s="7" t="s">
        <v>108</v>
      </c>
      <c r="F3" s="7" t="s">
        <v>112</v>
      </c>
      <c r="G3" s="7" t="s">
        <v>125</v>
      </c>
      <c r="H3" s="7" t="s">
        <v>126</v>
      </c>
      <c r="I3" s="7" t="s">
        <v>150</v>
      </c>
      <c r="J3" s="7">
        <v>50</v>
      </c>
      <c r="K3" s="7" t="s">
        <v>115</v>
      </c>
      <c r="L3" s="7" t="s">
        <v>153</v>
      </c>
      <c r="M3" s="7" t="s">
        <v>119</v>
      </c>
      <c r="N3" s="7" t="s">
        <v>151</v>
      </c>
      <c r="O3" s="7" t="s">
        <v>103</v>
      </c>
      <c r="P3" s="7" t="s">
        <v>113</v>
      </c>
      <c r="Q3" s="7" t="s">
        <v>123</v>
      </c>
      <c r="R3" s="7" t="s">
        <v>104</v>
      </c>
      <c r="S3" s="7" t="s">
        <v>109</v>
      </c>
      <c r="T3" s="7" t="s">
        <v>110</v>
      </c>
      <c r="U3" s="7" t="s">
        <v>116</v>
      </c>
      <c r="V3" s="7" t="s">
        <v>154</v>
      </c>
      <c r="W3" s="7" t="s">
        <v>155</v>
      </c>
      <c r="Y3" s="7" t="s">
        <v>130</v>
      </c>
      <c r="Z3" s="7" t="s">
        <v>161</v>
      </c>
      <c r="AA3" s="7">
        <v>60</v>
      </c>
      <c r="AB3" s="7" t="s">
        <v>117</v>
      </c>
      <c r="AC3" s="7" t="s">
        <v>156</v>
      </c>
      <c r="AD3" s="7" t="s">
        <v>157</v>
      </c>
      <c r="AE3" s="7" t="s">
        <v>163</v>
      </c>
      <c r="AF3" s="7" t="s">
        <v>106</v>
      </c>
      <c r="AG3" s="7" t="s">
        <v>107</v>
      </c>
      <c r="AH3" s="7" t="s">
        <v>158</v>
      </c>
      <c r="AI3" s="7">
        <v>2</v>
      </c>
      <c r="AJ3" s="7" t="s">
        <v>84</v>
      </c>
      <c r="AK3" s="7" t="s">
        <v>85</v>
      </c>
      <c r="AL3" s="7" t="s">
        <v>70</v>
      </c>
      <c r="AM3" s="7" t="s">
        <v>71</v>
      </c>
      <c r="AN3" s="7" t="s">
        <v>72</v>
      </c>
      <c r="AO3" s="7" t="s">
        <v>72</v>
      </c>
      <c r="AP3" s="7" t="s">
        <v>79</v>
      </c>
      <c r="AQ3" s="7" t="s">
        <v>80</v>
      </c>
      <c r="AR3" s="7" t="s">
        <v>78</v>
      </c>
      <c r="AS3" s="7" t="s">
        <v>76</v>
      </c>
      <c r="AT3" s="7" t="s">
        <v>81</v>
      </c>
      <c r="AU3" s="7" t="s">
        <v>75</v>
      </c>
      <c r="AV3" s="7" t="s">
        <v>86</v>
      </c>
      <c r="AW3" s="7" t="s">
        <v>87</v>
      </c>
      <c r="AX3" s="7" t="s">
        <v>88</v>
      </c>
      <c r="AY3" s="7" t="s">
        <v>89</v>
      </c>
      <c r="AZ3" s="7" t="s">
        <v>90</v>
      </c>
      <c r="BA3" s="7" t="s">
        <v>1</v>
      </c>
      <c r="BB3" s="7" t="s">
        <v>1</v>
      </c>
      <c r="BC3" s="7" t="s">
        <v>146</v>
      </c>
      <c r="BD3" s="7" t="s">
        <v>139</v>
      </c>
      <c r="BE3" s="7" t="s">
        <v>140</v>
      </c>
      <c r="BF3" s="8">
        <v>40603</v>
      </c>
      <c r="BG3" s="7" t="s">
        <v>147</v>
      </c>
    </row>
    <row r="4" spans="1:60" s="7" customFormat="1" x14ac:dyDescent="0.2">
      <c r="A4" s="7" t="s">
        <v>83</v>
      </c>
      <c r="G4" s="7" t="s">
        <v>120</v>
      </c>
      <c r="H4" s="7" t="s">
        <v>127</v>
      </c>
      <c r="I4" s="7" t="s">
        <v>151</v>
      </c>
      <c r="J4" s="7">
        <v>20</v>
      </c>
      <c r="K4" s="7" t="s">
        <v>115</v>
      </c>
      <c r="BF4" s="8"/>
    </row>
    <row r="5" spans="1:60" s="7" customFormat="1" x14ac:dyDescent="0.2">
      <c r="A5" s="7" t="s">
        <v>83</v>
      </c>
      <c r="G5" s="7" t="s">
        <v>114</v>
      </c>
      <c r="H5" s="7" t="s">
        <v>128</v>
      </c>
      <c r="J5" s="7">
        <v>100</v>
      </c>
      <c r="K5" s="7" t="s">
        <v>115</v>
      </c>
      <c r="L5" s="7" t="s">
        <v>152</v>
      </c>
      <c r="BF5" s="8"/>
    </row>
    <row r="6" spans="1:60" s="7" customFormat="1" x14ac:dyDescent="0.2">
      <c r="A6" s="7" t="s">
        <v>91</v>
      </c>
      <c r="B6" s="7" t="str">
        <f>IF(OR($A3=$A6,ISBLANK($A6)),"",IF(ISERR(SEARCH("cell-based",E6)),IF(AND(ISERR(SEARCH("biochem",E6)),ISERR(SEARCH("protein",E6)),ISERR(SEARCH("nucleic",E6))),"",IF(ISERR(SEARCH("target",G6)),"Define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/>
      </c>
      <c r="C6" s="7" t="s">
        <v>111</v>
      </c>
      <c r="D6" s="7" t="s">
        <v>150</v>
      </c>
      <c r="E6" s="7" t="s">
        <v>108</v>
      </c>
      <c r="F6" s="7" t="s">
        <v>112</v>
      </c>
      <c r="G6" s="7" t="s">
        <v>125</v>
      </c>
      <c r="H6" s="7" t="s">
        <v>126</v>
      </c>
      <c r="I6" s="7" t="s">
        <v>150</v>
      </c>
      <c r="J6" s="7">
        <v>50</v>
      </c>
      <c r="K6" s="7" t="s">
        <v>115</v>
      </c>
      <c r="L6" s="7" t="s">
        <v>153</v>
      </c>
      <c r="M6" s="7" t="s">
        <v>119</v>
      </c>
      <c r="N6" s="7" t="s">
        <v>151</v>
      </c>
      <c r="O6" s="7" t="s">
        <v>103</v>
      </c>
      <c r="P6" s="7" t="s">
        <v>113</v>
      </c>
      <c r="Q6" s="7" t="s">
        <v>123</v>
      </c>
      <c r="R6" s="7" t="s">
        <v>104</v>
      </c>
      <c r="S6" s="7" t="s">
        <v>109</v>
      </c>
      <c r="T6" s="7" t="s">
        <v>110</v>
      </c>
      <c r="U6" s="7" t="s">
        <v>116</v>
      </c>
      <c r="V6" s="7" t="s">
        <v>154</v>
      </c>
      <c r="W6" s="7" t="s">
        <v>155</v>
      </c>
      <c r="Y6" s="7" t="s">
        <v>130</v>
      </c>
      <c r="Z6" s="7" t="s">
        <v>161</v>
      </c>
      <c r="AA6" s="7">
        <v>60</v>
      </c>
      <c r="AB6" s="7" t="s">
        <v>117</v>
      </c>
      <c r="AC6" s="7" t="s">
        <v>156</v>
      </c>
      <c r="AD6" s="7" t="s">
        <v>157</v>
      </c>
      <c r="AE6" s="7" t="s">
        <v>163</v>
      </c>
      <c r="AF6" s="7" t="s">
        <v>106</v>
      </c>
      <c r="AG6" s="7" t="s">
        <v>121</v>
      </c>
      <c r="AH6" s="7" t="s">
        <v>158</v>
      </c>
      <c r="AI6" s="7">
        <v>2</v>
      </c>
      <c r="AJ6" s="7" t="s">
        <v>84</v>
      </c>
      <c r="AK6" s="7" t="s">
        <v>85</v>
      </c>
      <c r="AL6" s="7" t="s">
        <v>70</v>
      </c>
      <c r="AM6" s="7" t="s">
        <v>71</v>
      </c>
      <c r="AN6" s="7" t="s">
        <v>72</v>
      </c>
      <c r="AO6" s="7" t="s">
        <v>72</v>
      </c>
      <c r="AP6" s="7" t="s">
        <v>79</v>
      </c>
      <c r="AQ6" s="7" t="s">
        <v>80</v>
      </c>
      <c r="AR6" s="7" t="s">
        <v>78</v>
      </c>
      <c r="AS6" s="7" t="s">
        <v>76</v>
      </c>
      <c r="AT6" s="7" t="s">
        <v>81</v>
      </c>
      <c r="AU6" s="7" t="s">
        <v>75</v>
      </c>
      <c r="AV6" s="7" t="s">
        <v>86</v>
      </c>
      <c r="AW6" s="7" t="s">
        <v>87</v>
      </c>
      <c r="AX6" s="7" t="s">
        <v>88</v>
      </c>
      <c r="AY6" s="7" t="s">
        <v>89</v>
      </c>
      <c r="AZ6" s="7" t="s">
        <v>90</v>
      </c>
      <c r="BA6" s="7" t="s">
        <v>1</v>
      </c>
      <c r="BB6" s="7" t="s">
        <v>1</v>
      </c>
      <c r="BD6" s="7" t="s">
        <v>141</v>
      </c>
      <c r="BF6" s="8">
        <v>40610</v>
      </c>
      <c r="BG6" s="7" t="s">
        <v>147</v>
      </c>
    </row>
    <row r="7" spans="1:60" s="7" customFormat="1" x14ac:dyDescent="0.2">
      <c r="A7" s="7" t="s">
        <v>91</v>
      </c>
      <c r="G7" s="7" t="s">
        <v>120</v>
      </c>
      <c r="H7" s="7" t="s">
        <v>127</v>
      </c>
      <c r="I7" s="7" t="s">
        <v>151</v>
      </c>
      <c r="J7" s="7">
        <v>20</v>
      </c>
      <c r="K7" s="7" t="s">
        <v>115</v>
      </c>
      <c r="BF7" s="8"/>
    </row>
    <row r="8" spans="1:60" s="7" customFormat="1" x14ac:dyDescent="0.2">
      <c r="A8" s="7" t="s">
        <v>91</v>
      </c>
      <c r="G8" s="7" t="s">
        <v>114</v>
      </c>
      <c r="H8" s="7" t="s">
        <v>128</v>
      </c>
      <c r="J8" s="7">
        <v>100</v>
      </c>
      <c r="K8" s="7" t="s">
        <v>115</v>
      </c>
      <c r="L8" s="7" t="s">
        <v>152</v>
      </c>
      <c r="BF8" s="8"/>
    </row>
    <row r="9" spans="1:60" s="7" customFormat="1" x14ac:dyDescent="0.2">
      <c r="A9" s="7" t="s">
        <v>92</v>
      </c>
      <c r="B9" s="7" t="str">
        <f>IF(OR($A6=$A9,ISBLANK($A9)),"",IF(ISERR(SEARCH("cell-based",E9)),IF(AND(ISERR(SEARCH("biochem",E9)),ISERR(SEARCH("protein",E9)),ISERR(SEARCH("nucleic",E9))),"",IF(ISERR(SEARCH("target",G9)),"Define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7" t="s">
        <v>111</v>
      </c>
      <c r="D9" s="7" t="s">
        <v>150</v>
      </c>
      <c r="E9" s="7" t="s">
        <v>108</v>
      </c>
      <c r="F9" s="7" t="s">
        <v>112</v>
      </c>
      <c r="G9" s="7" t="s">
        <v>125</v>
      </c>
      <c r="H9" s="7" t="s">
        <v>126</v>
      </c>
      <c r="I9" s="7" t="s">
        <v>150</v>
      </c>
      <c r="J9" s="7">
        <v>50</v>
      </c>
      <c r="K9" s="7" t="s">
        <v>115</v>
      </c>
      <c r="L9" s="7" t="s">
        <v>153</v>
      </c>
      <c r="M9" s="7" t="s">
        <v>119</v>
      </c>
      <c r="N9" s="7" t="s">
        <v>151</v>
      </c>
      <c r="O9" s="7" t="s">
        <v>103</v>
      </c>
      <c r="P9" s="7" t="s">
        <v>113</v>
      </c>
      <c r="Q9" s="7" t="s">
        <v>123</v>
      </c>
      <c r="R9" s="7" t="s">
        <v>104</v>
      </c>
      <c r="S9" s="7" t="s">
        <v>109</v>
      </c>
      <c r="T9" s="7" t="s">
        <v>110</v>
      </c>
      <c r="U9" s="7" t="s">
        <v>118</v>
      </c>
      <c r="V9" s="7" t="s">
        <v>154</v>
      </c>
      <c r="W9" s="7" t="s">
        <v>155</v>
      </c>
      <c r="Y9" s="7" t="s">
        <v>129</v>
      </c>
      <c r="Z9" s="7" t="s">
        <v>162</v>
      </c>
      <c r="AA9" s="7">
        <v>10</v>
      </c>
      <c r="AB9" s="7" t="s">
        <v>124</v>
      </c>
      <c r="AC9" s="7" t="s">
        <v>156</v>
      </c>
      <c r="AD9" s="7" t="s">
        <v>157</v>
      </c>
      <c r="AE9" s="7" t="s">
        <v>163</v>
      </c>
      <c r="AF9" s="7" t="s">
        <v>106</v>
      </c>
      <c r="AG9" s="7" t="s">
        <v>105</v>
      </c>
      <c r="AH9" s="7" t="s">
        <v>159</v>
      </c>
      <c r="AI9" s="7">
        <v>2</v>
      </c>
      <c r="AJ9" s="7" t="s">
        <v>84</v>
      </c>
      <c r="AK9" s="7" t="s">
        <v>85</v>
      </c>
      <c r="AL9" s="7" t="s">
        <v>70</v>
      </c>
      <c r="AM9" s="7" t="s">
        <v>71</v>
      </c>
      <c r="AN9" s="7" t="s">
        <v>72</v>
      </c>
      <c r="AO9" s="7" t="s">
        <v>72</v>
      </c>
      <c r="AP9" s="7" t="s">
        <v>79</v>
      </c>
      <c r="AQ9" s="7" t="s">
        <v>80</v>
      </c>
      <c r="AR9" s="7" t="s">
        <v>78</v>
      </c>
      <c r="AS9" s="7" t="s">
        <v>76</v>
      </c>
      <c r="AT9" s="7" t="s">
        <v>81</v>
      </c>
      <c r="AU9" s="7" t="s">
        <v>75</v>
      </c>
      <c r="AV9" s="7" t="s">
        <v>86</v>
      </c>
      <c r="AW9" s="7" t="s">
        <v>87</v>
      </c>
      <c r="AX9" s="7" t="s">
        <v>88</v>
      </c>
      <c r="AY9" s="7" t="s">
        <v>89</v>
      </c>
      <c r="AZ9" s="7" t="s">
        <v>90</v>
      </c>
      <c r="BA9" s="7" t="s">
        <v>1</v>
      </c>
      <c r="BB9" s="7" t="s">
        <v>1</v>
      </c>
      <c r="BC9" s="7" t="s">
        <v>148</v>
      </c>
      <c r="BD9" s="7" t="s">
        <v>142</v>
      </c>
      <c r="BE9" s="7" t="s">
        <v>145</v>
      </c>
      <c r="BF9" s="8">
        <v>40771</v>
      </c>
      <c r="BG9" s="7" t="s">
        <v>147</v>
      </c>
    </row>
    <row r="10" spans="1:60" s="7" customFormat="1" x14ac:dyDescent="0.2">
      <c r="A10" s="7" t="s">
        <v>92</v>
      </c>
      <c r="G10" s="7" t="s">
        <v>120</v>
      </c>
      <c r="H10" s="7" t="s">
        <v>127</v>
      </c>
      <c r="I10" s="7" t="s">
        <v>151</v>
      </c>
      <c r="J10" s="7">
        <v>20</v>
      </c>
      <c r="K10" s="7" t="s">
        <v>115</v>
      </c>
      <c r="BF10" s="8"/>
    </row>
    <row r="11" spans="1:60" s="7" customFormat="1" x14ac:dyDescent="0.2">
      <c r="A11" s="7" t="s">
        <v>92</v>
      </c>
      <c r="G11" s="7" t="s">
        <v>114</v>
      </c>
      <c r="H11" s="7" t="s">
        <v>128</v>
      </c>
      <c r="J11" s="7">
        <v>100</v>
      </c>
      <c r="K11" s="7" t="s">
        <v>115</v>
      </c>
      <c r="L11" s="7" t="s">
        <v>152</v>
      </c>
      <c r="BF11" s="8"/>
    </row>
    <row r="12" spans="1:60" s="7" customFormat="1" x14ac:dyDescent="0.2">
      <c r="A12" s="7" t="s">
        <v>102</v>
      </c>
      <c r="B12" s="7" t="str">
        <f>IF(OR($A9=$A12,ISBLANK($A12)),"",IF(ISERR(SEARCH("cell-based",E12)),IF(AND(ISERR(SEARCH("biochem",E12)),ISERR(SEARCH("protein",E12)),ISERR(SEARCH("nucleic",E12))),"",IF(ISERR(SEARCH("target",G12)),"Define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s="7" t="s">
        <v>111</v>
      </c>
      <c r="D12" s="7" t="s">
        <v>150</v>
      </c>
      <c r="E12" s="7" t="s">
        <v>108</v>
      </c>
      <c r="F12" s="7" t="s">
        <v>112</v>
      </c>
      <c r="G12" s="7" t="s">
        <v>125</v>
      </c>
      <c r="H12" s="7" t="s">
        <v>126</v>
      </c>
      <c r="I12" s="7" t="s">
        <v>150</v>
      </c>
      <c r="J12" s="7">
        <v>50</v>
      </c>
      <c r="K12" s="7" t="s">
        <v>115</v>
      </c>
      <c r="L12" s="7" t="s">
        <v>153</v>
      </c>
      <c r="M12" s="7" t="s">
        <v>119</v>
      </c>
      <c r="N12" s="7" t="s">
        <v>151</v>
      </c>
      <c r="O12" s="7" t="s">
        <v>103</v>
      </c>
      <c r="P12" s="7" t="s">
        <v>113</v>
      </c>
      <c r="Q12" s="7" t="s">
        <v>122</v>
      </c>
      <c r="R12" s="7" t="s">
        <v>104</v>
      </c>
      <c r="S12" s="7" t="s">
        <v>109</v>
      </c>
      <c r="T12" s="7" t="s">
        <v>110</v>
      </c>
      <c r="U12" s="7" t="s">
        <v>118</v>
      </c>
      <c r="V12" s="7" t="s">
        <v>154</v>
      </c>
      <c r="W12" s="7" t="s">
        <v>155</v>
      </c>
      <c r="Y12" s="7" t="s">
        <v>129</v>
      </c>
      <c r="Z12" s="7" t="s">
        <v>162</v>
      </c>
      <c r="AA12" s="7">
        <v>10</v>
      </c>
      <c r="AB12" s="7" t="s">
        <v>124</v>
      </c>
      <c r="AC12" s="7" t="s">
        <v>156</v>
      </c>
      <c r="AD12" s="7" t="s">
        <v>157</v>
      </c>
      <c r="AE12" s="7" t="s">
        <v>163</v>
      </c>
      <c r="AF12" s="7" t="s">
        <v>106</v>
      </c>
      <c r="AG12" s="7" t="s">
        <v>105</v>
      </c>
      <c r="AH12" s="7" t="s">
        <v>160</v>
      </c>
      <c r="AI12" s="7">
        <v>2</v>
      </c>
      <c r="AJ12" s="7" t="s">
        <v>84</v>
      </c>
      <c r="AK12" s="7" t="s">
        <v>85</v>
      </c>
      <c r="AL12" s="7" t="s">
        <v>70</v>
      </c>
      <c r="AM12" s="7" t="s">
        <v>71</v>
      </c>
      <c r="AN12" s="7" t="s">
        <v>72</v>
      </c>
      <c r="AO12" s="7" t="s">
        <v>72</v>
      </c>
      <c r="AP12" s="7" t="s">
        <v>79</v>
      </c>
      <c r="AQ12" s="7" t="s">
        <v>80</v>
      </c>
      <c r="AR12" s="7" t="s">
        <v>78</v>
      </c>
      <c r="AS12" s="7" t="s">
        <v>76</v>
      </c>
      <c r="AT12" s="7" t="s">
        <v>81</v>
      </c>
      <c r="AU12" s="7" t="s">
        <v>75</v>
      </c>
      <c r="AV12" s="7" t="s">
        <v>86</v>
      </c>
      <c r="AW12" s="7" t="s">
        <v>87</v>
      </c>
      <c r="AX12" s="7" t="s">
        <v>88</v>
      </c>
      <c r="AY12" s="7" t="s">
        <v>89</v>
      </c>
      <c r="AZ12" s="7" t="s">
        <v>90</v>
      </c>
      <c r="BA12" s="7" t="s">
        <v>1</v>
      </c>
      <c r="BB12" s="7" t="s">
        <v>1</v>
      </c>
      <c r="BC12" s="7" t="s">
        <v>148</v>
      </c>
      <c r="BD12" s="7" t="s">
        <v>144</v>
      </c>
      <c r="BE12" s="7" t="s">
        <v>145</v>
      </c>
      <c r="BF12" s="8">
        <v>41064</v>
      </c>
      <c r="BG12" s="7" t="s">
        <v>147</v>
      </c>
    </row>
    <row r="13" spans="1:60" s="7" customFormat="1" x14ac:dyDescent="0.2">
      <c r="A13" s="7" t="s">
        <v>102</v>
      </c>
      <c r="G13" s="7" t="s">
        <v>120</v>
      </c>
      <c r="H13" s="7" t="s">
        <v>127</v>
      </c>
      <c r="I13" s="7" t="s">
        <v>151</v>
      </c>
      <c r="J13" s="7">
        <v>20</v>
      </c>
      <c r="K13" s="7" t="s">
        <v>115</v>
      </c>
      <c r="BF13" s="8"/>
    </row>
    <row r="14" spans="1:60" s="7" customFormat="1" x14ac:dyDescent="0.2">
      <c r="A14" s="7" t="s">
        <v>102</v>
      </c>
      <c r="G14" s="7" t="s">
        <v>114</v>
      </c>
      <c r="H14" s="7" t="s">
        <v>128</v>
      </c>
      <c r="J14" s="7">
        <v>100</v>
      </c>
      <c r="K14" s="7" t="s">
        <v>115</v>
      </c>
      <c r="L14" s="7" t="s">
        <v>152</v>
      </c>
      <c r="BF14" s="8"/>
    </row>
    <row r="15" spans="1:60" x14ac:dyDescent="0.2">
      <c r="A15" t="s">
        <v>93</v>
      </c>
      <c r="B15" t="str">
        <f>IF(OR($A12=$A15,ISBLANK($A15)),"",IF(ISERR(SEARCH("cell-based",E15)),IF(AND(ISERR(SEARCH("biochem",E15)),ISERR(SEARCH("protein",E15)),ISERR(SEARCH("nucleic",E15))),"",IF(ISERR(SEARCH("target",G15)),"Define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AJ15" t="s">
        <v>94</v>
      </c>
      <c r="AK15" t="s">
        <v>95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82</v>
      </c>
      <c r="AS15" t="s">
        <v>75</v>
      </c>
      <c r="AT15" t="s">
        <v>77</v>
      </c>
      <c r="AU15" t="s">
        <v>75</v>
      </c>
      <c r="AV15" t="s">
        <v>96</v>
      </c>
      <c r="AW15" t="s">
        <v>97</v>
      </c>
      <c r="AX15" t="s">
        <v>98</v>
      </c>
      <c r="AY15" t="s">
        <v>99</v>
      </c>
      <c r="AZ15" t="s">
        <v>100</v>
      </c>
      <c r="BA15" t="s">
        <v>1</v>
      </c>
      <c r="BB15" t="s">
        <v>1</v>
      </c>
      <c r="BC15" t="s">
        <v>149</v>
      </c>
      <c r="BD15" t="s">
        <v>139</v>
      </c>
      <c r="BE15" t="s">
        <v>140</v>
      </c>
      <c r="BF15" s="6">
        <v>40837</v>
      </c>
      <c r="BG15" t="s">
        <v>143</v>
      </c>
    </row>
    <row r="16" spans="1:60" x14ac:dyDescent="0.2">
      <c r="A16" t="s">
        <v>101</v>
      </c>
      <c r="B16" t="str">
        <f t="shared" ref="B16" si="0"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AJ16" t="s">
        <v>94</v>
      </c>
      <c r="AK16" t="s">
        <v>95</v>
      </c>
      <c r="AL16" t="s">
        <v>70</v>
      </c>
      <c r="AM16" t="s">
        <v>71</v>
      </c>
      <c r="AN16" t="s">
        <v>72</v>
      </c>
      <c r="AO16" t="s">
        <v>72</v>
      </c>
      <c r="AP16" t="s">
        <v>73</v>
      </c>
      <c r="AQ16" t="s">
        <v>74</v>
      </c>
      <c r="AR16" t="s">
        <v>82</v>
      </c>
      <c r="AS16" t="s">
        <v>75</v>
      </c>
      <c r="AT16" t="s">
        <v>77</v>
      </c>
      <c r="AU16" t="s">
        <v>75</v>
      </c>
      <c r="AV16" t="s">
        <v>96</v>
      </c>
      <c r="AW16" t="s">
        <v>97</v>
      </c>
      <c r="AX16" t="s">
        <v>98</v>
      </c>
      <c r="AY16" t="s">
        <v>99</v>
      </c>
      <c r="AZ16" t="s">
        <v>100</v>
      </c>
      <c r="BA16" t="s">
        <v>1</v>
      </c>
      <c r="BB16" t="s">
        <v>1</v>
      </c>
      <c r="BD16" t="s">
        <v>141</v>
      </c>
      <c r="BF16" s="6">
        <v>40841</v>
      </c>
      <c r="BG16" t="s">
        <v>143</v>
      </c>
    </row>
  </sheetData>
  <sortState ref="A3:XFD750">
    <sortCondition ref="A3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7:I8 N12 N9 N6 N3 I13:I16 I4:I5 L4:L5 L7:L8 I10:I11 L13:L14 L11">
      <formula1>cultured_cell_name</formula1>
    </dataValidation>
    <dataValidation type="list" allowBlank="1" showInputMessage="1" showErrorMessage="1" sqref="C3:C16">
      <formula1>biology</formula1>
    </dataValidation>
    <dataValidation type="list" allowBlank="1" showInputMessage="1" showErrorMessage="1" sqref="E3:E16">
      <formula1>assay_format</formula1>
    </dataValidation>
    <dataValidation type="list" allowBlank="1" showInputMessage="1" showErrorMessage="1" sqref="F3:F16">
      <formula1>assay_type</formula1>
    </dataValidation>
    <dataValidation type="list" allowBlank="1" showInputMessage="1" showErrorMessage="1" sqref="G3:G16">
      <formula1>assay_component_role</formula1>
    </dataValidation>
    <dataValidation type="list" allowBlank="1" showInputMessage="1" showErrorMessage="1" sqref="H3:H16">
      <formula1>assay_component_type</formula1>
    </dataValidation>
    <dataValidation type="list" allowBlank="1" showInputMessage="1" showErrorMessage="1" sqref="K3:K16">
      <formula1>assay_component_concentration</formula1>
    </dataValidation>
    <dataValidation type="list" allowBlank="1" showInputMessage="1" showErrorMessage="1" sqref="M3:M16">
      <formula1>species_name</formula1>
    </dataValidation>
    <dataValidation type="list" allowBlank="1" showInputMessage="1" showErrorMessage="1" sqref="O3:O16">
      <formula1>detection_role</formula1>
    </dataValidation>
    <dataValidation type="list" allowBlank="1" showInputMessage="1" showErrorMessage="1" sqref="P3:P16">
      <formula1>detection_method_type</formula1>
    </dataValidation>
    <dataValidation type="list" allowBlank="1" showInputMessage="1" showErrorMessage="1" sqref="Q3:Q16">
      <formula1>detection_instrument_name</formula1>
    </dataValidation>
    <dataValidation type="list" allowBlank="1" showInputMessage="1" showErrorMessage="1" sqref="R3:R16">
      <formula1>readout_content</formula1>
    </dataValidation>
    <dataValidation type="list" allowBlank="1" showInputMessage="1" showErrorMessage="1" sqref="S3:S16">
      <formula1>readout_type</formula1>
    </dataValidation>
    <dataValidation type="list" allowBlank="1" showInputMessage="1" showErrorMessage="1" sqref="T3:T16">
      <formula1>readout_signal_direction</formula1>
    </dataValidation>
    <dataValidation type="list" allowBlank="1" showInputMessage="1" showErrorMessage="1" sqref="U3:U16">
      <formula1>assay_footprint</formula1>
    </dataValidation>
    <dataValidation type="list" allowBlank="1" showInputMessage="1" showErrorMessage="1" sqref="Y3:Y16">
      <formula1>endpoint</formula1>
    </dataValidation>
    <dataValidation type="list" allowBlank="1" showInputMessage="1" showErrorMessage="1" sqref="AB3:AB16">
      <formula1>activity_threshold</formula1>
    </dataValidation>
    <dataValidation type="list" allowBlank="1" showInputMessage="1" showErrorMessage="1" sqref="AD3:AD16">
      <formula1>project_lead_name</formula1>
    </dataValidation>
    <dataValidation type="list" allowBlank="1" showInputMessage="1" showErrorMessage="1" sqref="AE3:AE16">
      <formula1>biological_project_goal</formula1>
    </dataValidation>
    <dataValidation type="list" allowBlank="1" showInputMessage="1" showErrorMessage="1" sqref="AF3:AF16">
      <formula1>modeofaction</formula1>
    </dataValidation>
    <dataValidation type="list" allowBlank="1" showInputMessage="1" showErrorMessage="1" sqref="AG3:AG16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2012-09-28T15:16:33Z</dcterms:modified>
</cp:coreProperties>
</file>