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ctivity_threshold">'[1]Assay Definition'!$AB$277:$AB$409</definedName>
    <definedName name="assay_component_concentration">'[1]Assay Definition'!$K$277:$K$344</definedName>
    <definedName name="assay_component_role">'[1]Assay Definition'!$G$277:$G$340</definedName>
    <definedName name="assay_component_type">'[1]Assay Definition'!$H$277:$H$442</definedName>
    <definedName name="assay_footprint">'[1]Assay Definition'!$U$277:$U$298</definedName>
    <definedName name="assay_format">'[1]Assay Definition'!$E$277:$E$296</definedName>
    <definedName name="assay_stage">'[1]Assay Definition'!$AG$277:$AG$304</definedName>
    <definedName name="assay_type">'[1]Assay Definition'!$F$277:$F$340</definedName>
    <definedName name="biological_project_goal">'[1]Assay Definition'!$AE$277:$AE$288</definedName>
    <definedName name="biology">'[1]Assay Definition'!$C$277:$C$289</definedName>
    <definedName name="cultured_cell_name">'[1]Assay Definition'!$I$277:$I$319</definedName>
    <definedName name="detection_instrument_name">'[1]Assay Definition'!$Q$277:$Q$322</definedName>
    <definedName name="detection_method_type">'[1]Assay Definition'!$P$277:$P$348</definedName>
    <definedName name="detection_role">'[1]Assay Definition'!$O$277:$O$286</definedName>
    <definedName name="endpoint">'[1]Assay Definition'!$Y$277:$Y$413</definedName>
    <definedName name="modeofaction">'[1]Assay Definition'!$AF$277:$AF$281</definedName>
    <definedName name="project_lead_name">'[1]Assay Definition'!$AD$277:$AD$279</definedName>
    <definedName name="readout_content">'[1]Assay Definition'!$R$277:$R$280</definedName>
    <definedName name="readout_signal_direction">'[1]Assay Definition'!$T$277:$T$285</definedName>
    <definedName name="readout_type">'[1]Assay Definition'!$S$277:$S$287</definedName>
    <definedName name="species_name">'[1]Assay Definition'!$M$277:$M$326</definedName>
  </definedNames>
  <calcPr calcId="125725"/>
</workbook>
</file>

<file path=xl/calcChain.xml><?xml version="1.0" encoding="utf-8"?>
<calcChain xmlns="http://schemas.openxmlformats.org/spreadsheetml/2006/main">
  <c r="B87" i="1"/>
  <c r="B88"/>
  <c r="B89"/>
  <c r="B90"/>
  <c r="B91"/>
  <c r="B92"/>
  <c r="B93"/>
  <c r="B94"/>
  <c r="B95"/>
  <c r="B96"/>
  <c r="B97"/>
  <c r="B98"/>
  <c r="B99"/>
  <c r="B100"/>
  <c r="B101"/>
  <c r="B70"/>
  <c r="B71"/>
  <c r="B72"/>
  <c r="B73"/>
  <c r="B74"/>
  <c r="B75"/>
  <c r="B76"/>
  <c r="B77"/>
  <c r="B78"/>
  <c r="B79"/>
  <c r="B80"/>
  <c r="B81"/>
  <c r="B82"/>
  <c r="B83"/>
  <c r="B84"/>
  <c r="B85"/>
  <c r="B86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42"/>
  <c r="B43"/>
  <c r="B44"/>
  <c r="B45"/>
  <c r="B46"/>
  <c r="B47"/>
  <c r="B48"/>
  <c r="B4"/>
  <c r="B5"/>
  <c r="B6"/>
  <c r="B7"/>
  <c r="B8"/>
  <c r="B9"/>
  <c r="B10"/>
  <c r="B11"/>
  <c r="B12"/>
  <c r="B13"/>
  <c r="B14"/>
  <c r="B15"/>
  <c r="B3"/>
</calcChain>
</file>

<file path=xl/sharedStrings.xml><?xml version="1.0" encoding="utf-8"?>
<sst xmlns="http://schemas.openxmlformats.org/spreadsheetml/2006/main" count="2093" uniqueCount="356">
  <si>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</si>
  <si>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</si>
  <si>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</si>
  <si>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</si>
  <si>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</si>
  <si>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</si>
  <si>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</si>
  <si>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</si>
  <si>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</si>
  <si>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</si>
  <si>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</si>
  <si>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</si>
  <si>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</si>
  <si>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</si>
  <si>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</si>
  <si>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</si>
  <si>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</si>
  <si>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</si>
  <si>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</si>
  <si>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</si>
  <si>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CARS information</t>
  </si>
  <si>
    <t>BROAD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</si>
  <si>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</si>
  <si>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</si>
  <si>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</si>
  <si>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</si>
  <si>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</si>
  <si>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</si>
  <si>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</si>
  <si>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</si>
  <si>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</si>
  <si>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</si>
  <si>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Species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</si>
  <si>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</si>
  <si>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</si>
  <si>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</si>
  <si>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</si>
  <si>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</si>
  <si>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</si>
  <si>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</si>
  <si>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</si>
  <si>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</si>
  <si>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</si>
  <si>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</si>
  <si>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</si>
  <si>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</si>
  <si>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</si>
  <si>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</si>
  <si>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</si>
  <si>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</si>
  <si>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</si>
  <si>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</si>
  <si>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</si>
  <si>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</si>
  <si>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</si>
  <si>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</si>
  <si>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</si>
  <si>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</si>
  <si>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</si>
  <si>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</si>
  <si>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</si>
  <si>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</si>
  <si>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</si>
  <si>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</si>
  <si>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</si>
  <si>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</si>
  <si>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</si>
  <si>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</si>
  <si>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</si>
  <si>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</si>
  <si>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</si>
  <si>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</si>
  <si>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</si>
  <si>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ASSAYCODE</t>
  </si>
  <si>
    <t>PROJECTPHASE</t>
  </si>
  <si>
    <t>ASSAYDATATYPE</t>
  </si>
  <si>
    <t>SUBMITDATE</t>
  </si>
  <si>
    <t>SUBMITTEREMAIL</t>
  </si>
  <si>
    <t xml:space="preserve">  1813</t>
  </si>
  <si>
    <t>|    biological process</t>
  </si>
  <si>
    <t>GO:0035613</t>
  </si>
  <si>
    <t>|    cell-based format</t>
  </si>
  <si>
    <t>|    |    reporter-gene assay</t>
  </si>
  <si>
    <t>|    |    |    target cell</t>
  </si>
  <si>
    <t>|    |    |    |    |   |    |     stable transfection method</t>
  </si>
  <si>
    <t>H4 neuroglioma</t>
  </si>
  <si>
    <t>|    |    |    cells/mL</t>
  </si>
  <si>
    <t>H4 Alpha-synuclein 5'-UTR luciferase</t>
  </si>
  <si>
    <t>|    Homo sapiens</t>
  </si>
  <si>
    <t>|    |    Steady-Glo Luciferase Assay System</t>
  </si>
  <si>
    <t>|    measured component</t>
  </si>
  <si>
    <t>|    |    bioluminescence</t>
  </si>
  <si>
    <t>|    EnVision multilabel reader</t>
  </si>
  <si>
    <t>|    single parameter</t>
  </si>
  <si>
    <t>|    measured value</t>
  </si>
  <si>
    <t>|    |    signal decrease corresponding to inhibition</t>
  </si>
  <si>
    <t>|    |    384-well plate</t>
  </si>
  <si>
    <t>|     |     percent effect</t>
  </si>
  <si>
    <t>&gt;=</t>
  </si>
  <si>
    <t>|    |    |    %</t>
  </si>
  <si>
    <t>MLPCN Screen of the PD Alpha Synuclein 5'UTR</t>
  </si>
  <si>
    <t>Nate Ross</t>
  </si>
  <si>
    <t>DO:Parkinson's disease</t>
  </si>
  <si>
    <t>|    intended inhibitor</t>
  </si>
  <si>
    <t>|    primary assay</t>
  </si>
  <si>
    <t>NS059434-01</t>
  </si>
  <si>
    <t>Luciferase screen against the alpha-syn 5UTR. Uses SH-SY5Y/ H4 cells stably transfected with a dicistronic plasmid (contains alpha-syn 5UTR-luciferase and IRES stem loop-GFP).  Uses transfected H4 glioblastoma cells.</t>
  </si>
  <si>
    <t>Primary</t>
  </si>
  <si>
    <t>Inhibitor</t>
  </si>
  <si>
    <t>Broad</t>
  </si>
  <si>
    <t>Y</t>
  </si>
  <si>
    <t>Cell-based: Live Cell</t>
  </si>
  <si>
    <t>Binding</t>
  </si>
  <si>
    <t>Nucleic acid binding</t>
  </si>
  <si>
    <t>Chemiluminescence</t>
  </si>
  <si>
    <t>--</t>
  </si>
  <si>
    <t>Jack Rogers</t>
  </si>
  <si>
    <t>Steven Snyder</t>
  </si>
  <si>
    <t>946</t>
  </si>
  <si>
    <t>303</t>
  </si>
  <si>
    <t>XX</t>
  </si>
  <si>
    <t>2023-01</t>
  </si>
  <si>
    <t>hts</t>
  </si>
  <si>
    <t>SINGLEPOINT</t>
  </si>
  <si>
    <t>nross@broadinstitute.org</t>
  </si>
  <si>
    <t>GO:0006447</t>
  </si>
  <si>
    <t>|    |    |    positive control</t>
  </si>
  <si>
    <t>|    |    small molecule</t>
  </si>
  <si>
    <t>|    |    |    µM</t>
  </si>
  <si>
    <t>CID:6185</t>
  </si>
  <si>
    <t>|    |    |    measured component</t>
  </si>
  <si>
    <t>fold of standard (X)</t>
  </si>
  <si>
    <t xml:space="preserve">  1814</t>
  </si>
  <si>
    <t>|    |    |    bioluminescence resonance energy transfer</t>
  </si>
  <si>
    <t>|    intended activator</t>
  </si>
  <si>
    <t>Luciferase screen against the alpha-syn 5' UTR. Uses SH-SY5Y/ H4 cells stably transfected with a dicistronic plasmid (contains alpha-syn 5' UTR-luciferase and IRES stem loop-GFP).  Uses transfected H4 glioblastoma cells.(Activators)</t>
  </si>
  <si>
    <t>Activator</t>
  </si>
  <si>
    <t>N</t>
  </si>
  <si>
    <t>Bioluminescence</t>
  </si>
  <si>
    <t>1216</t>
  </si>
  <si>
    <t>470</t>
  </si>
  <si>
    <t xml:space="preserve">  1827</t>
  </si>
  <si>
    <t>|    summary assay</t>
  </si>
  <si>
    <t>summary</t>
  </si>
  <si>
    <t xml:space="preserve">  1829</t>
  </si>
  <si>
    <t xml:space="preserve">  1988</t>
  </si>
  <si>
    <t>|     |     EC50</t>
  </si>
  <si>
    <t>&lt;=</t>
  </si>
  <si>
    <t>|    confirmatory assay</t>
  </si>
  <si>
    <t>cherrypick</t>
  </si>
  <si>
    <t>DOSE</t>
  </si>
  <si>
    <t xml:space="preserve">  1990</t>
  </si>
  <si>
    <t>|    |    counter-screening assay</t>
  </si>
  <si>
    <t>Assay to eliminate luciferase inhibitors and host cell toxicity using H4 cells with pGL3-LUC, no stem loop.</t>
  </si>
  <si>
    <t>Secondary</t>
  </si>
  <si>
    <t>Miscellaneous</t>
  </si>
  <si>
    <t>Counter-screen Assay</t>
  </si>
  <si>
    <t>1004</t>
  </si>
  <si>
    <t>2023-02</t>
  </si>
  <si>
    <t xml:space="preserve">  1994</t>
  </si>
  <si>
    <t>Counter screen: detection of compounds that block the PrP 5UTR-driven translation of luciferase in H4 cells, in dose</t>
  </si>
  <si>
    <t>1003</t>
  </si>
  <si>
    <t>2023-03</t>
  </si>
  <si>
    <t xml:space="preserve">  1999</t>
  </si>
  <si>
    <t>Counter screen assay  PrP 5' UTR stem loop (PrP: prion protein). Uses pGL3' PrP-LUC (the PrP 5' UTR) stably transfected H4 neuroglioblasoma cells. (Activators)</t>
  </si>
  <si>
    <t>1218</t>
  </si>
  <si>
    <t xml:space="preserve">  2002</t>
  </si>
  <si>
    <t>Assay to eliminate luciferase inhibitors and host cell toxicity using H4 cells with pGL3-LUC, no stem loop.  (Activators)</t>
  </si>
  <si>
    <t>1217</t>
  </si>
  <si>
    <t xml:space="preserve">  2003</t>
  </si>
  <si>
    <t xml:space="preserve">  2098</t>
  </si>
  <si>
    <t>|    |    macromolecule</t>
  </si>
  <si>
    <t>Uniprot:P38532</t>
  </si>
  <si>
    <t>|    |    |    |    |   |     fused protein</t>
  </si>
  <si>
    <t>NIH3T3-HGL</t>
  </si>
  <si>
    <t>HSF1</t>
  </si>
  <si>
    <t>|    Mus musculus</t>
  </si>
  <si>
    <t>|    |    filter-based method</t>
  </si>
  <si>
    <t>|     |     percent inhibition</t>
  </si>
  <si>
    <t>&gt;</t>
  </si>
  <si>
    <t>Identifying Small Molecules To Probe the Role of Heat Shock Factor 1 in Cancer</t>
  </si>
  <si>
    <t>Joseph Negri</t>
  </si>
  <si>
    <t>DA027713-01</t>
  </si>
  <si>
    <t>HTS Cell-based assay using HSE-GFP-LUC report system to detect inhibitors of HSF-1</t>
  </si>
  <si>
    <t>Reporter Gene</t>
  </si>
  <si>
    <t>Cellular Pathway</t>
  </si>
  <si>
    <t>Luminescence:Other</t>
  </si>
  <si>
    <t>Luke Whitesell</t>
  </si>
  <si>
    <t>Min Song</t>
  </si>
  <si>
    <t>1105</t>
  </si>
  <si>
    <t>341</t>
  </si>
  <si>
    <t>2038-01</t>
  </si>
  <si>
    <t>jnegri@broadinstitute.org</t>
  </si>
  <si>
    <t>RocA</t>
  </si>
  <si>
    <t>|    |    |    nM</t>
  </si>
  <si>
    <t>Uniprot:Q73WR7</t>
  </si>
  <si>
    <t xml:space="preserve">  2099</t>
  </si>
  <si>
    <t>Uniprot:Q9H3R0</t>
  </si>
  <si>
    <t>|    |    |    single protein format</t>
  </si>
  <si>
    <t>|    |    direct enzyme activity assay</t>
  </si>
  <si>
    <t>|    |    |    target</t>
  </si>
  <si>
    <t>Discovering Inhibitors of histone demethylase GASC-1</t>
  </si>
  <si>
    <t>DA027715-01</t>
  </si>
  <si>
    <t>HTS DELFIA (Dissociation-Enhanced Lanthanide Fluorescent Immunoassay) for Detection of GASC-1 Activity</t>
  </si>
  <si>
    <t>Biochemical</t>
  </si>
  <si>
    <t>Enzymatic</t>
  </si>
  <si>
    <t>Fluorescence Intensity</t>
  </si>
  <si>
    <t>Robert Gould</t>
  </si>
  <si>
    <t>1199</t>
  </si>
  <si>
    <t>466</t>
  </si>
  <si>
    <t>2043-01</t>
  </si>
  <si>
    <t>nross@broadinstitutssde.org</t>
  </si>
  <si>
    <t xml:space="preserve">  2118</t>
  </si>
  <si>
    <t>Uniprot: P38532</t>
  </si>
  <si>
    <t>HTS Cell-based assay using HSE-GFP-LUC reporter system to detect activators of HSF-1</t>
  </si>
  <si>
    <t>1547</t>
  </si>
  <si>
    <t>515</t>
  </si>
  <si>
    <t xml:space="preserve">  2221</t>
  </si>
  <si>
    <t>Uniprot:P0A5U4</t>
  </si>
  <si>
    <t>|    protein-folding assay</t>
  </si>
  <si>
    <t>GFP-RecA Intein</t>
  </si>
  <si>
    <t>|    Mycobacterium tuberculosis</t>
  </si>
  <si>
    <t>GFP</t>
  </si>
  <si>
    <t>|    ViewLux ultraHTS microplate imager</t>
  </si>
  <si>
    <t>|    |    1536-well plate</t>
  </si>
  <si>
    <t>HTS Detection of Spliced GFP to Detect M. tb RecA Intein Inhibitors</t>
  </si>
  <si>
    <t>Yan-Ling Zhang</t>
  </si>
  <si>
    <t>DO:Tuberculosis</t>
  </si>
  <si>
    <t>MH087438-01</t>
  </si>
  <si>
    <t>HTS Detection of Spliced GFP to Detect RecA Intein Inhibitors</t>
  </si>
  <si>
    <t>Vanderbilt Chemistry</t>
  </si>
  <si>
    <t>Protein Conformation</t>
  </si>
  <si>
    <t>Intein inhibitors as potential TB drugs</t>
  </si>
  <si>
    <t>Henry Paulus</t>
  </si>
  <si>
    <t>Bob Goldman</t>
  </si>
  <si>
    <t>1238</t>
  </si>
  <si>
    <t>473</t>
  </si>
  <si>
    <t>X</t>
  </si>
  <si>
    <t>2047-01</t>
  </si>
  <si>
    <t>yzhang@broadinstitute.org</t>
  </si>
  <si>
    <t>CID:5727</t>
  </si>
  <si>
    <t>|    |    |    mM</t>
  </si>
  <si>
    <t xml:space="preserve">  2223</t>
  </si>
  <si>
    <t>|    |    ADP-Glo Kinase Assay</t>
  </si>
  <si>
    <t xml:space="preserve">  2442</t>
  </si>
  <si>
    <t>drypowder</t>
  </si>
  <si>
    <t xml:space="preserve">  2446</t>
  </si>
  <si>
    <t xml:space="preserve">  2450</t>
  </si>
  <si>
    <t xml:space="preserve">  2452</t>
  </si>
  <si>
    <t>|    |    chemiluminescence</t>
  </si>
  <si>
    <t xml:space="preserve">  2453</t>
  </si>
  <si>
    <t xml:space="preserve">  2456</t>
  </si>
  <si>
    <t xml:space="preserve">  2457</t>
  </si>
  <si>
    <t xml:space="preserve">  2458</t>
  </si>
  <si>
    <t xml:space="preserve">  2460</t>
  </si>
  <si>
    <t xml:space="preserve">  2463</t>
  </si>
  <si>
    <t xml:space="preserve">  2468</t>
  </si>
  <si>
    <t xml:space="preserve">  2471</t>
  </si>
  <si>
    <t>Cell based: Lysed Cell</t>
  </si>
  <si>
    <t>Absorbance</t>
  </si>
  <si>
    <t>Alternate Assay</t>
  </si>
  <si>
    <t xml:space="preserve">  434968</t>
  </si>
  <si>
    <t>Counter Screen to Eliminate Compounds that Interfere with GFP Chromophore Formation, in dose</t>
  </si>
  <si>
    <t>1239</t>
  </si>
  <si>
    <t xml:space="preserve">  435010</t>
  </si>
  <si>
    <t>2047-02</t>
  </si>
  <si>
    <t>Zuoyu Xu</t>
  </si>
  <si>
    <t>MH082355-01A2</t>
  </si>
  <si>
    <t>Identification of Molecular Probes to Activate the Hypoxia Inducible Factor Pathw</t>
  </si>
  <si>
    <t>Shawn Gilbert</t>
  </si>
  <si>
    <t>Daniel Wright</t>
  </si>
  <si>
    <t>325</t>
  </si>
  <si>
    <t>jimmyt@broadinstitute.org</t>
  </si>
  <si>
    <t>Kinase</t>
  </si>
  <si>
    <t>fan@broadinstitute.org</t>
  </si>
  <si>
    <t>Q-PCR for Genes Up-Regulated During Hypoxia</t>
  </si>
  <si>
    <t>RNA</t>
  </si>
  <si>
    <t>1019</t>
  </si>
  <si>
    <t>2030-04</t>
  </si>
  <si>
    <t>Suzanne Forry-Schaudies</t>
  </si>
  <si>
    <t>MH092076-01</t>
  </si>
  <si>
    <t>Chromogenic assay measuring the deacylation of pNP-myristate mediated by P. aeruginosa PvdQ</t>
  </si>
  <si>
    <t>High Throughput Screening of Inhibitors of Pyoverdine Production</t>
  </si>
  <si>
    <t>ANDREW GULICK</t>
  </si>
  <si>
    <t>2428</t>
  </si>
  <si>
    <t>631</t>
  </si>
  <si>
    <t>2091-01</t>
  </si>
  <si>
    <t>DOSENOFILE</t>
  </si>
  <si>
    <t>FRET/BRET</t>
  </si>
  <si>
    <t xml:space="preserve">  493229</t>
  </si>
  <si>
    <t>|     |     IC50</t>
  </si>
  <si>
    <t>&lt;</t>
  </si>
  <si>
    <t>|    |    |    |    µM</t>
  </si>
  <si>
    <t>|    disease</t>
  </si>
  <si>
    <t xml:space="preserve">  493230</t>
  </si>
  <si>
    <t xml:space="preserve">  493231</t>
  </si>
  <si>
    <t xml:space="preserve">  493233</t>
  </si>
  <si>
    <t>|     |     AC50</t>
  </si>
  <si>
    <t>Secondary Screen to Identify Non-Covalent Intein Binders, in dose</t>
  </si>
  <si>
    <t>1240</t>
  </si>
  <si>
    <t>2047-05</t>
  </si>
  <si>
    <t xml:space="preserve">  602127</t>
  </si>
  <si>
    <t>Uniprot:P24941</t>
  </si>
  <si>
    <t>|    |    coupled enzyme activity assay</t>
  </si>
  <si>
    <t>|    |    |    protein preparation</t>
  </si>
  <si>
    <t>NFAT signaling and down syndrome</t>
  </si>
  <si>
    <t>DO:Down syndrome</t>
  </si>
  <si>
    <t>|    |    |    alternative target assay</t>
  </si>
  <si>
    <t>HD055391</t>
  </si>
  <si>
    <t>Counter screen for inhibition of CDK2 using ADP-Glo in dose</t>
  </si>
  <si>
    <t>Gerald  Crabtree</t>
  </si>
  <si>
    <t>MaryLou Oster-Granite</t>
  </si>
  <si>
    <t>2832</t>
  </si>
  <si>
    <t>691</t>
  </si>
  <si>
    <t>2124-06</t>
  </si>
  <si>
    <t>rschill@broadinstitute.org</t>
  </si>
  <si>
    <t>|    |    |    substrate</t>
  </si>
  <si>
    <t>|    |    molecular entity</t>
  </si>
  <si>
    <t>Histone H1 peptide PKTPKKAKKL</t>
  </si>
  <si>
    <t>Uniprot:Q13627</t>
  </si>
  <si>
    <t>CID:6539118</t>
  </si>
  <si>
    <t>|    |    |    cofactor</t>
  </si>
  <si>
    <t>CID:5957</t>
  </si>
  <si>
    <t xml:space="preserve">  602329</t>
  </si>
  <si>
    <t>Uniprot:Q92698</t>
  </si>
  <si>
    <t>5'-6-FAM-CAC TGT GAT GCA CGA TGA TCG ACG ACA GTA GTC AGT GCT GGG TCA ACA TCT GTA TGC AGG-3' + AGC ACT GAC TAC TGT CGT CGA TCA TCG TGC ATC ACA GTG-BHQ-1-3'</t>
  </si>
  <si>
    <t>|    |    fluorescence intensity</t>
  </si>
  <si>
    <t>480 nm</t>
  </si>
  <si>
    <t>540 nm</t>
  </si>
  <si>
    <t>Identification of inhibitors of RAD54, an important DNA repair protein</t>
  </si>
  <si>
    <t>DA033981-01A1</t>
  </si>
  <si>
    <t>FRET-based HTS for detection of RAD54 Inhibitors</t>
  </si>
  <si>
    <t>Protein-Nucleotide</t>
  </si>
  <si>
    <t>Alexander Mazin</t>
  </si>
  <si>
    <t>4591</t>
  </si>
  <si>
    <t>863</t>
  </si>
  <si>
    <t>2159-01</t>
  </si>
  <si>
    <t>DO:Cancer</t>
  </si>
  <si>
    <t>|    |    |    DNA construct</t>
  </si>
  <si>
    <t>60-mer FAM-BHQ-1 dsDNA substrate</t>
  </si>
  <si>
    <t xml:space="preserve"> </t>
  </si>
  <si>
    <t>60-mer dsDNA recombination substrate</t>
  </si>
  <si>
    <t>5'-CAC TGT GAT GCA CGA TGA TTG ACG ACA GTA GTC AGT GCT TTT TTT TTT TTT TTT TTT TTT-3' + 5'-CCT GCA TAC AGA TGT TGA CCC AGC ACT GAC TAC TGT CGT CAA TCA TCG TGC ATC ACA GTG-3'</t>
  </si>
  <si>
    <t xml:space="preserve">  602352</t>
  </si>
  <si>
    <t>Wenqian An</t>
  </si>
  <si>
    <t>|    |    |    reporter</t>
  </si>
  <si>
    <t>|    |    |    |    |    wild-type protein</t>
  </si>
  <si>
    <t>GST-JMJD2C 1-420</t>
  </si>
  <si>
    <t>CID:10365</t>
  </si>
  <si>
    <t>CID:164533</t>
  </si>
  <si>
    <t>CID:24393</t>
  </si>
  <si>
    <t>Histone H3 peptide 1-20 K9Me3-cys-biotin</t>
  </si>
  <si>
    <t>Uniprot:P84243</t>
  </si>
  <si>
    <t>|    Oryctolagus cuniculus</t>
  </si>
  <si>
    <t>anti-2x-di-H3K9 IgG</t>
  </si>
  <si>
    <t>Europium anti-rabbit Ab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</si>
</sst>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55555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15" fontId="0" fillId="0" borderId="0" xfId="0" applyNumberFormat="1" applyFont="1" applyFill="1"/>
    <xf numFmtId="0" fontId="6" fillId="0" borderId="0" xfId="0" applyFont="1"/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0" fontId="7" fillId="0" borderId="0" xfId="1" applyFont="1"/>
    <xf numFmtId="0" fontId="4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/>
    </xf>
    <xf numFmtId="15" fontId="5" fillId="0" borderId="0" xfId="0" applyNumberFormat="1" applyFont="1" applyFill="1"/>
    <xf numFmtId="0" fontId="7" fillId="0" borderId="0" xfId="1" applyFont="1" applyFill="1"/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ad%20Institute_Secondary_KDSilva_Real_RE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ay Definition"/>
    </sheetNames>
    <sheetDataSet>
      <sheetData sheetId="0">
        <row r="277">
          <cell r="C277" t="str">
            <v>biology</v>
          </cell>
          <cell r="E277" t="str">
            <v>assay format</v>
          </cell>
          <cell r="F277" t="str">
            <v>assay type</v>
          </cell>
          <cell r="G277" t="str">
            <v>assay component role</v>
          </cell>
          <cell r="H277" t="str">
            <v>assay component type</v>
          </cell>
          <cell r="I277" t="str">
            <v>cultured cell name</v>
          </cell>
          <cell r="K277" t="str">
            <v>assay component concentration</v>
          </cell>
          <cell r="M277" t="str">
            <v>species name</v>
          </cell>
          <cell r="O277" t="str">
            <v>detection role</v>
          </cell>
          <cell r="P277" t="str">
            <v>detection method type</v>
          </cell>
          <cell r="Q277" t="str">
            <v>detection instrument name</v>
          </cell>
          <cell r="R277" t="str">
            <v>readout content</v>
          </cell>
          <cell r="S277" t="str">
            <v>readout type</v>
          </cell>
          <cell r="T277" t="str">
            <v>readout signal direction</v>
          </cell>
          <cell r="U277" t="str">
            <v>assay footprint</v>
          </cell>
          <cell r="Y277" t="str">
            <v>endpoint</v>
          </cell>
          <cell r="AB277" t="str">
            <v>activity threshold</v>
          </cell>
          <cell r="AD277" t="str">
            <v>project lead name</v>
          </cell>
          <cell r="AE277" t="str">
            <v>biological project goal</v>
          </cell>
          <cell r="AF277" t="str">
            <v>modeofaction</v>
          </cell>
          <cell r="AG277" t="str">
            <v>assay stage</v>
          </cell>
        </row>
        <row r="278">
          <cell r="C278" t="str">
            <v>|    biological process</v>
          </cell>
          <cell r="E278" t="str">
            <v>|    biochemical format</v>
          </cell>
          <cell r="F278" t="str">
            <v>|    binding assay</v>
          </cell>
          <cell r="G278" t="str">
            <v>|    application role</v>
          </cell>
          <cell r="H278" t="str">
            <v>|    assay kit name</v>
          </cell>
          <cell r="I278" t="str">
            <v>|    293</v>
          </cell>
          <cell r="K278" t="str">
            <v>|    concentration unit</v>
          </cell>
          <cell r="M278" t="str">
            <v>|    Arabidopsis thaliana</v>
          </cell>
          <cell r="O278" t="str">
            <v>|    analyte</v>
          </cell>
          <cell r="P278" t="str">
            <v>|    fluorescence method</v>
          </cell>
          <cell r="Q278" t="str">
            <v>|    8453 UV-Visible spectrophotometer</v>
          </cell>
          <cell r="R278" t="str">
            <v>|    multi-parameter</v>
          </cell>
          <cell r="S278" t="str">
            <v>|    calculated value</v>
          </cell>
          <cell r="T278" t="str">
            <v>|    bi-directional signal</v>
          </cell>
          <cell r="U278" t="str">
            <v>|    array</v>
          </cell>
          <cell r="Y278" t="str">
            <v xml:space="preserve">    PubChem Outcome</v>
          </cell>
          <cell r="AB278" t="str">
            <v>|    threshold signal direction</v>
          </cell>
          <cell r="AD278" t="str">
            <v>|    Joshua A Bittker</v>
          </cell>
          <cell r="AE278" t="str">
            <v>|    biological process</v>
          </cell>
          <cell r="AF278" t="str">
            <v>|    intended activator</v>
          </cell>
          <cell r="AG278" t="str">
            <v>|    confirmatory assay</v>
          </cell>
        </row>
        <row r="279">
          <cell r="C279" t="str">
            <v>|    molecular interaction</v>
          </cell>
          <cell r="E279" t="str">
            <v>|    |    nucleic acid format</v>
          </cell>
          <cell r="F279" t="str">
            <v>|    |    protein-DNA interaction assay</v>
          </cell>
          <cell r="G279" t="str">
            <v>|    assay definition role</v>
          </cell>
          <cell r="H279" t="str">
            <v>|    |    ACTOne Membrane Potential Dye Kit</v>
          </cell>
          <cell r="I279" t="str">
            <v>|    293T/17</v>
          </cell>
          <cell r="K279" t="str">
            <v>|    |    unit of molarity</v>
          </cell>
          <cell r="M279" t="str">
            <v>|    Bluetongue virus 10</v>
          </cell>
          <cell r="O279" t="str">
            <v>|    dye</v>
          </cell>
          <cell r="P279" t="str">
            <v>|    |    filter-based method</v>
          </cell>
          <cell r="Q279" t="str">
            <v>|    Analyst HT microplate reader</v>
          </cell>
          <cell r="R279" t="str">
            <v>|    single parameter</v>
          </cell>
          <cell r="S279" t="str">
            <v>|    |    difference readout</v>
          </cell>
          <cell r="T279" t="str">
            <v>|    signal decrease</v>
          </cell>
          <cell r="U279" t="str">
            <v>|    |    nucleic acid array</v>
          </cell>
          <cell r="Y279" t="str">
            <v xml:space="preserve">    protein substrate and ligand constant</v>
          </cell>
          <cell r="AB279" t="str">
            <v>|    threshold value</v>
          </cell>
          <cell r="AE279" t="str">
            <v>|    disease</v>
          </cell>
          <cell r="AF279" t="str">
            <v>|    intended inhibitor</v>
          </cell>
          <cell r="AG279" t="str">
            <v>|    lead-optimization assay</v>
          </cell>
        </row>
        <row r="280">
          <cell r="C280" t="str">
            <v>|    |    DNA-RNA</v>
          </cell>
          <cell r="E280" t="str">
            <v>|    |    protein format</v>
          </cell>
          <cell r="F280" t="str">
            <v>|    |    protein-protein interaction assay</v>
          </cell>
          <cell r="G280" t="str">
            <v>|    |    assay control role</v>
          </cell>
          <cell r="H280" t="str">
            <v>|    |    Adapta Universal Kinase Assay Kit</v>
          </cell>
          <cell r="I280" t="str">
            <v>|    A549</v>
          </cell>
          <cell r="K280" t="str">
            <v>|    |    |    molar</v>
          </cell>
          <cell r="M280" t="str">
            <v>|    Bos taurus</v>
          </cell>
          <cell r="O280" t="str">
            <v>|    measured component</v>
          </cell>
          <cell r="P280" t="str">
            <v>|    |    flow cytometry</v>
          </cell>
          <cell r="Q280" t="str">
            <v>|    API 4000 LC/MS/MS system</v>
          </cell>
          <cell r="S280" t="str">
            <v>|    |    fluorescence anisotropy readout</v>
          </cell>
          <cell r="T280" t="str">
            <v>|    |    signal decrease corresponding to activation</v>
          </cell>
          <cell r="U280" t="str">
            <v>|    |    |    gene array</v>
          </cell>
          <cell r="Y280" t="str">
            <v>|       binding constant</v>
          </cell>
          <cell r="AB280" t="str">
            <v>|    unit</v>
          </cell>
          <cell r="AE280" t="str">
            <v>|    drug</v>
          </cell>
          <cell r="AF280" t="str">
            <v>|    intended modulator</v>
          </cell>
          <cell r="AG280" t="str">
            <v>|    primary assay</v>
          </cell>
        </row>
        <row r="281">
          <cell r="C281" t="str">
            <v>|    |    protein-DNA</v>
          </cell>
          <cell r="E281" t="str">
            <v>|    |    |    protein complex format</v>
          </cell>
          <cell r="F281" t="str">
            <v>|    |    protein-RNA interaction assay</v>
          </cell>
          <cell r="G281" t="str">
            <v>|    |    |    background control</v>
          </cell>
          <cell r="H281" t="str">
            <v>|    |    ADP Hunter Plus Kit</v>
          </cell>
          <cell r="I281" t="str">
            <v>|    ACHN</v>
          </cell>
          <cell r="K281" t="str">
            <v>|    |    |    µM</v>
          </cell>
          <cell r="M281" t="str">
            <v>|    Caenorhabditis elegans</v>
          </cell>
          <cell r="O281" t="str">
            <v>|    radioactive label</v>
          </cell>
          <cell r="P281" t="str">
            <v>|    |    fluorescence intensity</v>
          </cell>
          <cell r="Q281" t="str">
            <v>|    Axiovert 200M fluorescence light microscope</v>
          </cell>
          <cell r="S281" t="str">
            <v>|    |    fluorescence polarization readout</v>
          </cell>
          <cell r="T281" t="str">
            <v>|    |    signal decrease corresponding to inhibition</v>
          </cell>
          <cell r="U281" t="str">
            <v>|    |    |    oligonucleotide array</v>
          </cell>
          <cell r="Y281" t="str">
            <v>|     |     Bmax</v>
          </cell>
          <cell r="AB281" t="str">
            <v>|    |    dose</v>
          </cell>
          <cell r="AE281" t="str">
            <v>|    intended mode-of-action</v>
          </cell>
          <cell r="AG281" t="str">
            <v>|    secondary assay</v>
          </cell>
        </row>
        <row r="282">
          <cell r="C282" t="str">
            <v>|    |    protein-nucleotide</v>
          </cell>
          <cell r="E282" t="str">
            <v>|    |    |    single protein format</v>
          </cell>
          <cell r="F282" t="str">
            <v>|    |    protein-small molecule interaction assay</v>
          </cell>
          <cell r="G282" t="str">
            <v>|    |    |    high-signal control</v>
          </cell>
          <cell r="H282" t="str">
            <v>|    |    ADP-Glo Kinase Assay</v>
          </cell>
          <cell r="I282" t="str">
            <v>|    AML12</v>
          </cell>
          <cell r="K282" t="str">
            <v>|    |    |    log10 molar</v>
          </cell>
          <cell r="M282" t="str">
            <v>|    Candida albicans</v>
          </cell>
          <cell r="O282" t="str">
            <v>|    reference</v>
          </cell>
          <cell r="P282" t="str">
            <v>|    |    fluorescence polarization</v>
          </cell>
          <cell r="Q282" t="str">
            <v>|    CCD luminometer</v>
          </cell>
          <cell r="S282" t="str">
            <v>|    |    ratiometric readout</v>
          </cell>
          <cell r="T282" t="str">
            <v>|    signal increase</v>
          </cell>
          <cell r="U282" t="str">
            <v>|    |    protein array</v>
          </cell>
          <cell r="Y282" t="str">
            <v>|     |     Kd</v>
          </cell>
          <cell r="AB282" t="str">
            <v>|    |    |    mg/kg</v>
          </cell>
          <cell r="AE282" t="str">
            <v>|    |    intended activator</v>
          </cell>
          <cell r="AG282" t="str">
            <v>|    |    alternative confirmatory assay</v>
          </cell>
        </row>
        <row r="283">
          <cell r="C283" t="str">
            <v>|    |    protein-protein</v>
          </cell>
          <cell r="E283" t="str">
            <v>|    cell-based format</v>
          </cell>
          <cell r="F283" t="str">
            <v>|    cell cycle assay</v>
          </cell>
          <cell r="G283" t="str">
            <v>|    |    |    low-signal control</v>
          </cell>
          <cell r="H283" t="str">
            <v>|    |    Amplex Red Glucos/Glucose Assay Kit</v>
          </cell>
          <cell r="I283" t="str">
            <v>|    BA/F3</v>
          </cell>
          <cell r="K283" t="str">
            <v>|    |    |    negative log10 molar</v>
          </cell>
          <cell r="M283" t="str">
            <v>|    Canis lupus familiaris</v>
          </cell>
          <cell r="O283" t="str">
            <v>|    reporter</v>
          </cell>
          <cell r="P283" t="str">
            <v>|    |    fluorescence resonance energy transfer</v>
          </cell>
          <cell r="Q283" t="str">
            <v>|    Dako CyAn ADP flow cytometer</v>
          </cell>
          <cell r="S283" t="str">
            <v>|    |    sum readout</v>
          </cell>
          <cell r="T283" t="str">
            <v>|    |    signal increase corresponding to activation</v>
          </cell>
          <cell r="U283" t="str">
            <v>|    |    |    analytical array</v>
          </cell>
          <cell r="Y283" t="str">
            <v>|     |     Ki</v>
          </cell>
          <cell r="AB283" t="str">
            <v>|    |    temperature</v>
          </cell>
          <cell r="AE283" t="str">
            <v>|    |    intended inhibitor</v>
          </cell>
          <cell r="AG283" t="str">
            <v>|    |    |    alternative assay component</v>
          </cell>
        </row>
        <row r="284">
          <cell r="C284" t="str">
            <v>|    |    protein-RNA</v>
          </cell>
          <cell r="E284" t="str">
            <v>|    cell-free format</v>
          </cell>
          <cell r="F284" t="str">
            <v>|    cell growth assay</v>
          </cell>
          <cell r="G284" t="str">
            <v>|    |    |    negative control</v>
          </cell>
          <cell r="H284" t="str">
            <v>|    |    ATPlite Luminescence Assay System</v>
          </cell>
          <cell r="I284" t="str">
            <v>|    BT-549</v>
          </cell>
          <cell r="K284" t="str">
            <v>|    |    |    fM</v>
          </cell>
          <cell r="M284" t="str">
            <v>|    Danio rerio</v>
          </cell>
          <cell r="O284" t="str">
            <v>|    stain</v>
          </cell>
          <cell r="P284" t="str">
            <v>|    |    |    homogeneous time-resolved fluorescence</v>
          </cell>
          <cell r="Q284" t="str">
            <v>|    ELx808 absorbance microplate reader</v>
          </cell>
          <cell r="S284" t="str">
            <v>|    measured profile</v>
          </cell>
          <cell r="T284" t="str">
            <v>|    |    signal increase corresponding to inhibition</v>
          </cell>
          <cell r="U284" t="str">
            <v>|    |    |    lysate array</v>
          </cell>
          <cell r="Y284" t="str">
            <v>|       enzyme kinetic constant</v>
          </cell>
          <cell r="AB284" t="str">
            <v>|    |    |    deg C</v>
          </cell>
          <cell r="AE284" t="str">
            <v>|    |    intended modulator</v>
          </cell>
          <cell r="AG284" t="str">
            <v>|    |    |    alternative assay format</v>
          </cell>
        </row>
        <row r="285">
          <cell r="C285" t="str">
            <v>|    |    protein-small molecule</v>
          </cell>
          <cell r="E285" t="str">
            <v>|    |    subcellular format</v>
          </cell>
          <cell r="F285" t="str">
            <v>|    cell morphology assay</v>
          </cell>
          <cell r="G285" t="str">
            <v>|    |    |    positive control</v>
          </cell>
          <cell r="H285" t="str">
            <v>|    |    BacTiter-Glo Microbial Cell Viability Assay</v>
          </cell>
          <cell r="I285" t="str">
            <v>|    C-33 A</v>
          </cell>
          <cell r="K285" t="str">
            <v>|    |    |    mM</v>
          </cell>
          <cell r="M285" t="str">
            <v>|    Drosophila melanogaster</v>
          </cell>
          <cell r="O285" t="str">
            <v>|    substrate</v>
          </cell>
          <cell r="P285" t="str">
            <v>|    |    |    time-resolved fluorescence resonance energy transfer</v>
          </cell>
          <cell r="Q285" t="str">
            <v>|    EnVision multilabel reader</v>
          </cell>
          <cell r="S285" t="str">
            <v>|    measured value</v>
          </cell>
          <cell r="U285" t="str">
            <v>|    |    |    purified protein array</v>
          </cell>
          <cell r="Y285" t="str">
            <v>|     |     Vmax</v>
          </cell>
          <cell r="AB285" t="str">
            <v>|    |    frequency</v>
          </cell>
          <cell r="AE285" t="str">
            <v>|    intended target</v>
          </cell>
          <cell r="AG285" t="str">
            <v>|    |    |    alternative assay parameter</v>
          </cell>
        </row>
        <row r="286">
          <cell r="C286" t="str">
            <v>|    molecular target</v>
          </cell>
          <cell r="E286" t="str">
            <v>|    |    |    cell membrane format</v>
          </cell>
          <cell r="F286" t="str">
            <v>|    cell motility assay</v>
          </cell>
          <cell r="G286" t="str">
            <v>|    |    cell-culture role</v>
          </cell>
          <cell r="H286" t="str">
            <v>|    |    Beta-Glo Assay System</v>
          </cell>
          <cell r="I286" t="str">
            <v>|    CAKI-1</v>
          </cell>
          <cell r="K286" t="str">
            <v>|    |    |    nM</v>
          </cell>
          <cell r="M286" t="str">
            <v>|    Enterococcus faecalis</v>
          </cell>
          <cell r="P286" t="str">
            <v>|    |    monochrometer-based method</v>
          </cell>
          <cell r="Q286" t="str">
            <v>|    FDSS</v>
          </cell>
          <cell r="S286" t="str">
            <v>|    time course</v>
          </cell>
          <cell r="U286" t="str">
            <v>|    |    small-molecule array</v>
          </cell>
          <cell r="Y286" t="str">
            <v>|     |     km</v>
          </cell>
          <cell r="AB286" t="str">
            <v>|    |    |    cps</v>
          </cell>
          <cell r="AE286" t="str">
            <v>|    |    macromolecule</v>
          </cell>
          <cell r="AG286" t="str">
            <v>|    |    |    alternative assay readout</v>
          </cell>
        </row>
        <row r="287">
          <cell r="C287" t="str">
            <v>|    |    macromolecule</v>
          </cell>
          <cell r="E287" t="str">
            <v>|    |    |    cytosol format</v>
          </cell>
          <cell r="F287" t="str">
            <v>|    enzyme activity assay</v>
          </cell>
          <cell r="G287" t="str">
            <v>|    |    |    antibiotic</v>
          </cell>
          <cell r="H287" t="str">
            <v>|    |    Bright-Glo Luciferase Assay System</v>
          </cell>
          <cell r="I287" t="str">
            <v>|    CCRF-CEM</v>
          </cell>
          <cell r="K287" t="str">
            <v>|    |    |    pM</v>
          </cell>
          <cell r="M287" t="str">
            <v>|    Epstein-Barr virus</v>
          </cell>
          <cell r="P287" t="str">
            <v>|    |    thermal shift</v>
          </cell>
          <cell r="Q287" t="str">
            <v>|    FDSS 6000</v>
          </cell>
          <cell r="U287" t="str">
            <v>|    cuvette</v>
          </cell>
          <cell r="Y287" t="str">
            <v>|     |     koff</v>
          </cell>
          <cell r="AB287" t="str">
            <v>|    |    |    RFU</v>
          </cell>
          <cell r="AE287" t="str">
            <v>|    |    molecular function</v>
          </cell>
          <cell r="AG287" t="str">
            <v>|    |    |    alternative assay type</v>
          </cell>
        </row>
        <row r="288">
          <cell r="C288" t="str">
            <v>|    |    molecular function</v>
          </cell>
          <cell r="E288" t="str">
            <v>|    |    |    microsome format</v>
          </cell>
          <cell r="F288" t="str">
            <v>|    |    coupled enzyme activity assay</v>
          </cell>
          <cell r="G288" t="str">
            <v>|    |    |    differentiation agent</v>
          </cell>
          <cell r="H288" t="str">
            <v>|    |    britelite plus Reporter Gene Assay System</v>
          </cell>
          <cell r="I288" t="str">
            <v>|    CHO</v>
          </cell>
          <cell r="K288" t="str">
            <v>|    |    |    molar</v>
          </cell>
          <cell r="M288" t="str">
            <v>|    Equus caballus</v>
          </cell>
          <cell r="P288" t="str">
            <v>|    imaging method</v>
          </cell>
          <cell r="Q288" t="str">
            <v>|    FDSS 7000</v>
          </cell>
          <cell r="U288" t="str">
            <v>|    microplate</v>
          </cell>
          <cell r="Y288" t="str">
            <v>|     |     kon</v>
          </cell>
          <cell r="AB288" t="str">
            <v>|    |    |    RLU</v>
          </cell>
          <cell r="AG288" t="str">
            <v>|    |    |    orthogonal assay method</v>
          </cell>
        </row>
        <row r="289">
          <cell r="E289" t="str">
            <v>|    |    |    mitochondrion format</v>
          </cell>
          <cell r="F289" t="str">
            <v>|    |    direct enzyme activity assay</v>
          </cell>
          <cell r="G289" t="str">
            <v>|    |    |    fixative</v>
          </cell>
          <cell r="H289" t="str">
            <v>|    |    Calcium Assay Kit</v>
          </cell>
          <cell r="I289" t="str">
            <v>|    CHO-K1</v>
          </cell>
          <cell r="K289" t="str">
            <v>|    |    |    µM</v>
          </cell>
          <cell r="M289" t="str">
            <v>|    Escherichia coli</v>
          </cell>
          <cell r="P289" t="str">
            <v>|    |    microscopy</v>
          </cell>
          <cell r="Q289" t="str">
            <v>|    FlexStation II microplate reader</v>
          </cell>
          <cell r="U289" t="str">
            <v>|    |    12-well plate</v>
          </cell>
          <cell r="Y289" t="str">
            <v>|     |     kcat</v>
          </cell>
          <cell r="AB289" t="str">
            <v>|    |    number</v>
          </cell>
          <cell r="AG289" t="str">
            <v>|    |    |    orthogonal detection method</v>
          </cell>
        </row>
        <row r="290">
          <cell r="E290" t="str">
            <v>|    |    |    nuclear extract format</v>
          </cell>
          <cell r="F290" t="str">
            <v>|    gene-expression assay</v>
          </cell>
          <cell r="G290" t="str">
            <v>|    |    |    growth factor</v>
          </cell>
          <cell r="H290" t="str">
            <v>|    |    cAMP-Screen Direct System</v>
          </cell>
          <cell r="I290" t="str">
            <v>|    COLO 205</v>
          </cell>
          <cell r="K290" t="str">
            <v>|    |    |    log10 molar</v>
          </cell>
          <cell r="M290" t="str">
            <v>|    Geobacillus stearothermophilus</v>
          </cell>
          <cell r="P290" t="str">
            <v>|    |    |    electron microscopy</v>
          </cell>
          <cell r="Q290" t="str">
            <v>|    FLIPR Tetra</v>
          </cell>
          <cell r="U290" t="str">
            <v>|    |    1536-well plate</v>
          </cell>
          <cell r="Y290" t="str">
            <v>|     |     Km/Vmax</v>
          </cell>
          <cell r="AB290" t="str">
            <v>|    |    |    %</v>
          </cell>
          <cell r="AG290" t="str">
            <v>|    |    counter-screening assay</v>
          </cell>
        </row>
        <row r="291">
          <cell r="E291" t="str">
            <v>|    |    |    nucleosome format</v>
          </cell>
          <cell r="F291" t="str">
            <v>|    genotoxicity assay</v>
          </cell>
          <cell r="G291" t="str">
            <v>|    |    |    media component</v>
          </cell>
          <cell r="H291" t="str">
            <v>|    |    Caspase-Glo 3/7 Assay System</v>
          </cell>
          <cell r="I291" t="str">
            <v>|    COS-7</v>
          </cell>
          <cell r="K291" t="str">
            <v>|    |    |    negative log10 molar</v>
          </cell>
          <cell r="M291" t="str">
            <v>|    Group A streptococcus</v>
          </cell>
          <cell r="P291" t="str">
            <v>|    |    |    |    scanning electron microscopy</v>
          </cell>
          <cell r="Q291" t="str">
            <v>|    fluorometer</v>
          </cell>
          <cell r="U291" t="str">
            <v>|    |    24-well plate</v>
          </cell>
          <cell r="Y291" t="str">
            <v xml:space="preserve">    temperature endpoint</v>
          </cell>
          <cell r="AB291" t="str">
            <v>|    |    |    |    mass percentage</v>
          </cell>
          <cell r="AG291" t="str">
            <v>|    |    |    compound toxicity assay</v>
          </cell>
        </row>
        <row r="292">
          <cell r="E292" t="str">
            <v>|    |    whole-cell lysate format</v>
          </cell>
          <cell r="F292" t="str">
            <v>|    infection assay</v>
          </cell>
          <cell r="G292" t="str">
            <v>|    |    |    transfection agent</v>
          </cell>
          <cell r="H292" t="str">
            <v>|    |    CellTiter-Glo Luminescent Cell Viability Assay</v>
          </cell>
          <cell r="I292" t="str">
            <v>|    DLD-1</v>
          </cell>
          <cell r="K292" t="str">
            <v>|    |    |    fM</v>
          </cell>
          <cell r="M292" t="str">
            <v>|    Influenza A virus subtype H5N1</v>
          </cell>
          <cell r="P292" t="str">
            <v>|    |    |    |    transmission electron microscopy</v>
          </cell>
          <cell r="Q292" t="str">
            <v>|    FLx800 fluorescence microplate reader</v>
          </cell>
          <cell r="U292" t="str">
            <v>|    |    3456-well plate</v>
          </cell>
          <cell r="Y292" t="str">
            <v>|       Tm</v>
          </cell>
          <cell r="AB292" t="str">
            <v>|    |    time</v>
          </cell>
          <cell r="AG292" t="str">
            <v>|    |    |    orthogonal target assay</v>
          </cell>
        </row>
        <row r="293">
          <cell r="E293" t="str">
            <v>|    organism-based format</v>
          </cell>
          <cell r="F293" t="str">
            <v>|    ion-channel assay</v>
          </cell>
          <cell r="G293" t="str">
            <v>|    |    detection role</v>
          </cell>
          <cell r="H293" t="str">
            <v>|    |    Chroma-Glo Luciferase Assay System</v>
          </cell>
          <cell r="I293" t="str">
            <v>|    DU 145</v>
          </cell>
          <cell r="K293" t="str">
            <v>|    |    |    mM</v>
          </cell>
          <cell r="M293" t="str">
            <v>|    Hepatitis C virus</v>
          </cell>
          <cell r="P293" t="str">
            <v>|    |    |    optical microscopy</v>
          </cell>
          <cell r="Q293" t="str">
            <v>|    HTFC Screening System</v>
          </cell>
          <cell r="U293" t="str">
            <v>|    |    384-well plate</v>
          </cell>
          <cell r="Y293" t="str">
            <v xml:space="preserve">    time endpoint</v>
          </cell>
          <cell r="AB293" t="str">
            <v>|    |    |    hours</v>
          </cell>
          <cell r="AG293" t="str">
            <v>|    |    |    parental cell-line assay</v>
          </cell>
        </row>
        <row r="294">
          <cell r="E294" t="str">
            <v>|    small-molecule format</v>
          </cell>
          <cell r="F294" t="str">
            <v>|    localization assay</v>
          </cell>
          <cell r="G294" t="str">
            <v>|    |    |    analyte</v>
          </cell>
          <cell r="H294" t="str">
            <v>|    |    Dual-Luciferase Reporter Assay System</v>
          </cell>
          <cell r="I294" t="str">
            <v>|    H-4-II-E</v>
          </cell>
          <cell r="K294" t="str">
            <v>|    |    |    nM</v>
          </cell>
          <cell r="M294" t="str">
            <v>|    Homo sapiens</v>
          </cell>
          <cell r="P294" t="str">
            <v>|    |    |    |    brightfield microscopy</v>
          </cell>
          <cell r="Q294" t="str">
            <v>|    HyperCyt high-throughput flow-cytometry system</v>
          </cell>
          <cell r="U294" t="str">
            <v>|    |    48-well plate</v>
          </cell>
          <cell r="Y294" t="str">
            <v>|       T1/2</v>
          </cell>
          <cell r="AB294" t="str">
            <v>|    |    |    min</v>
          </cell>
          <cell r="AG294" t="str">
            <v>|    |    |    physicochemical assay</v>
          </cell>
        </row>
        <row r="295">
          <cell r="E295" t="str">
            <v>|    tissue-based format</v>
          </cell>
          <cell r="F295" t="str">
            <v>|    membrane potential assay</v>
          </cell>
          <cell r="G295" t="str">
            <v>|    |    |    dye</v>
          </cell>
          <cell r="H295" t="str">
            <v>|    |    Fluo-8 No Wash Calcium Assay Kit</v>
          </cell>
          <cell r="I295" t="str">
            <v>|    H69AR</v>
          </cell>
          <cell r="K295" t="str">
            <v>|    |    |    pM</v>
          </cell>
          <cell r="M295" t="str">
            <v>|    Human herpesvirus 4</v>
          </cell>
          <cell r="P295" t="str">
            <v>|    |    |    |    darkfield microscopy</v>
          </cell>
          <cell r="Q295" t="str">
            <v>|    ImageXpress Micro</v>
          </cell>
          <cell r="U295" t="str">
            <v>|    |    6-well plate</v>
          </cell>
          <cell r="Y295" t="str">
            <v>|       deactivation time</v>
          </cell>
          <cell r="AB295" t="str">
            <v>|    |    |    s</v>
          </cell>
          <cell r="AG295" t="str">
            <v>|    |    |    |    compound aggregation assay</v>
          </cell>
        </row>
        <row r="296">
          <cell r="F296" t="str">
            <v>|    |    mitochondrial membrane potential assay</v>
          </cell>
          <cell r="G296" t="str">
            <v>|    |    |    measured component</v>
          </cell>
          <cell r="H296" t="str">
            <v>|    |    FluxOR Thallium Detection Kit</v>
          </cell>
          <cell r="I296" t="str">
            <v>|    HCT 116</v>
          </cell>
          <cell r="K296" t="str">
            <v>|    |    mass percentage</v>
          </cell>
          <cell r="M296" t="str">
            <v>|    Human immunodeficiency virus 1</v>
          </cell>
          <cell r="P296" t="str">
            <v>|    |    |    |    differential interference contrast microscopy</v>
          </cell>
          <cell r="Q296" t="str">
            <v>|    ImageXpress Ultra</v>
          </cell>
          <cell r="U296" t="str">
            <v>|    |    96-well plate</v>
          </cell>
          <cell r="Y296" t="str">
            <v xml:space="preserve">    dosage endpoint</v>
          </cell>
          <cell r="AB296" t="str">
            <v>|    |    length unit</v>
          </cell>
          <cell r="AG296" t="str">
            <v>|    |    |    |    compound fluorescence assay</v>
          </cell>
        </row>
        <row r="297">
          <cell r="F297" t="str">
            <v>|    |    nuclear membrane potential assay</v>
          </cell>
          <cell r="G297" t="str">
            <v>|    |    |    radioactive label</v>
          </cell>
          <cell r="H297" t="str">
            <v>|    |    GeneBLAzer</v>
          </cell>
          <cell r="I297" t="str">
            <v>|    HEL</v>
          </cell>
          <cell r="K297" t="str">
            <v>|    |    mass per unit volume</v>
          </cell>
          <cell r="M297" t="str">
            <v>|    Influenza virus</v>
          </cell>
          <cell r="P297" t="str">
            <v>|    |    |    |    fluorescence microscopy</v>
          </cell>
          <cell r="Q297" t="str">
            <v>|    IMAP Fluorescence Polarization reader</v>
          </cell>
          <cell r="U297" t="str">
            <v>|    vial</v>
          </cell>
          <cell r="Y297" t="str">
            <v>|       LD50</v>
          </cell>
          <cell r="AB297" t="str">
            <v>|    |    |    m</v>
          </cell>
          <cell r="AG297" t="str">
            <v>|    |    |    |    compound redox activity assay</v>
          </cell>
        </row>
        <row r="298">
          <cell r="F298" t="str">
            <v>|    |    plasma membrane potential assay</v>
          </cell>
          <cell r="G298" t="str">
            <v>|    |    |    reference</v>
          </cell>
          <cell r="H298" t="str">
            <v>|    |    High Performance Calcium Assay Kit</v>
          </cell>
          <cell r="I298" t="str">
            <v>|    HeLa</v>
          </cell>
          <cell r="K298" t="str">
            <v>|    |    pH</v>
          </cell>
          <cell r="M298" t="str">
            <v>|    Leishmania major</v>
          </cell>
          <cell r="P298" t="str">
            <v>|    |    |    |    |    confocal microscopy</v>
          </cell>
          <cell r="Q298" t="str">
            <v>|    luminometer</v>
          </cell>
          <cell r="Y298" t="str">
            <v xml:space="preserve">    graphical calculation endpoint</v>
          </cell>
          <cell r="AB298" t="str">
            <v>|    |    |    cm</v>
          </cell>
          <cell r="AG298" t="str">
            <v>|    |    |    variant construct assay</v>
          </cell>
        </row>
        <row r="299">
          <cell r="F299" t="str">
            <v>|    metastasis assay</v>
          </cell>
          <cell r="G299" t="str">
            <v>|    |    |    reporter</v>
          </cell>
          <cell r="H299" t="str">
            <v>|    |    HTRF cAMP HiRange Kit</v>
          </cell>
          <cell r="I299" t="str">
            <v>|    Hep G2</v>
          </cell>
          <cell r="K299" t="str">
            <v>|    |    cell concentration unit</v>
          </cell>
          <cell r="M299" t="str">
            <v>|    Leishmania mexicana</v>
          </cell>
          <cell r="P299" t="str">
            <v>|    |    |    |    |    total internal reflection fluorescence microscopy</v>
          </cell>
          <cell r="Q299" t="str">
            <v>|    Monolight 2010 luminometer</v>
          </cell>
          <cell r="Y299" t="str">
            <v>|       cMax</v>
          </cell>
          <cell r="AB299" t="str">
            <v>|    |    |    µM</v>
          </cell>
          <cell r="AG299" t="str">
            <v>|    |    selectivity assay</v>
          </cell>
        </row>
        <row r="300">
          <cell r="F300" t="str">
            <v>|    oxidative phosphorylation assay</v>
          </cell>
          <cell r="G300" t="str">
            <v>|    |    |    stain</v>
          </cell>
          <cell r="H300" t="str">
            <v>|    |    HTRF cAMP Kit</v>
          </cell>
          <cell r="I300" t="str">
            <v>|    HL-60</v>
          </cell>
          <cell r="K300" t="str">
            <v>|    |    |    cells/mL</v>
          </cell>
          <cell r="M300" t="str">
            <v>|    Leuconostoc mesenteroides</v>
          </cell>
          <cell r="P300" t="str">
            <v>|    |    |    |    phase-contrast microscopy</v>
          </cell>
          <cell r="Q300" t="str">
            <v>|    Mx3005P QPCR System</v>
          </cell>
          <cell r="Y300" t="str">
            <v>|       area under curve</v>
          </cell>
          <cell r="AB300" t="str">
            <v>|    |    |    Å</v>
          </cell>
          <cell r="AG300" t="str">
            <v>|    |    |    alternative cell-line assay</v>
          </cell>
        </row>
        <row r="301">
          <cell r="F301" t="str">
            <v>|    oxidative stress assay</v>
          </cell>
          <cell r="G301" t="str">
            <v>|    |    |    substrate</v>
          </cell>
          <cell r="H301" t="str">
            <v>|    |    HTRF KinEASE TK assay system</v>
          </cell>
          <cell r="I301" t="str">
            <v>|    Hs 578T</v>
          </cell>
          <cell r="K301" t="str">
            <v>|    |    |    cells/mL</v>
          </cell>
          <cell r="M301" t="str">
            <v>|    Mus musculus</v>
          </cell>
          <cell r="P301" t="str">
            <v>|    |    |    |    scanning near-field optical microscopy</v>
          </cell>
          <cell r="Q301" t="str">
            <v>|    Odyssey infrared imager</v>
          </cell>
          <cell r="Y301" t="str">
            <v>|       slope</v>
          </cell>
          <cell r="AB301" t="str">
            <v>|    |    |    mm</v>
          </cell>
          <cell r="AG301" t="str">
            <v>|    |    |    alternative organism assay</v>
          </cell>
        </row>
        <row r="302">
          <cell r="F302" t="str">
            <v>|    pharmacodynamic assay</v>
          </cell>
          <cell r="G302" t="str">
            <v>|    |    modulator role</v>
          </cell>
          <cell r="H302" t="str">
            <v>|    |    HTScan IKK-beta Kinase Assay Kit</v>
          </cell>
          <cell r="I302" t="str">
            <v>|    HT-1080</v>
          </cell>
          <cell r="K302" t="str">
            <v>|    |    catalytic (activity) concentration unit</v>
          </cell>
          <cell r="M302" t="str">
            <v>|    Mycobacterium tuberculosis</v>
          </cell>
          <cell r="P302" t="str">
            <v>|    |    |    |    vibrational spectroscopy</v>
          </cell>
          <cell r="Q302" t="str">
            <v>|    Opera QEHS plate-reader</v>
          </cell>
          <cell r="Y302" t="str">
            <v>|       amplification curve calculated endpoint</v>
          </cell>
          <cell r="AB302" t="str">
            <v>|    |    |    nm</v>
          </cell>
          <cell r="AG302" t="str">
            <v>|    |    |    alternative target assay</v>
          </cell>
        </row>
        <row r="303">
          <cell r="F303" t="str">
            <v>|    pharmacokinetic assay</v>
          </cell>
          <cell r="G303" t="str">
            <v>|    |    |    activator</v>
          </cell>
          <cell r="H303" t="str">
            <v>|    |    HTScan PKC-beta Kinase Assay Kit</v>
          </cell>
          <cell r="I303" t="str">
            <v>|    HT-29</v>
          </cell>
          <cell r="K303" t="str">
            <v>|    |    |    katal per cubic meter</v>
          </cell>
          <cell r="M303" t="str">
            <v>|    Oryza sativa Japonica Group</v>
          </cell>
          <cell r="P303" t="str">
            <v>|    |    |    |    |    infrared imaging</v>
          </cell>
          <cell r="Q303" t="str">
            <v>|    Packard Fusion microplate reader</v>
          </cell>
          <cell r="Y303" t="str">
            <v>|     |     Cp</v>
          </cell>
          <cell r="AB303" t="str">
            <v>|    |    |    pm</v>
          </cell>
          <cell r="AG303" t="str">
            <v>|    summary assay</v>
          </cell>
        </row>
        <row r="304">
          <cell r="F304" t="str">
            <v>|    |    bioavailability assay</v>
          </cell>
          <cell r="G304" t="str">
            <v>|    |    |    agonist</v>
          </cell>
          <cell r="H304" t="str">
            <v>|    |    HTScan PKC-theta Kinase Assay Kit</v>
          </cell>
          <cell r="I304" t="str">
            <v>|    HUV-EC-C</v>
          </cell>
          <cell r="K304" t="str">
            <v>|    |    |    katal per liter</v>
          </cell>
          <cell r="M304" t="str">
            <v>|    Photinus pyralis</v>
          </cell>
          <cell r="P304" t="str">
            <v>|    |    |    |    |   |     mid-infrared imaging</v>
          </cell>
          <cell r="Q304" t="str">
            <v>|    PerkinElmer EnSpire</v>
          </cell>
          <cell r="Y304" t="str">
            <v>|     |     Cq</v>
          </cell>
          <cell r="AB304" t="str">
            <v>|    |    |    µm</v>
          </cell>
        </row>
        <row r="305">
          <cell r="F305" t="str">
            <v>|    |    non-specific protein-binding assay</v>
          </cell>
          <cell r="G305" t="str">
            <v>|    |    |    antagonist</v>
          </cell>
          <cell r="H305" t="str">
            <v>|    |    IP-One HTRF Assay</v>
          </cell>
          <cell r="I305" t="str">
            <v>|    IEC-6</v>
          </cell>
          <cell r="K305" t="str">
            <v>|    |    |    katal per cubic meter</v>
          </cell>
          <cell r="M305" t="str">
            <v>|    Photuris pennsylvanica</v>
          </cell>
          <cell r="P305" t="str">
            <v>|    |    |    |    |   |     near-infrared imaging</v>
          </cell>
          <cell r="Q305" t="str">
            <v>|    PerkinElmer EnVision</v>
          </cell>
          <cell r="Y305" t="str">
            <v>|     |     Ct</v>
          </cell>
          <cell r="AB305" t="str">
            <v>|    |    time unit</v>
          </cell>
        </row>
        <row r="306">
          <cell r="F306" t="str">
            <v>|    |    tissue distribution assay</v>
          </cell>
          <cell r="G306" t="str">
            <v>|    |    |    blocker</v>
          </cell>
          <cell r="H306" t="str">
            <v>|    |    Kinase-Glo Luminescent Kinase Assay</v>
          </cell>
          <cell r="I306" t="str">
            <v>|    JURKAT</v>
          </cell>
          <cell r="K306" t="str">
            <v>|    |    |    katal per liter</v>
          </cell>
          <cell r="M306" t="str">
            <v>|    Plasmodium falciparum</v>
          </cell>
          <cell r="P306" t="str">
            <v>|    |    |    |    |    Raman imaging</v>
          </cell>
          <cell r="Q306" t="str">
            <v>|    PerkinElmer Operetta</v>
          </cell>
          <cell r="Y306" t="str">
            <v xml:space="preserve">    physical property endpoint</v>
          </cell>
          <cell r="AB306" t="str">
            <v>|    |    |    µs</v>
          </cell>
        </row>
        <row r="307">
          <cell r="F307" t="str">
            <v>|    physicochemical property determination assay</v>
          </cell>
          <cell r="G307" t="str">
            <v>|    |    |    competitor</v>
          </cell>
          <cell r="H307" t="str">
            <v>|    |    Kinase-Glo Plus Luminescent Kinase Assay</v>
          </cell>
          <cell r="I307" t="str">
            <v>|    MCF7</v>
          </cell>
          <cell r="K307" t="str">
            <v>|    |    ng/mL</v>
          </cell>
          <cell r="M307" t="str">
            <v>|    Pseudomonas aeruginosa PAO1</v>
          </cell>
          <cell r="P307" t="str">
            <v>|    |    |    scanning probe microscopy</v>
          </cell>
          <cell r="Q307" t="str">
            <v>|    PerkinElmer ViewLux</v>
          </cell>
          <cell r="Y307" t="str">
            <v>|       logD</v>
          </cell>
          <cell r="AB307" t="str">
            <v>|    |    |    minute</v>
          </cell>
        </row>
        <row r="308">
          <cell r="F308" t="str">
            <v>|    |    acid-ionization constant determination assay</v>
          </cell>
          <cell r="G308" t="str">
            <v>|    |    |    depolarizer</v>
          </cell>
          <cell r="H308" t="str">
            <v>|    |    LANCE cAMP Detection Kit</v>
          </cell>
          <cell r="I308" t="str">
            <v>|    MDA-MB-231</v>
          </cell>
          <cell r="K308" t="str">
            <v>|    |    uIU/mL</v>
          </cell>
          <cell r="M308" t="str">
            <v>|    Rattus norvegicus</v>
          </cell>
          <cell r="P308" t="str">
            <v>|    |    |    |    atomic force microscopy</v>
          </cell>
          <cell r="Q308" t="str">
            <v>|    PHERAstar Plus</v>
          </cell>
          <cell r="Y308" t="str">
            <v>|       logP</v>
          </cell>
          <cell r="AB308" t="str">
            <v>|    |    |    day</v>
          </cell>
        </row>
        <row r="309">
          <cell r="F309" t="str">
            <v>|    |    concentration determination assay</v>
          </cell>
          <cell r="G309" t="str">
            <v>|    |    |    inducer</v>
          </cell>
          <cell r="H309" t="str">
            <v>|    |    LiveBLAzer-FRET B/G Loading Kit</v>
          </cell>
          <cell r="I309" t="str">
            <v>|    MDCK</v>
          </cell>
          <cell r="K309" t="str">
            <v>|    |    uM</v>
          </cell>
          <cell r="M309" t="str">
            <v>|    Saccharomyces cerevisiae</v>
          </cell>
          <cell r="P309" t="str">
            <v>|    |    |    |    scanning tunneling microscopy</v>
          </cell>
          <cell r="Q309" t="str">
            <v>|    SpectraMax 190 microplate reader</v>
          </cell>
          <cell r="Y309" t="str">
            <v>|       pKa</v>
          </cell>
          <cell r="AB309" t="str">
            <v>|    |    |    century</v>
          </cell>
        </row>
        <row r="310">
          <cell r="F310" t="str">
            <v>|    |    identification assay</v>
          </cell>
          <cell r="G310" t="str">
            <v>|    |    |    inhibitor</v>
          </cell>
          <cell r="H310" t="str">
            <v>|    |    ONE-Glo Lucierase Assay System</v>
          </cell>
          <cell r="I310" t="str">
            <v>|    MRC-5</v>
          </cell>
          <cell r="K310" t="str">
            <v>|    |    grams-per-liter</v>
          </cell>
          <cell r="M310" t="str">
            <v>|    Salmonella enterica subsp. enterica serovar Typhi</v>
          </cell>
          <cell r="P310" t="str">
            <v>|    |    tomography</v>
          </cell>
          <cell r="Q310" t="str">
            <v>|    SpectraMax M5 Multi-Mode microplate reader</v>
          </cell>
          <cell r="Y310" t="str">
            <v>|       percent purity</v>
          </cell>
          <cell r="AB310" t="str">
            <v>|    |    |    h</v>
          </cell>
        </row>
        <row r="311">
          <cell r="F311" t="str">
            <v>|    |    lipophilicity assay</v>
          </cell>
          <cell r="G311" t="str">
            <v>|    |    |    inverse agonist</v>
          </cell>
          <cell r="H311" t="str">
            <v>|    |    OptEIA Human IL-8 ELISA Set</v>
          </cell>
          <cell r="I311" t="str">
            <v>|    NIH-3T3</v>
          </cell>
          <cell r="K311" t="str">
            <v>|    |    moles-per-liter</v>
          </cell>
          <cell r="M311" t="str">
            <v>|    Salmonella enterica subsp. enterica serovar Typhimurium</v>
          </cell>
          <cell r="P311" t="str">
            <v>|    label-free method</v>
          </cell>
          <cell r="Q311" t="str">
            <v>|    Tecan Infinite F200</v>
          </cell>
          <cell r="Y311" t="str">
            <v>|       permeability A-B</v>
          </cell>
          <cell r="AB311" t="str">
            <v>|    |    |    ms</v>
          </cell>
        </row>
        <row r="312">
          <cell r="F312" t="str">
            <v>|    |    melting-point determination assay</v>
          </cell>
          <cell r="G312" t="str">
            <v>|    |    |    modulator</v>
          </cell>
          <cell r="H312" t="str">
            <v>|    |    P450-Glo CYP1A2 Screening System</v>
          </cell>
          <cell r="I312" t="str">
            <v>|    SH-SY5Y</v>
          </cell>
          <cell r="K312" t="str">
            <v>|    |    number-per-liter</v>
          </cell>
          <cell r="M312" t="str">
            <v>|    SARS coronavirus</v>
          </cell>
          <cell r="P312" t="str">
            <v>|    |    circular dichroism</v>
          </cell>
          <cell r="Q312" t="str">
            <v>|    Thermo Fisher VarioSkan</v>
          </cell>
          <cell r="Y312" t="str">
            <v>|       permeability B-A</v>
          </cell>
          <cell r="AB312" t="str">
            <v>|    |    |    mth</v>
          </cell>
        </row>
        <row r="313">
          <cell r="F313" t="str">
            <v>|    |    purity determination assay</v>
          </cell>
          <cell r="G313" t="str">
            <v>|    |    |    partial agonist</v>
          </cell>
          <cell r="H313" t="str">
            <v>|    |    P450-Glo CYP2C19 Screening System</v>
          </cell>
          <cell r="I313" t="str">
            <v>|    SK-N-SH</v>
          </cell>
          <cell r="K313" t="str">
            <v>|    |    number-per-well</v>
          </cell>
          <cell r="M313" t="str">
            <v>|    Schistosoma mansoni</v>
          </cell>
          <cell r="P313" t="str">
            <v>|    |    electrical sensor</v>
          </cell>
          <cell r="Q313" t="str">
            <v>|    TopCount NXT microplate scintillation and luminescence counter</v>
          </cell>
          <cell r="Y313" t="str">
            <v>|       solubility</v>
          </cell>
          <cell r="AB313" t="str">
            <v>|    |    |    ns</v>
          </cell>
        </row>
        <row r="314">
          <cell r="F314" t="str">
            <v>|    |    solubility assay</v>
          </cell>
          <cell r="G314" t="str">
            <v>|    |    |    perturbagen</v>
          </cell>
          <cell r="H314" t="str">
            <v>|    |    P450-Glo CYP2C9 Screening System</v>
          </cell>
          <cell r="I314" t="str">
            <v>|    THP-1</v>
          </cell>
          <cell r="K314" t="str">
            <v>|    |    optical density</v>
          </cell>
          <cell r="M314" t="str">
            <v>|    Simian virus 40</v>
          </cell>
          <cell r="P314" t="str">
            <v>|    |    |    carbon nanotube-based sensor</v>
          </cell>
          <cell r="Q314" t="str">
            <v>|    TTP LabTech Acumen</v>
          </cell>
          <cell r="Y314" t="str">
            <v xml:space="preserve">    profile endpoint</v>
          </cell>
          <cell r="AB314" t="str">
            <v>|    |    |    ps</v>
          </cell>
        </row>
        <row r="315">
          <cell r="F315" t="str">
            <v>|    |    stability assay</v>
          </cell>
          <cell r="G315" t="str">
            <v>|    |    |    potentiator</v>
          </cell>
          <cell r="H315" t="str">
            <v>|    |    P450-Glo CYP2D6 Screening System</v>
          </cell>
          <cell r="I315" t="str">
            <v>|    U-2 OS</v>
          </cell>
          <cell r="K315" t="str">
            <v>|    |    unit of molarity</v>
          </cell>
          <cell r="M315" t="str">
            <v>|    Staphylococcus aureus</v>
          </cell>
          <cell r="P315" t="str">
            <v>|    |    |    impedance-based sensor</v>
          </cell>
          <cell r="Q315" t="str">
            <v>|    VICTOR X2 multilabel plate-reader</v>
          </cell>
          <cell r="Y315" t="str">
            <v>|       computational profile</v>
          </cell>
          <cell r="AB315" t="str">
            <v>|    |    |    s</v>
          </cell>
        </row>
        <row r="316">
          <cell r="F316" t="str">
            <v>|    protein-folding assay</v>
          </cell>
          <cell r="G316" t="str">
            <v>|    |    |    sensitizer</v>
          </cell>
          <cell r="H316" t="str">
            <v>|    |    P450-Glo CYP3A4 Screening System</v>
          </cell>
          <cell r="I316" t="str">
            <v>|    U937 (CD59+)</v>
          </cell>
          <cell r="K316" t="str">
            <v>|    |    |    molar</v>
          </cell>
          <cell r="M316" t="str">
            <v>|    Streptococcus pneumoniae D39</v>
          </cell>
          <cell r="P316" t="str">
            <v>|    |    |    microelectrode measurement</v>
          </cell>
          <cell r="Q316" t="str">
            <v>|    VICTOR X3 multilabel plate-reader</v>
          </cell>
          <cell r="Y316" t="str">
            <v>|       gene-expression profile</v>
          </cell>
          <cell r="AB316" t="str">
            <v>|    |    |    wk</v>
          </cell>
        </row>
        <row r="317">
          <cell r="F317" t="str">
            <v>|    protein-turnover assay</v>
          </cell>
          <cell r="G317" t="str">
            <v>|    |    reagent role</v>
          </cell>
          <cell r="H317" t="str">
            <v>|    |    PathHunter beta-Arrestin Assay</v>
          </cell>
          <cell r="I317" t="str">
            <v>|    Vero</v>
          </cell>
          <cell r="K317" t="str">
            <v>|    |    |    µM</v>
          </cell>
          <cell r="M317" t="str">
            <v>|    Sus scrofa</v>
          </cell>
          <cell r="P317" t="str">
            <v>|    |    |    |    current clamp</v>
          </cell>
          <cell r="Q317" t="str">
            <v>|    ViewLux CCD Imager</v>
          </cell>
          <cell r="Y317" t="str">
            <v>|       panel-assay profile</v>
          </cell>
          <cell r="AB317" t="str">
            <v>|    |    |    yr</v>
          </cell>
        </row>
        <row r="318">
          <cell r="F318" t="str">
            <v>|    redistribution assay</v>
          </cell>
          <cell r="G318" t="str">
            <v>|    |    |    assay medium</v>
          </cell>
          <cell r="H318" t="str">
            <v>|    |    Phospho(Thr180/Tyr182)/Total p38 Assay Whole Cell Lysate Kit</v>
          </cell>
          <cell r="I318" t="str">
            <v>|    VERO 76</v>
          </cell>
          <cell r="K318" t="str">
            <v>|    |    |    log10 molar</v>
          </cell>
          <cell r="M318" t="str">
            <v>|    Trypanosoma brucei</v>
          </cell>
          <cell r="P318" t="str">
            <v>|    |    |    |    patch clamp</v>
          </cell>
          <cell r="Q318" t="str">
            <v>|    ViewLux ultraHTS microplate imager</v>
          </cell>
          <cell r="Y318" t="str">
            <v xml:space="preserve">    concentration endpoint</v>
          </cell>
          <cell r="AB318" t="str">
            <v>|    |    temperature unit</v>
          </cell>
        </row>
        <row r="319">
          <cell r="F319" t="str">
            <v>|    RNA-splicing assay</v>
          </cell>
          <cell r="G319" t="str">
            <v>|    |    |    buffer</v>
          </cell>
          <cell r="H319" t="str">
            <v>|    |    PKLight Assay Kit</v>
          </cell>
          <cell r="K319" t="str">
            <v>|    |    |    negative log10 molar</v>
          </cell>
          <cell r="M319" t="str">
            <v>|    Trypanosoma cruzi</v>
          </cell>
          <cell r="P319" t="str">
            <v>|    |    |    |    voltage clamp</v>
          </cell>
          <cell r="Q319" t="str">
            <v>|    visual detection</v>
          </cell>
          <cell r="Y319" t="str">
            <v>|       concentration response endpoint</v>
          </cell>
          <cell r="AB319" t="str">
            <v>|    |    |    °C</v>
          </cell>
        </row>
        <row r="320">
          <cell r="F320" t="str">
            <v>|    safety pharmacology assay</v>
          </cell>
          <cell r="G320" t="str">
            <v>|    |    |    carrier</v>
          </cell>
          <cell r="H320" t="str">
            <v>|    |    Proteasome-Glo Chymotrypsine-Like Assay</v>
          </cell>
          <cell r="K320" t="str">
            <v>|    |    |    fM</v>
          </cell>
          <cell r="M320" t="str">
            <v>|    Venezuelan equine encephalitis virus</v>
          </cell>
          <cell r="P320" t="str">
            <v>|    |    isothermal titration calorimetry</v>
          </cell>
          <cell r="Q320" t="str">
            <v>|    VP-ITC isothermal titration calorimeter</v>
          </cell>
          <cell r="Y320" t="str">
            <v>|     |     AC1000</v>
          </cell>
          <cell r="AB320" t="str">
            <v>|    |    |    °F</v>
          </cell>
        </row>
        <row r="321">
          <cell r="F321" t="str">
            <v>|    |    drug abuse assay</v>
          </cell>
          <cell r="G321" t="str">
            <v>|    |    |    coupled enzyme</v>
          </cell>
          <cell r="H321" t="str">
            <v>|    |    Steady-Glo Luciferase Assay System</v>
          </cell>
          <cell r="K321" t="str">
            <v>|    |    |    mM</v>
          </cell>
          <cell r="M321" t="str">
            <v>|    Vibrio harveyi</v>
          </cell>
          <cell r="P321" t="str">
            <v>|    |    mass spectrometry</v>
          </cell>
          <cell r="Q321" t="str">
            <v>|    Wallac MicroBeta liquid scintillation counter</v>
          </cell>
          <cell r="Y321" t="str">
            <v>|     |     AC35</v>
          </cell>
          <cell r="AB321" t="str">
            <v>|    |    |    K</v>
          </cell>
        </row>
        <row r="322">
          <cell r="F322" t="str">
            <v>|    |    drug interaction assay</v>
          </cell>
          <cell r="G322" t="str">
            <v>|    |    |    coupled substrate</v>
          </cell>
          <cell r="H322" t="str">
            <v>|    |    steadylite HTS Reagent</v>
          </cell>
          <cell r="K322" t="str">
            <v>|    |    |    nM</v>
          </cell>
          <cell r="M322" t="str">
            <v>|    West Nile virus</v>
          </cell>
          <cell r="P322" t="str">
            <v>|    |    nuclear magnetic resonance spectroscopy</v>
          </cell>
          <cell r="Y322" t="str">
            <v>|     |     AC40</v>
          </cell>
          <cell r="AB322" t="str">
            <v>|    |    concentration unit</v>
          </cell>
        </row>
        <row r="323">
          <cell r="F323" t="str">
            <v>|    |    QT interval assay</v>
          </cell>
          <cell r="G323" t="str">
            <v>|    |    |    cross-linking reagent</v>
          </cell>
          <cell r="H323" t="str">
            <v>|    |    Tango GPCR Assay System</v>
          </cell>
          <cell r="K323" t="str">
            <v>|    |    |    pM</v>
          </cell>
          <cell r="M323" t="str">
            <v>|    Xenopus laevis</v>
          </cell>
          <cell r="P323" t="str">
            <v>|    |    optical-based detection</v>
          </cell>
          <cell r="Y323" t="str">
            <v>|     |     AC500</v>
          </cell>
          <cell r="AB323" t="str">
            <v>|    |    |    unit of molarity</v>
          </cell>
        </row>
        <row r="324">
          <cell r="F324" t="str">
            <v>|    sensitizer assay</v>
          </cell>
          <cell r="G324" t="str">
            <v>|    |    |    detergent</v>
          </cell>
          <cell r="H324" t="str">
            <v>|    |    xMAP Kit</v>
          </cell>
          <cell r="K324" t="str">
            <v>|    |    |    molar</v>
          </cell>
          <cell r="M324" t="str">
            <v>|    Yersinia enterocolitica</v>
          </cell>
          <cell r="P324" t="str">
            <v>|    |    |    bio-layer interferometry</v>
          </cell>
          <cell r="Y324" t="str">
            <v>|     |     EC20</v>
          </cell>
          <cell r="AB324" t="str">
            <v>|    |    |    |    molar</v>
          </cell>
        </row>
        <row r="325">
          <cell r="F325" t="str">
            <v>|    signal transduction assay</v>
          </cell>
          <cell r="G325" t="str">
            <v>|    |    |    ligand</v>
          </cell>
          <cell r="H325" t="str">
            <v>|    assay reagent name</v>
          </cell>
          <cell r="K325" t="str">
            <v>|    |    |    µM</v>
          </cell>
          <cell r="M325" t="str">
            <v>|    Yersinia pseudotuberculosis</v>
          </cell>
          <cell r="P325" t="str">
            <v>|    |    |    fiber optic waveguide</v>
          </cell>
          <cell r="Y325" t="str">
            <v>|     |     EC80</v>
          </cell>
          <cell r="AB325" t="str">
            <v>|    |    |    |    µM</v>
          </cell>
        </row>
        <row r="326">
          <cell r="F326" t="str">
            <v>|    |    post-translational modification assay</v>
          </cell>
          <cell r="G326" t="str">
            <v>|    |    |    reagent</v>
          </cell>
          <cell r="H326" t="str">
            <v>|    biological component</v>
          </cell>
          <cell r="K326" t="str">
            <v>|    |    |    log10 molar</v>
          </cell>
          <cell r="P326" t="str">
            <v>|    |    |    optical waveguide grating</v>
          </cell>
          <cell r="Y326" t="str">
            <v>|     |     EC90</v>
          </cell>
          <cell r="AB326" t="str">
            <v>|    |    |    |    log10 molar</v>
          </cell>
        </row>
        <row r="327">
          <cell r="F327" t="str">
            <v>|    |    |    acetylation assay</v>
          </cell>
          <cell r="G327" t="str">
            <v>|    |    |    reducing agent</v>
          </cell>
          <cell r="H327" t="str">
            <v>|    |    biological component type</v>
          </cell>
          <cell r="K327" t="str">
            <v>|    |    |    negative log10 molar</v>
          </cell>
          <cell r="P327" t="str">
            <v>|    |    |    resonant waveguide grating</v>
          </cell>
          <cell r="Y327" t="str">
            <v>|     |     AC10</v>
          </cell>
          <cell r="AB327" t="str">
            <v>|    |    |    |    negative log10 molar</v>
          </cell>
        </row>
        <row r="328">
          <cell r="F328" t="str">
            <v>|    |    |    methylation assay</v>
          </cell>
          <cell r="G328" t="str">
            <v>|    |    |    solute</v>
          </cell>
          <cell r="H328" t="str">
            <v>|    |    |    biological fluid</v>
          </cell>
          <cell r="K328" t="str">
            <v>|    |    |    fM</v>
          </cell>
          <cell r="P328" t="str">
            <v>|    |    |    surface plasmon resonance</v>
          </cell>
          <cell r="Y328" t="str">
            <v>|     |     CC50</v>
          </cell>
          <cell r="AB328" t="str">
            <v>|    |    |    |    fM</v>
          </cell>
        </row>
        <row r="329">
          <cell r="F329" t="str">
            <v>|    |    |    phosphorylation assay</v>
          </cell>
          <cell r="G329" t="str">
            <v>|    |    |    solvent</v>
          </cell>
          <cell r="H329" t="str">
            <v>|    |    |    cultured cell</v>
          </cell>
          <cell r="K329" t="str">
            <v>|    |    |    mM</v>
          </cell>
          <cell r="P329" t="str">
            <v>|    |    quartz crystal microbalance</v>
          </cell>
          <cell r="Y329" t="str">
            <v>|     |         log CC50</v>
          </cell>
          <cell r="AB329" t="str">
            <v>|    |    |    |    mM</v>
          </cell>
        </row>
        <row r="330">
          <cell r="F330" t="str">
            <v>|    |    reporter-gene assay</v>
          </cell>
          <cell r="G330" t="str">
            <v>|    |    |    vehicle</v>
          </cell>
          <cell r="H330" t="str">
            <v>|    |    |    |    cell-culture condition</v>
          </cell>
          <cell r="K330" t="str">
            <v>|    |    |    nM</v>
          </cell>
          <cell r="P330" t="str">
            <v>|    |    X-ray crystallography</v>
          </cell>
          <cell r="Y330" t="str">
            <v>|     |     EC30</v>
          </cell>
          <cell r="AB330" t="str">
            <v>|    |    |    |    nM</v>
          </cell>
        </row>
        <row r="331">
          <cell r="F331" t="str">
            <v>|    |    second messenger assay</v>
          </cell>
          <cell r="G331" t="str">
            <v>|    |    subject role</v>
          </cell>
          <cell r="H331" t="str">
            <v>|    |    |    |    |    cell-culture component</v>
          </cell>
          <cell r="K331" t="str">
            <v>|    |    |    pM</v>
          </cell>
          <cell r="P331" t="str">
            <v>|    luminescence method</v>
          </cell>
          <cell r="Y331" t="str">
            <v>|     |     IC90</v>
          </cell>
          <cell r="AB331" t="str">
            <v>|    |    |    |    pM</v>
          </cell>
        </row>
        <row r="332">
          <cell r="F332" t="str">
            <v>|    |    secreted protein assay</v>
          </cell>
          <cell r="G332" t="str">
            <v>|    |    |    animal subject</v>
          </cell>
          <cell r="H332" t="str">
            <v>|    |    |    |    |   |     culture additive</v>
          </cell>
          <cell r="K332" t="str">
            <v>|    |    mass percentage</v>
          </cell>
          <cell r="P332" t="str">
            <v>|    |    alphascreen</v>
          </cell>
          <cell r="Y332" t="str">
            <v>|     |     LC50</v>
          </cell>
          <cell r="AB332" t="str">
            <v>|    |    |    |    molar</v>
          </cell>
        </row>
        <row r="333">
          <cell r="F333" t="str">
            <v>|    therapeutic efficacy assay</v>
          </cell>
          <cell r="G333" t="str">
            <v>|    |    |    host cell</v>
          </cell>
          <cell r="H333" t="str">
            <v>|    |    |    |    |   |     culture antibiotic</v>
          </cell>
          <cell r="K333" t="str">
            <v>|    |    mass per unit volume</v>
          </cell>
          <cell r="P333" t="str">
            <v>|    |    bioluminescence</v>
          </cell>
          <cell r="Y333" t="str">
            <v>|     |     MIC</v>
          </cell>
          <cell r="AB333" t="str">
            <v>|    |    |    |    µM</v>
          </cell>
        </row>
        <row r="334">
          <cell r="F334" t="str">
            <v>|    toxicity assay</v>
          </cell>
          <cell r="G334" t="str">
            <v>|    |    |    infectious agent</v>
          </cell>
          <cell r="H334" t="str">
            <v>|    |    |    |    |   |     culture medium</v>
          </cell>
          <cell r="K334" t="str">
            <v>|    |    pH</v>
          </cell>
          <cell r="P334" t="str">
            <v>|    |    |    bioluminescence resonance energy transfer</v>
          </cell>
          <cell r="Y334" t="str">
            <v>|     |         log MIC</v>
          </cell>
          <cell r="AB334" t="str">
            <v>|    |    |    |    log10 molar</v>
          </cell>
        </row>
        <row r="335">
          <cell r="F335" t="str">
            <v>|    transporter assay</v>
          </cell>
          <cell r="G335" t="str">
            <v>|    |    |    receptor</v>
          </cell>
          <cell r="H335" t="str">
            <v>|    |    |    |    |   |     culture serum</v>
          </cell>
          <cell r="K335" t="str">
            <v>|    |    cell concentration unit</v>
          </cell>
          <cell r="P335" t="str">
            <v>|    |    chemiluminescence</v>
          </cell>
          <cell r="Y335" t="str">
            <v>|     |     AC50</v>
          </cell>
          <cell r="AB335" t="str">
            <v>|    |    |    |    negative log10 molar</v>
          </cell>
        </row>
        <row r="336">
          <cell r="F336" t="str">
            <v>|    viability assay</v>
          </cell>
          <cell r="G336" t="str">
            <v>|    |    |    target</v>
          </cell>
          <cell r="H336" t="str">
            <v>|    |    |    |    |    cell-growth mode</v>
          </cell>
          <cell r="K336" t="str">
            <v>|    |    |    cells/mL</v>
          </cell>
          <cell r="P336" t="str">
            <v>|    |    |    chemiluminescence resonance energy transfer</v>
          </cell>
          <cell r="Y336" t="str">
            <v>|     |         log AC50</v>
          </cell>
          <cell r="AB336" t="str">
            <v>|    |    |    |    fM</v>
          </cell>
        </row>
        <row r="337">
          <cell r="F337" t="str">
            <v>|    |    apoptosis assay</v>
          </cell>
          <cell r="G337" t="str">
            <v>|    |    |    target cell</v>
          </cell>
          <cell r="H337" t="str">
            <v>|    |    |    |    |   |     adherent</v>
          </cell>
          <cell r="K337" t="str">
            <v>|    |    |    cells/mL</v>
          </cell>
          <cell r="P337" t="str">
            <v>|    radiometry method</v>
          </cell>
          <cell r="Y337" t="str">
            <v>|     |     EC50</v>
          </cell>
          <cell r="AB337" t="str">
            <v>|    |    |    |    mM</v>
          </cell>
        </row>
        <row r="338">
          <cell r="F338" t="str">
            <v>|    |    cell-proliferation assay</v>
          </cell>
          <cell r="G338" t="str">
            <v>|    biological role</v>
          </cell>
          <cell r="H338" t="str">
            <v>|    |    |    |    |   |     mixed</v>
          </cell>
          <cell r="K338" t="str">
            <v>|    |    catalytic (activity) concentration unit</v>
          </cell>
          <cell r="P338" t="str">
            <v>|    |    autoradiography</v>
          </cell>
          <cell r="Y338" t="str">
            <v>|     |         log EC50</v>
          </cell>
          <cell r="AB338" t="str">
            <v>|    |    |    |    nM</v>
          </cell>
        </row>
        <row r="339">
          <cell r="F339" t="str">
            <v>|    |    cytotoxicity assay</v>
          </cell>
          <cell r="G339" t="str">
            <v>|    chemical role</v>
          </cell>
          <cell r="H339" t="str">
            <v>|    |    |    |    |   |     suspension</v>
          </cell>
          <cell r="K339" t="str">
            <v>|    |    |    katal per cubic meter</v>
          </cell>
          <cell r="P339" t="str">
            <v>|    |    phosphorimaging</v>
          </cell>
          <cell r="Y339" t="str">
            <v>|     |     IC50</v>
          </cell>
          <cell r="AB339" t="str">
            <v>|    |    |    |    pM</v>
          </cell>
        </row>
        <row r="340">
          <cell r="H340" t="str">
            <v>|    |    |    |    |    passage number</v>
          </cell>
          <cell r="K340" t="str">
            <v>|    |    |    katal per liter</v>
          </cell>
          <cell r="P340" t="str">
            <v>|    |    scintillation counting</v>
          </cell>
          <cell r="Y340" t="str">
            <v>|     |         GI50</v>
          </cell>
          <cell r="AB340" t="str">
            <v>|    |    |    mass percentage</v>
          </cell>
        </row>
        <row r="341">
          <cell r="H341" t="str">
            <v>|    |    |    |    |    tissue-culture flask name</v>
          </cell>
          <cell r="K341" t="str">
            <v>|    |    |    katal per cubic meter</v>
          </cell>
          <cell r="P341" t="str">
            <v>|    |    |    filter-based scintillation method</v>
          </cell>
          <cell r="Y341" t="str">
            <v>|     |         IC50 absolute</v>
          </cell>
          <cell r="AB341" t="str">
            <v>|    |    |    mass per unit volume</v>
          </cell>
        </row>
        <row r="342">
          <cell r="H342" t="str">
            <v>|    |    |    |    |   |     HYPERflask</v>
          </cell>
          <cell r="K342" t="str">
            <v>|    |    |    katal per liter</v>
          </cell>
          <cell r="P342" t="str">
            <v>|    |    |    lysate-based scintillation method</v>
          </cell>
          <cell r="Y342" t="str">
            <v>|     |         IC50 relative</v>
          </cell>
          <cell r="AB342" t="str">
            <v>|    |    |    pH</v>
          </cell>
        </row>
        <row r="343">
          <cell r="H343" t="str">
            <v>|    |    |    |    |   |     T175</v>
          </cell>
          <cell r="K343" t="str">
            <v>|    concentration value</v>
          </cell>
          <cell r="P343" t="str">
            <v>|    |    |    scintillation proximity assay</v>
          </cell>
          <cell r="Y343" t="str">
            <v>|     |         pIC50</v>
          </cell>
          <cell r="AB343" t="str">
            <v>|    |    |    cell concentration unit</v>
          </cell>
        </row>
        <row r="344">
          <cell r="H344" t="str">
            <v>|    |    |    |    |   |     T225</v>
          </cell>
          <cell r="P344" t="str">
            <v>|    spectrophotometry method</v>
          </cell>
          <cell r="Y344" t="str">
            <v>|     |         log IC50</v>
          </cell>
          <cell r="AB344" t="str">
            <v>|    |    |    |    cells/mL</v>
          </cell>
        </row>
        <row r="345">
          <cell r="H345" t="str">
            <v>|    |    |    |    |   |     T25</v>
          </cell>
          <cell r="P345" t="str">
            <v>|    |    absorbance</v>
          </cell>
          <cell r="Y345" t="str">
            <v>|     |     IC80</v>
          </cell>
          <cell r="AB345" t="str">
            <v>|    |    |    |    cells/mL</v>
          </cell>
        </row>
        <row r="346">
          <cell r="H346" t="str">
            <v>|    |    |    |    |   |     T75</v>
          </cell>
          <cell r="P346" t="str">
            <v>|    |    atomic absorption spectrophotometry</v>
          </cell>
          <cell r="Y346" t="str">
            <v>|     |     Ki</v>
          </cell>
          <cell r="AB346" t="str">
            <v>|    |    |    catalytic (activity) concentration unit</v>
          </cell>
        </row>
        <row r="347">
          <cell r="H347" t="str">
            <v>|    |    |    |    |   |     TripleFlask</v>
          </cell>
          <cell r="P347" t="str">
            <v>|    |    transmittance</v>
          </cell>
          <cell r="Y347" t="str">
            <v>|     |     TGI</v>
          </cell>
          <cell r="AB347" t="str">
            <v>|    |    |    |    katal per cubic meter</v>
          </cell>
        </row>
        <row r="348">
          <cell r="H348" t="str">
            <v>|    |    |    |    cell-line modification method</v>
          </cell>
          <cell r="Y348" t="str">
            <v>|       screening concentration</v>
          </cell>
          <cell r="AB348" t="str">
            <v>|    |    |    |    katal per liter</v>
          </cell>
        </row>
        <row r="349">
          <cell r="H349" t="str">
            <v>|    |    |    |    |    bacterial infection method</v>
          </cell>
          <cell r="Y349" t="str">
            <v xml:space="preserve">    response endpoint</v>
          </cell>
          <cell r="AB349" t="str">
            <v>|    |    |    |    katal per cubic meter</v>
          </cell>
        </row>
        <row r="350">
          <cell r="H350" t="str">
            <v>|    |    |    |    |    cell-fusion method</v>
          </cell>
          <cell r="Y350" t="str">
            <v>|       raw activity</v>
          </cell>
          <cell r="AB350" t="str">
            <v>|    |    |    |    katal per liter</v>
          </cell>
        </row>
        <row r="351">
          <cell r="H351" t="str">
            <v>|    |    |    |    |   |     cybrid cell creation method</v>
          </cell>
          <cell r="Y351" t="str">
            <v>|       statistical endpoint</v>
          </cell>
          <cell r="AB351" t="str">
            <v>|    |    |    ng/mL</v>
          </cell>
        </row>
        <row r="352">
          <cell r="H352" t="str">
            <v>|    |    |    |    |   |     hybrid cell creation method</v>
          </cell>
          <cell r="Y352" t="str">
            <v>|     |     MAD score</v>
          </cell>
          <cell r="AB352" t="str">
            <v>|    |    |    uIU/mL</v>
          </cell>
        </row>
        <row r="353">
          <cell r="H353" t="str">
            <v>|    |    |    |    |    genetic modification method</v>
          </cell>
          <cell r="Y353" t="str">
            <v>|     |     B-score</v>
          </cell>
          <cell r="AB353" t="str">
            <v>|    |    |    uM</v>
          </cell>
        </row>
        <row r="354">
          <cell r="H354" t="str">
            <v>|    |    |    |    |   |     transfection method</v>
          </cell>
          <cell r="Y354" t="str">
            <v>|     |     Z-score</v>
          </cell>
          <cell r="AB354" t="str">
            <v>|    |    |    grams-per-liter</v>
          </cell>
        </row>
        <row r="355">
          <cell r="H355" t="str">
            <v>|    |    |    |    |   |    |     stable transfection method</v>
          </cell>
          <cell r="Y355" t="str">
            <v>|     |     Count</v>
          </cell>
          <cell r="AB355" t="str">
            <v>|    |    |    moles-per-liter</v>
          </cell>
        </row>
        <row r="356">
          <cell r="H356" t="str">
            <v>|    |    |    |    |   |    |     transient transfection method</v>
          </cell>
          <cell r="Y356" t="str">
            <v>|     |     Chi Squared</v>
          </cell>
          <cell r="AB356" t="str">
            <v>|    |    |    number-per-liter</v>
          </cell>
        </row>
        <row r="357">
          <cell r="H357" t="str">
            <v>|    |    |    |    |   |     viral transduction method</v>
          </cell>
          <cell r="Y357" t="str">
            <v>|     |     R Squared</v>
          </cell>
          <cell r="AB357" t="str">
            <v>|    |    |    number-per-well</v>
          </cell>
        </row>
        <row r="358">
          <cell r="H358" t="str">
            <v>|    |    |    |    |   |    |     pathogenic virus transduction method</v>
          </cell>
          <cell r="Y358" t="str">
            <v>|     |     confidence limit - 95%</v>
          </cell>
          <cell r="AB358" t="str">
            <v>|    |    |    optical density</v>
          </cell>
        </row>
        <row r="359">
          <cell r="H359" t="str">
            <v>|    |    |    |    |   |    |     recombinant virus transduction method</v>
          </cell>
          <cell r="Y359" t="str">
            <v>|       percent response</v>
          </cell>
          <cell r="AB359" t="str">
            <v>|    |    |    unit of molarity</v>
          </cell>
        </row>
        <row r="360">
          <cell r="H360" t="str">
            <v>|    |    |    cultured organism</v>
          </cell>
          <cell r="Y360" t="str">
            <v>|     |     efficacy</v>
          </cell>
          <cell r="AB360" t="str">
            <v>|    |    |    |    molar</v>
          </cell>
        </row>
        <row r="361">
          <cell r="H361" t="str">
            <v>|    |    |    |    cultured organism type</v>
          </cell>
          <cell r="Y361" t="str">
            <v>|     |         maximal inhibition</v>
          </cell>
          <cell r="AB361" t="str">
            <v>|    |    |    |    µM</v>
          </cell>
        </row>
        <row r="362">
          <cell r="H362" t="str">
            <v>|    |    |    |    |    cellular organism</v>
          </cell>
          <cell r="Y362" t="str">
            <v>|     |         maximal activation</v>
          </cell>
          <cell r="AB362" t="str">
            <v>|    |    |    |    log10 molar</v>
          </cell>
        </row>
        <row r="363">
          <cell r="H363" t="str">
            <v>|    |    |    |    |   |     bacterium</v>
          </cell>
          <cell r="Y363" t="str">
            <v>|     |     percent activity</v>
          </cell>
          <cell r="AB363" t="str">
            <v>|    |    |    |    negative log10 molar</v>
          </cell>
        </row>
        <row r="364">
          <cell r="H364" t="str">
            <v>|    |    |    |    |   |     eukaryote</v>
          </cell>
          <cell r="Y364" t="str">
            <v>|     |         percent mitosis</v>
          </cell>
          <cell r="AB364" t="str">
            <v>|    |    |    |    fM</v>
          </cell>
        </row>
        <row r="365">
          <cell r="H365" t="str">
            <v>|    |    |    |    |   |    |     fungus</v>
          </cell>
          <cell r="Y365" t="str">
            <v>|     |     |       percent non-arrested</v>
          </cell>
          <cell r="AB365" t="str">
            <v>|    |    |    |    mM</v>
          </cell>
        </row>
        <row r="366">
          <cell r="H366" t="str">
            <v>|    |    |    |    |   |    |     |    multicellular fungus</v>
          </cell>
          <cell r="Y366" t="str">
            <v>|     |         percent interphase</v>
          </cell>
          <cell r="AB366" t="str">
            <v>|    |    |    |    nM</v>
          </cell>
        </row>
        <row r="367">
          <cell r="H367" t="str">
            <v>|    |    |    |    |   |    |     |    unicellular fungus</v>
          </cell>
          <cell r="Y367" t="str">
            <v>|     |         percent proliferation</v>
          </cell>
          <cell r="AB367" t="str">
            <v>|    |    |    |    pM</v>
          </cell>
        </row>
        <row r="368">
          <cell r="H368" t="str">
            <v>|    |    |    |    |   |    |     metazoan</v>
          </cell>
          <cell r="Y368" t="str">
            <v>|     |     |       percent G2-M arrested</v>
          </cell>
          <cell r="AB368" t="str">
            <v>|    |    |    |    molar</v>
          </cell>
        </row>
        <row r="369">
          <cell r="H369" t="str">
            <v>|    |    |    |    |   |    |     |    invertebrate</v>
          </cell>
          <cell r="Y369" t="str">
            <v>|     |     |       percent non-arrested</v>
          </cell>
          <cell r="AB369" t="str">
            <v>|    |    |    |    µM</v>
          </cell>
        </row>
        <row r="370">
          <cell r="H370" t="str">
            <v>|    |    |    |    |   |    |     |    vertebrate</v>
          </cell>
          <cell r="Y370" t="str">
            <v>|     |         percent G2-M arrested</v>
          </cell>
          <cell r="AB370" t="str">
            <v>|    |    |    |    log10 molar</v>
          </cell>
        </row>
        <row r="371">
          <cell r="H371" t="str">
            <v>|    |    |    |    |   |    |    |    | mammal</v>
          </cell>
          <cell r="Y371" t="str">
            <v>|     |         percent non-arrested</v>
          </cell>
          <cell r="AB371" t="str">
            <v>|    |    |    |    negative log10 molar</v>
          </cell>
        </row>
        <row r="372">
          <cell r="H372" t="str">
            <v>|    |    |    |    |   |    |    |    | non-mammal</v>
          </cell>
          <cell r="Y372" t="str">
            <v>|     |         percent viability</v>
          </cell>
          <cell r="AB372" t="str">
            <v>|    |    |    |    fM</v>
          </cell>
        </row>
        <row r="373">
          <cell r="H373" t="str">
            <v>|    |    |    |    |   |    |     plant</v>
          </cell>
          <cell r="Y373" t="str">
            <v>|     |     |       50 percent viability</v>
          </cell>
          <cell r="AB373" t="str">
            <v>|    |    |    |    mM</v>
          </cell>
        </row>
        <row r="374">
          <cell r="H374" t="str">
            <v>|    |    |    |    |   |    |     protozoan</v>
          </cell>
          <cell r="Y374" t="str">
            <v>|     |     percent bound</v>
          </cell>
          <cell r="AB374" t="str">
            <v>|    |    |    |    nM</v>
          </cell>
        </row>
        <row r="375">
          <cell r="H375" t="str">
            <v>|    |    |    |    |    virus</v>
          </cell>
          <cell r="Y375" t="str">
            <v>|     |     percent recovery</v>
          </cell>
          <cell r="AB375" t="str">
            <v>|    |    |    |    pM</v>
          </cell>
        </row>
        <row r="376">
          <cell r="H376" t="str">
            <v>|    |    |    |    organism genetic modification</v>
          </cell>
          <cell r="Y376" t="str">
            <v>|     |     percent activation</v>
          </cell>
          <cell r="AB376" t="str">
            <v>|    |    |    mass percentage</v>
          </cell>
        </row>
        <row r="377">
          <cell r="H377" t="str">
            <v>|    |    |    |    |    engineered genotype</v>
          </cell>
          <cell r="Y377" t="str">
            <v>|     |         50 percent activation</v>
          </cell>
          <cell r="AB377" t="str">
            <v>|    |    |    mass per unit volume</v>
          </cell>
        </row>
        <row r="378">
          <cell r="H378" t="str">
            <v>|    |    |    |    |   |     gene knockdown</v>
          </cell>
          <cell r="Y378" t="str">
            <v>|     |     percent inhibition</v>
          </cell>
          <cell r="AB378" t="str">
            <v>|    |    |    pH</v>
          </cell>
        </row>
        <row r="379">
          <cell r="H379" t="str">
            <v>|    |    |    |    |   |    |     gene knockdown by antisense RNA</v>
          </cell>
          <cell r="Y379" t="str">
            <v>|     |         percent growth inhibition</v>
          </cell>
          <cell r="AB379" t="str">
            <v>|    |    |    cell concentration unit</v>
          </cell>
        </row>
        <row r="380">
          <cell r="H380" t="str">
            <v>|    |    |    |    |   |    |     gene knockdown by morpholino treatment</v>
          </cell>
          <cell r="Y380" t="str">
            <v>|     |     |       50 percent growth inhibition</v>
          </cell>
          <cell r="AB380" t="str">
            <v>|    |    |    |    cells/mL</v>
          </cell>
        </row>
        <row r="381">
          <cell r="H381" t="str">
            <v>|    |    |    |    |   |    |     gene knockdown by RNA interference</v>
          </cell>
          <cell r="Y381" t="str">
            <v>|     |     |       100 percent growth inhibition</v>
          </cell>
          <cell r="AB381" t="str">
            <v>|    |    |    |    cells/mL</v>
          </cell>
        </row>
        <row r="382">
          <cell r="H382" t="str">
            <v>|    |    |    |    |   |    |     |    gene knockdown by dsRNA transfection</v>
          </cell>
          <cell r="Y382" t="str">
            <v>|     |         50 percent inhibition</v>
          </cell>
          <cell r="AB382" t="str">
            <v>|    |    |    catalytic (activity) concentration unit</v>
          </cell>
        </row>
        <row r="383">
          <cell r="H383" t="str">
            <v>|    |    |    |    |   |    |     |    gene knockdown by lentiviral shRNA transduction</v>
          </cell>
          <cell r="Y383" t="str">
            <v>|     |         80 percent inhibition</v>
          </cell>
          <cell r="AB383" t="str">
            <v>|    |    |    |    katal per cubic meter</v>
          </cell>
        </row>
        <row r="384">
          <cell r="H384" t="str">
            <v>|    |    |    |    |   |    |     |    gene knockdown by shRNA transfection</v>
          </cell>
          <cell r="Y384" t="str">
            <v>|     |     percent augmentation</v>
          </cell>
          <cell r="AB384" t="str">
            <v>|    |    |    |    katal per liter</v>
          </cell>
        </row>
        <row r="385">
          <cell r="H385" t="str">
            <v>|    |    |    |    |   |    |     |    gene knockdown by siRNA transfection</v>
          </cell>
          <cell r="Y385" t="str">
            <v>|     |     percent count</v>
          </cell>
          <cell r="AB385" t="str">
            <v>|    |    |    |    katal per cubic meter</v>
          </cell>
        </row>
        <row r="386">
          <cell r="H386" t="str">
            <v>|    |    |    |    |   |     gene knockin</v>
          </cell>
          <cell r="Y386" t="str">
            <v>|     |     percent current</v>
          </cell>
          <cell r="AB386" t="str">
            <v>|    |    |    |    katal per liter</v>
          </cell>
        </row>
        <row r="387">
          <cell r="H387" t="str">
            <v>|    |    |    |    |   |     gene knockout</v>
          </cell>
          <cell r="Y387" t="str">
            <v>|     |     percent displacement</v>
          </cell>
          <cell r="AB387" t="str">
            <v>|    |    frequency unit</v>
          </cell>
        </row>
        <row r="388">
          <cell r="H388" t="str">
            <v>|    |    |    |    |   |     gene overexpression</v>
          </cell>
          <cell r="Y388" t="str">
            <v>|     |     percent efficacy</v>
          </cell>
          <cell r="AB388" t="str">
            <v>|    |    |    rotational frequency unit</v>
          </cell>
        </row>
        <row r="389">
          <cell r="H389" t="str">
            <v>|    |    |    |    |   |    |     gene overexpression by stable transfection</v>
          </cell>
          <cell r="Y389" t="str">
            <v>|     |     percent efflux</v>
          </cell>
          <cell r="AB389" t="str">
            <v>|    |    |    |    rps</v>
          </cell>
        </row>
        <row r="390">
          <cell r="H390" t="str">
            <v>|    |    |    |    |   |    |     gene overexpression by transient transfection</v>
          </cell>
          <cell r="Y390" t="str">
            <v>|     |     percent emax bottom</v>
          </cell>
          <cell r="AB390" t="str">
            <v>|    |    |    Hz</v>
          </cell>
        </row>
        <row r="391">
          <cell r="H391" t="str">
            <v>|    |    |    |    |    macromolecule</v>
          </cell>
          <cell r="Y391" t="str">
            <v>|     |     percent emax top</v>
          </cell>
          <cell r="AB391" t="str">
            <v>|    |    dimensionless unit</v>
          </cell>
        </row>
        <row r="392">
          <cell r="H392" t="str">
            <v>|    |    |    cultured tissue</v>
          </cell>
          <cell r="Y392" t="str">
            <v>|     |     percent of control</v>
          </cell>
          <cell r="AB392" t="str">
            <v>|    |    |    ratio</v>
          </cell>
        </row>
        <row r="393">
          <cell r="H393" t="str">
            <v>|    |    |    DNA construct</v>
          </cell>
          <cell r="Y393" t="str">
            <v>|     |     percent survival</v>
          </cell>
          <cell r="AB393" t="str">
            <v>|    |    |    pH</v>
          </cell>
        </row>
        <row r="394">
          <cell r="H394" t="str">
            <v>|    |    |    |    DNA construct sequence</v>
          </cell>
          <cell r="Y394" t="str">
            <v>|     |     percent toxicity</v>
          </cell>
          <cell r="AB394" t="str">
            <v>|    |    |    log10 molar</v>
          </cell>
        </row>
        <row r="395">
          <cell r="H395" t="str">
            <v>|    |    |    |    DNA vector</v>
          </cell>
          <cell r="Y395" t="str">
            <v>|     |         50 percent cytotoxicity</v>
          </cell>
          <cell r="AB395" t="str">
            <v>|    |    |    negative log10 molar</v>
          </cell>
        </row>
        <row r="396">
          <cell r="H396" t="str">
            <v>|    |    |    |    expressed component</v>
          </cell>
          <cell r="Y396" t="str">
            <v>|     |     percent effect</v>
          </cell>
          <cell r="AB396" t="str">
            <v>|    |    |    %</v>
          </cell>
        </row>
        <row r="397">
          <cell r="H397" t="str">
            <v>|    |    |    |    |    expressed protein</v>
          </cell>
          <cell r="Y397" t="str">
            <v>|     |     percent apoptosis</v>
          </cell>
          <cell r="AB397" t="str">
            <v>|    |    |    |    mass percentage</v>
          </cell>
        </row>
        <row r="398">
          <cell r="H398" t="str">
            <v>|    |    |    |    |   |     exogenous protein</v>
          </cell>
          <cell r="Y398" t="str">
            <v>|     |     percent dead</v>
          </cell>
          <cell r="AB398" t="str">
            <v>|    |    db</v>
          </cell>
        </row>
        <row r="399">
          <cell r="H399" t="str">
            <v>|    |    |    |    |   |     overexpressed protein</v>
          </cell>
          <cell r="Y399" t="str">
            <v>|     |     percent dying</v>
          </cell>
          <cell r="AB399" t="str">
            <v>|    |    m/s</v>
          </cell>
        </row>
        <row r="400">
          <cell r="H400" t="str">
            <v>|    |    |    |    |   |     reporter gene</v>
          </cell>
          <cell r="Y400" t="str">
            <v>|       fold change</v>
          </cell>
          <cell r="AB400" t="str">
            <v>|    |    electrical unit</v>
          </cell>
        </row>
        <row r="401">
          <cell r="H401" t="str">
            <v>|    |    |    |    |    expressed RNA</v>
          </cell>
          <cell r="Y401" t="str">
            <v>|     |     fold activation</v>
          </cell>
          <cell r="AB401" t="str">
            <v>|    |    |    mA</v>
          </cell>
        </row>
        <row r="402">
          <cell r="H402" t="str">
            <v>|    |    |    |    |   |     esiRNA</v>
          </cell>
          <cell r="Y402" t="str">
            <v>|     |     fold inhibition</v>
          </cell>
          <cell r="AB402" t="str">
            <v>|    |    |    mV</v>
          </cell>
        </row>
        <row r="403">
          <cell r="H403" t="str">
            <v>|    |    |    |    |   |     miRNA</v>
          </cell>
          <cell r="Y403" t="str">
            <v>|       FOC</v>
          </cell>
          <cell r="AB403" t="str">
            <v>|    |    dosage unit</v>
          </cell>
        </row>
        <row r="404">
          <cell r="H404" t="str">
            <v>|    |    |    |    |   |     mRNA</v>
          </cell>
          <cell r="Y404" t="str">
            <v>|       log virus titer change</v>
          </cell>
          <cell r="AB404" t="str">
            <v>|    |    |    µIU/mL</v>
          </cell>
        </row>
        <row r="405">
          <cell r="H405" t="str">
            <v>|    |    |    |    |   |     RNA aptamer</v>
          </cell>
          <cell r="Y405" t="str">
            <v>|       luminescence</v>
          </cell>
          <cell r="AB405" t="str">
            <v>|    |    |    mg/Kg</v>
          </cell>
        </row>
        <row r="406">
          <cell r="H406" t="str">
            <v>|    |    |    |    |   |     shRNA</v>
          </cell>
          <cell r="Y406" t="str">
            <v xml:space="preserve">    zone diameter</v>
          </cell>
          <cell r="AB406" t="str">
            <v>|    |    mg/mL</v>
          </cell>
        </row>
        <row r="407">
          <cell r="H407" t="str">
            <v>|    |    |    |    |   |     siRNA</v>
          </cell>
          <cell r="Y407" t="str">
            <v xml:space="preserve">    biochemical constant endpoint</v>
          </cell>
          <cell r="AB407" t="str">
            <v>|    |    RLU</v>
          </cell>
        </row>
        <row r="408">
          <cell r="H408" t="str">
            <v>|    |    |    |    gene form</v>
          </cell>
          <cell r="Y408" t="str">
            <v xml:space="preserve">    electrical endpoint</v>
          </cell>
          <cell r="AB408" t="str">
            <v>|    |    unit?</v>
          </cell>
        </row>
        <row r="409">
          <cell r="H409" t="str">
            <v>|    |    |    |    |    mutated gene</v>
          </cell>
          <cell r="Y409" t="str">
            <v>|       activation voltage</v>
          </cell>
        </row>
        <row r="410">
          <cell r="H410" t="str">
            <v>|    |    |    |    |   |     deleted gene</v>
          </cell>
          <cell r="Y410" t="str">
            <v>|       peak current</v>
          </cell>
        </row>
        <row r="411">
          <cell r="H411" t="str">
            <v>|    |    |    |    |   |     inserted gene</v>
          </cell>
          <cell r="Y411" t="str">
            <v xml:space="preserve">    selectivity endpoint</v>
          </cell>
        </row>
        <row r="412">
          <cell r="H412" t="str">
            <v>|    |    |    |    |   |     point-mutated gene</v>
          </cell>
          <cell r="Y412" t="str">
            <v>|       fold selectivity</v>
          </cell>
        </row>
        <row r="413">
          <cell r="H413" t="str">
            <v>|    |    |    |    |    wild-type gene</v>
          </cell>
          <cell r="Y413" t="str">
            <v>|       selectivity index</v>
          </cell>
        </row>
        <row r="414">
          <cell r="H414" t="str">
            <v>|    |    |    |    macromolecule</v>
          </cell>
        </row>
        <row r="415">
          <cell r="H415" t="str">
            <v>|    |    |    |    regulatory region</v>
          </cell>
        </row>
        <row r="416">
          <cell r="H416" t="str">
            <v>|    |    |    |    |    artificial regulatory region</v>
          </cell>
        </row>
        <row r="417">
          <cell r="H417" t="str">
            <v>|    |    |    |    |    foreign regulatory region</v>
          </cell>
        </row>
        <row r="418">
          <cell r="H418" t="str">
            <v>|    |    |    |    |    native regulatory region</v>
          </cell>
        </row>
        <row r="419">
          <cell r="H419" t="str">
            <v>|    |    |    |    selectable marker</v>
          </cell>
        </row>
        <row r="420">
          <cell r="H420" t="str">
            <v>|    |    |    protein preparation</v>
          </cell>
        </row>
        <row r="421">
          <cell r="H421" t="str">
            <v>|    |    |    |    macromolecule</v>
          </cell>
        </row>
        <row r="422">
          <cell r="H422" t="str">
            <v>|    |    |    |    protein form</v>
          </cell>
        </row>
        <row r="423">
          <cell r="H423" t="str">
            <v>|    |    |    |    |    modified protein</v>
          </cell>
        </row>
        <row r="424">
          <cell r="H424" t="str">
            <v>|    |    |    |    |   |     fused protein</v>
          </cell>
        </row>
        <row r="425">
          <cell r="H425" t="str">
            <v>|    |    |    |    |   |     mutated protein</v>
          </cell>
        </row>
        <row r="426">
          <cell r="H426" t="str">
            <v>|    |    |    |    |   |    |     amino acid substitution</v>
          </cell>
        </row>
        <row r="427">
          <cell r="H427" t="str">
            <v>|    |    |    |    |   |    |     amino acid truncation</v>
          </cell>
        </row>
        <row r="428">
          <cell r="H428" t="str">
            <v>|    |    |    |    |   |     phosphorylated protein</v>
          </cell>
        </row>
        <row r="429">
          <cell r="H429" t="str">
            <v>|    |    |    |    |    wild-type protein</v>
          </cell>
        </row>
        <row r="430">
          <cell r="H430" t="str">
            <v>|    |    |    |    protein preparation method</v>
          </cell>
        </row>
        <row r="431">
          <cell r="H431" t="str">
            <v>|    |    |    |    |    extraction from natural source</v>
          </cell>
        </row>
        <row r="432">
          <cell r="H432" t="str">
            <v>|    |    |    |    |    recombinant expression</v>
          </cell>
        </row>
        <row r="433">
          <cell r="H433" t="str">
            <v>|    |    |    |    |    synthesis by chemical process</v>
          </cell>
        </row>
        <row r="434">
          <cell r="H434" t="str">
            <v>|    |    |    |    protein purity</v>
          </cell>
        </row>
        <row r="435">
          <cell r="H435" t="str">
            <v>|    |    |    |    |    partially purified protein</v>
          </cell>
        </row>
        <row r="436">
          <cell r="H436" t="str">
            <v>|    |    |    |    |    purified protein</v>
          </cell>
        </row>
        <row r="437">
          <cell r="H437" t="str">
            <v>|    |    |    |    |    unpurified protein sample</v>
          </cell>
        </row>
        <row r="438">
          <cell r="H438" t="str">
            <v>|    |    |    |    protein sequence</v>
          </cell>
        </row>
        <row r="439">
          <cell r="H439" t="str">
            <v>|    small-molecule component</v>
          </cell>
        </row>
        <row r="440">
          <cell r="H440" t="str">
            <v>|    |    molecular entity</v>
          </cell>
        </row>
        <row r="441">
          <cell r="H441" t="str">
            <v>|    |    small molecule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ross@broadinstitute.org" TargetMode="External"/><Relationship Id="rId1" Type="http://schemas.openxmlformats.org/officeDocument/2006/relationships/hyperlink" Target="mailto:nross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03"/>
  <sheetViews>
    <sheetView tabSelected="1" zoomScale="70" zoomScaleNormal="70" workbookViewId="0">
      <pane xSplit="3360" ySplit="1875" activePane="bottomLeft"/>
      <selection activeCell="G20" sqref="G20"/>
      <selection pane="topRight" activeCell="L22" sqref="L22"/>
      <selection pane="bottomLeft" activeCell="A22" sqref="A22"/>
      <selection pane="bottomRight" activeCell="AB36" sqref="C36:AB41"/>
    </sheetView>
  </sheetViews>
  <sheetFormatPr defaultRowHeight="15"/>
  <cols>
    <col min="1" max="1" width="24" style="5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3" customWidth="1"/>
    <col min="54" max="54" width="17.85546875" style="3" customWidth="1"/>
    <col min="55" max="57" width="9.140625" style="3"/>
    <col min="58" max="58" width="14.28515625" style="3" bestFit="1" customWidth="1"/>
    <col min="59" max="59" width="9.140625" style="3"/>
  </cols>
  <sheetData>
    <row r="1" spans="1:64" s="1" customFormat="1" ht="76.5" customHeight="1">
      <c r="A1" s="18" t="s">
        <v>0</v>
      </c>
      <c r="B1" s="12" t="s">
        <v>1</v>
      </c>
      <c r="C1" s="8" t="s">
        <v>2</v>
      </c>
      <c r="D1" s="8" t="s">
        <v>3</v>
      </c>
      <c r="E1" s="1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</v>
      </c>
      <c r="K1" s="8" t="s">
        <v>1</v>
      </c>
      <c r="L1" s="8" t="s">
        <v>9</v>
      </c>
      <c r="M1" s="8" t="s">
        <v>10</v>
      </c>
      <c r="N1" s="24" t="s">
        <v>11</v>
      </c>
      <c r="O1" s="24"/>
      <c r="P1" s="24" t="s">
        <v>12</v>
      </c>
      <c r="Q1" s="24"/>
      <c r="R1" s="24" t="s">
        <v>13</v>
      </c>
      <c r="S1" s="24"/>
      <c r="T1" s="24"/>
      <c r="U1" s="8" t="s">
        <v>14</v>
      </c>
      <c r="V1" s="24" t="s">
        <v>15</v>
      </c>
      <c r="W1" s="24"/>
      <c r="X1" s="8" t="s">
        <v>16</v>
      </c>
      <c r="Y1" s="8" t="s">
        <v>17</v>
      </c>
      <c r="Z1" s="24" t="s">
        <v>18</v>
      </c>
      <c r="AA1" s="24"/>
      <c r="AB1" s="24"/>
      <c r="AC1" s="25" t="s">
        <v>19</v>
      </c>
      <c r="AD1" s="25"/>
      <c r="AE1" s="25"/>
      <c r="AF1" s="25"/>
      <c r="AG1" s="25"/>
      <c r="AH1" s="25"/>
      <c r="AI1" s="25"/>
      <c r="AJ1" s="23" t="s">
        <v>20</v>
      </c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 t="s">
        <v>21</v>
      </c>
      <c r="BD1" s="23"/>
      <c r="BE1" s="23"/>
      <c r="BF1" s="23"/>
      <c r="BG1" s="23"/>
      <c r="BH1" s="23"/>
    </row>
    <row r="2" spans="1:64" s="2" customFormat="1" ht="45">
      <c r="A2" s="9" t="s">
        <v>22</v>
      </c>
      <c r="B2" s="6" t="s">
        <v>23</v>
      </c>
      <c r="C2" s="6" t="s">
        <v>24</v>
      </c>
      <c r="D2" s="6" t="s">
        <v>25</v>
      </c>
      <c r="E2" s="13" t="s">
        <v>4</v>
      </c>
      <c r="F2" s="6" t="s">
        <v>26</v>
      </c>
      <c r="G2" s="6" t="s">
        <v>1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13" t="s">
        <v>32</v>
      </c>
      <c r="N2" s="13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14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6" t="s">
        <v>47</v>
      </c>
      <c r="AD2" s="6" t="s">
        <v>48</v>
      </c>
      <c r="AE2" s="6" t="s">
        <v>49</v>
      </c>
      <c r="AF2" s="6" t="s">
        <v>50</v>
      </c>
      <c r="AG2" s="6" t="s">
        <v>51</v>
      </c>
      <c r="AH2" s="6" t="s">
        <v>52</v>
      </c>
      <c r="AI2" s="6" t="s">
        <v>53</v>
      </c>
      <c r="AJ2" s="6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6" t="s">
        <v>63</v>
      </c>
      <c r="AT2" s="6" t="s">
        <v>64</v>
      </c>
      <c r="AU2" s="6" t="s">
        <v>65</v>
      </c>
      <c r="AV2" s="6" t="s">
        <v>66</v>
      </c>
      <c r="AW2" s="6" t="s">
        <v>67</v>
      </c>
      <c r="AX2" s="6" t="s">
        <v>68</v>
      </c>
      <c r="AY2" s="6" t="s">
        <v>69</v>
      </c>
      <c r="AZ2" s="6" t="s">
        <v>70</v>
      </c>
      <c r="BA2" s="9" t="s">
        <v>71</v>
      </c>
      <c r="BB2" s="9" t="s">
        <v>72</v>
      </c>
      <c r="BC2" s="5" t="s">
        <v>73</v>
      </c>
      <c r="BD2" s="5" t="s">
        <v>74</v>
      </c>
      <c r="BE2" s="5" t="s">
        <v>75</v>
      </c>
      <c r="BF2" s="5" t="s">
        <v>76</v>
      </c>
      <c r="BG2" s="5" t="s">
        <v>77</v>
      </c>
      <c r="BH2" s="6"/>
    </row>
    <row r="3" spans="1:64" s="4" customFormat="1">
      <c r="A3" s="16" t="s">
        <v>78</v>
      </c>
      <c r="B3" s="7" t="str">
        <f t="shared" ref="B3:B70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4" t="s">
        <v>79</v>
      </c>
      <c r="D3" s="14" t="s">
        <v>80</v>
      </c>
      <c r="E3" s="14" t="s">
        <v>81</v>
      </c>
      <c r="F3" s="14" t="s">
        <v>82</v>
      </c>
      <c r="G3" s="14" t="s">
        <v>83</v>
      </c>
      <c r="H3" s="14" t="s">
        <v>84</v>
      </c>
      <c r="I3" s="15" t="s">
        <v>85</v>
      </c>
      <c r="J3" s="16">
        <v>60000</v>
      </c>
      <c r="K3" s="14" t="s">
        <v>86</v>
      </c>
      <c r="L3" s="14" t="s">
        <v>87</v>
      </c>
      <c r="M3" s="16" t="s">
        <v>88</v>
      </c>
      <c r="N3" s="14" t="s">
        <v>89</v>
      </c>
      <c r="O3" s="14" t="s">
        <v>90</v>
      </c>
      <c r="P3" s="14" t="s">
        <v>91</v>
      </c>
      <c r="Q3" s="14" t="s">
        <v>92</v>
      </c>
      <c r="R3" s="16" t="s">
        <v>93</v>
      </c>
      <c r="S3" s="16" t="s">
        <v>94</v>
      </c>
      <c r="T3" s="16" t="s">
        <v>95</v>
      </c>
      <c r="U3" s="16" t="s">
        <v>96</v>
      </c>
      <c r="V3" s="14"/>
      <c r="W3" s="14"/>
      <c r="X3" s="14"/>
      <c r="Y3" s="14" t="s">
        <v>97</v>
      </c>
      <c r="Z3" s="16" t="s">
        <v>98</v>
      </c>
      <c r="AA3" s="16">
        <v>62</v>
      </c>
      <c r="AB3" s="14" t="s">
        <v>99</v>
      </c>
      <c r="AC3" s="14" t="s">
        <v>100</v>
      </c>
      <c r="AD3" s="14" t="s">
        <v>101</v>
      </c>
      <c r="AE3" s="14" t="s">
        <v>102</v>
      </c>
      <c r="AF3" s="14" t="s">
        <v>103</v>
      </c>
      <c r="AG3" s="14" t="s">
        <v>104</v>
      </c>
      <c r="AH3" s="14">
        <v>1</v>
      </c>
      <c r="AI3" s="14">
        <v>2</v>
      </c>
      <c r="AJ3" s="14" t="s">
        <v>105</v>
      </c>
      <c r="AK3" s="14" t="s">
        <v>106</v>
      </c>
      <c r="AL3" s="14" t="s">
        <v>107</v>
      </c>
      <c r="AM3" s="14" t="s">
        <v>108</v>
      </c>
      <c r="AN3" s="14" t="s">
        <v>109</v>
      </c>
      <c r="AO3" s="14" t="s">
        <v>109</v>
      </c>
      <c r="AP3" s="14" t="s">
        <v>110</v>
      </c>
      <c r="AQ3" s="14" t="s">
        <v>111</v>
      </c>
      <c r="AR3" s="14" t="s">
        <v>112</v>
      </c>
      <c r="AS3" s="14" t="s">
        <v>113</v>
      </c>
      <c r="AT3" s="14" t="s">
        <v>114</v>
      </c>
      <c r="AU3" s="14" t="s">
        <v>115</v>
      </c>
      <c r="AV3" s="14" t="s">
        <v>100</v>
      </c>
      <c r="AW3" s="14" t="s">
        <v>116</v>
      </c>
      <c r="AX3" s="14" t="s">
        <v>117</v>
      </c>
      <c r="AY3" s="14" t="s">
        <v>118</v>
      </c>
      <c r="AZ3" s="14" t="s">
        <v>119</v>
      </c>
      <c r="BA3" s="16" t="s">
        <v>1</v>
      </c>
      <c r="BB3" s="16" t="s">
        <v>120</v>
      </c>
      <c r="BC3" s="16" t="s">
        <v>121</v>
      </c>
      <c r="BD3" s="16" t="s">
        <v>122</v>
      </c>
      <c r="BE3" s="16" t="s">
        <v>123</v>
      </c>
      <c r="BF3" s="20">
        <v>39972</v>
      </c>
      <c r="BG3" s="21" t="s">
        <v>124</v>
      </c>
      <c r="BH3" s="14"/>
      <c r="BL3" s="4">
        <v>1</v>
      </c>
    </row>
    <row r="4" spans="1:64" s="4" customFormat="1">
      <c r="A4" s="16" t="s">
        <v>78</v>
      </c>
      <c r="B4" s="7" t="str">
        <f t="shared" si="0"/>
        <v/>
      </c>
      <c r="C4" s="14" t="s">
        <v>79</v>
      </c>
      <c r="D4" s="14" t="s">
        <v>125</v>
      </c>
      <c r="E4" s="14"/>
      <c r="F4" s="14"/>
      <c r="G4" s="14" t="s">
        <v>126</v>
      </c>
      <c r="H4" s="14" t="s">
        <v>127</v>
      </c>
      <c r="I4" s="14"/>
      <c r="J4" s="16">
        <v>20</v>
      </c>
      <c r="K4" s="14" t="s">
        <v>128</v>
      </c>
      <c r="L4" s="14" t="s">
        <v>129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 t="s">
        <v>80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6"/>
      <c r="BB4" s="16"/>
      <c r="BC4" s="16"/>
      <c r="BD4" s="16"/>
      <c r="BE4" s="16"/>
      <c r="BF4" s="20"/>
      <c r="BG4" s="16"/>
      <c r="BH4" s="14"/>
    </row>
    <row r="5" spans="1:64" s="4" customFormat="1">
      <c r="A5" s="16" t="s">
        <v>78</v>
      </c>
      <c r="B5" s="7" t="str">
        <f t="shared" si="0"/>
        <v/>
      </c>
      <c r="C5" s="14"/>
      <c r="D5" s="14"/>
      <c r="E5" s="14"/>
      <c r="F5" s="14"/>
      <c r="G5" s="14" t="s">
        <v>130</v>
      </c>
      <c r="H5" s="14" t="s">
        <v>89</v>
      </c>
      <c r="I5" s="14"/>
      <c r="J5" s="16">
        <v>0.5</v>
      </c>
      <c r="K5" s="15" t="s">
        <v>131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 t="s">
        <v>125</v>
      </c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6"/>
      <c r="BB5" s="16"/>
      <c r="BC5" s="16"/>
      <c r="BD5" s="16"/>
      <c r="BE5" s="16"/>
      <c r="BF5" s="20"/>
      <c r="BG5" s="16"/>
      <c r="BH5" s="14"/>
    </row>
    <row r="6" spans="1:64">
      <c r="A6" s="5" t="s">
        <v>132</v>
      </c>
      <c r="B6" s="7" t="str">
        <f t="shared" si="0"/>
        <v/>
      </c>
      <c r="C6" s="7" t="s">
        <v>79</v>
      </c>
      <c r="D6" s="7" t="s">
        <v>80</v>
      </c>
      <c r="E6" s="14" t="s">
        <v>81</v>
      </c>
      <c r="F6" s="14" t="s">
        <v>82</v>
      </c>
      <c r="G6" s="14" t="s">
        <v>83</v>
      </c>
      <c r="H6" s="14" t="s">
        <v>84</v>
      </c>
      <c r="I6" s="15" t="s">
        <v>85</v>
      </c>
      <c r="J6" s="16">
        <v>60000</v>
      </c>
      <c r="K6" s="14" t="s">
        <v>86</v>
      </c>
      <c r="L6" s="14" t="s">
        <v>87</v>
      </c>
      <c r="M6" s="5" t="s">
        <v>88</v>
      </c>
      <c r="N6" s="14" t="s">
        <v>89</v>
      </c>
      <c r="O6" s="7" t="s">
        <v>90</v>
      </c>
      <c r="P6" s="7" t="s">
        <v>133</v>
      </c>
      <c r="Q6" s="7" t="s">
        <v>92</v>
      </c>
      <c r="R6" s="7" t="s">
        <v>93</v>
      </c>
      <c r="S6" s="16" t="s">
        <v>94</v>
      </c>
      <c r="T6" s="16" t="s">
        <v>95</v>
      </c>
      <c r="U6" s="7" t="s">
        <v>96</v>
      </c>
      <c r="V6" s="7"/>
      <c r="W6" s="7"/>
      <c r="X6" s="7"/>
      <c r="Y6" s="7" t="s">
        <v>97</v>
      </c>
      <c r="Z6" s="14" t="s">
        <v>98</v>
      </c>
      <c r="AA6" s="7">
        <v>62</v>
      </c>
      <c r="AB6" s="7" t="s">
        <v>99</v>
      </c>
      <c r="AC6" s="7" t="s">
        <v>100</v>
      </c>
      <c r="AD6" s="14" t="s">
        <v>101</v>
      </c>
      <c r="AE6" s="14" t="s">
        <v>102</v>
      </c>
      <c r="AF6" s="7" t="s">
        <v>134</v>
      </c>
      <c r="AG6" s="7" t="s">
        <v>104</v>
      </c>
      <c r="AH6" s="7">
        <v>1</v>
      </c>
      <c r="AI6" s="7">
        <v>2</v>
      </c>
      <c r="AJ6" s="7" t="s">
        <v>105</v>
      </c>
      <c r="AK6" s="7" t="s">
        <v>135</v>
      </c>
      <c r="AL6" s="7" t="s">
        <v>107</v>
      </c>
      <c r="AM6" s="7" t="s">
        <v>136</v>
      </c>
      <c r="AN6" s="7" t="s">
        <v>109</v>
      </c>
      <c r="AO6" s="7" t="s">
        <v>109</v>
      </c>
      <c r="AP6" s="7" t="s">
        <v>137</v>
      </c>
      <c r="AQ6" s="7" t="s">
        <v>111</v>
      </c>
      <c r="AR6" s="7" t="s">
        <v>112</v>
      </c>
      <c r="AS6" s="7" t="s">
        <v>113</v>
      </c>
      <c r="AT6" s="7" t="s">
        <v>138</v>
      </c>
      <c r="AU6" s="7" t="s">
        <v>115</v>
      </c>
      <c r="AV6" s="7" t="s">
        <v>100</v>
      </c>
      <c r="AW6" s="7" t="s">
        <v>116</v>
      </c>
      <c r="AX6" s="7" t="s">
        <v>117</v>
      </c>
      <c r="AY6" s="7" t="s">
        <v>139</v>
      </c>
      <c r="AZ6" s="7" t="s">
        <v>140</v>
      </c>
      <c r="BA6" s="5" t="s">
        <v>1</v>
      </c>
      <c r="BB6" s="5" t="s">
        <v>120</v>
      </c>
      <c r="BC6" s="5" t="s">
        <v>121</v>
      </c>
      <c r="BD6" s="5" t="s">
        <v>122</v>
      </c>
      <c r="BE6" s="5" t="s">
        <v>123</v>
      </c>
      <c r="BF6" s="10">
        <v>39972</v>
      </c>
      <c r="BG6" s="5" t="s">
        <v>124</v>
      </c>
      <c r="BH6" s="7"/>
      <c r="BL6">
        <v>2</v>
      </c>
    </row>
    <row r="7" spans="1:64">
      <c r="A7" s="5" t="s">
        <v>132</v>
      </c>
      <c r="B7" s="7" t="str">
        <f t="shared" si="0"/>
        <v/>
      </c>
      <c r="C7" s="14" t="s">
        <v>79</v>
      </c>
      <c r="D7" s="14" t="s">
        <v>125</v>
      </c>
      <c r="E7" s="7"/>
      <c r="F7" s="7"/>
      <c r="G7" s="7" t="s">
        <v>126</v>
      </c>
      <c r="H7" s="7" t="s">
        <v>127</v>
      </c>
      <c r="I7" s="14"/>
      <c r="J7" s="16">
        <v>20</v>
      </c>
      <c r="K7" s="14" t="s">
        <v>128</v>
      </c>
      <c r="L7" s="14" t="s">
        <v>129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4" t="s">
        <v>80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5"/>
      <c r="BB7" s="5"/>
      <c r="BC7" s="5"/>
      <c r="BD7" s="5"/>
      <c r="BE7" s="5"/>
      <c r="BF7" s="10"/>
      <c r="BG7" s="5"/>
      <c r="BH7" s="7"/>
    </row>
    <row r="8" spans="1:64">
      <c r="A8" s="5" t="s">
        <v>132</v>
      </c>
      <c r="B8" s="7" t="str">
        <f t="shared" si="0"/>
        <v/>
      </c>
      <c r="C8" s="7"/>
      <c r="D8" s="7"/>
      <c r="E8" s="7"/>
      <c r="F8" s="7"/>
      <c r="G8" s="14" t="s">
        <v>130</v>
      </c>
      <c r="H8" s="14" t="s">
        <v>89</v>
      </c>
      <c r="I8" s="14"/>
      <c r="J8" s="16">
        <v>0.5</v>
      </c>
      <c r="K8" s="15" t="s">
        <v>131</v>
      </c>
      <c r="L8" s="1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4" t="s">
        <v>125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5"/>
      <c r="BB8" s="5"/>
      <c r="BC8" s="5"/>
      <c r="BD8" s="5"/>
      <c r="BE8" s="5"/>
      <c r="BF8" s="10"/>
      <c r="BG8" s="5"/>
      <c r="BH8" s="7"/>
    </row>
    <row r="9" spans="1:64">
      <c r="A9" s="5" t="s">
        <v>141</v>
      </c>
      <c r="B9" s="7" t="str">
        <f t="shared" si="0"/>
        <v>Need a Detector Role</v>
      </c>
      <c r="C9" s="5"/>
      <c r="D9" s="16"/>
      <c r="E9" s="5"/>
      <c r="F9" s="5"/>
      <c r="G9" s="5"/>
      <c r="H9" s="5"/>
      <c r="I9" s="16"/>
      <c r="J9" s="16"/>
      <c r="K9" s="16"/>
      <c r="L9" s="5"/>
      <c r="M9" s="5"/>
      <c r="N9" s="1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6"/>
      <c r="AA9" s="5"/>
      <c r="AB9" s="5"/>
      <c r="AC9" s="7" t="s">
        <v>100</v>
      </c>
      <c r="AD9" s="14" t="s">
        <v>101</v>
      </c>
      <c r="AE9" s="14" t="s">
        <v>102</v>
      </c>
      <c r="AF9" s="7" t="s">
        <v>103</v>
      </c>
      <c r="AG9" s="7" t="s">
        <v>142</v>
      </c>
      <c r="AH9" s="7">
        <v>1</v>
      </c>
      <c r="AI9" s="7">
        <v>2</v>
      </c>
      <c r="AJ9" s="7" t="s">
        <v>105</v>
      </c>
      <c r="AK9" s="7" t="s">
        <v>106</v>
      </c>
      <c r="AL9" s="7" t="s">
        <v>107</v>
      </c>
      <c r="AM9" s="7" t="s">
        <v>108</v>
      </c>
      <c r="AN9" s="7" t="s">
        <v>109</v>
      </c>
      <c r="AO9" s="7" t="s">
        <v>109</v>
      </c>
      <c r="AP9" s="7" t="s">
        <v>110</v>
      </c>
      <c r="AQ9" s="7" t="s">
        <v>111</v>
      </c>
      <c r="AR9" s="7" t="s">
        <v>112</v>
      </c>
      <c r="AS9" s="7" t="s">
        <v>113</v>
      </c>
      <c r="AT9" s="7" t="s">
        <v>114</v>
      </c>
      <c r="AU9" s="7" t="s">
        <v>115</v>
      </c>
      <c r="AV9" s="7" t="s">
        <v>100</v>
      </c>
      <c r="AW9" s="7" t="s">
        <v>116</v>
      </c>
      <c r="AX9" s="7" t="s">
        <v>117</v>
      </c>
      <c r="AY9" s="7" t="s">
        <v>118</v>
      </c>
      <c r="AZ9" s="7" t="s">
        <v>119</v>
      </c>
      <c r="BA9" s="5" t="s">
        <v>1</v>
      </c>
      <c r="BB9" s="5" t="s">
        <v>1</v>
      </c>
      <c r="BC9" s="5"/>
      <c r="BD9" s="5" t="s">
        <v>143</v>
      </c>
      <c r="BE9" s="5"/>
      <c r="BF9" s="10">
        <v>39986</v>
      </c>
      <c r="BG9" s="5" t="s">
        <v>124</v>
      </c>
      <c r="BH9" s="7"/>
      <c r="BL9">
        <v>3</v>
      </c>
    </row>
    <row r="10" spans="1:64">
      <c r="A10" s="5" t="s">
        <v>141</v>
      </c>
      <c r="B10" s="7" t="str">
        <f t="shared" si="0"/>
        <v/>
      </c>
      <c r="C10" s="5"/>
      <c r="D10" s="16"/>
      <c r="E10" s="5"/>
      <c r="F10" s="5"/>
      <c r="G10" s="5"/>
      <c r="H10" s="5"/>
      <c r="I10" s="16"/>
      <c r="J10" s="16"/>
      <c r="K10" s="16"/>
      <c r="L10" s="5"/>
      <c r="M10" s="5"/>
      <c r="N10" s="1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6"/>
      <c r="AA10" s="5"/>
      <c r="AB10" s="5"/>
      <c r="AC10" s="7"/>
      <c r="AD10" s="14"/>
      <c r="AE10" s="14" t="s">
        <v>80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5"/>
      <c r="BB10" s="5"/>
      <c r="BC10" s="5"/>
      <c r="BD10" s="5"/>
      <c r="BE10" s="5"/>
      <c r="BF10" s="10"/>
      <c r="BG10" s="5"/>
      <c r="BH10" s="7"/>
    </row>
    <row r="11" spans="1:64">
      <c r="A11" s="5" t="s">
        <v>141</v>
      </c>
      <c r="B11" s="7" t="str">
        <f t="shared" si="0"/>
        <v/>
      </c>
      <c r="C11" s="5"/>
      <c r="D11" s="5"/>
      <c r="E11" s="5"/>
      <c r="F11" s="5"/>
      <c r="G11" s="5"/>
      <c r="H11" s="1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7"/>
      <c r="AD11" s="7"/>
      <c r="AE11" s="14" t="s">
        <v>125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5"/>
      <c r="BB11" s="5"/>
      <c r="BC11" s="5"/>
      <c r="BD11" s="5"/>
      <c r="BE11" s="5"/>
      <c r="BF11" s="10"/>
      <c r="BG11" s="5"/>
      <c r="BH11" s="7"/>
    </row>
    <row r="12" spans="1:64">
      <c r="A12" s="5" t="s">
        <v>144</v>
      </c>
      <c r="B12" s="7" t="str">
        <f t="shared" si="0"/>
        <v>Need a Detector Role</v>
      </c>
      <c r="C12" s="7"/>
      <c r="D12" s="7"/>
      <c r="E12" s="7"/>
      <c r="F12" s="7"/>
      <c r="G12" s="7"/>
      <c r="H12" s="7"/>
      <c r="I12" s="14"/>
      <c r="J12" s="5"/>
      <c r="K12" s="5"/>
      <c r="L12" s="7"/>
      <c r="M12" s="5"/>
      <c r="N12" s="14"/>
      <c r="O12" s="7"/>
      <c r="P12" s="7"/>
      <c r="Q12" s="7"/>
      <c r="R12" s="5"/>
      <c r="S12" s="5"/>
      <c r="T12" s="5"/>
      <c r="U12" s="5"/>
      <c r="V12" s="7"/>
      <c r="W12" s="7"/>
      <c r="X12" s="7"/>
      <c r="Y12" s="7"/>
      <c r="Z12" s="16"/>
      <c r="AA12" s="5"/>
      <c r="AB12" s="7"/>
      <c r="AC12" s="7" t="s">
        <v>100</v>
      </c>
      <c r="AD12" s="14" t="s">
        <v>101</v>
      </c>
      <c r="AE12" s="14" t="s">
        <v>102</v>
      </c>
      <c r="AF12" s="7" t="s">
        <v>134</v>
      </c>
      <c r="AG12" s="7" t="s">
        <v>142</v>
      </c>
      <c r="AH12" s="7">
        <v>1</v>
      </c>
      <c r="AI12" s="7">
        <v>2</v>
      </c>
      <c r="AJ12" s="7" t="s">
        <v>105</v>
      </c>
      <c r="AK12" s="7" t="s">
        <v>135</v>
      </c>
      <c r="AL12" s="7" t="s">
        <v>107</v>
      </c>
      <c r="AM12" s="7" t="s">
        <v>136</v>
      </c>
      <c r="AN12" s="7" t="s">
        <v>109</v>
      </c>
      <c r="AO12" s="7" t="s">
        <v>109</v>
      </c>
      <c r="AP12" s="7" t="s">
        <v>137</v>
      </c>
      <c r="AQ12" s="7" t="s">
        <v>111</v>
      </c>
      <c r="AR12" s="7" t="s">
        <v>112</v>
      </c>
      <c r="AS12" s="7" t="s">
        <v>113</v>
      </c>
      <c r="AT12" s="7" t="s">
        <v>138</v>
      </c>
      <c r="AU12" s="7" t="s">
        <v>115</v>
      </c>
      <c r="AV12" s="7" t="s">
        <v>100</v>
      </c>
      <c r="AW12" s="7" t="s">
        <v>116</v>
      </c>
      <c r="AX12" s="7" t="s">
        <v>117</v>
      </c>
      <c r="AY12" s="7" t="s">
        <v>139</v>
      </c>
      <c r="AZ12" s="7" t="s">
        <v>140</v>
      </c>
      <c r="BA12" s="5" t="s">
        <v>1</v>
      </c>
      <c r="BB12" s="5" t="s">
        <v>1</v>
      </c>
      <c r="BC12" s="5"/>
      <c r="BD12" s="5" t="s">
        <v>143</v>
      </c>
      <c r="BE12" s="5"/>
      <c r="BF12" s="10">
        <v>39986</v>
      </c>
      <c r="BG12" s="5" t="s">
        <v>124</v>
      </c>
      <c r="BH12" s="7"/>
      <c r="BL12">
        <v>4</v>
      </c>
    </row>
    <row r="13" spans="1:64">
      <c r="A13" s="5" t="s">
        <v>144</v>
      </c>
      <c r="B13" s="7" t="str">
        <f t="shared" si="0"/>
        <v/>
      </c>
      <c r="C13" s="7"/>
      <c r="D13" s="7"/>
      <c r="E13" s="7"/>
      <c r="F13" s="7"/>
      <c r="G13" s="7"/>
      <c r="H13" s="7"/>
      <c r="I13" s="7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14" t="s">
        <v>80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5"/>
      <c r="BB13" s="5"/>
      <c r="BC13" s="5"/>
      <c r="BD13" s="5"/>
      <c r="BE13" s="5"/>
      <c r="BF13" s="10"/>
      <c r="BG13" s="5"/>
      <c r="BH13" s="7"/>
    </row>
    <row r="14" spans="1:64">
      <c r="A14" s="5" t="s">
        <v>144</v>
      </c>
      <c r="B14" s="7" t="str">
        <f t="shared" si="0"/>
        <v/>
      </c>
      <c r="C14" s="7"/>
      <c r="D14" s="7"/>
      <c r="E14" s="7"/>
      <c r="F14" s="7"/>
      <c r="G14" s="7"/>
      <c r="H14" s="14"/>
      <c r="I14" s="7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4" t="s">
        <v>125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5"/>
      <c r="BB14" s="5"/>
      <c r="BC14" s="5"/>
      <c r="BD14" s="5"/>
      <c r="BE14" s="5"/>
      <c r="BF14" s="10"/>
      <c r="BG14" s="5"/>
      <c r="BH14" s="7"/>
    </row>
    <row r="15" spans="1:64">
      <c r="A15" s="5" t="s">
        <v>145</v>
      </c>
      <c r="B15" s="7" t="str">
        <f t="shared" si="0"/>
        <v/>
      </c>
      <c r="C15" s="7" t="s">
        <v>79</v>
      </c>
      <c r="D15" s="7" t="s">
        <v>80</v>
      </c>
      <c r="E15" s="14" t="s">
        <v>81</v>
      </c>
      <c r="F15" s="14" t="s">
        <v>82</v>
      </c>
      <c r="G15" s="14" t="s">
        <v>83</v>
      </c>
      <c r="H15" s="14" t="s">
        <v>84</v>
      </c>
      <c r="I15" s="15" t="s">
        <v>85</v>
      </c>
      <c r="J15" s="16">
        <v>60000</v>
      </c>
      <c r="K15" s="14" t="s">
        <v>86</v>
      </c>
      <c r="L15" s="14" t="s">
        <v>87</v>
      </c>
      <c r="M15" s="5" t="s">
        <v>88</v>
      </c>
      <c r="N15" s="14" t="s">
        <v>89</v>
      </c>
      <c r="O15" s="7" t="s">
        <v>90</v>
      </c>
      <c r="P15" s="7" t="s">
        <v>133</v>
      </c>
      <c r="Q15" s="7" t="s">
        <v>92</v>
      </c>
      <c r="R15" s="7" t="s">
        <v>93</v>
      </c>
      <c r="S15" s="16" t="s">
        <v>94</v>
      </c>
      <c r="T15" s="16" t="s">
        <v>95</v>
      </c>
      <c r="U15" s="7" t="s">
        <v>96</v>
      </c>
      <c r="V15" s="7"/>
      <c r="W15" s="7"/>
      <c r="X15" s="7"/>
      <c r="Y15" s="5" t="s">
        <v>146</v>
      </c>
      <c r="Z15" s="5" t="s">
        <v>147</v>
      </c>
      <c r="AA15" s="5">
        <v>120</v>
      </c>
      <c r="AB15" s="3" t="s">
        <v>292</v>
      </c>
      <c r="AC15" s="7" t="s">
        <v>100</v>
      </c>
      <c r="AD15" s="14" t="s">
        <v>101</v>
      </c>
      <c r="AE15" s="14" t="s">
        <v>102</v>
      </c>
      <c r="AF15" s="7" t="s">
        <v>103</v>
      </c>
      <c r="AG15" s="7" t="s">
        <v>148</v>
      </c>
      <c r="AH15" s="7">
        <v>1</v>
      </c>
      <c r="AI15" s="7">
        <v>2</v>
      </c>
      <c r="AJ15" s="7" t="s">
        <v>105</v>
      </c>
      <c r="AK15" s="7" t="s">
        <v>106</v>
      </c>
      <c r="AL15" s="7" t="s">
        <v>107</v>
      </c>
      <c r="AM15" s="7" t="s">
        <v>108</v>
      </c>
      <c r="AN15" s="7" t="s">
        <v>109</v>
      </c>
      <c r="AO15" s="7" t="s">
        <v>109</v>
      </c>
      <c r="AP15" s="7" t="s">
        <v>110</v>
      </c>
      <c r="AQ15" s="7" t="s">
        <v>111</v>
      </c>
      <c r="AR15" s="7" t="s">
        <v>112</v>
      </c>
      <c r="AS15" s="7" t="s">
        <v>113</v>
      </c>
      <c r="AT15" s="7" t="s">
        <v>114</v>
      </c>
      <c r="AU15" s="7" t="s">
        <v>115</v>
      </c>
      <c r="AV15" s="7" t="s">
        <v>100</v>
      </c>
      <c r="AW15" s="7" t="s">
        <v>116</v>
      </c>
      <c r="AX15" s="7" t="s">
        <v>117</v>
      </c>
      <c r="AY15" s="7" t="s">
        <v>118</v>
      </c>
      <c r="AZ15" s="7" t="s">
        <v>119</v>
      </c>
      <c r="BA15" s="5" t="s">
        <v>1</v>
      </c>
      <c r="BB15" s="5" t="s">
        <v>120</v>
      </c>
      <c r="BC15" s="5" t="s">
        <v>121</v>
      </c>
      <c r="BD15" s="5" t="s">
        <v>149</v>
      </c>
      <c r="BE15" s="5" t="s">
        <v>150</v>
      </c>
      <c r="BF15" s="10">
        <v>40074</v>
      </c>
      <c r="BG15" s="5" t="s">
        <v>124</v>
      </c>
      <c r="BH15" s="7"/>
      <c r="BL15">
        <v>5</v>
      </c>
    </row>
    <row r="16" spans="1:64">
      <c r="A16" s="5" t="s">
        <v>145</v>
      </c>
      <c r="B16" s="7" t="str">
        <f t="shared" si="0"/>
        <v/>
      </c>
      <c r="C16" s="14" t="s">
        <v>79</v>
      </c>
      <c r="D16" s="14" t="s">
        <v>125</v>
      </c>
      <c r="E16" s="7"/>
      <c r="F16" s="7"/>
      <c r="G16" s="7" t="s">
        <v>126</v>
      </c>
      <c r="H16" s="7" t="s">
        <v>127</v>
      </c>
      <c r="I16" s="14"/>
      <c r="J16" s="16">
        <v>20</v>
      </c>
      <c r="K16" s="14" t="s">
        <v>128</v>
      </c>
      <c r="L16" s="14" t="s">
        <v>129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14" t="s">
        <v>80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5"/>
      <c r="BB16" s="5"/>
      <c r="BC16" s="5"/>
      <c r="BD16" s="5"/>
      <c r="BE16" s="5"/>
      <c r="BF16" s="10"/>
      <c r="BG16" s="5"/>
      <c r="BH16" s="7"/>
    </row>
    <row r="17" spans="1:64">
      <c r="A17" s="5" t="s">
        <v>145</v>
      </c>
      <c r="B17" s="7" t="str">
        <f t="shared" si="0"/>
        <v/>
      </c>
      <c r="C17" s="7"/>
      <c r="D17" s="7"/>
      <c r="E17" s="7"/>
      <c r="F17" s="7"/>
      <c r="G17" s="14" t="s">
        <v>130</v>
      </c>
      <c r="H17" s="14" t="s">
        <v>89</v>
      </c>
      <c r="I17" s="14"/>
      <c r="J17" s="16">
        <v>0.5</v>
      </c>
      <c r="K17" s="15" t="s">
        <v>131</v>
      </c>
      <c r="L17" s="1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14" t="s">
        <v>125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5"/>
      <c r="BB17" s="5"/>
      <c r="BC17" s="5"/>
      <c r="BD17" s="5"/>
      <c r="BE17" s="5"/>
      <c r="BF17" s="10"/>
      <c r="BG17" s="5"/>
      <c r="BH17" s="7"/>
    </row>
    <row r="18" spans="1:64">
      <c r="A18" s="5" t="s">
        <v>151</v>
      </c>
      <c r="B18" s="7" t="str">
        <f t="shared" si="0"/>
        <v/>
      </c>
      <c r="C18" s="7" t="s">
        <v>79</v>
      </c>
      <c r="D18" s="7" t="s">
        <v>80</v>
      </c>
      <c r="E18" s="14" t="s">
        <v>81</v>
      </c>
      <c r="F18" s="14" t="s">
        <v>82</v>
      </c>
      <c r="G18" s="14" t="s">
        <v>83</v>
      </c>
      <c r="H18" s="14" t="s">
        <v>84</v>
      </c>
      <c r="I18" s="15" t="s">
        <v>85</v>
      </c>
      <c r="J18" s="16">
        <v>60000</v>
      </c>
      <c r="K18" s="14" t="s">
        <v>86</v>
      </c>
      <c r="L18" s="14" t="s">
        <v>87</v>
      </c>
      <c r="M18" s="5" t="s">
        <v>88</v>
      </c>
      <c r="N18" s="14" t="s">
        <v>89</v>
      </c>
      <c r="O18" s="7" t="s">
        <v>90</v>
      </c>
      <c r="P18" s="7" t="s">
        <v>133</v>
      </c>
      <c r="Q18" s="7" t="s">
        <v>92</v>
      </c>
      <c r="R18" s="7" t="s">
        <v>93</v>
      </c>
      <c r="S18" s="16" t="s">
        <v>94</v>
      </c>
      <c r="T18" s="16" t="s">
        <v>95</v>
      </c>
      <c r="U18" s="5" t="s">
        <v>96</v>
      </c>
      <c r="V18" s="7"/>
      <c r="W18" s="7"/>
      <c r="X18" s="7"/>
      <c r="Y18" s="5" t="s">
        <v>146</v>
      </c>
      <c r="Z18" s="5" t="s">
        <v>147</v>
      </c>
      <c r="AA18" s="5">
        <v>120</v>
      </c>
      <c r="AB18" s="3" t="s">
        <v>292</v>
      </c>
      <c r="AC18" s="7" t="s">
        <v>100</v>
      </c>
      <c r="AD18" s="14" t="s">
        <v>101</v>
      </c>
      <c r="AE18" s="14" t="s">
        <v>102</v>
      </c>
      <c r="AF18" s="7" t="s">
        <v>103</v>
      </c>
      <c r="AG18" s="7" t="s">
        <v>152</v>
      </c>
      <c r="AH18" s="7">
        <v>1</v>
      </c>
      <c r="AI18" s="7">
        <v>2</v>
      </c>
      <c r="AJ18" s="7" t="s">
        <v>105</v>
      </c>
      <c r="AK18" s="7" t="s">
        <v>153</v>
      </c>
      <c r="AL18" s="7" t="s">
        <v>154</v>
      </c>
      <c r="AM18" s="7" t="s">
        <v>108</v>
      </c>
      <c r="AN18" s="7" t="s">
        <v>109</v>
      </c>
      <c r="AO18" s="7" t="s">
        <v>109</v>
      </c>
      <c r="AP18" s="7" t="s">
        <v>110</v>
      </c>
      <c r="AQ18" s="7" t="s">
        <v>111</v>
      </c>
      <c r="AR18" s="7" t="s">
        <v>112</v>
      </c>
      <c r="AS18" s="7" t="s">
        <v>155</v>
      </c>
      <c r="AT18" s="7" t="s">
        <v>114</v>
      </c>
      <c r="AU18" s="7" t="s">
        <v>156</v>
      </c>
      <c r="AV18" s="7" t="s">
        <v>100</v>
      </c>
      <c r="AW18" s="7" t="s">
        <v>116</v>
      </c>
      <c r="AX18" s="7" t="s">
        <v>117</v>
      </c>
      <c r="AY18" s="7" t="s">
        <v>157</v>
      </c>
      <c r="AZ18" s="7" t="s">
        <v>119</v>
      </c>
      <c r="BA18" s="5" t="s">
        <v>1</v>
      </c>
      <c r="BB18" s="5" t="s">
        <v>120</v>
      </c>
      <c r="BC18" s="5" t="s">
        <v>158</v>
      </c>
      <c r="BD18" s="5" t="s">
        <v>149</v>
      </c>
      <c r="BE18" s="5" t="s">
        <v>150</v>
      </c>
      <c r="BF18" s="10">
        <v>40074</v>
      </c>
      <c r="BG18" s="5" t="s">
        <v>124</v>
      </c>
      <c r="BH18" s="7"/>
      <c r="BL18">
        <v>6</v>
      </c>
    </row>
    <row r="19" spans="1:64">
      <c r="A19" s="5" t="s">
        <v>151</v>
      </c>
      <c r="B19" s="7" t="str">
        <f t="shared" si="0"/>
        <v/>
      </c>
      <c r="C19" s="14" t="s">
        <v>79</v>
      </c>
      <c r="D19" s="14" t="s">
        <v>125</v>
      </c>
      <c r="E19" s="7"/>
      <c r="F19" s="7"/>
      <c r="G19" s="7" t="s">
        <v>126</v>
      </c>
      <c r="H19" s="7" t="s">
        <v>127</v>
      </c>
      <c r="I19" s="14"/>
      <c r="J19" s="16">
        <v>20</v>
      </c>
      <c r="K19" s="14" t="s">
        <v>128</v>
      </c>
      <c r="L19" s="14" t="s">
        <v>129</v>
      </c>
      <c r="M19" s="7"/>
      <c r="N19" s="7"/>
      <c r="O19" s="7"/>
      <c r="P19" s="7"/>
      <c r="Q19" s="7"/>
      <c r="R19" s="7"/>
      <c r="S19" s="14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14" t="s">
        <v>80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5"/>
      <c r="BB19" s="5"/>
      <c r="BC19" s="5"/>
      <c r="BD19" s="5"/>
      <c r="BE19" s="5"/>
      <c r="BF19" s="10"/>
      <c r="BG19" s="5"/>
      <c r="BH19" s="7"/>
    </row>
    <row r="20" spans="1:64">
      <c r="A20" s="5" t="s">
        <v>151</v>
      </c>
      <c r="B20" s="7" t="str">
        <f t="shared" si="0"/>
        <v/>
      </c>
      <c r="C20" s="7"/>
      <c r="D20" s="7"/>
      <c r="E20" s="7"/>
      <c r="F20" s="7"/>
      <c r="G20" s="14" t="s">
        <v>130</v>
      </c>
      <c r="H20" s="14" t="s">
        <v>89</v>
      </c>
      <c r="I20" s="14"/>
      <c r="J20" s="16">
        <v>0.5</v>
      </c>
      <c r="K20" s="15" t="s">
        <v>131</v>
      </c>
      <c r="L20" s="14"/>
      <c r="M20" s="7"/>
      <c r="N20" s="7"/>
      <c r="O20" s="7"/>
      <c r="P20" s="7"/>
      <c r="Q20" s="7"/>
      <c r="R20" s="7"/>
      <c r="S20" s="14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4" t="s">
        <v>125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5"/>
      <c r="BB20" s="5"/>
      <c r="BC20" s="5"/>
      <c r="BD20" s="5"/>
      <c r="BE20" s="5"/>
      <c r="BF20" s="10"/>
      <c r="BG20" s="5"/>
      <c r="BH20" s="7"/>
    </row>
    <row r="21" spans="1:64">
      <c r="A21" s="5" t="s">
        <v>159</v>
      </c>
      <c r="B21" s="7" t="str">
        <f t="shared" si="0"/>
        <v/>
      </c>
      <c r="C21" s="7" t="s">
        <v>79</v>
      </c>
      <c r="D21" s="7" t="s">
        <v>80</v>
      </c>
      <c r="E21" s="14" t="s">
        <v>81</v>
      </c>
      <c r="F21" s="14" t="s">
        <v>82</v>
      </c>
      <c r="G21" s="14" t="s">
        <v>83</v>
      </c>
      <c r="H21" s="14" t="s">
        <v>84</v>
      </c>
      <c r="I21" s="15" t="s">
        <v>85</v>
      </c>
      <c r="J21" s="16">
        <v>60000</v>
      </c>
      <c r="K21" s="14" t="s">
        <v>86</v>
      </c>
      <c r="L21" s="14" t="s">
        <v>87</v>
      </c>
      <c r="M21" s="5" t="s">
        <v>88</v>
      </c>
      <c r="N21" s="14" t="s">
        <v>89</v>
      </c>
      <c r="O21" s="7" t="s">
        <v>90</v>
      </c>
      <c r="P21" s="7" t="s">
        <v>133</v>
      </c>
      <c r="Q21" s="7" t="s">
        <v>92</v>
      </c>
      <c r="R21" s="7" t="s">
        <v>93</v>
      </c>
      <c r="S21" s="16" t="s">
        <v>94</v>
      </c>
      <c r="T21" s="16" t="s">
        <v>95</v>
      </c>
      <c r="U21" s="5" t="s">
        <v>96</v>
      </c>
      <c r="V21" s="7"/>
      <c r="W21" s="7"/>
      <c r="X21" s="7"/>
      <c r="Y21" s="5" t="s">
        <v>146</v>
      </c>
      <c r="Z21" s="5" t="s">
        <v>147</v>
      </c>
      <c r="AA21" s="5">
        <v>120</v>
      </c>
      <c r="AB21" s="3" t="s">
        <v>292</v>
      </c>
      <c r="AC21" s="7" t="s">
        <v>100</v>
      </c>
      <c r="AD21" s="14" t="s">
        <v>101</v>
      </c>
      <c r="AE21" s="14" t="s">
        <v>102</v>
      </c>
      <c r="AF21" s="7" t="s">
        <v>103</v>
      </c>
      <c r="AG21" s="7" t="s">
        <v>148</v>
      </c>
      <c r="AH21" s="7">
        <v>1</v>
      </c>
      <c r="AI21" s="7">
        <v>2</v>
      </c>
      <c r="AJ21" s="7" t="s">
        <v>105</v>
      </c>
      <c r="AK21" s="7" t="s">
        <v>160</v>
      </c>
      <c r="AL21" s="7" t="s">
        <v>154</v>
      </c>
      <c r="AM21" s="7" t="s">
        <v>108</v>
      </c>
      <c r="AN21" s="7" t="s">
        <v>109</v>
      </c>
      <c r="AO21" s="7" t="s">
        <v>109</v>
      </c>
      <c r="AP21" s="7" t="s">
        <v>110</v>
      </c>
      <c r="AQ21" s="7" t="s">
        <v>111</v>
      </c>
      <c r="AR21" s="7" t="s">
        <v>112</v>
      </c>
      <c r="AS21" s="7" t="s">
        <v>155</v>
      </c>
      <c r="AT21" s="7" t="s">
        <v>114</v>
      </c>
      <c r="AU21" s="7" t="s">
        <v>156</v>
      </c>
      <c r="AV21" s="7" t="s">
        <v>100</v>
      </c>
      <c r="AW21" s="7" t="s">
        <v>116</v>
      </c>
      <c r="AX21" s="7" t="s">
        <v>117</v>
      </c>
      <c r="AY21" s="7" t="s">
        <v>161</v>
      </c>
      <c r="AZ21" s="7" t="s">
        <v>119</v>
      </c>
      <c r="BA21" s="5" t="s">
        <v>1</v>
      </c>
      <c r="BB21" s="5" t="s">
        <v>120</v>
      </c>
      <c r="BC21" s="5" t="s">
        <v>162</v>
      </c>
      <c r="BD21" s="5" t="s">
        <v>149</v>
      </c>
      <c r="BE21" s="5" t="s">
        <v>150</v>
      </c>
      <c r="BF21" s="10">
        <v>40074</v>
      </c>
      <c r="BG21" s="5" t="s">
        <v>124</v>
      </c>
      <c r="BH21" s="7"/>
      <c r="BL21">
        <v>7</v>
      </c>
    </row>
    <row r="22" spans="1:64">
      <c r="A22" s="5" t="s">
        <v>159</v>
      </c>
      <c r="B22" s="7" t="str">
        <f t="shared" si="0"/>
        <v/>
      </c>
      <c r="C22" s="14" t="s">
        <v>79</v>
      </c>
      <c r="D22" s="14" t="s">
        <v>125</v>
      </c>
      <c r="E22" s="7"/>
      <c r="F22" s="7"/>
      <c r="G22" s="7" t="s">
        <v>126</v>
      </c>
      <c r="H22" s="7" t="s">
        <v>127</v>
      </c>
      <c r="I22" s="14"/>
      <c r="J22" s="16">
        <v>20</v>
      </c>
      <c r="K22" s="14" t="s">
        <v>128</v>
      </c>
      <c r="L22" s="14" t="s">
        <v>129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4" t="s">
        <v>80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5"/>
      <c r="BB22" s="5"/>
      <c r="BC22" s="5"/>
      <c r="BD22" s="5"/>
      <c r="BE22" s="5"/>
      <c r="BF22" s="10"/>
      <c r="BG22" s="5"/>
      <c r="BH22" s="7"/>
    </row>
    <row r="23" spans="1:64">
      <c r="A23" s="5" t="s">
        <v>159</v>
      </c>
      <c r="B23" s="7" t="str">
        <f t="shared" si="0"/>
        <v/>
      </c>
      <c r="C23" s="7"/>
      <c r="D23" s="7"/>
      <c r="E23" s="7"/>
      <c r="F23" s="7"/>
      <c r="G23" s="14" t="s">
        <v>130</v>
      </c>
      <c r="H23" s="14" t="s">
        <v>89</v>
      </c>
      <c r="I23" s="14"/>
      <c r="J23" s="16">
        <v>0.5</v>
      </c>
      <c r="K23" s="15" t="s">
        <v>131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4" t="s">
        <v>125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5"/>
      <c r="BB23" s="5"/>
      <c r="BC23" s="5"/>
      <c r="BD23" s="5"/>
      <c r="BE23" s="5"/>
      <c r="BF23" s="10"/>
      <c r="BG23" s="5"/>
      <c r="BH23" s="7"/>
    </row>
    <row r="24" spans="1:64">
      <c r="A24" s="5" t="s">
        <v>163</v>
      </c>
      <c r="B24" s="7" t="str">
        <f t="shared" si="0"/>
        <v/>
      </c>
      <c r="C24" s="7" t="s">
        <v>79</v>
      </c>
      <c r="D24" s="7" t="s">
        <v>80</v>
      </c>
      <c r="E24" s="14" t="s">
        <v>81</v>
      </c>
      <c r="F24" s="14" t="s">
        <v>82</v>
      </c>
      <c r="G24" s="14" t="s">
        <v>83</v>
      </c>
      <c r="H24" s="14" t="s">
        <v>84</v>
      </c>
      <c r="I24" s="15" t="s">
        <v>85</v>
      </c>
      <c r="J24" s="16">
        <v>60000</v>
      </c>
      <c r="K24" s="14" t="s">
        <v>86</v>
      </c>
      <c r="L24" s="14" t="s">
        <v>87</v>
      </c>
      <c r="M24" s="5" t="s">
        <v>88</v>
      </c>
      <c r="N24" s="14" t="s">
        <v>89</v>
      </c>
      <c r="O24" s="7" t="s">
        <v>90</v>
      </c>
      <c r="P24" s="7" t="s">
        <v>133</v>
      </c>
      <c r="Q24" s="7" t="s">
        <v>92</v>
      </c>
      <c r="R24" s="7" t="s">
        <v>93</v>
      </c>
      <c r="S24" s="16" t="s">
        <v>94</v>
      </c>
      <c r="T24" s="16" t="s">
        <v>95</v>
      </c>
      <c r="U24" s="5" t="s">
        <v>96</v>
      </c>
      <c r="V24" s="7"/>
      <c r="W24" s="7"/>
      <c r="X24" s="7"/>
      <c r="Y24" s="5" t="s">
        <v>146</v>
      </c>
      <c r="Z24" s="5" t="s">
        <v>147</v>
      </c>
      <c r="AA24" s="5">
        <v>120</v>
      </c>
      <c r="AB24" s="3" t="s">
        <v>292</v>
      </c>
      <c r="AC24" s="7" t="s">
        <v>100</v>
      </c>
      <c r="AD24" s="14" t="s">
        <v>101</v>
      </c>
      <c r="AE24" s="14" t="s">
        <v>102</v>
      </c>
      <c r="AF24" s="7" t="s">
        <v>103</v>
      </c>
      <c r="AG24" s="7" t="s">
        <v>148</v>
      </c>
      <c r="AH24" s="7">
        <v>1</v>
      </c>
      <c r="AI24" s="7">
        <v>2</v>
      </c>
      <c r="AJ24" s="7" t="s">
        <v>105</v>
      </c>
      <c r="AK24" s="7" t="s">
        <v>164</v>
      </c>
      <c r="AL24" s="7" t="s">
        <v>154</v>
      </c>
      <c r="AM24" s="7" t="s">
        <v>108</v>
      </c>
      <c r="AN24" s="7" t="s">
        <v>109</v>
      </c>
      <c r="AO24" s="7" t="s">
        <v>109</v>
      </c>
      <c r="AP24" s="7" t="s">
        <v>137</v>
      </c>
      <c r="AQ24" s="7" t="s">
        <v>111</v>
      </c>
      <c r="AR24" s="7" t="s">
        <v>112</v>
      </c>
      <c r="AS24" s="7" t="s">
        <v>113</v>
      </c>
      <c r="AT24" s="7" t="s">
        <v>138</v>
      </c>
      <c r="AU24" s="7" t="s">
        <v>156</v>
      </c>
      <c r="AV24" s="7" t="s">
        <v>100</v>
      </c>
      <c r="AW24" s="7" t="s">
        <v>116</v>
      </c>
      <c r="AX24" s="7" t="s">
        <v>117</v>
      </c>
      <c r="AY24" s="7" t="s">
        <v>165</v>
      </c>
      <c r="AZ24" s="7" t="s">
        <v>140</v>
      </c>
      <c r="BA24" s="5" t="s">
        <v>1</v>
      </c>
      <c r="BB24" s="5" t="s">
        <v>120</v>
      </c>
      <c r="BC24" s="5" t="s">
        <v>162</v>
      </c>
      <c r="BD24" s="5" t="s">
        <v>149</v>
      </c>
      <c r="BE24" s="5" t="s">
        <v>150</v>
      </c>
      <c r="BF24" s="10">
        <v>40074</v>
      </c>
      <c r="BG24" s="5" t="s">
        <v>124</v>
      </c>
      <c r="BH24" s="7"/>
      <c r="BL24">
        <v>8</v>
      </c>
    </row>
    <row r="25" spans="1:64">
      <c r="A25" s="5" t="s">
        <v>163</v>
      </c>
      <c r="B25" s="7" t="str">
        <f t="shared" si="0"/>
        <v/>
      </c>
      <c r="C25" s="14" t="s">
        <v>79</v>
      </c>
      <c r="D25" s="14" t="s">
        <v>125</v>
      </c>
      <c r="E25" s="7"/>
      <c r="F25" s="7"/>
      <c r="G25" s="7" t="s">
        <v>126</v>
      </c>
      <c r="H25" s="7" t="s">
        <v>127</v>
      </c>
      <c r="I25" s="14"/>
      <c r="J25" s="16">
        <v>20</v>
      </c>
      <c r="K25" s="14" t="s">
        <v>128</v>
      </c>
      <c r="L25" s="14" t="s">
        <v>129</v>
      </c>
      <c r="M25" s="7"/>
      <c r="N25" s="7"/>
      <c r="O25" s="7"/>
      <c r="P25" s="7"/>
      <c r="Q25" s="7"/>
      <c r="R25" s="7"/>
      <c r="S25" s="14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14" t="s">
        <v>80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5"/>
      <c r="BB25" s="5"/>
      <c r="BC25" s="5"/>
      <c r="BD25" s="5"/>
      <c r="BE25" s="5"/>
      <c r="BF25" s="10"/>
      <c r="BG25" s="5"/>
      <c r="BH25" s="7"/>
    </row>
    <row r="26" spans="1:64">
      <c r="A26" s="5" t="s">
        <v>163</v>
      </c>
      <c r="B26" s="7" t="str">
        <f t="shared" si="0"/>
        <v/>
      </c>
      <c r="C26" s="7"/>
      <c r="D26" s="7"/>
      <c r="E26" s="7"/>
      <c r="F26" s="7"/>
      <c r="G26" s="14" t="s">
        <v>130</v>
      </c>
      <c r="H26" s="14" t="s">
        <v>89</v>
      </c>
      <c r="I26" s="14"/>
      <c r="J26" s="16">
        <v>0.5</v>
      </c>
      <c r="K26" s="15" t="s">
        <v>131</v>
      </c>
      <c r="L26" s="14"/>
      <c r="M26" s="7"/>
      <c r="N26" s="7"/>
      <c r="O26" s="7"/>
      <c r="P26" s="7"/>
      <c r="Q26" s="7"/>
      <c r="R26" s="7"/>
      <c r="S26" s="14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14" t="s">
        <v>125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5"/>
      <c r="BB26" s="5"/>
      <c r="BC26" s="5"/>
      <c r="BD26" s="5"/>
      <c r="BE26" s="5"/>
      <c r="BF26" s="10"/>
      <c r="BG26" s="5"/>
      <c r="BH26" s="7"/>
    </row>
    <row r="27" spans="1:64">
      <c r="A27" s="5" t="s">
        <v>166</v>
      </c>
      <c r="B27" s="7" t="str">
        <f t="shared" si="0"/>
        <v/>
      </c>
      <c r="C27" s="7" t="s">
        <v>79</v>
      </c>
      <c r="D27" s="7" t="s">
        <v>80</v>
      </c>
      <c r="E27" s="14" t="s">
        <v>81</v>
      </c>
      <c r="F27" s="14" t="s">
        <v>82</v>
      </c>
      <c r="G27" s="14" t="s">
        <v>83</v>
      </c>
      <c r="H27" s="14" t="s">
        <v>84</v>
      </c>
      <c r="I27" s="15" t="s">
        <v>85</v>
      </c>
      <c r="J27" s="16">
        <v>60000</v>
      </c>
      <c r="K27" s="14" t="s">
        <v>86</v>
      </c>
      <c r="L27" s="14" t="s">
        <v>87</v>
      </c>
      <c r="M27" s="5" t="s">
        <v>88</v>
      </c>
      <c r="N27" s="14" t="s">
        <v>89</v>
      </c>
      <c r="O27" s="7" t="s">
        <v>90</v>
      </c>
      <c r="P27" s="7" t="s">
        <v>133</v>
      </c>
      <c r="Q27" s="7" t="s">
        <v>92</v>
      </c>
      <c r="R27" s="7" t="s">
        <v>93</v>
      </c>
      <c r="S27" s="16" t="s">
        <v>94</v>
      </c>
      <c r="T27" s="16" t="s">
        <v>95</v>
      </c>
      <c r="U27" s="5" t="s">
        <v>96</v>
      </c>
      <c r="V27" s="7"/>
      <c r="W27" s="7"/>
      <c r="X27" s="7"/>
      <c r="Y27" s="5" t="s">
        <v>146</v>
      </c>
      <c r="Z27" s="5" t="s">
        <v>147</v>
      </c>
      <c r="AA27" s="5">
        <v>120</v>
      </c>
      <c r="AB27" s="3" t="s">
        <v>292</v>
      </c>
      <c r="AC27" s="7" t="s">
        <v>100</v>
      </c>
      <c r="AD27" s="14" t="s">
        <v>101</v>
      </c>
      <c r="AE27" s="14" t="s">
        <v>102</v>
      </c>
      <c r="AF27" s="7" t="s">
        <v>134</v>
      </c>
      <c r="AG27" s="7" t="s">
        <v>152</v>
      </c>
      <c r="AH27" s="7">
        <v>1</v>
      </c>
      <c r="AI27" s="7">
        <v>2</v>
      </c>
      <c r="AJ27" s="7" t="s">
        <v>105</v>
      </c>
      <c r="AK27" s="7" t="s">
        <v>167</v>
      </c>
      <c r="AL27" s="7" t="s">
        <v>154</v>
      </c>
      <c r="AM27" s="7" t="s">
        <v>115</v>
      </c>
      <c r="AN27" s="7" t="s">
        <v>109</v>
      </c>
      <c r="AO27" s="7" t="s">
        <v>109</v>
      </c>
      <c r="AP27" s="7" t="s">
        <v>137</v>
      </c>
      <c r="AQ27" s="7" t="s">
        <v>111</v>
      </c>
      <c r="AR27" s="7" t="s">
        <v>112</v>
      </c>
      <c r="AS27" s="7" t="s">
        <v>155</v>
      </c>
      <c r="AT27" s="7" t="s">
        <v>138</v>
      </c>
      <c r="AU27" s="7" t="s">
        <v>156</v>
      </c>
      <c r="AV27" s="7" t="s">
        <v>100</v>
      </c>
      <c r="AW27" s="7" t="s">
        <v>116</v>
      </c>
      <c r="AX27" s="7" t="s">
        <v>117</v>
      </c>
      <c r="AY27" s="7" t="s">
        <v>168</v>
      </c>
      <c r="AZ27" s="7" t="s">
        <v>140</v>
      </c>
      <c r="BA27" s="5" t="s">
        <v>1</v>
      </c>
      <c r="BB27" s="5" t="s">
        <v>120</v>
      </c>
      <c r="BC27" s="5" t="s">
        <v>158</v>
      </c>
      <c r="BD27" s="5" t="s">
        <v>149</v>
      </c>
      <c r="BE27" s="5" t="s">
        <v>150</v>
      </c>
      <c r="BF27" s="10">
        <v>40074</v>
      </c>
      <c r="BG27" s="5" t="s">
        <v>124</v>
      </c>
      <c r="BH27" s="7"/>
      <c r="BL27">
        <v>9</v>
      </c>
    </row>
    <row r="28" spans="1:64">
      <c r="A28" s="5" t="s">
        <v>166</v>
      </c>
      <c r="B28" s="7" t="str">
        <f t="shared" si="0"/>
        <v/>
      </c>
      <c r="C28" s="14" t="s">
        <v>79</v>
      </c>
      <c r="D28" s="14" t="s">
        <v>125</v>
      </c>
      <c r="E28" s="7"/>
      <c r="F28" s="7"/>
      <c r="G28" s="7" t="s">
        <v>126</v>
      </c>
      <c r="H28" s="7" t="s">
        <v>127</v>
      </c>
      <c r="I28" s="14"/>
      <c r="J28" s="16">
        <v>20</v>
      </c>
      <c r="K28" s="14" t="s">
        <v>128</v>
      </c>
      <c r="L28" s="14" t="s">
        <v>129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4" t="s">
        <v>80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5"/>
      <c r="BB28" s="5"/>
      <c r="BC28" s="5"/>
      <c r="BD28" s="5"/>
      <c r="BE28" s="5"/>
      <c r="BF28" s="10"/>
      <c r="BG28" s="5"/>
      <c r="BH28" s="7"/>
    </row>
    <row r="29" spans="1:64">
      <c r="A29" s="5" t="s">
        <v>166</v>
      </c>
      <c r="B29" s="7" t="str">
        <f t="shared" si="0"/>
        <v/>
      </c>
      <c r="C29" s="7"/>
      <c r="D29" s="7"/>
      <c r="E29" s="7"/>
      <c r="F29" s="7"/>
      <c r="G29" s="14" t="s">
        <v>130</v>
      </c>
      <c r="H29" s="14" t="s">
        <v>89</v>
      </c>
      <c r="I29" s="14"/>
      <c r="J29" s="16">
        <v>0.5</v>
      </c>
      <c r="K29" s="15" t="s">
        <v>131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4" t="s">
        <v>125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5"/>
      <c r="BB29" s="5"/>
      <c r="BC29" s="5"/>
      <c r="BD29" s="5"/>
      <c r="BE29" s="5"/>
      <c r="BF29" s="10"/>
      <c r="BG29" s="5"/>
      <c r="BH29" s="7"/>
    </row>
    <row r="30" spans="1:64">
      <c r="A30" s="5" t="s">
        <v>169</v>
      </c>
      <c r="B30" s="7" t="str">
        <f t="shared" si="0"/>
        <v/>
      </c>
      <c r="C30" s="7" t="s">
        <v>79</v>
      </c>
      <c r="D30" s="7" t="s">
        <v>80</v>
      </c>
      <c r="E30" s="14" t="s">
        <v>81</v>
      </c>
      <c r="F30" s="14" t="s">
        <v>82</v>
      </c>
      <c r="G30" s="14" t="s">
        <v>83</v>
      </c>
      <c r="H30" s="14" t="s">
        <v>84</v>
      </c>
      <c r="I30" s="15" t="s">
        <v>85</v>
      </c>
      <c r="J30" s="16">
        <v>60000</v>
      </c>
      <c r="K30" s="14" t="s">
        <v>86</v>
      </c>
      <c r="L30" s="14" t="s">
        <v>87</v>
      </c>
      <c r="M30" s="5" t="s">
        <v>88</v>
      </c>
      <c r="N30" s="14" t="s">
        <v>89</v>
      </c>
      <c r="O30" s="7" t="s">
        <v>90</v>
      </c>
      <c r="P30" s="7" t="s">
        <v>133</v>
      </c>
      <c r="Q30" s="7" t="s">
        <v>92</v>
      </c>
      <c r="R30" s="7" t="s">
        <v>93</v>
      </c>
      <c r="S30" s="16" t="s">
        <v>94</v>
      </c>
      <c r="T30" s="16" t="s">
        <v>95</v>
      </c>
      <c r="U30" s="5" t="s">
        <v>96</v>
      </c>
      <c r="V30" s="7"/>
      <c r="W30" s="7"/>
      <c r="X30" s="7"/>
      <c r="Y30" s="5" t="s">
        <v>146</v>
      </c>
      <c r="Z30" s="5" t="s">
        <v>147</v>
      </c>
      <c r="AA30" s="5">
        <v>120</v>
      </c>
      <c r="AB30" s="3" t="s">
        <v>292</v>
      </c>
      <c r="AC30" s="7" t="s">
        <v>100</v>
      </c>
      <c r="AD30" s="14" t="s">
        <v>101</v>
      </c>
      <c r="AE30" s="14" t="s">
        <v>102</v>
      </c>
      <c r="AF30" s="7" t="s">
        <v>134</v>
      </c>
      <c r="AG30" s="7" t="s">
        <v>152</v>
      </c>
      <c r="AH30" s="7">
        <v>1</v>
      </c>
      <c r="AI30" s="7">
        <v>2</v>
      </c>
      <c r="AJ30" s="7" t="s">
        <v>105</v>
      </c>
      <c r="AK30" s="7" t="s">
        <v>135</v>
      </c>
      <c r="AL30" s="7" t="s">
        <v>107</v>
      </c>
      <c r="AM30" s="7" t="s">
        <v>136</v>
      </c>
      <c r="AN30" s="7" t="s">
        <v>109</v>
      </c>
      <c r="AO30" s="7" t="s">
        <v>109</v>
      </c>
      <c r="AP30" s="7" t="s">
        <v>137</v>
      </c>
      <c r="AQ30" s="7" t="s">
        <v>111</v>
      </c>
      <c r="AR30" s="7" t="s">
        <v>112</v>
      </c>
      <c r="AS30" s="7" t="s">
        <v>113</v>
      </c>
      <c r="AT30" s="7" t="s">
        <v>138</v>
      </c>
      <c r="AU30" s="7" t="s">
        <v>115</v>
      </c>
      <c r="AV30" s="7" t="s">
        <v>100</v>
      </c>
      <c r="AW30" s="7" t="s">
        <v>116</v>
      </c>
      <c r="AX30" s="7" t="s">
        <v>117</v>
      </c>
      <c r="AY30" s="7" t="s">
        <v>139</v>
      </c>
      <c r="AZ30" s="7" t="s">
        <v>140</v>
      </c>
      <c r="BA30" s="5" t="s">
        <v>1</v>
      </c>
      <c r="BB30" s="5" t="s">
        <v>120</v>
      </c>
      <c r="BC30" s="5" t="s">
        <v>121</v>
      </c>
      <c r="BD30" s="5" t="s">
        <v>149</v>
      </c>
      <c r="BE30" s="5" t="s">
        <v>150</v>
      </c>
      <c r="BF30" s="10">
        <v>40074</v>
      </c>
      <c r="BG30" s="5" t="s">
        <v>124</v>
      </c>
      <c r="BH30" s="7"/>
      <c r="BL30">
        <v>10</v>
      </c>
    </row>
    <row r="31" spans="1:64">
      <c r="A31" s="5" t="s">
        <v>169</v>
      </c>
      <c r="B31" s="7" t="str">
        <f t="shared" si="0"/>
        <v/>
      </c>
      <c r="C31" s="7"/>
      <c r="D31" s="7"/>
      <c r="E31" s="7"/>
      <c r="F31" s="7"/>
      <c r="G31" s="7" t="s">
        <v>126</v>
      </c>
      <c r="H31" s="7" t="s">
        <v>127</v>
      </c>
      <c r="I31" s="14"/>
      <c r="J31" s="16">
        <v>20</v>
      </c>
      <c r="K31" s="14" t="s">
        <v>128</v>
      </c>
      <c r="L31" s="14" t="s">
        <v>129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4" t="s">
        <v>80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5"/>
      <c r="BB31" s="5"/>
      <c r="BC31" s="5"/>
      <c r="BD31" s="5"/>
      <c r="BE31" s="5"/>
      <c r="BF31" s="10"/>
      <c r="BG31" s="5"/>
      <c r="BH31" s="7"/>
    </row>
    <row r="32" spans="1:64">
      <c r="A32" s="5" t="s">
        <v>169</v>
      </c>
      <c r="B32" s="7" t="str">
        <f t="shared" si="0"/>
        <v/>
      </c>
      <c r="C32" s="7"/>
      <c r="D32" s="17"/>
      <c r="E32" s="7"/>
      <c r="F32" s="7"/>
      <c r="G32" s="14" t="s">
        <v>130</v>
      </c>
      <c r="H32" s="14" t="s">
        <v>89</v>
      </c>
      <c r="I32" s="14"/>
      <c r="J32" s="16">
        <v>0.5</v>
      </c>
      <c r="K32" s="15" t="s">
        <v>131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4" t="s">
        <v>125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5"/>
      <c r="BB32" s="5"/>
      <c r="BC32" s="5"/>
      <c r="BD32" s="5"/>
      <c r="BE32" s="5"/>
      <c r="BF32" s="10"/>
      <c r="BG32" s="5"/>
      <c r="BH32" s="7"/>
    </row>
    <row r="33" spans="1:64">
      <c r="A33" s="16" t="s">
        <v>170</v>
      </c>
      <c r="B33" s="7" t="str">
        <f t="shared" si="0"/>
        <v/>
      </c>
      <c r="C33" s="7" t="s">
        <v>171</v>
      </c>
      <c r="D33" s="14" t="s">
        <v>172</v>
      </c>
      <c r="E33" s="14" t="s">
        <v>81</v>
      </c>
      <c r="F33" s="14" t="s">
        <v>82</v>
      </c>
      <c r="G33" s="14" t="s">
        <v>83</v>
      </c>
      <c r="H33" s="16" t="s">
        <v>173</v>
      </c>
      <c r="I33" s="16" t="s">
        <v>174</v>
      </c>
      <c r="J33" s="16">
        <v>4000</v>
      </c>
      <c r="K33" s="14" t="s">
        <v>86</v>
      </c>
      <c r="L33" s="5" t="s">
        <v>175</v>
      </c>
      <c r="M33" s="7" t="s">
        <v>176</v>
      </c>
      <c r="N33" s="14" t="s">
        <v>89</v>
      </c>
      <c r="O33" s="7" t="s">
        <v>90</v>
      </c>
      <c r="P33" s="7" t="s">
        <v>177</v>
      </c>
      <c r="Q33" s="7" t="s">
        <v>92</v>
      </c>
      <c r="R33" s="5" t="s">
        <v>93</v>
      </c>
      <c r="S33" s="7" t="s">
        <v>94</v>
      </c>
      <c r="T33" s="7" t="s">
        <v>95</v>
      </c>
      <c r="U33" s="5" t="s">
        <v>96</v>
      </c>
      <c r="V33" s="7"/>
      <c r="W33" s="7"/>
      <c r="X33" s="7"/>
      <c r="Y33" s="7" t="s">
        <v>178</v>
      </c>
      <c r="Z33" s="14" t="s">
        <v>179</v>
      </c>
      <c r="AA33" s="7">
        <v>50</v>
      </c>
      <c r="AB33" s="7" t="s">
        <v>99</v>
      </c>
      <c r="AC33" s="7" t="s">
        <v>180</v>
      </c>
      <c r="AD33" s="16" t="s">
        <v>181</v>
      </c>
      <c r="AE33" s="7" t="s">
        <v>171</v>
      </c>
      <c r="AF33" s="7" t="s">
        <v>103</v>
      </c>
      <c r="AG33" s="7" t="s">
        <v>104</v>
      </c>
      <c r="AH33" s="5">
        <v>1</v>
      </c>
      <c r="AI33" s="7">
        <v>2</v>
      </c>
      <c r="AJ33" s="7" t="s">
        <v>182</v>
      </c>
      <c r="AK33" s="7" t="s">
        <v>183</v>
      </c>
      <c r="AL33" s="7" t="s">
        <v>107</v>
      </c>
      <c r="AM33" s="7" t="s">
        <v>108</v>
      </c>
      <c r="AN33" s="7" t="s">
        <v>109</v>
      </c>
      <c r="AO33" s="7" t="s">
        <v>109</v>
      </c>
      <c r="AP33" s="7" t="s">
        <v>110</v>
      </c>
      <c r="AQ33" s="7" t="s">
        <v>111</v>
      </c>
      <c r="AR33" s="7" t="s">
        <v>184</v>
      </c>
      <c r="AS33" s="7" t="s">
        <v>185</v>
      </c>
      <c r="AT33" s="7" t="s">
        <v>186</v>
      </c>
      <c r="AU33" s="7" t="s">
        <v>115</v>
      </c>
      <c r="AV33" s="7" t="s">
        <v>180</v>
      </c>
      <c r="AW33" s="7" t="s">
        <v>187</v>
      </c>
      <c r="AX33" s="7" t="s">
        <v>188</v>
      </c>
      <c r="AY33" s="7" t="s">
        <v>189</v>
      </c>
      <c r="AZ33" s="7" t="s">
        <v>190</v>
      </c>
      <c r="BA33" s="5" t="s">
        <v>1</v>
      </c>
      <c r="BB33" s="5" t="s">
        <v>120</v>
      </c>
      <c r="BC33" s="5" t="s">
        <v>191</v>
      </c>
      <c r="BD33" s="5" t="s">
        <v>122</v>
      </c>
      <c r="BE33" s="5" t="s">
        <v>123</v>
      </c>
      <c r="BF33" s="10">
        <v>40114</v>
      </c>
      <c r="BG33" s="5" t="s">
        <v>192</v>
      </c>
      <c r="BH33" s="7"/>
      <c r="BK33" s="3"/>
      <c r="BL33" s="3">
        <v>11</v>
      </c>
    </row>
    <row r="34" spans="1:64">
      <c r="A34" s="16" t="s">
        <v>170</v>
      </c>
      <c r="B34" s="7" t="str">
        <f t="shared" si="0"/>
        <v/>
      </c>
      <c r="C34" s="7"/>
      <c r="D34" s="7"/>
      <c r="E34" s="7"/>
      <c r="F34" s="7"/>
      <c r="G34" s="7" t="s">
        <v>126</v>
      </c>
      <c r="H34" s="7" t="s">
        <v>127</v>
      </c>
      <c r="I34" s="5" t="s">
        <v>193</v>
      </c>
      <c r="J34" s="5">
        <v>50</v>
      </c>
      <c r="K34" s="5" t="s">
        <v>194</v>
      </c>
      <c r="L34" s="5" t="s">
        <v>195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4" t="s">
        <v>172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5"/>
      <c r="BB34" s="5"/>
      <c r="BC34" s="5"/>
      <c r="BD34" s="5"/>
      <c r="BE34" s="5"/>
      <c r="BF34" s="10"/>
      <c r="BG34" s="5"/>
      <c r="BH34" s="7"/>
      <c r="BK34" s="3"/>
      <c r="BL34" s="3"/>
    </row>
    <row r="35" spans="1:64">
      <c r="A35" s="16" t="s">
        <v>170</v>
      </c>
      <c r="B35" s="7" t="str">
        <f t="shared" si="0"/>
        <v/>
      </c>
      <c r="C35" s="7"/>
      <c r="D35" s="7"/>
      <c r="E35" s="7"/>
      <c r="F35" s="7"/>
      <c r="G35" s="14" t="s">
        <v>130</v>
      </c>
      <c r="H35" s="14" t="s">
        <v>89</v>
      </c>
      <c r="I35" s="5"/>
      <c r="J35" s="5"/>
      <c r="K35" s="7"/>
      <c r="L35" s="14"/>
      <c r="M35" s="7"/>
      <c r="N35" s="11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6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5"/>
      <c r="BB35" s="5"/>
      <c r="BC35" s="5"/>
      <c r="BD35" s="5"/>
      <c r="BE35" s="5"/>
      <c r="BF35" s="10"/>
      <c r="BG35" s="5"/>
      <c r="BH35" s="7"/>
      <c r="BK35" s="3"/>
      <c r="BL35" s="3"/>
    </row>
    <row r="36" spans="1:64">
      <c r="A36" s="16" t="s">
        <v>196</v>
      </c>
      <c r="B36" s="7" t="str">
        <f t="shared" si="0"/>
        <v/>
      </c>
      <c r="C36" s="7" t="s">
        <v>171</v>
      </c>
      <c r="D36" s="14" t="s">
        <v>197</v>
      </c>
      <c r="E36" s="16" t="s">
        <v>198</v>
      </c>
      <c r="F36" s="5" t="s">
        <v>199</v>
      </c>
      <c r="G36" s="7" t="s">
        <v>200</v>
      </c>
      <c r="H36" s="7" t="s">
        <v>173</v>
      </c>
      <c r="I36" s="14" t="s">
        <v>197</v>
      </c>
      <c r="J36" s="5">
        <v>62.5</v>
      </c>
      <c r="K36" s="5" t="s">
        <v>194</v>
      </c>
      <c r="L36" t="s">
        <v>347</v>
      </c>
      <c r="M36" s="5" t="s">
        <v>88</v>
      </c>
      <c r="N36" s="3" t="s">
        <v>355</v>
      </c>
      <c r="O36" s="7" t="s">
        <v>90</v>
      </c>
      <c r="P36" s="7" t="s">
        <v>177</v>
      </c>
      <c r="Q36" s="7" t="s">
        <v>92</v>
      </c>
      <c r="R36" s="5" t="s">
        <v>93</v>
      </c>
      <c r="S36" s="7" t="s">
        <v>94</v>
      </c>
      <c r="T36" s="7" t="s">
        <v>95</v>
      </c>
      <c r="U36" s="5" t="s">
        <v>96</v>
      </c>
      <c r="V36" s="7">
        <v>360</v>
      </c>
      <c r="W36" s="7">
        <v>620</v>
      </c>
      <c r="X36" s="7"/>
      <c r="Y36" s="7" t="s">
        <v>178</v>
      </c>
      <c r="Z36" s="14" t="s">
        <v>179</v>
      </c>
      <c r="AA36" s="7">
        <v>50</v>
      </c>
      <c r="AB36" s="7" t="s">
        <v>99</v>
      </c>
      <c r="AC36" s="7" t="s">
        <v>201</v>
      </c>
      <c r="AD36" s="14" t="s">
        <v>101</v>
      </c>
      <c r="AE36" s="5" t="s">
        <v>171</v>
      </c>
      <c r="AF36" s="7" t="s">
        <v>103</v>
      </c>
      <c r="AG36" s="7" t="s">
        <v>104</v>
      </c>
      <c r="AH36" s="7">
        <v>1</v>
      </c>
      <c r="AI36" s="7">
        <v>2</v>
      </c>
      <c r="AJ36" s="7" t="s">
        <v>202</v>
      </c>
      <c r="AK36" s="7" t="s">
        <v>203</v>
      </c>
      <c r="AL36" s="7" t="s">
        <v>107</v>
      </c>
      <c r="AM36" s="7" t="s">
        <v>108</v>
      </c>
      <c r="AN36" s="7" t="s">
        <v>109</v>
      </c>
      <c r="AO36" s="7" t="s">
        <v>109</v>
      </c>
      <c r="AP36" s="7" t="s">
        <v>137</v>
      </c>
      <c r="AQ36" s="7" t="s">
        <v>204</v>
      </c>
      <c r="AR36" s="7" t="s">
        <v>205</v>
      </c>
      <c r="AS36" s="7" t="s">
        <v>113</v>
      </c>
      <c r="AT36" s="7" t="s">
        <v>206</v>
      </c>
      <c r="AU36" s="7" t="s">
        <v>115</v>
      </c>
      <c r="AV36" s="7" t="s">
        <v>201</v>
      </c>
      <c r="AW36" s="7" t="s">
        <v>207</v>
      </c>
      <c r="AX36" s="7" t="s">
        <v>188</v>
      </c>
      <c r="AY36" s="7" t="s">
        <v>208</v>
      </c>
      <c r="AZ36" s="7" t="s">
        <v>209</v>
      </c>
      <c r="BA36" s="5" t="s">
        <v>1</v>
      </c>
      <c r="BB36" s="5" t="s">
        <v>1</v>
      </c>
      <c r="BC36" s="5" t="s">
        <v>210</v>
      </c>
      <c r="BD36" s="5" t="s">
        <v>122</v>
      </c>
      <c r="BE36" s="5" t="s">
        <v>123</v>
      </c>
      <c r="BF36" s="10">
        <v>40113</v>
      </c>
      <c r="BG36" s="21" t="s">
        <v>211</v>
      </c>
      <c r="BH36" s="7"/>
      <c r="BK36" s="3"/>
      <c r="BL36" s="3">
        <v>12</v>
      </c>
    </row>
    <row r="37" spans="1:64">
      <c r="A37" s="16" t="s">
        <v>196</v>
      </c>
      <c r="B37" s="7" t="str">
        <f t="shared" si="0"/>
        <v/>
      </c>
      <c r="C37" s="7"/>
      <c r="D37" s="7"/>
      <c r="E37" s="7"/>
      <c r="F37" s="7"/>
      <c r="G37" s="7" t="s">
        <v>126</v>
      </c>
      <c r="H37" s="7" t="s">
        <v>127</v>
      </c>
      <c r="I37" s="14"/>
      <c r="J37" s="7">
        <v>2.5</v>
      </c>
      <c r="K37" s="7" t="s">
        <v>128</v>
      </c>
      <c r="L37" s="7" t="s">
        <v>348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4" t="s">
        <v>197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5"/>
      <c r="BB37" s="5"/>
      <c r="BC37" s="5"/>
      <c r="BD37" s="5"/>
      <c r="BE37" s="5"/>
      <c r="BF37" s="10"/>
      <c r="BG37" s="5"/>
      <c r="BH37" s="7"/>
      <c r="BK37" s="3"/>
      <c r="BL37" s="3"/>
    </row>
    <row r="38" spans="1:64">
      <c r="A38" s="16" t="s">
        <v>196</v>
      </c>
      <c r="B38" s="7"/>
      <c r="C38" s="7"/>
      <c r="D38" s="7"/>
      <c r="E38" s="7"/>
      <c r="F38" s="7"/>
      <c r="G38" s="22" t="s">
        <v>321</v>
      </c>
      <c r="H38" s="7" t="s">
        <v>127</v>
      </c>
      <c r="I38" s="14"/>
      <c r="J38" s="7">
        <v>50</v>
      </c>
      <c r="K38" s="7" t="s">
        <v>128</v>
      </c>
      <c r="L38" s="7" t="s">
        <v>349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14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5"/>
      <c r="BB38" s="5"/>
      <c r="BC38" s="5"/>
      <c r="BD38" s="5"/>
      <c r="BE38" s="5"/>
      <c r="BF38" s="10"/>
      <c r="BG38" s="5"/>
      <c r="BH38" s="7"/>
      <c r="BK38" s="3"/>
      <c r="BL38" s="3"/>
    </row>
    <row r="39" spans="1:64">
      <c r="A39" s="16" t="s">
        <v>196</v>
      </c>
      <c r="B39" s="7"/>
      <c r="C39" s="7"/>
      <c r="D39" s="7"/>
      <c r="E39" s="7"/>
      <c r="F39" s="7"/>
      <c r="G39" s="22" t="s">
        <v>321</v>
      </c>
      <c r="H39" s="7" t="s">
        <v>127</v>
      </c>
      <c r="I39" s="14"/>
      <c r="J39" s="7">
        <v>5</v>
      </c>
      <c r="K39" s="7" t="s">
        <v>128</v>
      </c>
      <c r="L39" t="s">
        <v>350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4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5"/>
      <c r="BB39" s="5"/>
      <c r="BC39" s="5"/>
      <c r="BD39" s="5"/>
      <c r="BE39" s="5"/>
      <c r="BF39" s="10"/>
      <c r="BG39" s="5"/>
      <c r="BH39" s="7"/>
      <c r="BK39" s="3"/>
      <c r="BL39" s="3"/>
    </row>
    <row r="40" spans="1:64">
      <c r="A40" s="16" t="s">
        <v>196</v>
      </c>
      <c r="B40" s="7"/>
      <c r="C40" s="7"/>
      <c r="D40" s="7"/>
      <c r="E40" s="7"/>
      <c r="F40" s="7"/>
      <c r="G40" t="s">
        <v>316</v>
      </c>
      <c r="H40" t="s">
        <v>317</v>
      </c>
      <c r="I40" s="14" t="s">
        <v>352</v>
      </c>
      <c r="J40" s="7">
        <v>0.25</v>
      </c>
      <c r="K40" s="7" t="s">
        <v>128</v>
      </c>
      <c r="L40" t="s">
        <v>351</v>
      </c>
      <c r="M40" s="5" t="s">
        <v>88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4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5"/>
      <c r="BB40" s="5"/>
      <c r="BC40" s="5"/>
      <c r="BD40" s="5"/>
      <c r="BE40" s="5"/>
      <c r="BF40" s="10"/>
      <c r="BG40" s="5"/>
      <c r="BH40" s="7"/>
      <c r="BK40" s="3"/>
      <c r="BL40" s="3"/>
    </row>
    <row r="41" spans="1:64">
      <c r="A41" s="16" t="s">
        <v>196</v>
      </c>
      <c r="B41" s="7"/>
      <c r="C41" s="7"/>
      <c r="D41" s="7"/>
      <c r="E41" s="7"/>
      <c r="F41" s="7"/>
      <c r="G41" t="s">
        <v>345</v>
      </c>
      <c r="H41" t="s">
        <v>346</v>
      </c>
      <c r="I41" s="14"/>
      <c r="J41" s="7"/>
      <c r="K41" s="7"/>
      <c r="L41" t="s">
        <v>354</v>
      </c>
      <c r="M41" s="22" t="s">
        <v>353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4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5"/>
      <c r="BB41" s="5"/>
      <c r="BC41" s="5"/>
      <c r="BD41" s="5"/>
      <c r="BE41" s="5"/>
      <c r="BF41" s="10"/>
      <c r="BG41" s="5"/>
      <c r="BH41" s="7"/>
      <c r="BK41" s="3"/>
      <c r="BL41" s="3"/>
    </row>
    <row r="42" spans="1:64">
      <c r="A42" s="16" t="s">
        <v>212</v>
      </c>
      <c r="B42" s="7" t="str">
        <f>IF(OR($A37=$A42,ISBLANK($A42)),"",IF(ISERR(SEARCH("cell-based",E42)),IF(AND(ISERR(SEARCH("biochem",E42)),ISERR(SEARCH("protein",E42)),ISERR(SEARCH("nucleic",E42))),"",IF(ISERR(SEARCH("target",G42)),"Define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Need a Detector Role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180</v>
      </c>
      <c r="AD42" s="16" t="s">
        <v>181</v>
      </c>
      <c r="AE42" s="5" t="s">
        <v>171</v>
      </c>
      <c r="AF42" s="7" t="s">
        <v>103</v>
      </c>
      <c r="AG42" s="7" t="s">
        <v>142</v>
      </c>
      <c r="AH42" s="7"/>
      <c r="AI42" s="7"/>
      <c r="AJ42" s="7" t="s">
        <v>182</v>
      </c>
      <c r="AK42" s="7" t="s">
        <v>183</v>
      </c>
      <c r="AL42" s="7" t="s">
        <v>107</v>
      </c>
      <c r="AM42" s="7" t="s">
        <v>108</v>
      </c>
      <c r="AN42" s="7" t="s">
        <v>109</v>
      </c>
      <c r="AO42" s="7" t="s">
        <v>109</v>
      </c>
      <c r="AP42" s="7" t="s">
        <v>110</v>
      </c>
      <c r="AQ42" s="7" t="s">
        <v>111</v>
      </c>
      <c r="AR42" s="7" t="s">
        <v>184</v>
      </c>
      <c r="AS42" s="7" t="s">
        <v>185</v>
      </c>
      <c r="AT42" s="7" t="s">
        <v>186</v>
      </c>
      <c r="AU42" s="7" t="s">
        <v>115</v>
      </c>
      <c r="AV42" s="7" t="s">
        <v>180</v>
      </c>
      <c r="AW42" s="7" t="s">
        <v>187</v>
      </c>
      <c r="AX42" s="7" t="s">
        <v>188</v>
      </c>
      <c r="AY42" s="7" t="s">
        <v>189</v>
      </c>
      <c r="AZ42" s="7" t="s">
        <v>190</v>
      </c>
      <c r="BA42" s="5" t="s">
        <v>1</v>
      </c>
      <c r="BB42" s="5" t="s">
        <v>1</v>
      </c>
      <c r="BC42" s="5"/>
      <c r="BD42" s="5" t="s">
        <v>143</v>
      </c>
      <c r="BE42" s="5"/>
      <c r="BF42" s="10">
        <v>40122</v>
      </c>
      <c r="BG42" s="5" t="s">
        <v>192</v>
      </c>
      <c r="BH42" s="7"/>
      <c r="BL42">
        <v>13</v>
      </c>
    </row>
    <row r="43" spans="1:64">
      <c r="A43" s="16" t="s">
        <v>212</v>
      </c>
      <c r="B43" s="7" t="str">
        <f t="shared" si="0"/>
        <v/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16" t="s">
        <v>213</v>
      </c>
      <c r="AF43" s="7"/>
      <c r="AG43" s="7"/>
      <c r="AH43" s="7"/>
      <c r="AI43" s="7"/>
      <c r="AJ43" s="7" t="s">
        <v>182</v>
      </c>
      <c r="AK43" s="7" t="s">
        <v>214</v>
      </c>
      <c r="AL43" s="7" t="s">
        <v>107</v>
      </c>
      <c r="AM43" s="7" t="s">
        <v>136</v>
      </c>
      <c r="AN43" s="7" t="s">
        <v>109</v>
      </c>
      <c r="AO43" s="7" t="s">
        <v>109</v>
      </c>
      <c r="AP43" s="7" t="s">
        <v>110</v>
      </c>
      <c r="AQ43" s="7" t="s">
        <v>111</v>
      </c>
      <c r="AR43" s="7" t="s">
        <v>184</v>
      </c>
      <c r="AS43" s="7" t="s">
        <v>185</v>
      </c>
      <c r="AT43" s="7" t="s">
        <v>138</v>
      </c>
      <c r="AU43" s="7" t="s">
        <v>115</v>
      </c>
      <c r="AV43" s="7" t="s">
        <v>180</v>
      </c>
      <c r="AW43" s="7" t="s">
        <v>187</v>
      </c>
      <c r="AX43" s="7" t="s">
        <v>188</v>
      </c>
      <c r="AY43" s="7" t="s">
        <v>215</v>
      </c>
      <c r="AZ43" s="7" t="s">
        <v>216</v>
      </c>
      <c r="BA43" s="5" t="s">
        <v>1</v>
      </c>
      <c r="BB43" s="5" t="s">
        <v>1</v>
      </c>
      <c r="BC43" s="5"/>
      <c r="BD43" s="5" t="s">
        <v>143</v>
      </c>
      <c r="BE43" s="5"/>
      <c r="BF43" s="10">
        <v>40122</v>
      </c>
      <c r="BG43" s="5" t="s">
        <v>192</v>
      </c>
      <c r="BH43" s="7"/>
      <c r="BL43">
        <v>14</v>
      </c>
    </row>
    <row r="44" spans="1:64">
      <c r="A44" s="5" t="s">
        <v>217</v>
      </c>
      <c r="B44" s="7" t="str">
        <f t="shared" si="0"/>
        <v/>
      </c>
      <c r="C44" s="7" t="s">
        <v>171</v>
      </c>
      <c r="D44" s="7" t="s">
        <v>218</v>
      </c>
      <c r="E44" s="5" t="s">
        <v>198</v>
      </c>
      <c r="F44" s="5" t="s">
        <v>219</v>
      </c>
      <c r="G44" s="7" t="s">
        <v>200</v>
      </c>
      <c r="H44" s="7" t="s">
        <v>173</v>
      </c>
      <c r="I44" s="7" t="s">
        <v>218</v>
      </c>
      <c r="J44" s="7">
        <v>1</v>
      </c>
      <c r="K44" s="7" t="s">
        <v>128</v>
      </c>
      <c r="L44" s="7" t="s">
        <v>220</v>
      </c>
      <c r="M44" s="7" t="s">
        <v>221</v>
      </c>
      <c r="N44" s="7" t="s">
        <v>222</v>
      </c>
      <c r="O44" s="7" t="s">
        <v>90</v>
      </c>
      <c r="P44" s="7" t="s">
        <v>177</v>
      </c>
      <c r="Q44" s="7" t="s">
        <v>223</v>
      </c>
      <c r="R44" s="7" t="s">
        <v>93</v>
      </c>
      <c r="S44" s="7" t="s">
        <v>94</v>
      </c>
      <c r="T44" s="7" t="s">
        <v>95</v>
      </c>
      <c r="U44" s="7" t="s">
        <v>224</v>
      </c>
      <c r="V44" s="7">
        <v>405</v>
      </c>
      <c r="W44" s="7">
        <v>510</v>
      </c>
      <c r="X44" s="7"/>
      <c r="Y44" s="7" t="s">
        <v>178</v>
      </c>
      <c r="Z44" s="7" t="s">
        <v>179</v>
      </c>
      <c r="AA44" s="7">
        <v>30</v>
      </c>
      <c r="AB44" s="7" t="s">
        <v>99</v>
      </c>
      <c r="AC44" s="7" t="s">
        <v>225</v>
      </c>
      <c r="AD44" s="7" t="s">
        <v>226</v>
      </c>
      <c r="AE44" s="14" t="s">
        <v>227</v>
      </c>
      <c r="AF44" s="7" t="s">
        <v>103</v>
      </c>
      <c r="AG44" s="7" t="s">
        <v>104</v>
      </c>
      <c r="AH44" s="7">
        <v>1</v>
      </c>
      <c r="AI44" s="7">
        <v>2</v>
      </c>
      <c r="AJ44" s="7" t="s">
        <v>228</v>
      </c>
      <c r="AK44" s="7" t="s">
        <v>229</v>
      </c>
      <c r="AL44" s="7" t="s">
        <v>107</v>
      </c>
      <c r="AM44" s="7" t="s">
        <v>108</v>
      </c>
      <c r="AN44" s="7" t="s">
        <v>109</v>
      </c>
      <c r="AO44" s="7" t="s">
        <v>230</v>
      </c>
      <c r="AP44" s="7" t="s">
        <v>137</v>
      </c>
      <c r="AQ44" s="7" t="s">
        <v>204</v>
      </c>
      <c r="AR44" s="7" t="s">
        <v>231</v>
      </c>
      <c r="AS44" s="7" t="s">
        <v>155</v>
      </c>
      <c r="AT44" s="7" t="s">
        <v>206</v>
      </c>
      <c r="AU44" s="7" t="s">
        <v>115</v>
      </c>
      <c r="AV44" s="7" t="s">
        <v>232</v>
      </c>
      <c r="AW44" s="7" t="s">
        <v>233</v>
      </c>
      <c r="AX44" s="7" t="s">
        <v>234</v>
      </c>
      <c r="AY44" s="7" t="s">
        <v>235</v>
      </c>
      <c r="AZ44" s="7" t="s">
        <v>236</v>
      </c>
      <c r="BA44" s="5" t="s">
        <v>237</v>
      </c>
      <c r="BB44" s="5" t="s">
        <v>1</v>
      </c>
      <c r="BC44" s="5" t="s">
        <v>238</v>
      </c>
      <c r="BD44" s="5" t="s">
        <v>122</v>
      </c>
      <c r="BE44" s="5" t="s">
        <v>123</v>
      </c>
      <c r="BF44" s="10">
        <v>40163</v>
      </c>
      <c r="BG44" s="5" t="s">
        <v>239</v>
      </c>
      <c r="BH44" s="7"/>
      <c r="BL44">
        <v>15</v>
      </c>
    </row>
    <row r="45" spans="1:64" ht="13.5" customHeight="1">
      <c r="A45" s="5" t="s">
        <v>217</v>
      </c>
      <c r="B45" s="7" t="str">
        <f t="shared" si="0"/>
        <v/>
      </c>
      <c r="C45" s="7"/>
      <c r="D45" s="7"/>
      <c r="E45" s="7"/>
      <c r="F45" s="7"/>
      <c r="G45" s="7" t="s">
        <v>126</v>
      </c>
      <c r="H45" s="7" t="s">
        <v>127</v>
      </c>
      <c r="I45" s="7" t="s">
        <v>240</v>
      </c>
      <c r="J45" s="7">
        <v>1</v>
      </c>
      <c r="K45" s="7" t="s">
        <v>241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 t="s">
        <v>218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5"/>
      <c r="BB45" s="5"/>
      <c r="BC45" s="5"/>
      <c r="BD45" s="5"/>
      <c r="BE45" s="5"/>
      <c r="BF45" s="10"/>
      <c r="BG45" s="5"/>
      <c r="BH45" s="7"/>
    </row>
    <row r="46" spans="1:64">
      <c r="A46" s="5" t="s">
        <v>242</v>
      </c>
      <c r="B46" s="7" t="str">
        <f t="shared" si="0"/>
        <v>Need a Detector Role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 t="s">
        <v>225</v>
      </c>
      <c r="AD46" s="7" t="s">
        <v>226</v>
      </c>
      <c r="AE46" s="14" t="s">
        <v>227</v>
      </c>
      <c r="AF46" s="7" t="s">
        <v>103</v>
      </c>
      <c r="AG46" s="7" t="s">
        <v>142</v>
      </c>
      <c r="AH46" s="7"/>
      <c r="AI46" s="7"/>
      <c r="AJ46" s="7" t="s">
        <v>228</v>
      </c>
      <c r="AK46" s="7" t="s">
        <v>229</v>
      </c>
      <c r="AL46" s="7" t="s">
        <v>107</v>
      </c>
      <c r="AM46" s="7" t="s">
        <v>108</v>
      </c>
      <c r="AN46" s="7" t="s">
        <v>109</v>
      </c>
      <c r="AO46" s="7" t="s">
        <v>230</v>
      </c>
      <c r="AP46" s="7" t="s">
        <v>137</v>
      </c>
      <c r="AQ46" s="7" t="s">
        <v>204</v>
      </c>
      <c r="AR46" s="7" t="s">
        <v>231</v>
      </c>
      <c r="AS46" s="7" t="s">
        <v>155</v>
      </c>
      <c r="AT46" s="7" t="s">
        <v>206</v>
      </c>
      <c r="AU46" s="7" t="s">
        <v>115</v>
      </c>
      <c r="AV46" s="7" t="s">
        <v>232</v>
      </c>
      <c r="AW46" s="7" t="s">
        <v>233</v>
      </c>
      <c r="AX46" s="7" t="s">
        <v>234</v>
      </c>
      <c r="AY46" s="7" t="s">
        <v>235</v>
      </c>
      <c r="AZ46" s="7" t="s">
        <v>236</v>
      </c>
      <c r="BA46" s="5" t="s">
        <v>237</v>
      </c>
      <c r="BB46" s="5" t="s">
        <v>1</v>
      </c>
      <c r="BC46" s="5"/>
      <c r="BD46" s="5" t="s">
        <v>143</v>
      </c>
      <c r="BE46" s="5"/>
      <c r="BF46" s="10">
        <v>40169</v>
      </c>
      <c r="BG46" s="5" t="s">
        <v>239</v>
      </c>
      <c r="BH46" s="7"/>
      <c r="BL46">
        <v>16</v>
      </c>
    </row>
    <row r="47" spans="1:64">
      <c r="A47" s="5" t="s">
        <v>242</v>
      </c>
      <c r="B47" s="7" t="str">
        <f t="shared" si="0"/>
        <v/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 t="s">
        <v>218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5"/>
      <c r="BB47" s="5"/>
      <c r="BC47" s="5"/>
      <c r="BD47" s="5"/>
      <c r="BE47" s="5"/>
      <c r="BF47" s="10"/>
      <c r="BG47" s="5"/>
      <c r="BH47" s="7"/>
    </row>
    <row r="48" spans="1:64">
      <c r="A48" s="5" t="s">
        <v>244</v>
      </c>
      <c r="B48" s="7" t="str">
        <f t="shared" si="0"/>
        <v/>
      </c>
      <c r="C48" s="7" t="s">
        <v>79</v>
      </c>
      <c r="D48" s="7" t="s">
        <v>80</v>
      </c>
      <c r="E48" s="14" t="s">
        <v>81</v>
      </c>
      <c r="F48" s="14" t="s">
        <v>82</v>
      </c>
      <c r="G48" s="14" t="s">
        <v>83</v>
      </c>
      <c r="H48" s="16" t="s">
        <v>84</v>
      </c>
      <c r="I48" s="15" t="s">
        <v>85</v>
      </c>
      <c r="J48" s="16">
        <v>60000</v>
      </c>
      <c r="K48" s="14" t="s">
        <v>86</v>
      </c>
      <c r="L48" s="14" t="s">
        <v>87</v>
      </c>
      <c r="M48" s="5" t="s">
        <v>88</v>
      </c>
      <c r="N48" s="14" t="s">
        <v>89</v>
      </c>
      <c r="O48" s="7" t="s">
        <v>90</v>
      </c>
      <c r="P48" s="7" t="s">
        <v>133</v>
      </c>
      <c r="Q48" s="7" t="s">
        <v>92</v>
      </c>
      <c r="R48" s="7" t="s">
        <v>93</v>
      </c>
      <c r="S48" s="16" t="s">
        <v>94</v>
      </c>
      <c r="T48" s="16" t="s">
        <v>95</v>
      </c>
      <c r="U48" s="5" t="s">
        <v>96</v>
      </c>
      <c r="V48" s="7"/>
      <c r="W48" s="7"/>
      <c r="X48" s="7"/>
      <c r="Y48" s="5" t="s">
        <v>146</v>
      </c>
      <c r="Z48" s="5" t="s">
        <v>147</v>
      </c>
      <c r="AA48" s="5">
        <v>60</v>
      </c>
      <c r="AB48" s="3" t="s">
        <v>292</v>
      </c>
      <c r="AC48" s="7" t="s">
        <v>100</v>
      </c>
      <c r="AD48" s="14" t="s">
        <v>101</v>
      </c>
      <c r="AE48" s="14" t="s">
        <v>102</v>
      </c>
      <c r="AF48" s="7" t="s">
        <v>134</v>
      </c>
      <c r="AG48" s="7" t="s">
        <v>148</v>
      </c>
      <c r="AH48" s="7">
        <v>1</v>
      </c>
      <c r="AI48" s="7">
        <v>2</v>
      </c>
      <c r="AJ48" s="7" t="s">
        <v>105</v>
      </c>
      <c r="AK48" s="7" t="s">
        <v>135</v>
      </c>
      <c r="AL48" s="7" t="s">
        <v>107</v>
      </c>
      <c r="AM48" s="7" t="s">
        <v>136</v>
      </c>
      <c r="AN48" s="7" t="s">
        <v>109</v>
      </c>
      <c r="AO48" s="7" t="s">
        <v>109</v>
      </c>
      <c r="AP48" s="7" t="s">
        <v>137</v>
      </c>
      <c r="AQ48" s="7" t="s">
        <v>111</v>
      </c>
      <c r="AR48" s="7" t="s">
        <v>112</v>
      </c>
      <c r="AS48" s="7" t="s">
        <v>113</v>
      </c>
      <c r="AT48" s="7" t="s">
        <v>138</v>
      </c>
      <c r="AU48" s="7" t="s">
        <v>115</v>
      </c>
      <c r="AV48" s="7" t="s">
        <v>100</v>
      </c>
      <c r="AW48" s="7" t="s">
        <v>116</v>
      </c>
      <c r="AX48" s="7" t="s">
        <v>117</v>
      </c>
      <c r="AY48" s="7" t="s">
        <v>139</v>
      </c>
      <c r="AZ48" s="7" t="s">
        <v>140</v>
      </c>
      <c r="BA48" s="5" t="s">
        <v>1</v>
      </c>
      <c r="BB48" s="5" t="s">
        <v>1</v>
      </c>
      <c r="BC48" s="5" t="s">
        <v>121</v>
      </c>
      <c r="BD48" s="5" t="s">
        <v>245</v>
      </c>
      <c r="BE48" s="5" t="s">
        <v>150</v>
      </c>
      <c r="BF48" s="10">
        <v>40233</v>
      </c>
      <c r="BG48" s="5" t="s">
        <v>211</v>
      </c>
      <c r="BH48" s="7"/>
      <c r="BL48">
        <v>9</v>
      </c>
    </row>
    <row r="49" spans="1:64">
      <c r="A49" s="5" t="s">
        <v>244</v>
      </c>
      <c r="B49" s="7" t="str">
        <f t="shared" si="0"/>
        <v/>
      </c>
      <c r="C49" s="16"/>
      <c r="D49" s="16"/>
      <c r="E49" s="5"/>
      <c r="F49" s="5"/>
      <c r="G49" s="14" t="s">
        <v>130</v>
      </c>
      <c r="H49" s="14" t="s">
        <v>89</v>
      </c>
      <c r="I49" s="14"/>
      <c r="J49" s="16">
        <v>0.5</v>
      </c>
      <c r="K49" s="15" t="s">
        <v>131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6"/>
      <c r="AE49" s="7" t="s">
        <v>80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5"/>
      <c r="BB49" s="5"/>
      <c r="BC49" s="5"/>
      <c r="BD49" s="5"/>
      <c r="BE49" s="5"/>
      <c r="BF49" s="10"/>
      <c r="BG49" s="5"/>
      <c r="BH49" s="7"/>
    </row>
    <row r="50" spans="1:64">
      <c r="A50" s="5" t="s">
        <v>246</v>
      </c>
      <c r="B50" s="7" t="str">
        <f t="shared" si="0"/>
        <v/>
      </c>
      <c r="C50" s="7" t="s">
        <v>79</v>
      </c>
      <c r="D50" s="7" t="s">
        <v>80</v>
      </c>
      <c r="E50" s="14" t="s">
        <v>81</v>
      </c>
      <c r="F50" s="14" t="s">
        <v>82</v>
      </c>
      <c r="G50" s="14" t="s">
        <v>83</v>
      </c>
      <c r="H50" s="14" t="s">
        <v>84</v>
      </c>
      <c r="I50" s="15" t="s">
        <v>85</v>
      </c>
      <c r="J50" s="16">
        <v>60000</v>
      </c>
      <c r="K50" s="14" t="s">
        <v>86</v>
      </c>
      <c r="L50" s="14" t="s">
        <v>87</v>
      </c>
      <c r="M50" s="5" t="s">
        <v>88</v>
      </c>
      <c r="N50" s="14" t="s">
        <v>89</v>
      </c>
      <c r="O50" s="7" t="s">
        <v>90</v>
      </c>
      <c r="P50" s="7" t="s">
        <v>133</v>
      </c>
      <c r="Q50" s="7" t="s">
        <v>92</v>
      </c>
      <c r="R50" s="7" t="s">
        <v>93</v>
      </c>
      <c r="S50" s="16" t="s">
        <v>94</v>
      </c>
      <c r="T50" s="16" t="s">
        <v>95</v>
      </c>
      <c r="U50" s="5" t="s">
        <v>96</v>
      </c>
      <c r="V50" s="7"/>
      <c r="W50" s="7"/>
      <c r="X50" s="7"/>
      <c r="Y50" s="5" t="s">
        <v>146</v>
      </c>
      <c r="Z50" s="5" t="s">
        <v>147</v>
      </c>
      <c r="AA50" s="5">
        <v>195</v>
      </c>
      <c r="AB50" s="3" t="s">
        <v>292</v>
      </c>
      <c r="AC50" s="7" t="s">
        <v>100</v>
      </c>
      <c r="AD50" s="14" t="s">
        <v>101</v>
      </c>
      <c r="AE50" s="14" t="s">
        <v>102</v>
      </c>
      <c r="AF50" s="5" t="s">
        <v>103</v>
      </c>
      <c r="AG50" s="7" t="s">
        <v>148</v>
      </c>
      <c r="AH50" s="7">
        <v>1</v>
      </c>
      <c r="AI50" s="7">
        <v>2</v>
      </c>
      <c r="AJ50" s="7" t="s">
        <v>105</v>
      </c>
      <c r="AK50" s="7" t="s">
        <v>164</v>
      </c>
      <c r="AL50" s="7" t="s">
        <v>154</v>
      </c>
      <c r="AM50" s="7" t="s">
        <v>108</v>
      </c>
      <c r="AN50" s="7" t="s">
        <v>109</v>
      </c>
      <c r="AO50" s="7" t="s">
        <v>109</v>
      </c>
      <c r="AP50" s="7" t="s">
        <v>137</v>
      </c>
      <c r="AQ50" s="7" t="s">
        <v>111</v>
      </c>
      <c r="AR50" s="7" t="s">
        <v>112</v>
      </c>
      <c r="AS50" s="7" t="s">
        <v>113</v>
      </c>
      <c r="AT50" s="7" t="s">
        <v>138</v>
      </c>
      <c r="AU50" s="7" t="s">
        <v>156</v>
      </c>
      <c r="AV50" s="7" t="s">
        <v>100</v>
      </c>
      <c r="AW50" s="7" t="s">
        <v>116</v>
      </c>
      <c r="AX50" s="7" t="s">
        <v>117</v>
      </c>
      <c r="AY50" s="7" t="s">
        <v>165</v>
      </c>
      <c r="AZ50" s="7" t="s">
        <v>140</v>
      </c>
      <c r="BA50" s="5" t="s">
        <v>1</v>
      </c>
      <c r="BB50" s="5" t="s">
        <v>1</v>
      </c>
      <c r="BC50" s="5" t="s">
        <v>162</v>
      </c>
      <c r="BD50" s="5" t="s">
        <v>245</v>
      </c>
      <c r="BE50" s="5" t="s">
        <v>150</v>
      </c>
      <c r="BF50" s="10">
        <v>40238</v>
      </c>
      <c r="BG50" s="5" t="s">
        <v>211</v>
      </c>
      <c r="BH50" s="7"/>
      <c r="BL50">
        <v>20</v>
      </c>
    </row>
    <row r="51" spans="1:64">
      <c r="A51" s="5" t="s">
        <v>246</v>
      </c>
      <c r="B51" s="7" t="str">
        <f t="shared" si="0"/>
        <v/>
      </c>
      <c r="C51" s="14" t="s">
        <v>79</v>
      </c>
      <c r="D51" s="14" t="s">
        <v>125</v>
      </c>
      <c r="E51" s="7"/>
      <c r="F51" s="7"/>
      <c r="G51" s="7" t="s">
        <v>126</v>
      </c>
      <c r="H51" s="7" t="s">
        <v>127</v>
      </c>
      <c r="I51" s="14"/>
      <c r="J51" s="16">
        <v>20</v>
      </c>
      <c r="K51" s="14" t="s">
        <v>128</v>
      </c>
      <c r="L51" s="14" t="s">
        <v>129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6"/>
      <c r="AE51" s="7" t="s">
        <v>80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5"/>
      <c r="BB51" s="5"/>
      <c r="BC51" s="5"/>
      <c r="BD51" s="5"/>
      <c r="BE51" s="5"/>
      <c r="BF51" s="10"/>
      <c r="BG51" s="5"/>
      <c r="BH51" s="7"/>
    </row>
    <row r="52" spans="1:64">
      <c r="A52" s="5" t="s">
        <v>246</v>
      </c>
      <c r="B52" s="7" t="str">
        <f t="shared" si="0"/>
        <v/>
      </c>
      <c r="C52" s="7"/>
      <c r="D52" s="7"/>
      <c r="E52" s="7"/>
      <c r="F52" s="7"/>
      <c r="G52" s="14" t="s">
        <v>130</v>
      </c>
      <c r="H52" s="14" t="s">
        <v>89</v>
      </c>
      <c r="I52" s="14"/>
      <c r="J52" s="16">
        <v>0.5</v>
      </c>
      <c r="K52" s="15" t="s">
        <v>131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5"/>
      <c r="BB52" s="5"/>
      <c r="BC52" s="5"/>
      <c r="BD52" s="5"/>
      <c r="BE52" s="5"/>
      <c r="BF52" s="10"/>
      <c r="BG52" s="5"/>
      <c r="BH52" s="7"/>
    </row>
    <row r="53" spans="1:64">
      <c r="A53" s="5" t="s">
        <v>247</v>
      </c>
      <c r="B53" s="7" t="str">
        <f t="shared" si="0"/>
        <v/>
      </c>
      <c r="C53" s="7" t="s">
        <v>79</v>
      </c>
      <c r="D53" s="7" t="s">
        <v>80</v>
      </c>
      <c r="E53" s="14" t="s">
        <v>81</v>
      </c>
      <c r="F53" s="14" t="s">
        <v>82</v>
      </c>
      <c r="G53" s="14" t="s">
        <v>83</v>
      </c>
      <c r="H53" s="14" t="s">
        <v>84</v>
      </c>
      <c r="I53" s="15" t="s">
        <v>85</v>
      </c>
      <c r="J53" s="16">
        <v>60000</v>
      </c>
      <c r="K53" s="14" t="s">
        <v>86</v>
      </c>
      <c r="L53" s="14" t="s">
        <v>87</v>
      </c>
      <c r="M53" s="5" t="s">
        <v>88</v>
      </c>
      <c r="N53" s="14" t="s">
        <v>89</v>
      </c>
      <c r="O53" s="7" t="s">
        <v>90</v>
      </c>
      <c r="P53" s="7" t="s">
        <v>133</v>
      </c>
      <c r="Q53" s="7" t="s">
        <v>92</v>
      </c>
      <c r="R53" s="7" t="s">
        <v>93</v>
      </c>
      <c r="S53" s="16" t="s">
        <v>94</v>
      </c>
      <c r="T53" s="16" t="s">
        <v>95</v>
      </c>
      <c r="U53" s="5" t="s">
        <v>96</v>
      </c>
      <c r="V53" s="7"/>
      <c r="W53" s="7"/>
      <c r="X53" s="7"/>
      <c r="Y53" s="5" t="s">
        <v>146</v>
      </c>
      <c r="Z53" s="5" t="s">
        <v>147</v>
      </c>
      <c r="AA53" s="5">
        <v>12</v>
      </c>
      <c r="AB53" s="3" t="s">
        <v>292</v>
      </c>
      <c r="AC53" s="7" t="s">
        <v>100</v>
      </c>
      <c r="AD53" s="14" t="s">
        <v>101</v>
      </c>
      <c r="AE53" s="14" t="s">
        <v>102</v>
      </c>
      <c r="AF53" s="7" t="s">
        <v>134</v>
      </c>
      <c r="AG53" s="7" t="s">
        <v>148</v>
      </c>
      <c r="AH53" s="7">
        <v>1</v>
      </c>
      <c r="AI53" s="7">
        <v>2</v>
      </c>
      <c r="AJ53" s="7" t="s">
        <v>105</v>
      </c>
      <c r="AK53" s="7" t="s">
        <v>135</v>
      </c>
      <c r="AL53" s="7" t="s">
        <v>107</v>
      </c>
      <c r="AM53" s="7" t="s">
        <v>136</v>
      </c>
      <c r="AN53" s="7" t="s">
        <v>109</v>
      </c>
      <c r="AO53" s="7" t="s">
        <v>109</v>
      </c>
      <c r="AP53" s="7" t="s">
        <v>137</v>
      </c>
      <c r="AQ53" s="7" t="s">
        <v>111</v>
      </c>
      <c r="AR53" s="7" t="s">
        <v>112</v>
      </c>
      <c r="AS53" s="7" t="s">
        <v>113</v>
      </c>
      <c r="AT53" s="7" t="s">
        <v>138</v>
      </c>
      <c r="AU53" s="7" t="s">
        <v>115</v>
      </c>
      <c r="AV53" s="7" t="s">
        <v>100</v>
      </c>
      <c r="AW53" s="7" t="s">
        <v>116</v>
      </c>
      <c r="AX53" s="7" t="s">
        <v>117</v>
      </c>
      <c r="AY53" s="7" t="s">
        <v>139</v>
      </c>
      <c r="AZ53" s="7" t="s">
        <v>140</v>
      </c>
      <c r="BA53" s="5" t="s">
        <v>1</v>
      </c>
      <c r="BB53" s="5" t="s">
        <v>120</v>
      </c>
      <c r="BC53" s="5" t="s">
        <v>121</v>
      </c>
      <c r="BD53" s="5" t="s">
        <v>149</v>
      </c>
      <c r="BE53" s="5" t="s">
        <v>150</v>
      </c>
      <c r="BF53" s="10">
        <v>40238</v>
      </c>
      <c r="BG53" s="5" t="s">
        <v>211</v>
      </c>
      <c r="BH53" s="7"/>
      <c r="BL53">
        <v>1</v>
      </c>
    </row>
    <row r="54" spans="1:64">
      <c r="A54" s="5" t="s">
        <v>247</v>
      </c>
      <c r="B54" s="7" t="str">
        <f t="shared" si="0"/>
        <v/>
      </c>
      <c r="C54" s="7"/>
      <c r="D54" s="7"/>
      <c r="E54" s="7"/>
      <c r="F54" s="7"/>
      <c r="G54" s="14" t="s">
        <v>130</v>
      </c>
      <c r="H54" s="14" t="s">
        <v>89</v>
      </c>
      <c r="I54" s="14"/>
      <c r="J54" s="16">
        <v>0.5</v>
      </c>
      <c r="K54" s="15" t="s">
        <v>131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6"/>
      <c r="AE54" s="7" t="s">
        <v>80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5"/>
      <c r="BB54" s="5"/>
      <c r="BC54" s="5"/>
      <c r="BD54" s="5"/>
      <c r="BE54" s="5"/>
      <c r="BF54" s="10"/>
      <c r="BG54" s="5"/>
      <c r="BH54" s="7"/>
    </row>
    <row r="55" spans="1:64">
      <c r="A55" s="5" t="s">
        <v>248</v>
      </c>
      <c r="B55" s="7" t="str">
        <f t="shared" si="0"/>
        <v/>
      </c>
      <c r="C55" s="7" t="s">
        <v>79</v>
      </c>
      <c r="D55" s="7" t="s">
        <v>80</v>
      </c>
      <c r="E55" s="14" t="s">
        <v>81</v>
      </c>
      <c r="F55" s="14" t="s">
        <v>82</v>
      </c>
      <c r="G55" s="14" t="s">
        <v>83</v>
      </c>
      <c r="H55" s="14" t="s">
        <v>84</v>
      </c>
      <c r="I55" s="15" t="s">
        <v>85</v>
      </c>
      <c r="J55" s="16">
        <v>60000</v>
      </c>
      <c r="K55" s="14" t="s">
        <v>86</v>
      </c>
      <c r="L55" s="14" t="s">
        <v>87</v>
      </c>
      <c r="M55" s="5" t="s">
        <v>88</v>
      </c>
      <c r="N55" s="14" t="s">
        <v>89</v>
      </c>
      <c r="O55" s="7" t="s">
        <v>90</v>
      </c>
      <c r="P55" s="7" t="s">
        <v>249</v>
      </c>
      <c r="Q55" s="7" t="s">
        <v>92</v>
      </c>
      <c r="R55" s="7" t="s">
        <v>93</v>
      </c>
      <c r="S55" s="16" t="s">
        <v>94</v>
      </c>
      <c r="T55" s="16" t="s">
        <v>95</v>
      </c>
      <c r="U55" s="5" t="s">
        <v>96</v>
      </c>
      <c r="V55" s="7"/>
      <c r="W55" s="7"/>
      <c r="X55" s="7"/>
      <c r="Y55" s="5" t="s">
        <v>146</v>
      </c>
      <c r="Z55" s="5" t="s">
        <v>147</v>
      </c>
      <c r="AA55" s="5">
        <v>12</v>
      </c>
      <c r="AB55" s="3" t="s">
        <v>292</v>
      </c>
      <c r="AC55" s="7" t="s">
        <v>100</v>
      </c>
      <c r="AD55" s="14" t="s">
        <v>101</v>
      </c>
      <c r="AE55" s="14" t="s">
        <v>102</v>
      </c>
      <c r="AF55" s="5" t="s">
        <v>103</v>
      </c>
      <c r="AG55" s="7" t="s">
        <v>148</v>
      </c>
      <c r="AH55" s="7">
        <v>1</v>
      </c>
      <c r="AI55" s="7">
        <v>2</v>
      </c>
      <c r="AJ55" s="7" t="s">
        <v>105</v>
      </c>
      <c r="AK55" s="7" t="s">
        <v>160</v>
      </c>
      <c r="AL55" s="7" t="s">
        <v>154</v>
      </c>
      <c r="AM55" s="7" t="s">
        <v>108</v>
      </c>
      <c r="AN55" s="7" t="s">
        <v>109</v>
      </c>
      <c r="AO55" s="7" t="s">
        <v>109</v>
      </c>
      <c r="AP55" s="7" t="s">
        <v>110</v>
      </c>
      <c r="AQ55" s="7" t="s">
        <v>111</v>
      </c>
      <c r="AR55" s="7" t="s">
        <v>112</v>
      </c>
      <c r="AS55" s="7" t="s">
        <v>155</v>
      </c>
      <c r="AT55" s="7" t="s">
        <v>114</v>
      </c>
      <c r="AU55" s="7" t="s">
        <v>156</v>
      </c>
      <c r="AV55" s="7" t="s">
        <v>100</v>
      </c>
      <c r="AW55" s="7" t="s">
        <v>116</v>
      </c>
      <c r="AX55" s="7" t="s">
        <v>117</v>
      </c>
      <c r="AY55" s="7" t="s">
        <v>161</v>
      </c>
      <c r="AZ55" s="7" t="s">
        <v>119</v>
      </c>
      <c r="BA55" s="5" t="s">
        <v>1</v>
      </c>
      <c r="BB55" s="5" t="s">
        <v>120</v>
      </c>
      <c r="BC55" s="5" t="s">
        <v>162</v>
      </c>
      <c r="BD55" s="5" t="s">
        <v>149</v>
      </c>
      <c r="BE55" s="5" t="s">
        <v>150</v>
      </c>
      <c r="BF55" s="10">
        <v>40238</v>
      </c>
      <c r="BG55" s="5" t="s">
        <v>211</v>
      </c>
      <c r="BH55" s="7"/>
      <c r="BL55">
        <v>2</v>
      </c>
    </row>
    <row r="56" spans="1:64">
      <c r="A56" s="5" t="s">
        <v>248</v>
      </c>
      <c r="B56" s="7" t="str">
        <f t="shared" si="0"/>
        <v/>
      </c>
      <c r="C56" s="14" t="s">
        <v>79</v>
      </c>
      <c r="D56" s="14" t="s">
        <v>125</v>
      </c>
      <c r="E56" s="7"/>
      <c r="F56" s="7"/>
      <c r="G56" s="7" t="s">
        <v>126</v>
      </c>
      <c r="H56" s="7" t="s">
        <v>127</v>
      </c>
      <c r="I56" s="14"/>
      <c r="J56" s="16">
        <v>20</v>
      </c>
      <c r="K56" s="14" t="s">
        <v>128</v>
      </c>
      <c r="L56" s="14" t="s">
        <v>129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6"/>
      <c r="AE56" s="14" t="s">
        <v>80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5"/>
      <c r="BB56" s="5"/>
      <c r="BC56" s="5"/>
      <c r="BD56" s="5"/>
      <c r="BE56" s="5"/>
      <c r="BF56" s="10"/>
      <c r="BG56" s="5"/>
      <c r="BH56" s="7"/>
    </row>
    <row r="57" spans="1:64">
      <c r="A57" s="5" t="s">
        <v>248</v>
      </c>
      <c r="B57" s="7" t="str">
        <f t="shared" si="0"/>
        <v/>
      </c>
      <c r="C57" s="7"/>
      <c r="D57" s="7"/>
      <c r="E57" s="7"/>
      <c r="F57" s="7"/>
      <c r="G57" s="14" t="s">
        <v>130</v>
      </c>
      <c r="H57" s="14" t="s">
        <v>89</v>
      </c>
      <c r="I57" s="14"/>
      <c r="J57" s="16">
        <v>0.5</v>
      </c>
      <c r="K57" s="15" t="s">
        <v>131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14" t="s">
        <v>125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5"/>
      <c r="BB57" s="5"/>
      <c r="BC57" s="5"/>
      <c r="BD57" s="5"/>
      <c r="BE57" s="5"/>
      <c r="BF57" s="10"/>
      <c r="BG57" s="5"/>
      <c r="BH57" s="7"/>
    </row>
    <row r="58" spans="1:64">
      <c r="A58" s="5" t="s">
        <v>250</v>
      </c>
      <c r="B58" s="7" t="str">
        <f t="shared" si="0"/>
        <v/>
      </c>
      <c r="C58" s="7" t="s">
        <v>79</v>
      </c>
      <c r="D58" s="7" t="s">
        <v>80</v>
      </c>
      <c r="E58" s="14" t="s">
        <v>81</v>
      </c>
      <c r="F58" s="14" t="s">
        <v>82</v>
      </c>
      <c r="G58" s="14" t="s">
        <v>83</v>
      </c>
      <c r="H58" s="14" t="s">
        <v>84</v>
      </c>
      <c r="I58" s="15" t="s">
        <v>85</v>
      </c>
      <c r="J58" s="16">
        <v>60000</v>
      </c>
      <c r="K58" s="14" t="s">
        <v>86</v>
      </c>
      <c r="L58" s="14" t="s">
        <v>87</v>
      </c>
      <c r="M58" s="5" t="s">
        <v>88</v>
      </c>
      <c r="N58" s="14" t="s">
        <v>89</v>
      </c>
      <c r="O58" s="7" t="s">
        <v>90</v>
      </c>
      <c r="P58" s="7" t="s">
        <v>133</v>
      </c>
      <c r="Q58" s="7" t="s">
        <v>92</v>
      </c>
      <c r="R58" s="7" t="s">
        <v>93</v>
      </c>
      <c r="S58" s="16" t="s">
        <v>94</v>
      </c>
      <c r="T58" s="16" t="s">
        <v>95</v>
      </c>
      <c r="U58" s="5" t="s">
        <v>96</v>
      </c>
      <c r="V58" s="7"/>
      <c r="W58" s="7"/>
      <c r="X58" s="7"/>
      <c r="Y58" s="5" t="s">
        <v>146</v>
      </c>
      <c r="Z58" s="5" t="s">
        <v>147</v>
      </c>
      <c r="AA58" s="5">
        <v>195</v>
      </c>
      <c r="AB58" s="3" t="s">
        <v>292</v>
      </c>
      <c r="AC58" s="7" t="s">
        <v>100</v>
      </c>
      <c r="AD58" s="14" t="s">
        <v>101</v>
      </c>
      <c r="AE58" s="14" t="s">
        <v>102</v>
      </c>
      <c r="AF58" s="7" t="s">
        <v>134</v>
      </c>
      <c r="AG58" s="7" t="s">
        <v>152</v>
      </c>
      <c r="AH58" s="7">
        <v>1</v>
      </c>
      <c r="AI58" s="7">
        <v>2</v>
      </c>
      <c r="AJ58" s="7" t="s">
        <v>105</v>
      </c>
      <c r="AK58" s="7" t="s">
        <v>167</v>
      </c>
      <c r="AL58" s="7" t="s">
        <v>154</v>
      </c>
      <c r="AM58" s="7" t="s">
        <v>115</v>
      </c>
      <c r="AN58" s="7" t="s">
        <v>109</v>
      </c>
      <c r="AO58" s="7" t="s">
        <v>109</v>
      </c>
      <c r="AP58" s="7" t="s">
        <v>137</v>
      </c>
      <c r="AQ58" s="7" t="s">
        <v>111</v>
      </c>
      <c r="AR58" s="7" t="s">
        <v>112</v>
      </c>
      <c r="AS58" s="7" t="s">
        <v>155</v>
      </c>
      <c r="AT58" s="7" t="s">
        <v>138</v>
      </c>
      <c r="AU58" s="7" t="s">
        <v>156</v>
      </c>
      <c r="AV58" s="7" t="s">
        <v>100</v>
      </c>
      <c r="AW58" s="7" t="s">
        <v>116</v>
      </c>
      <c r="AX58" s="7" t="s">
        <v>117</v>
      </c>
      <c r="AY58" s="7" t="s">
        <v>168</v>
      </c>
      <c r="AZ58" s="7" t="s">
        <v>140</v>
      </c>
      <c r="BA58" s="5" t="s">
        <v>1</v>
      </c>
      <c r="BB58" s="5" t="s">
        <v>1</v>
      </c>
      <c r="BC58" s="5" t="s">
        <v>158</v>
      </c>
      <c r="BD58" s="5" t="s">
        <v>245</v>
      </c>
      <c r="BE58" s="5" t="s">
        <v>150</v>
      </c>
      <c r="BF58" s="10">
        <v>40238</v>
      </c>
      <c r="BG58" s="5" t="s">
        <v>211</v>
      </c>
      <c r="BH58" s="7"/>
      <c r="BL58">
        <v>3</v>
      </c>
    </row>
    <row r="59" spans="1:64">
      <c r="A59" s="5" t="s">
        <v>250</v>
      </c>
      <c r="B59" s="7" t="str">
        <f t="shared" si="0"/>
        <v/>
      </c>
      <c r="C59" s="14" t="s">
        <v>79</v>
      </c>
      <c r="D59" s="14" t="s">
        <v>125</v>
      </c>
      <c r="E59" s="7"/>
      <c r="F59" s="7"/>
      <c r="G59" s="7" t="s">
        <v>126</v>
      </c>
      <c r="H59" s="7" t="s">
        <v>127</v>
      </c>
      <c r="I59" s="14"/>
      <c r="J59" s="16">
        <v>20</v>
      </c>
      <c r="K59" s="14" t="s">
        <v>128</v>
      </c>
      <c r="L59" s="14" t="s">
        <v>129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6"/>
      <c r="AE59" s="14" t="s">
        <v>80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5"/>
      <c r="BB59" s="5"/>
      <c r="BC59" s="5"/>
      <c r="BD59" s="5"/>
      <c r="BE59" s="5"/>
      <c r="BF59" s="10"/>
      <c r="BG59" s="5"/>
      <c r="BH59" s="7"/>
    </row>
    <row r="60" spans="1:64">
      <c r="A60" s="5" t="s">
        <v>250</v>
      </c>
      <c r="B60" s="7" t="str">
        <f t="shared" si="0"/>
        <v/>
      </c>
      <c r="C60" s="7"/>
      <c r="D60" s="7"/>
      <c r="E60" s="7"/>
      <c r="F60" s="7"/>
      <c r="G60" s="14" t="s">
        <v>130</v>
      </c>
      <c r="H60" s="14" t="s">
        <v>89</v>
      </c>
      <c r="I60" s="14"/>
      <c r="J60" s="16">
        <v>0.5</v>
      </c>
      <c r="K60" s="15" t="s">
        <v>131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14" t="s">
        <v>125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5"/>
      <c r="BB60" s="5"/>
      <c r="BC60" s="5"/>
      <c r="BD60" s="5"/>
      <c r="BE60" s="5"/>
      <c r="BF60" s="10"/>
      <c r="BG60" s="5"/>
      <c r="BH60" s="7"/>
    </row>
    <row r="61" spans="1:64">
      <c r="A61" s="5" t="s">
        <v>251</v>
      </c>
      <c r="B61" s="7" t="str">
        <f t="shared" si="0"/>
        <v/>
      </c>
      <c r="C61" s="7" t="s">
        <v>79</v>
      </c>
      <c r="D61" s="7" t="s">
        <v>80</v>
      </c>
      <c r="E61" s="14" t="s">
        <v>81</v>
      </c>
      <c r="F61" s="14" t="s">
        <v>82</v>
      </c>
      <c r="G61" s="14" t="s">
        <v>83</v>
      </c>
      <c r="H61" s="14" t="s">
        <v>84</v>
      </c>
      <c r="I61" s="15" t="s">
        <v>85</v>
      </c>
      <c r="J61" s="16">
        <v>60000</v>
      </c>
      <c r="K61" s="14" t="s">
        <v>86</v>
      </c>
      <c r="L61" s="14" t="s">
        <v>87</v>
      </c>
      <c r="M61" s="5" t="s">
        <v>88</v>
      </c>
      <c r="N61" s="14" t="s">
        <v>89</v>
      </c>
      <c r="O61" s="7" t="s">
        <v>90</v>
      </c>
      <c r="P61" s="7" t="s">
        <v>133</v>
      </c>
      <c r="Q61" s="7" t="s">
        <v>92</v>
      </c>
      <c r="R61" s="7" t="s">
        <v>93</v>
      </c>
      <c r="S61" s="16" t="s">
        <v>94</v>
      </c>
      <c r="T61" s="16" t="s">
        <v>95</v>
      </c>
      <c r="U61" s="5" t="s">
        <v>96</v>
      </c>
      <c r="V61" s="7"/>
      <c r="W61" s="7"/>
      <c r="X61" s="7"/>
      <c r="Y61" s="5" t="s">
        <v>146</v>
      </c>
      <c r="Z61" s="5" t="s">
        <v>147</v>
      </c>
      <c r="AA61" s="5">
        <v>12</v>
      </c>
      <c r="AB61" s="3" t="s">
        <v>292</v>
      </c>
      <c r="AC61" s="7" t="s">
        <v>100</v>
      </c>
      <c r="AD61" s="14" t="s">
        <v>101</v>
      </c>
      <c r="AE61" s="14" t="s">
        <v>102</v>
      </c>
      <c r="AF61" s="7" t="s">
        <v>134</v>
      </c>
      <c r="AG61" s="7" t="s">
        <v>152</v>
      </c>
      <c r="AH61" s="7">
        <v>1</v>
      </c>
      <c r="AI61" s="7">
        <v>2</v>
      </c>
      <c r="AJ61" s="7" t="s">
        <v>105</v>
      </c>
      <c r="AK61" s="7" t="s">
        <v>167</v>
      </c>
      <c r="AL61" s="7" t="s">
        <v>154</v>
      </c>
      <c r="AM61" s="7" t="s">
        <v>115</v>
      </c>
      <c r="AN61" s="7" t="s">
        <v>109</v>
      </c>
      <c r="AO61" s="7" t="s">
        <v>109</v>
      </c>
      <c r="AP61" s="7" t="s">
        <v>137</v>
      </c>
      <c r="AQ61" s="7" t="s">
        <v>111</v>
      </c>
      <c r="AR61" s="7" t="s">
        <v>112</v>
      </c>
      <c r="AS61" s="7" t="s">
        <v>155</v>
      </c>
      <c r="AT61" s="7" t="s">
        <v>138</v>
      </c>
      <c r="AU61" s="7" t="s">
        <v>156</v>
      </c>
      <c r="AV61" s="7" t="s">
        <v>100</v>
      </c>
      <c r="AW61" s="7" t="s">
        <v>116</v>
      </c>
      <c r="AX61" s="7" t="s">
        <v>117</v>
      </c>
      <c r="AY61" s="7" t="s">
        <v>168</v>
      </c>
      <c r="AZ61" s="7" t="s">
        <v>140</v>
      </c>
      <c r="BA61" s="5" t="s">
        <v>1</v>
      </c>
      <c r="BB61" s="5" t="s">
        <v>120</v>
      </c>
      <c r="BC61" s="5" t="s">
        <v>158</v>
      </c>
      <c r="BD61" s="5" t="s">
        <v>149</v>
      </c>
      <c r="BE61" s="5" t="s">
        <v>150</v>
      </c>
      <c r="BF61" s="10">
        <v>40238</v>
      </c>
      <c r="BG61" s="5" t="s">
        <v>211</v>
      </c>
      <c r="BH61" s="7"/>
      <c r="BL61">
        <v>5</v>
      </c>
    </row>
    <row r="62" spans="1:64">
      <c r="A62" s="5" t="s">
        <v>251</v>
      </c>
      <c r="B62" s="7" t="str">
        <f t="shared" si="0"/>
        <v/>
      </c>
      <c r="C62" s="14" t="s">
        <v>79</v>
      </c>
      <c r="D62" s="14" t="s">
        <v>125</v>
      </c>
      <c r="E62" s="7"/>
      <c r="F62" s="7"/>
      <c r="G62" s="7" t="s">
        <v>126</v>
      </c>
      <c r="H62" s="7" t="s">
        <v>127</v>
      </c>
      <c r="I62" s="14"/>
      <c r="J62" s="16">
        <v>20</v>
      </c>
      <c r="K62" s="14" t="s">
        <v>128</v>
      </c>
      <c r="L62" s="14" t="s">
        <v>129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6"/>
      <c r="AE62" s="14" t="s">
        <v>80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5"/>
      <c r="BB62" s="5"/>
      <c r="BC62" s="5"/>
      <c r="BD62" s="5"/>
      <c r="BE62" s="5"/>
      <c r="BF62" s="10"/>
      <c r="BG62" s="5"/>
      <c r="BH62" s="7"/>
    </row>
    <row r="63" spans="1:64">
      <c r="A63" s="5" t="s">
        <v>251</v>
      </c>
      <c r="B63" s="7" t="str">
        <f t="shared" si="0"/>
        <v/>
      </c>
      <c r="C63" s="7"/>
      <c r="D63" s="7"/>
      <c r="E63" s="7"/>
      <c r="F63" s="7"/>
      <c r="G63" s="14" t="s">
        <v>130</v>
      </c>
      <c r="H63" s="14" t="s">
        <v>89</v>
      </c>
      <c r="I63" s="14"/>
      <c r="J63" s="16">
        <v>0.5</v>
      </c>
      <c r="K63" s="15" t="s">
        <v>131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14" t="s">
        <v>125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5"/>
      <c r="BB63" s="5"/>
      <c r="BC63" s="5"/>
      <c r="BD63" s="5"/>
      <c r="BE63" s="5"/>
      <c r="BF63" s="10"/>
      <c r="BG63" s="5"/>
      <c r="BH63" s="7"/>
    </row>
    <row r="64" spans="1:64">
      <c r="A64" s="5" t="s">
        <v>252</v>
      </c>
      <c r="B64" s="7" t="str">
        <f t="shared" si="0"/>
        <v/>
      </c>
      <c r="C64" s="7" t="s">
        <v>79</v>
      </c>
      <c r="D64" s="7" t="s">
        <v>80</v>
      </c>
      <c r="E64" s="14" t="s">
        <v>81</v>
      </c>
      <c r="F64" s="14" t="s">
        <v>82</v>
      </c>
      <c r="G64" s="14" t="s">
        <v>83</v>
      </c>
      <c r="H64" s="14" t="s">
        <v>84</v>
      </c>
      <c r="I64" s="15" t="s">
        <v>85</v>
      </c>
      <c r="J64" s="16">
        <v>60000</v>
      </c>
      <c r="K64" s="14" t="s">
        <v>86</v>
      </c>
      <c r="L64" s="14" t="s">
        <v>87</v>
      </c>
      <c r="M64" s="5" t="s">
        <v>88</v>
      </c>
      <c r="N64" s="14" t="s">
        <v>89</v>
      </c>
      <c r="O64" s="7" t="s">
        <v>90</v>
      </c>
      <c r="P64" s="7" t="s">
        <v>133</v>
      </c>
      <c r="Q64" s="7" t="s">
        <v>92</v>
      </c>
      <c r="R64" s="7" t="s">
        <v>93</v>
      </c>
      <c r="S64" s="16" t="s">
        <v>94</v>
      </c>
      <c r="T64" s="16" t="s">
        <v>95</v>
      </c>
      <c r="U64" s="5" t="s">
        <v>96</v>
      </c>
      <c r="V64" s="7"/>
      <c r="W64" s="7"/>
      <c r="X64" s="7"/>
      <c r="Y64" s="5" t="s">
        <v>146</v>
      </c>
      <c r="Z64" s="5" t="s">
        <v>147</v>
      </c>
      <c r="AA64" s="5">
        <v>12</v>
      </c>
      <c r="AB64" s="3" t="s">
        <v>292</v>
      </c>
      <c r="AC64" s="7" t="s">
        <v>100</v>
      </c>
      <c r="AD64" s="14" t="s">
        <v>101</v>
      </c>
      <c r="AE64" s="14" t="s">
        <v>102</v>
      </c>
      <c r="AF64" s="7" t="s">
        <v>134</v>
      </c>
      <c r="AG64" s="7" t="s">
        <v>148</v>
      </c>
      <c r="AH64" s="7">
        <v>1</v>
      </c>
      <c r="AI64" s="7">
        <v>2</v>
      </c>
      <c r="AJ64" s="7" t="s">
        <v>105</v>
      </c>
      <c r="AK64" s="7" t="s">
        <v>164</v>
      </c>
      <c r="AL64" s="7" t="s">
        <v>154</v>
      </c>
      <c r="AM64" s="7" t="s">
        <v>108</v>
      </c>
      <c r="AN64" s="7" t="s">
        <v>109</v>
      </c>
      <c r="AO64" s="7" t="s">
        <v>109</v>
      </c>
      <c r="AP64" s="7" t="s">
        <v>137</v>
      </c>
      <c r="AQ64" s="7" t="s">
        <v>111</v>
      </c>
      <c r="AR64" s="7" t="s">
        <v>112</v>
      </c>
      <c r="AS64" s="7" t="s">
        <v>113</v>
      </c>
      <c r="AT64" s="7" t="s">
        <v>138</v>
      </c>
      <c r="AU64" s="7" t="s">
        <v>156</v>
      </c>
      <c r="AV64" s="7" t="s">
        <v>100</v>
      </c>
      <c r="AW64" s="7" t="s">
        <v>116</v>
      </c>
      <c r="AX64" s="7" t="s">
        <v>117</v>
      </c>
      <c r="AY64" s="7" t="s">
        <v>165</v>
      </c>
      <c r="AZ64" s="7" t="s">
        <v>140</v>
      </c>
      <c r="BA64" s="5" t="s">
        <v>1</v>
      </c>
      <c r="BB64" s="5" t="s">
        <v>120</v>
      </c>
      <c r="BC64" s="5" t="s">
        <v>162</v>
      </c>
      <c r="BD64" s="5" t="s">
        <v>149</v>
      </c>
      <c r="BE64" s="5" t="s">
        <v>150</v>
      </c>
      <c r="BF64" s="10">
        <v>40238</v>
      </c>
      <c r="BG64" s="5" t="s">
        <v>211</v>
      </c>
      <c r="BH64" s="7"/>
      <c r="BL64">
        <v>6</v>
      </c>
    </row>
    <row r="65" spans="1:64">
      <c r="A65" s="5" t="s">
        <v>252</v>
      </c>
      <c r="B65" s="7" t="str">
        <f t="shared" si="0"/>
        <v/>
      </c>
      <c r="C65" s="14" t="s">
        <v>79</v>
      </c>
      <c r="D65" s="14" t="s">
        <v>125</v>
      </c>
      <c r="E65" s="7"/>
      <c r="F65" s="7"/>
      <c r="G65" s="7" t="s">
        <v>126</v>
      </c>
      <c r="H65" s="7" t="s">
        <v>127</v>
      </c>
      <c r="I65" s="14"/>
      <c r="J65" s="16">
        <v>20</v>
      </c>
      <c r="K65" s="14" t="s">
        <v>128</v>
      </c>
      <c r="L65" s="14" t="s">
        <v>129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6"/>
      <c r="AE65" s="14" t="s">
        <v>80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5"/>
      <c r="BB65" s="5"/>
      <c r="BC65" s="5"/>
      <c r="BD65" s="5"/>
      <c r="BE65" s="5"/>
      <c r="BF65" s="10"/>
      <c r="BG65" s="5"/>
      <c r="BH65" s="7"/>
    </row>
    <row r="66" spans="1:64">
      <c r="A66" s="5" t="s">
        <v>252</v>
      </c>
      <c r="B66" s="7" t="str">
        <f t="shared" si="0"/>
        <v/>
      </c>
      <c r="C66" s="7"/>
      <c r="D66" s="7"/>
      <c r="E66" s="7"/>
      <c r="F66" s="7"/>
      <c r="G66" s="14" t="s">
        <v>130</v>
      </c>
      <c r="H66" s="14" t="s">
        <v>89</v>
      </c>
      <c r="I66" s="14"/>
      <c r="J66" s="16">
        <v>0.5</v>
      </c>
      <c r="K66" s="15" t="s">
        <v>131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14" t="s">
        <v>125</v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5"/>
      <c r="BB66" s="5"/>
      <c r="BC66" s="5"/>
      <c r="BD66" s="5"/>
      <c r="BE66" s="5"/>
      <c r="BF66" s="10"/>
      <c r="BG66" s="5"/>
      <c r="BH66" s="7"/>
    </row>
    <row r="67" spans="1:64">
      <c r="A67" s="19">
        <v>2458</v>
      </c>
      <c r="B67" s="7" t="str">
        <f t="shared" si="0"/>
        <v/>
      </c>
      <c r="C67" s="7" t="s">
        <v>79</v>
      </c>
      <c r="D67" s="7" t="s">
        <v>80</v>
      </c>
      <c r="E67" s="14" t="s">
        <v>81</v>
      </c>
      <c r="F67" s="14" t="s">
        <v>82</v>
      </c>
      <c r="G67" s="14" t="s">
        <v>83</v>
      </c>
      <c r="H67" s="14" t="s">
        <v>84</v>
      </c>
      <c r="I67" s="15" t="s">
        <v>85</v>
      </c>
      <c r="J67" s="16">
        <v>60000</v>
      </c>
      <c r="K67" s="14" t="s">
        <v>86</v>
      </c>
      <c r="L67" s="14" t="s">
        <v>87</v>
      </c>
      <c r="M67" s="5" t="s">
        <v>88</v>
      </c>
      <c r="N67" s="14" t="s">
        <v>89</v>
      </c>
      <c r="O67" s="7" t="s">
        <v>90</v>
      </c>
      <c r="P67" s="7" t="s">
        <v>249</v>
      </c>
      <c r="Q67" s="7" t="s">
        <v>92</v>
      </c>
      <c r="R67" s="7" t="s">
        <v>93</v>
      </c>
      <c r="S67" s="16" t="s">
        <v>94</v>
      </c>
      <c r="T67" s="16" t="s">
        <v>95</v>
      </c>
      <c r="U67" s="5" t="s">
        <v>96</v>
      </c>
      <c r="V67" s="7"/>
      <c r="W67" s="7"/>
      <c r="X67" s="7"/>
      <c r="Y67" s="5" t="s">
        <v>146</v>
      </c>
      <c r="Z67" s="5" t="s">
        <v>147</v>
      </c>
      <c r="AA67" s="5">
        <v>12</v>
      </c>
      <c r="AB67" s="3" t="s">
        <v>292</v>
      </c>
      <c r="AC67" s="7" t="s">
        <v>100</v>
      </c>
      <c r="AD67" s="14" t="s">
        <v>101</v>
      </c>
      <c r="AE67" s="14" t="s">
        <v>102</v>
      </c>
      <c r="AF67" s="5" t="s">
        <v>103</v>
      </c>
      <c r="AG67" s="7" t="s">
        <v>148</v>
      </c>
      <c r="AH67" s="7">
        <v>1</v>
      </c>
      <c r="AI67" s="7">
        <v>2</v>
      </c>
      <c r="AJ67" s="7" t="s">
        <v>105</v>
      </c>
      <c r="AK67" s="7" t="s">
        <v>153</v>
      </c>
      <c r="AL67" s="7" t="s">
        <v>154</v>
      </c>
      <c r="AM67" s="7" t="s">
        <v>108</v>
      </c>
      <c r="AN67" s="7" t="s">
        <v>109</v>
      </c>
      <c r="AO67" s="7" t="s">
        <v>109</v>
      </c>
      <c r="AP67" s="7" t="s">
        <v>110</v>
      </c>
      <c r="AQ67" s="7" t="s">
        <v>111</v>
      </c>
      <c r="AR67" s="7" t="s">
        <v>112</v>
      </c>
      <c r="AS67" s="7" t="s">
        <v>155</v>
      </c>
      <c r="AT67" s="7" t="s">
        <v>114</v>
      </c>
      <c r="AU67" s="7" t="s">
        <v>156</v>
      </c>
      <c r="AV67" s="7" t="s">
        <v>100</v>
      </c>
      <c r="AW67" s="7" t="s">
        <v>116</v>
      </c>
      <c r="AX67" s="7" t="s">
        <v>117</v>
      </c>
      <c r="AY67" s="7" t="s">
        <v>157</v>
      </c>
      <c r="AZ67" s="7" t="s">
        <v>119</v>
      </c>
      <c r="BA67" s="5" t="s">
        <v>1</v>
      </c>
      <c r="BB67" s="5" t="s">
        <v>120</v>
      </c>
      <c r="BC67" s="5" t="s">
        <v>158</v>
      </c>
      <c r="BD67" s="5" t="s">
        <v>149</v>
      </c>
      <c r="BE67" s="5" t="s">
        <v>150</v>
      </c>
      <c r="BF67" s="10">
        <v>40238</v>
      </c>
      <c r="BG67" s="5" t="s">
        <v>211</v>
      </c>
      <c r="BH67" s="7"/>
      <c r="BL67">
        <v>7</v>
      </c>
    </row>
    <row r="68" spans="1:64">
      <c r="A68" s="5" t="s">
        <v>253</v>
      </c>
      <c r="B68" s="7" t="str">
        <f t="shared" si="0"/>
        <v/>
      </c>
      <c r="C68" s="14" t="s">
        <v>79</v>
      </c>
      <c r="D68" s="14" t="s">
        <v>125</v>
      </c>
      <c r="E68" s="7"/>
      <c r="F68" s="7"/>
      <c r="G68" s="7" t="s">
        <v>126</v>
      </c>
      <c r="H68" s="7" t="s">
        <v>127</v>
      </c>
      <c r="I68" s="14"/>
      <c r="J68" s="16">
        <v>20</v>
      </c>
      <c r="K68" s="14" t="s">
        <v>128</v>
      </c>
      <c r="L68" s="14" t="s">
        <v>129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6"/>
      <c r="AE68" s="14" t="s">
        <v>80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5"/>
      <c r="BB68" s="5"/>
      <c r="BC68" s="5"/>
      <c r="BD68" s="5"/>
      <c r="BE68" s="5"/>
      <c r="BF68" s="10"/>
      <c r="BG68" s="5"/>
      <c r="BH68" s="7"/>
    </row>
    <row r="69" spans="1:64">
      <c r="A69" s="5" t="s">
        <v>253</v>
      </c>
      <c r="B69" s="7" t="str">
        <f t="shared" si="0"/>
        <v/>
      </c>
      <c r="C69" s="7"/>
      <c r="D69" s="7"/>
      <c r="E69" s="7"/>
      <c r="F69" s="7"/>
      <c r="G69" s="14" t="s">
        <v>130</v>
      </c>
      <c r="H69" s="14" t="s">
        <v>89</v>
      </c>
      <c r="I69" s="14"/>
      <c r="J69" s="16">
        <v>0.5</v>
      </c>
      <c r="K69" s="15" t="s">
        <v>131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14" t="s">
        <v>125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5"/>
      <c r="BB69" s="5"/>
      <c r="BC69" s="5"/>
      <c r="BD69" s="5"/>
      <c r="BE69" s="5"/>
      <c r="BF69" s="10"/>
      <c r="BG69" s="5"/>
      <c r="BH69" s="7"/>
    </row>
    <row r="70" spans="1:64">
      <c r="A70" s="5" t="s">
        <v>254</v>
      </c>
      <c r="B70" s="7" t="str">
        <f t="shared" si="0"/>
        <v/>
      </c>
      <c r="C70" s="7" t="s">
        <v>79</v>
      </c>
      <c r="D70" s="7" t="s">
        <v>80</v>
      </c>
      <c r="E70" s="14" t="s">
        <v>81</v>
      </c>
      <c r="F70" s="14" t="s">
        <v>82</v>
      </c>
      <c r="G70" s="14" t="s">
        <v>83</v>
      </c>
      <c r="H70" s="14" t="s">
        <v>84</v>
      </c>
      <c r="I70" s="15" t="s">
        <v>85</v>
      </c>
      <c r="J70" s="16">
        <v>60000</v>
      </c>
      <c r="K70" s="14" t="s">
        <v>86</v>
      </c>
      <c r="L70" s="14" t="s">
        <v>87</v>
      </c>
      <c r="M70" s="5" t="s">
        <v>88</v>
      </c>
      <c r="N70" s="14" t="s">
        <v>89</v>
      </c>
      <c r="O70" s="7" t="s">
        <v>90</v>
      </c>
      <c r="P70" s="7" t="s">
        <v>249</v>
      </c>
      <c r="Q70" s="7" t="s">
        <v>92</v>
      </c>
      <c r="R70" s="7" t="s">
        <v>93</v>
      </c>
      <c r="S70" s="16" t="s">
        <v>94</v>
      </c>
      <c r="T70" s="16" t="s">
        <v>95</v>
      </c>
      <c r="U70" s="5" t="s">
        <v>96</v>
      </c>
      <c r="V70" s="7"/>
      <c r="W70" s="7"/>
      <c r="X70" s="7"/>
      <c r="Y70" s="5" t="s">
        <v>146</v>
      </c>
      <c r="Z70" s="5" t="s">
        <v>147</v>
      </c>
      <c r="AA70" s="5">
        <v>195</v>
      </c>
      <c r="AB70" s="3" t="s">
        <v>292</v>
      </c>
      <c r="AC70" s="7" t="s">
        <v>100</v>
      </c>
      <c r="AD70" s="14" t="s">
        <v>101</v>
      </c>
      <c r="AE70" s="14" t="s">
        <v>102</v>
      </c>
      <c r="AF70" s="5" t="s">
        <v>103</v>
      </c>
      <c r="AG70" s="7" t="s">
        <v>148</v>
      </c>
      <c r="AH70" s="7">
        <v>1</v>
      </c>
      <c r="AI70" s="7">
        <v>2</v>
      </c>
      <c r="AJ70" s="7" t="s">
        <v>105</v>
      </c>
      <c r="AK70" s="7" t="s">
        <v>106</v>
      </c>
      <c r="AL70" s="7" t="s">
        <v>107</v>
      </c>
      <c r="AM70" s="7" t="s">
        <v>108</v>
      </c>
      <c r="AN70" s="7" t="s">
        <v>109</v>
      </c>
      <c r="AO70" s="7" t="s">
        <v>109</v>
      </c>
      <c r="AP70" s="7" t="s">
        <v>110</v>
      </c>
      <c r="AQ70" s="7" t="s">
        <v>111</v>
      </c>
      <c r="AR70" s="7" t="s">
        <v>112</v>
      </c>
      <c r="AS70" s="7" t="s">
        <v>113</v>
      </c>
      <c r="AT70" s="7" t="s">
        <v>114</v>
      </c>
      <c r="AU70" s="7" t="s">
        <v>115</v>
      </c>
      <c r="AV70" s="7" t="s">
        <v>100</v>
      </c>
      <c r="AW70" s="7" t="s">
        <v>116</v>
      </c>
      <c r="AX70" s="7" t="s">
        <v>117</v>
      </c>
      <c r="AY70" s="7" t="s">
        <v>118</v>
      </c>
      <c r="AZ70" s="7" t="s">
        <v>119</v>
      </c>
      <c r="BA70" s="5" t="s">
        <v>1</v>
      </c>
      <c r="BB70" s="5" t="s">
        <v>1</v>
      </c>
      <c r="BC70" s="5" t="s">
        <v>121</v>
      </c>
      <c r="BD70" s="5" t="s">
        <v>245</v>
      </c>
      <c r="BE70" s="5" t="s">
        <v>150</v>
      </c>
      <c r="BF70" s="10">
        <v>40233</v>
      </c>
      <c r="BG70" s="5" t="s">
        <v>211</v>
      </c>
      <c r="BH70" s="7"/>
      <c r="BL70">
        <v>8</v>
      </c>
    </row>
    <row r="71" spans="1:64" ht="12" customHeight="1">
      <c r="A71" s="5" t="s">
        <v>254</v>
      </c>
      <c r="B71" s="7" t="str">
        <f t="shared" ref="B71:B101" si="1">IF(OR($A70=$A71,ISBLANK($A71)),"",IF(ISERR(SEARCH("cell-based",E71)),IF(AND(ISERR(SEARCH("biochem",E71)),ISERR(SEARCH("protein",E71)),ISERR(SEARCH("nucleic",E71))),"",IF(ISERR(SEARCH("target",G71)),"Define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/>
      </c>
      <c r="C71" s="14" t="s">
        <v>79</v>
      </c>
      <c r="D71" s="14" t="s">
        <v>125</v>
      </c>
      <c r="E71" s="7"/>
      <c r="F71" s="7"/>
      <c r="G71" s="7" t="s">
        <v>126</v>
      </c>
      <c r="H71" s="7" t="s">
        <v>127</v>
      </c>
      <c r="I71" s="7"/>
      <c r="J71" s="16">
        <v>20</v>
      </c>
      <c r="K71" s="14" t="s">
        <v>128</v>
      </c>
      <c r="L71" s="14" t="s">
        <v>129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14" t="s">
        <v>80</v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5"/>
      <c r="BB71" s="5"/>
      <c r="BC71" s="5"/>
      <c r="BD71" s="5"/>
      <c r="BE71" s="5"/>
      <c r="BF71" s="10"/>
      <c r="BG71" s="5"/>
      <c r="BH71" s="7"/>
    </row>
    <row r="72" spans="1:64" ht="12" customHeight="1">
      <c r="A72" s="5" t="s">
        <v>254</v>
      </c>
      <c r="B72" s="7" t="str">
        <f t="shared" si="1"/>
        <v/>
      </c>
      <c r="C72" s="7"/>
      <c r="D72" s="7"/>
      <c r="E72" s="7"/>
      <c r="F72" s="7"/>
      <c r="G72" s="14" t="s">
        <v>130</v>
      </c>
      <c r="H72" s="14" t="s">
        <v>89</v>
      </c>
      <c r="I72" s="7"/>
      <c r="J72" s="16">
        <v>0.5</v>
      </c>
      <c r="K72" s="15" t="s">
        <v>131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14" t="s">
        <v>125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5"/>
      <c r="BB72" s="5"/>
      <c r="BC72" s="5"/>
      <c r="BD72" s="5"/>
      <c r="BE72" s="5"/>
      <c r="BF72" s="10"/>
      <c r="BG72" s="5"/>
      <c r="BH72" s="7"/>
    </row>
    <row r="73" spans="1:64">
      <c r="A73" s="5" t="s">
        <v>255</v>
      </c>
      <c r="B73" s="7" t="str">
        <f t="shared" si="1"/>
        <v/>
      </c>
      <c r="C73" s="7" t="s">
        <v>79</v>
      </c>
      <c r="D73" s="7" t="s">
        <v>80</v>
      </c>
      <c r="E73" s="14" t="s">
        <v>81</v>
      </c>
      <c r="F73" s="14" t="s">
        <v>82</v>
      </c>
      <c r="G73" s="14" t="s">
        <v>83</v>
      </c>
      <c r="H73" s="14" t="s">
        <v>84</v>
      </c>
      <c r="I73" s="15" t="s">
        <v>85</v>
      </c>
      <c r="J73" s="16">
        <v>60000</v>
      </c>
      <c r="K73" s="14" t="s">
        <v>86</v>
      </c>
      <c r="L73" s="14" t="s">
        <v>87</v>
      </c>
      <c r="M73" s="5" t="s">
        <v>88</v>
      </c>
      <c r="N73" s="14" t="s">
        <v>89</v>
      </c>
      <c r="O73" s="7" t="s">
        <v>90</v>
      </c>
      <c r="P73" s="7" t="s">
        <v>249</v>
      </c>
      <c r="Q73" s="7" t="s">
        <v>92</v>
      </c>
      <c r="R73" s="7" t="s">
        <v>93</v>
      </c>
      <c r="S73" s="16" t="s">
        <v>94</v>
      </c>
      <c r="T73" s="16" t="s">
        <v>95</v>
      </c>
      <c r="U73" s="5" t="s">
        <v>96</v>
      </c>
      <c r="V73" s="7"/>
      <c r="W73" s="7"/>
      <c r="X73" s="7"/>
      <c r="Y73" s="5" t="s">
        <v>146</v>
      </c>
      <c r="Z73" s="5" t="s">
        <v>147</v>
      </c>
      <c r="AA73" s="5">
        <v>195</v>
      </c>
      <c r="AB73" s="3" t="s">
        <v>292</v>
      </c>
      <c r="AC73" s="7" t="s">
        <v>100</v>
      </c>
      <c r="AD73" s="14" t="s">
        <v>101</v>
      </c>
      <c r="AE73" s="14" t="s">
        <v>102</v>
      </c>
      <c r="AF73" s="5" t="s">
        <v>103</v>
      </c>
      <c r="AG73" s="7" t="s">
        <v>152</v>
      </c>
      <c r="AH73" s="7">
        <v>1</v>
      </c>
      <c r="AI73" s="7">
        <v>2</v>
      </c>
      <c r="AJ73" s="7" t="s">
        <v>105</v>
      </c>
      <c r="AK73" s="7" t="s">
        <v>153</v>
      </c>
      <c r="AL73" s="7" t="s">
        <v>154</v>
      </c>
      <c r="AM73" s="7" t="s">
        <v>108</v>
      </c>
      <c r="AN73" s="7" t="s">
        <v>109</v>
      </c>
      <c r="AO73" s="7" t="s">
        <v>109</v>
      </c>
      <c r="AP73" s="7" t="s">
        <v>110</v>
      </c>
      <c r="AQ73" s="7" t="s">
        <v>111</v>
      </c>
      <c r="AR73" s="7" t="s">
        <v>112</v>
      </c>
      <c r="AS73" s="7" t="s">
        <v>155</v>
      </c>
      <c r="AT73" s="7" t="s">
        <v>114</v>
      </c>
      <c r="AU73" s="7" t="s">
        <v>156</v>
      </c>
      <c r="AV73" s="7" t="s">
        <v>100</v>
      </c>
      <c r="AW73" s="7" t="s">
        <v>116</v>
      </c>
      <c r="AX73" s="7" t="s">
        <v>117</v>
      </c>
      <c r="AY73" s="7" t="s">
        <v>157</v>
      </c>
      <c r="AZ73" s="7" t="s">
        <v>119</v>
      </c>
      <c r="BA73" s="5" t="s">
        <v>1</v>
      </c>
      <c r="BB73" s="5" t="s">
        <v>1</v>
      </c>
      <c r="BC73" s="5" t="s">
        <v>158</v>
      </c>
      <c r="BD73" s="5" t="s">
        <v>245</v>
      </c>
      <c r="BE73" s="5" t="s">
        <v>150</v>
      </c>
      <c r="BF73" s="10">
        <v>40238</v>
      </c>
      <c r="BG73" s="5" t="s">
        <v>211</v>
      </c>
      <c r="BH73" s="7"/>
      <c r="BL73">
        <v>9</v>
      </c>
    </row>
    <row r="74" spans="1:64">
      <c r="A74" s="5" t="s">
        <v>255</v>
      </c>
      <c r="B74" s="7" t="str">
        <f t="shared" si="1"/>
        <v/>
      </c>
      <c r="C74" s="14" t="s">
        <v>79</v>
      </c>
      <c r="D74" s="14" t="s">
        <v>125</v>
      </c>
      <c r="E74" s="7"/>
      <c r="F74" s="7"/>
      <c r="G74" s="7" t="s">
        <v>126</v>
      </c>
      <c r="H74" s="7" t="s">
        <v>127</v>
      </c>
      <c r="I74" s="7"/>
      <c r="J74" s="16">
        <v>20</v>
      </c>
      <c r="K74" s="14" t="s">
        <v>128</v>
      </c>
      <c r="L74" s="14" t="s">
        <v>129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14" t="s">
        <v>80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5"/>
      <c r="BB74" s="5"/>
      <c r="BC74" s="5"/>
      <c r="BD74" s="5"/>
      <c r="BE74" s="5"/>
      <c r="BF74" s="10"/>
      <c r="BG74" s="5"/>
      <c r="BH74" s="7"/>
    </row>
    <row r="75" spans="1:64">
      <c r="A75" s="5" t="s">
        <v>255</v>
      </c>
      <c r="B75" s="7" t="str">
        <f t="shared" si="1"/>
        <v/>
      </c>
      <c r="C75" s="7"/>
      <c r="D75" s="7"/>
      <c r="E75" s="7"/>
      <c r="F75" s="7"/>
      <c r="G75" s="14" t="s">
        <v>130</v>
      </c>
      <c r="H75" s="14" t="s">
        <v>89</v>
      </c>
      <c r="I75" s="7"/>
      <c r="J75" s="16">
        <v>0.5</v>
      </c>
      <c r="K75" s="15" t="s">
        <v>131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14" t="s">
        <v>125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5"/>
      <c r="BB75" s="5"/>
      <c r="BC75" s="5"/>
      <c r="BD75" s="5"/>
      <c r="BE75" s="5"/>
      <c r="BF75" s="10"/>
      <c r="BG75" s="5"/>
      <c r="BH75" s="7"/>
    </row>
    <row r="76" spans="1:64">
      <c r="A76" s="5" t="s">
        <v>256</v>
      </c>
      <c r="B76" s="7" t="str">
        <f t="shared" si="1"/>
        <v/>
      </c>
      <c r="C76" s="7" t="s">
        <v>79</v>
      </c>
      <c r="D76" s="7" t="s">
        <v>80</v>
      </c>
      <c r="E76" s="14" t="s">
        <v>81</v>
      </c>
      <c r="F76" s="14" t="s">
        <v>82</v>
      </c>
      <c r="G76" s="14" t="s">
        <v>83</v>
      </c>
      <c r="H76" s="14" t="s">
        <v>84</v>
      </c>
      <c r="I76" s="15" t="s">
        <v>85</v>
      </c>
      <c r="J76" s="16">
        <v>60000</v>
      </c>
      <c r="K76" s="14" t="s">
        <v>86</v>
      </c>
      <c r="L76" s="14" t="s">
        <v>87</v>
      </c>
      <c r="M76" s="5" t="s">
        <v>88</v>
      </c>
      <c r="N76" s="14" t="s">
        <v>89</v>
      </c>
      <c r="O76" s="7" t="s">
        <v>90</v>
      </c>
      <c r="P76" s="7" t="s">
        <v>249</v>
      </c>
      <c r="Q76" s="7" t="s">
        <v>92</v>
      </c>
      <c r="R76" s="7" t="s">
        <v>93</v>
      </c>
      <c r="S76" s="16" t="s">
        <v>94</v>
      </c>
      <c r="T76" s="16" t="s">
        <v>95</v>
      </c>
      <c r="U76" s="5" t="s">
        <v>96</v>
      </c>
      <c r="V76" s="7"/>
      <c r="W76" s="7"/>
      <c r="X76" s="7"/>
      <c r="Y76" s="5" t="s">
        <v>146</v>
      </c>
      <c r="Z76" s="5" t="s">
        <v>147</v>
      </c>
      <c r="AA76" s="5">
        <v>195</v>
      </c>
      <c r="AB76" s="3" t="s">
        <v>292</v>
      </c>
      <c r="AC76" s="7" t="s">
        <v>100</v>
      </c>
      <c r="AD76" s="14" t="s">
        <v>101</v>
      </c>
      <c r="AE76" s="14" t="s">
        <v>102</v>
      </c>
      <c r="AF76" s="5" t="s">
        <v>103</v>
      </c>
      <c r="AG76" s="7" t="s">
        <v>148</v>
      </c>
      <c r="AH76" s="7">
        <v>1</v>
      </c>
      <c r="AI76" s="7">
        <v>2</v>
      </c>
      <c r="AJ76" s="7" t="s">
        <v>105</v>
      </c>
      <c r="AK76" s="7" t="s">
        <v>160</v>
      </c>
      <c r="AL76" s="7" t="s">
        <v>154</v>
      </c>
      <c r="AM76" s="7" t="s">
        <v>108</v>
      </c>
      <c r="AN76" s="7" t="s">
        <v>109</v>
      </c>
      <c r="AO76" s="7" t="s">
        <v>109</v>
      </c>
      <c r="AP76" s="7" t="s">
        <v>110</v>
      </c>
      <c r="AQ76" s="7" t="s">
        <v>111</v>
      </c>
      <c r="AR76" s="7" t="s">
        <v>112</v>
      </c>
      <c r="AS76" s="7" t="s">
        <v>155</v>
      </c>
      <c r="AT76" s="7" t="s">
        <v>114</v>
      </c>
      <c r="AU76" s="7" t="s">
        <v>156</v>
      </c>
      <c r="AV76" s="7" t="s">
        <v>100</v>
      </c>
      <c r="AW76" s="7" t="s">
        <v>116</v>
      </c>
      <c r="AX76" s="7" t="s">
        <v>117</v>
      </c>
      <c r="AY76" s="7" t="s">
        <v>161</v>
      </c>
      <c r="AZ76" s="7" t="s">
        <v>119</v>
      </c>
      <c r="BA76" s="5" t="s">
        <v>1</v>
      </c>
      <c r="BB76" s="5" t="s">
        <v>1</v>
      </c>
      <c r="BC76" s="5" t="s">
        <v>162</v>
      </c>
      <c r="BD76" s="5" t="s">
        <v>245</v>
      </c>
      <c r="BE76" s="5" t="s">
        <v>150</v>
      </c>
      <c r="BF76" s="10">
        <v>40238</v>
      </c>
      <c r="BG76" s="5" t="s">
        <v>211</v>
      </c>
      <c r="BH76" s="7"/>
      <c r="BL76">
        <v>30</v>
      </c>
    </row>
    <row r="77" spans="1:64">
      <c r="A77" s="5" t="s">
        <v>256</v>
      </c>
      <c r="B77" s="7" t="str">
        <f t="shared" si="1"/>
        <v/>
      </c>
      <c r="C77" s="14" t="s">
        <v>79</v>
      </c>
      <c r="D77" s="14" t="s">
        <v>125</v>
      </c>
      <c r="E77" s="7"/>
      <c r="F77" s="7"/>
      <c r="G77" s="7" t="s">
        <v>126</v>
      </c>
      <c r="H77" s="7" t="s">
        <v>127</v>
      </c>
      <c r="I77" s="7"/>
      <c r="J77" s="16">
        <v>20</v>
      </c>
      <c r="K77" s="14" t="s">
        <v>128</v>
      </c>
      <c r="L77" s="14" t="s">
        <v>129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14" t="s">
        <v>80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5"/>
      <c r="BB77" s="5"/>
      <c r="BC77" s="5"/>
      <c r="BD77" s="5"/>
      <c r="BE77" s="5"/>
      <c r="BF77" s="10"/>
      <c r="BG77" s="5"/>
      <c r="BH77" s="7"/>
    </row>
    <row r="78" spans="1:64">
      <c r="A78" s="5" t="s">
        <v>256</v>
      </c>
      <c r="B78" s="7" t="str">
        <f t="shared" si="1"/>
        <v/>
      </c>
      <c r="C78" s="7"/>
      <c r="D78" s="7"/>
      <c r="E78" s="7"/>
      <c r="F78" s="7"/>
      <c r="G78" s="14" t="s">
        <v>130</v>
      </c>
      <c r="H78" s="14" t="s">
        <v>89</v>
      </c>
      <c r="I78" s="7"/>
      <c r="J78" s="16">
        <v>0.5</v>
      </c>
      <c r="K78" s="15" t="s">
        <v>131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14" t="s">
        <v>125</v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5"/>
      <c r="BB78" s="5"/>
      <c r="BC78" s="5"/>
      <c r="BD78" s="5"/>
      <c r="BE78" s="5"/>
      <c r="BF78" s="10"/>
      <c r="BG78" s="5"/>
      <c r="BH78" s="7"/>
    </row>
    <row r="79" spans="1:64">
      <c r="A79" s="5" t="s">
        <v>257</v>
      </c>
      <c r="B79" s="7" t="str">
        <f t="shared" si="1"/>
        <v/>
      </c>
      <c r="C79" s="7" t="s">
        <v>79</v>
      </c>
      <c r="D79" s="7" t="s">
        <v>80</v>
      </c>
      <c r="E79" s="14" t="s">
        <v>81</v>
      </c>
      <c r="F79" s="14" t="s">
        <v>82</v>
      </c>
      <c r="G79" s="14" t="s">
        <v>83</v>
      </c>
      <c r="H79" s="14" t="s">
        <v>84</v>
      </c>
      <c r="I79" s="15" t="s">
        <v>85</v>
      </c>
      <c r="J79" s="16">
        <v>60000</v>
      </c>
      <c r="K79" s="14" t="s">
        <v>86</v>
      </c>
      <c r="L79" s="14" t="s">
        <v>87</v>
      </c>
      <c r="M79" s="5" t="s">
        <v>88</v>
      </c>
      <c r="N79" s="14" t="s">
        <v>89</v>
      </c>
      <c r="O79" s="7" t="s">
        <v>90</v>
      </c>
      <c r="P79" s="7" t="s">
        <v>249</v>
      </c>
      <c r="Q79" s="7" t="s">
        <v>92</v>
      </c>
      <c r="R79" s="7" t="s">
        <v>93</v>
      </c>
      <c r="S79" s="16" t="s">
        <v>94</v>
      </c>
      <c r="T79" s="16" t="s">
        <v>95</v>
      </c>
      <c r="U79" s="5" t="s">
        <v>96</v>
      </c>
      <c r="V79" s="7"/>
      <c r="W79" s="7"/>
      <c r="X79" s="7"/>
      <c r="Y79" s="5" t="s">
        <v>146</v>
      </c>
      <c r="Z79" s="5" t="s">
        <v>147</v>
      </c>
      <c r="AA79" s="5">
        <v>195</v>
      </c>
      <c r="AB79" s="3" t="s">
        <v>292</v>
      </c>
      <c r="AC79" s="7" t="s">
        <v>100</v>
      </c>
      <c r="AD79" s="14" t="s">
        <v>101</v>
      </c>
      <c r="AE79" s="14" t="s">
        <v>102</v>
      </c>
      <c r="AF79" s="5" t="s">
        <v>103</v>
      </c>
      <c r="AG79" s="7" t="s">
        <v>148</v>
      </c>
      <c r="AH79" s="7">
        <v>1</v>
      </c>
      <c r="AI79" s="7">
        <v>2</v>
      </c>
      <c r="AJ79" s="7" t="s">
        <v>105</v>
      </c>
      <c r="AK79" s="7" t="s">
        <v>153</v>
      </c>
      <c r="AL79" s="7" t="s">
        <v>154</v>
      </c>
      <c r="AM79" s="7" t="s">
        <v>108</v>
      </c>
      <c r="AN79" s="7" t="s">
        <v>109</v>
      </c>
      <c r="AO79" s="7" t="s">
        <v>109</v>
      </c>
      <c r="AP79" s="7" t="s">
        <v>110</v>
      </c>
      <c r="AQ79" s="7" t="s">
        <v>111</v>
      </c>
      <c r="AR79" s="7" t="s">
        <v>112</v>
      </c>
      <c r="AS79" s="7" t="s">
        <v>155</v>
      </c>
      <c r="AT79" s="7" t="s">
        <v>114</v>
      </c>
      <c r="AU79" s="7" t="s">
        <v>156</v>
      </c>
      <c r="AV79" s="7" t="s">
        <v>100</v>
      </c>
      <c r="AW79" s="7" t="s">
        <v>116</v>
      </c>
      <c r="AX79" s="7" t="s">
        <v>117</v>
      </c>
      <c r="AY79" s="7" t="s">
        <v>157</v>
      </c>
      <c r="AZ79" s="7" t="s">
        <v>119</v>
      </c>
      <c r="BA79" s="5" t="s">
        <v>1</v>
      </c>
      <c r="BB79" s="5" t="s">
        <v>1</v>
      </c>
      <c r="BC79" s="5" t="s">
        <v>121</v>
      </c>
      <c r="BD79" s="5" t="s">
        <v>245</v>
      </c>
      <c r="BE79" s="5" t="s">
        <v>150</v>
      </c>
      <c r="BF79" s="10">
        <v>40241</v>
      </c>
      <c r="BG79" s="5" t="s">
        <v>211</v>
      </c>
      <c r="BH79" s="7"/>
      <c r="BL79">
        <v>1</v>
      </c>
    </row>
    <row r="80" spans="1:64">
      <c r="A80" s="5" t="s">
        <v>257</v>
      </c>
      <c r="B80" s="7" t="str">
        <f t="shared" si="1"/>
        <v/>
      </c>
      <c r="C80" s="14" t="s">
        <v>79</v>
      </c>
      <c r="D80" s="14" t="s">
        <v>125</v>
      </c>
      <c r="E80" s="7"/>
      <c r="F80" s="7"/>
      <c r="G80" s="7" t="s">
        <v>126</v>
      </c>
      <c r="H80" s="7" t="s">
        <v>127</v>
      </c>
      <c r="I80" s="7"/>
      <c r="J80" s="16">
        <v>20</v>
      </c>
      <c r="K80" s="14" t="s">
        <v>128</v>
      </c>
      <c r="L80" s="14" t="s">
        <v>129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14" t="s">
        <v>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5"/>
      <c r="BB80" s="5"/>
      <c r="BC80" s="5"/>
      <c r="BD80" s="5"/>
      <c r="BE80" s="5"/>
      <c r="BF80" s="10"/>
      <c r="BG80" s="5"/>
      <c r="BH80" s="7"/>
    </row>
    <row r="81" spans="1:64">
      <c r="A81" s="5" t="s">
        <v>257</v>
      </c>
      <c r="B81" s="7" t="str">
        <f t="shared" si="1"/>
        <v/>
      </c>
      <c r="C81" s="7"/>
      <c r="D81" s="7"/>
      <c r="E81" s="7"/>
      <c r="F81" s="7"/>
      <c r="G81" s="14" t="s">
        <v>130</v>
      </c>
      <c r="H81" s="14" t="s">
        <v>89</v>
      </c>
      <c r="I81" s="7"/>
      <c r="J81" s="16">
        <v>0.5</v>
      </c>
      <c r="K81" s="15" t="s">
        <v>131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14" t="s">
        <v>125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5"/>
      <c r="BB81" s="5"/>
      <c r="BC81" s="5"/>
      <c r="BD81" s="5"/>
      <c r="BE81" s="5"/>
      <c r="BF81" s="10"/>
      <c r="BG81" s="5"/>
      <c r="BH81" s="7"/>
    </row>
    <row r="82" spans="1:64" s="3" customFormat="1">
      <c r="A82" s="16" t="s">
        <v>261</v>
      </c>
      <c r="B82" s="7" t="str">
        <f t="shared" si="1"/>
        <v/>
      </c>
      <c r="C82" s="5" t="s">
        <v>171</v>
      </c>
      <c r="D82" s="5" t="s">
        <v>218</v>
      </c>
      <c r="E82" s="5" t="s">
        <v>198</v>
      </c>
      <c r="F82" s="5" t="s">
        <v>219</v>
      </c>
      <c r="G82" s="5" t="s">
        <v>200</v>
      </c>
      <c r="H82" s="5" t="s">
        <v>173</v>
      </c>
      <c r="I82" s="5" t="s">
        <v>218</v>
      </c>
      <c r="J82" s="5">
        <v>1</v>
      </c>
      <c r="K82" s="5" t="s">
        <v>128</v>
      </c>
      <c r="L82" s="5" t="s">
        <v>220</v>
      </c>
      <c r="M82" s="5" t="s">
        <v>221</v>
      </c>
      <c r="N82" s="5" t="s">
        <v>222</v>
      </c>
      <c r="O82" s="5" t="s">
        <v>90</v>
      </c>
      <c r="P82" s="5" t="s">
        <v>177</v>
      </c>
      <c r="Q82" s="5" t="s">
        <v>92</v>
      </c>
      <c r="R82" s="5" t="s">
        <v>93</v>
      </c>
      <c r="S82" s="5" t="s">
        <v>94</v>
      </c>
      <c r="T82" s="5" t="s">
        <v>95</v>
      </c>
      <c r="U82" s="5" t="s">
        <v>224</v>
      </c>
      <c r="V82" s="5">
        <v>405</v>
      </c>
      <c r="W82" s="5">
        <v>510</v>
      </c>
      <c r="X82" s="5"/>
      <c r="Y82" s="5" t="s">
        <v>146</v>
      </c>
      <c r="Z82" s="5" t="s">
        <v>147</v>
      </c>
      <c r="AA82" s="5">
        <v>380</v>
      </c>
      <c r="AB82" s="3" t="s">
        <v>292</v>
      </c>
      <c r="AC82" s="5" t="s">
        <v>225</v>
      </c>
      <c r="AD82" s="5" t="s">
        <v>226</v>
      </c>
      <c r="AE82" s="14" t="s">
        <v>227</v>
      </c>
      <c r="AF82" s="5" t="s">
        <v>103</v>
      </c>
      <c r="AG82" s="5" t="s">
        <v>148</v>
      </c>
      <c r="AH82" s="5">
        <v>8</v>
      </c>
      <c r="AI82" s="5">
        <v>2</v>
      </c>
      <c r="AJ82" s="5" t="s">
        <v>228</v>
      </c>
      <c r="AK82" s="5" t="s">
        <v>262</v>
      </c>
      <c r="AL82" s="5" t="s">
        <v>154</v>
      </c>
      <c r="AM82" s="5" t="s">
        <v>115</v>
      </c>
      <c r="AN82" s="5" t="s">
        <v>109</v>
      </c>
      <c r="AO82" s="5" t="s">
        <v>230</v>
      </c>
      <c r="AP82" s="5" t="s">
        <v>137</v>
      </c>
      <c r="AQ82" s="5" t="s">
        <v>204</v>
      </c>
      <c r="AR82" s="5" t="s">
        <v>231</v>
      </c>
      <c r="AS82" s="5" t="s">
        <v>155</v>
      </c>
      <c r="AT82" s="5" t="s">
        <v>206</v>
      </c>
      <c r="AU82" s="5" t="s">
        <v>115</v>
      </c>
      <c r="AV82" s="5" t="s">
        <v>232</v>
      </c>
      <c r="AW82" s="5" t="s">
        <v>233</v>
      </c>
      <c r="AX82" s="5" t="s">
        <v>234</v>
      </c>
      <c r="AY82" s="5" t="s">
        <v>263</v>
      </c>
      <c r="AZ82" s="5" t="s">
        <v>236</v>
      </c>
      <c r="BA82" s="5" t="s">
        <v>237</v>
      </c>
      <c r="BB82" s="5" t="s">
        <v>1</v>
      </c>
      <c r="BC82" s="5"/>
      <c r="BD82" s="5"/>
      <c r="BE82" s="5"/>
      <c r="BF82" s="10"/>
      <c r="BG82" s="5"/>
      <c r="BH82" s="5"/>
      <c r="BL82" s="3">
        <v>40</v>
      </c>
    </row>
    <row r="83" spans="1:64" s="3" customFormat="1">
      <c r="A83" s="16" t="s">
        <v>261</v>
      </c>
      <c r="B83" s="7" t="str">
        <f t="shared" si="1"/>
        <v/>
      </c>
      <c r="C83" s="17"/>
      <c r="D83" s="5"/>
      <c r="E83" s="5"/>
      <c r="F83" s="5"/>
      <c r="G83" s="5" t="s">
        <v>126</v>
      </c>
      <c r="H83" s="5" t="s">
        <v>127</v>
      </c>
      <c r="I83" s="5" t="s">
        <v>240</v>
      </c>
      <c r="J83" s="5">
        <v>1</v>
      </c>
      <c r="K83" s="5" t="s">
        <v>241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 t="s">
        <v>218</v>
      </c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10"/>
      <c r="BG83" s="5"/>
      <c r="BH83" s="5"/>
    </row>
    <row r="84" spans="1:64">
      <c r="A84" s="16" t="s">
        <v>264</v>
      </c>
      <c r="B84" s="7" t="str">
        <f t="shared" si="1"/>
        <v/>
      </c>
      <c r="C84" s="7" t="s">
        <v>171</v>
      </c>
      <c r="D84" s="7" t="s">
        <v>218</v>
      </c>
      <c r="E84" s="7" t="s">
        <v>198</v>
      </c>
      <c r="F84" s="7" t="s">
        <v>219</v>
      </c>
      <c r="G84" s="7" t="s">
        <v>200</v>
      </c>
      <c r="H84" s="7" t="s">
        <v>173</v>
      </c>
      <c r="I84" s="7" t="s">
        <v>218</v>
      </c>
      <c r="J84" s="7">
        <v>1</v>
      </c>
      <c r="K84" s="7" t="s">
        <v>128</v>
      </c>
      <c r="L84" s="7" t="s">
        <v>220</v>
      </c>
      <c r="M84" s="7" t="s">
        <v>221</v>
      </c>
      <c r="N84" s="7" t="s">
        <v>222</v>
      </c>
      <c r="O84" s="7" t="s">
        <v>90</v>
      </c>
      <c r="P84" s="7" t="s">
        <v>177</v>
      </c>
      <c r="Q84" s="7" t="s">
        <v>223</v>
      </c>
      <c r="R84" s="7" t="s">
        <v>93</v>
      </c>
      <c r="S84" s="7" t="s">
        <v>94</v>
      </c>
      <c r="T84" s="7" t="s">
        <v>95</v>
      </c>
      <c r="U84" s="7" t="s">
        <v>224</v>
      </c>
      <c r="V84" s="7">
        <v>405</v>
      </c>
      <c r="W84" s="7">
        <v>510</v>
      </c>
      <c r="X84" s="7"/>
      <c r="Y84" s="5" t="s">
        <v>146</v>
      </c>
      <c r="Z84" s="7" t="s">
        <v>147</v>
      </c>
      <c r="AA84" s="7">
        <v>380</v>
      </c>
      <c r="AB84" s="3" t="s">
        <v>292</v>
      </c>
      <c r="AC84" s="7" t="s">
        <v>225</v>
      </c>
      <c r="AD84" s="7" t="s">
        <v>226</v>
      </c>
      <c r="AE84" s="14" t="s">
        <v>227</v>
      </c>
      <c r="AF84" s="7" t="s">
        <v>103</v>
      </c>
      <c r="AG84" s="7" t="s">
        <v>148</v>
      </c>
      <c r="AH84" s="7">
        <v>8</v>
      </c>
      <c r="AI84" s="7">
        <v>2</v>
      </c>
      <c r="AJ84" s="7" t="s">
        <v>228</v>
      </c>
      <c r="AK84" s="7" t="s">
        <v>229</v>
      </c>
      <c r="AL84" s="7" t="s">
        <v>107</v>
      </c>
      <c r="AM84" s="7" t="s">
        <v>108</v>
      </c>
      <c r="AN84" s="7" t="s">
        <v>109</v>
      </c>
      <c r="AO84" s="7" t="s">
        <v>230</v>
      </c>
      <c r="AP84" s="7" t="s">
        <v>137</v>
      </c>
      <c r="AQ84" s="7" t="s">
        <v>204</v>
      </c>
      <c r="AR84" s="7" t="s">
        <v>231</v>
      </c>
      <c r="AS84" s="7" t="s">
        <v>155</v>
      </c>
      <c r="AT84" s="7" t="s">
        <v>206</v>
      </c>
      <c r="AU84" s="7" t="s">
        <v>115</v>
      </c>
      <c r="AV84" s="7" t="s">
        <v>232</v>
      </c>
      <c r="AW84" s="7" t="s">
        <v>233</v>
      </c>
      <c r="AX84" s="7" t="s">
        <v>234</v>
      </c>
      <c r="AY84" s="7" t="s">
        <v>235</v>
      </c>
      <c r="AZ84" s="7" t="s">
        <v>236</v>
      </c>
      <c r="BA84" s="5" t="s">
        <v>237</v>
      </c>
      <c r="BB84" s="5" t="s">
        <v>1</v>
      </c>
      <c r="BC84" s="5" t="s">
        <v>265</v>
      </c>
      <c r="BD84" s="5" t="s">
        <v>149</v>
      </c>
      <c r="BE84" s="5" t="s">
        <v>150</v>
      </c>
      <c r="BF84" s="10">
        <v>40350</v>
      </c>
      <c r="BG84" s="5" t="s">
        <v>239</v>
      </c>
      <c r="BH84" s="7"/>
      <c r="BL84">
        <v>42</v>
      </c>
    </row>
    <row r="85" spans="1:64">
      <c r="A85" s="16" t="s">
        <v>264</v>
      </c>
      <c r="B85" s="7" t="str">
        <f t="shared" si="1"/>
        <v/>
      </c>
      <c r="C85" s="7"/>
      <c r="D85" s="7"/>
      <c r="E85" s="7"/>
      <c r="F85" s="7"/>
      <c r="G85" s="7" t="s">
        <v>126</v>
      </c>
      <c r="H85" s="7" t="s">
        <v>127</v>
      </c>
      <c r="I85" s="7" t="s">
        <v>240</v>
      </c>
      <c r="J85" s="7">
        <v>1</v>
      </c>
      <c r="K85" s="7" t="s">
        <v>241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 t="s">
        <v>178</v>
      </c>
      <c r="Z85" s="7"/>
      <c r="AA85" s="7"/>
      <c r="AB85" s="7"/>
      <c r="AC85" s="7"/>
      <c r="AD85" s="7"/>
      <c r="AE85" s="7" t="s">
        <v>218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5"/>
      <c r="BB85" s="5"/>
      <c r="BC85" s="5"/>
      <c r="BD85" s="5"/>
      <c r="BE85" s="5"/>
      <c r="BF85" s="10"/>
      <c r="BG85" s="5"/>
      <c r="BH85" s="7"/>
    </row>
    <row r="86" spans="1:64">
      <c r="A86" s="16" t="s">
        <v>289</v>
      </c>
      <c r="B86" s="7" t="str">
        <f t="shared" si="1"/>
        <v/>
      </c>
      <c r="C86" s="7" t="s">
        <v>171</v>
      </c>
      <c r="D86" s="7" t="s">
        <v>218</v>
      </c>
      <c r="E86" s="7" t="s">
        <v>198</v>
      </c>
      <c r="F86" s="7" t="s">
        <v>219</v>
      </c>
      <c r="G86" s="7" t="s">
        <v>200</v>
      </c>
      <c r="H86" s="7" t="s">
        <v>173</v>
      </c>
      <c r="I86" s="7" t="s">
        <v>218</v>
      </c>
      <c r="J86" s="7">
        <v>1</v>
      </c>
      <c r="K86" s="7" t="s">
        <v>128</v>
      </c>
      <c r="L86" s="7" t="s">
        <v>220</v>
      </c>
      <c r="M86" s="7" t="s">
        <v>221</v>
      </c>
      <c r="N86" s="7" t="s">
        <v>222</v>
      </c>
      <c r="O86" s="7" t="s">
        <v>90</v>
      </c>
      <c r="P86" s="7" t="s">
        <v>177</v>
      </c>
      <c r="Q86" s="7" t="s">
        <v>223</v>
      </c>
      <c r="R86" s="7" t="s">
        <v>93</v>
      </c>
      <c r="S86" s="7" t="s">
        <v>94</v>
      </c>
      <c r="T86" s="7" t="s">
        <v>95</v>
      </c>
      <c r="U86" s="7" t="s">
        <v>224</v>
      </c>
      <c r="V86" s="7">
        <v>405</v>
      </c>
      <c r="W86" s="7">
        <v>510</v>
      </c>
      <c r="X86" s="7"/>
      <c r="Y86" s="7" t="s">
        <v>290</v>
      </c>
      <c r="Z86" s="7" t="s">
        <v>291</v>
      </c>
      <c r="AA86" s="7">
        <v>380</v>
      </c>
      <c r="AB86" s="7" t="s">
        <v>292</v>
      </c>
      <c r="AC86" s="7" t="s">
        <v>225</v>
      </c>
      <c r="AD86" s="7" t="s">
        <v>226</v>
      </c>
      <c r="AE86" s="14" t="s">
        <v>293</v>
      </c>
      <c r="AF86" s="7" t="s">
        <v>103</v>
      </c>
      <c r="AG86" s="7" t="s">
        <v>148</v>
      </c>
      <c r="AH86" s="7">
        <v>9</v>
      </c>
      <c r="AI86" s="7">
        <v>2</v>
      </c>
      <c r="AJ86" s="7" t="s">
        <v>228</v>
      </c>
      <c r="AK86" s="7" t="s">
        <v>229</v>
      </c>
      <c r="AL86" s="7" t="s">
        <v>107</v>
      </c>
      <c r="AM86" s="7" t="s">
        <v>108</v>
      </c>
      <c r="AN86" s="7" t="s">
        <v>109</v>
      </c>
      <c r="AO86" s="7" t="s">
        <v>230</v>
      </c>
      <c r="AP86" s="7" t="s">
        <v>137</v>
      </c>
      <c r="AQ86" s="7" t="s">
        <v>204</v>
      </c>
      <c r="AR86" s="7" t="s">
        <v>231</v>
      </c>
      <c r="AS86" s="7" t="s">
        <v>155</v>
      </c>
      <c r="AT86" s="7" t="s">
        <v>206</v>
      </c>
      <c r="AU86" s="7" t="s">
        <v>115</v>
      </c>
      <c r="AV86" s="7" t="s">
        <v>232</v>
      </c>
      <c r="AW86" s="7" t="s">
        <v>233</v>
      </c>
      <c r="AX86" s="7" t="s">
        <v>234</v>
      </c>
      <c r="AY86" s="7" t="s">
        <v>235</v>
      </c>
      <c r="AZ86" s="7" t="s">
        <v>236</v>
      </c>
      <c r="BA86" s="5" t="s">
        <v>237</v>
      </c>
      <c r="BB86" s="5" t="s">
        <v>1</v>
      </c>
      <c r="BC86" s="5" t="s">
        <v>265</v>
      </c>
      <c r="BD86" s="5" t="s">
        <v>245</v>
      </c>
      <c r="BE86" s="5" t="s">
        <v>287</v>
      </c>
      <c r="BF86" s="10">
        <v>40588</v>
      </c>
      <c r="BG86" s="5" t="s">
        <v>239</v>
      </c>
      <c r="BH86" s="7"/>
      <c r="BL86">
        <v>3</v>
      </c>
    </row>
    <row r="87" spans="1:64">
      <c r="A87" s="16" t="s">
        <v>289</v>
      </c>
      <c r="B87" s="7" t="str">
        <f t="shared" si="1"/>
        <v/>
      </c>
      <c r="C87" s="7"/>
      <c r="D87" s="7"/>
      <c r="E87" s="7"/>
      <c r="F87" s="7"/>
      <c r="G87" s="7" t="s">
        <v>126</v>
      </c>
      <c r="H87" s="7" t="s">
        <v>127</v>
      </c>
      <c r="I87" s="7" t="s">
        <v>240</v>
      </c>
      <c r="J87" s="7">
        <v>1</v>
      </c>
      <c r="K87" s="7" t="s">
        <v>241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 t="s">
        <v>178</v>
      </c>
      <c r="Z87" s="7"/>
      <c r="AA87" s="7"/>
      <c r="AB87" s="7"/>
      <c r="AC87" s="7"/>
      <c r="AD87" s="7"/>
      <c r="AE87" s="7" t="s">
        <v>218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5"/>
      <c r="BB87" s="5"/>
      <c r="BC87" s="5"/>
      <c r="BD87" s="5"/>
      <c r="BE87" s="5"/>
      <c r="BF87" s="10"/>
      <c r="BG87" s="5"/>
      <c r="BH87" s="7"/>
    </row>
    <row r="88" spans="1:64">
      <c r="A88" s="16" t="s">
        <v>294</v>
      </c>
      <c r="B88" s="7" t="str">
        <f t="shared" si="1"/>
        <v>Need a Detector Role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 t="s">
        <v>267</v>
      </c>
      <c r="AK88" s="7" t="s">
        <v>275</v>
      </c>
      <c r="AL88" s="7" t="s">
        <v>154</v>
      </c>
      <c r="AM88" s="7" t="s">
        <v>136</v>
      </c>
      <c r="AN88" s="7" t="s">
        <v>109</v>
      </c>
      <c r="AO88" s="7" t="s">
        <v>230</v>
      </c>
      <c r="AP88" s="7" t="s">
        <v>137</v>
      </c>
      <c r="AQ88" s="7" t="s">
        <v>258</v>
      </c>
      <c r="AR88" s="7" t="s">
        <v>115</v>
      </c>
      <c r="AS88" s="7" t="s">
        <v>276</v>
      </c>
      <c r="AT88" s="7" t="s">
        <v>206</v>
      </c>
      <c r="AU88" s="7" t="s">
        <v>260</v>
      </c>
      <c r="AV88" s="7" t="s">
        <v>268</v>
      </c>
      <c r="AW88" s="7" t="s">
        <v>269</v>
      </c>
      <c r="AX88" s="7" t="s">
        <v>270</v>
      </c>
      <c r="AY88" s="7" t="s">
        <v>277</v>
      </c>
      <c r="AZ88" s="7" t="s">
        <v>271</v>
      </c>
      <c r="BA88" s="5" t="s">
        <v>1</v>
      </c>
      <c r="BB88" s="5" t="s">
        <v>1</v>
      </c>
      <c r="BC88" s="5" t="s">
        <v>278</v>
      </c>
      <c r="BD88" s="5" t="s">
        <v>245</v>
      </c>
      <c r="BE88" s="5" t="s">
        <v>287</v>
      </c>
      <c r="BF88" s="10">
        <v>40588</v>
      </c>
      <c r="BG88" s="5" t="s">
        <v>272</v>
      </c>
      <c r="BH88" s="7"/>
    </row>
    <row r="89" spans="1:64">
      <c r="A89" s="16" t="s">
        <v>295</v>
      </c>
      <c r="B89" s="7" t="str">
        <f t="shared" si="1"/>
        <v>Need a Detector Role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 t="s">
        <v>280</v>
      </c>
      <c r="AK89" s="7" t="s">
        <v>281</v>
      </c>
      <c r="AL89" s="7" t="s">
        <v>107</v>
      </c>
      <c r="AM89" s="7" t="s">
        <v>108</v>
      </c>
      <c r="AN89" s="7" t="s">
        <v>109</v>
      </c>
      <c r="AO89" s="7" t="s">
        <v>109</v>
      </c>
      <c r="AP89" s="7" t="s">
        <v>137</v>
      </c>
      <c r="AQ89" s="7" t="s">
        <v>204</v>
      </c>
      <c r="AR89" s="7" t="s">
        <v>205</v>
      </c>
      <c r="AS89" s="7" t="s">
        <v>155</v>
      </c>
      <c r="AT89" s="7" t="s">
        <v>259</v>
      </c>
      <c r="AU89" s="7" t="s">
        <v>115</v>
      </c>
      <c r="AV89" s="7" t="s">
        <v>282</v>
      </c>
      <c r="AW89" s="7" t="s">
        <v>283</v>
      </c>
      <c r="AX89" s="7" t="s">
        <v>266</v>
      </c>
      <c r="AY89" s="7" t="s">
        <v>284</v>
      </c>
      <c r="AZ89" s="7" t="s">
        <v>285</v>
      </c>
      <c r="BA89" s="5" t="s">
        <v>1</v>
      </c>
      <c r="BB89" s="5" t="s">
        <v>1</v>
      </c>
      <c r="BC89" s="5" t="s">
        <v>286</v>
      </c>
      <c r="BD89" s="5" t="s">
        <v>149</v>
      </c>
      <c r="BE89" s="5" t="s">
        <v>287</v>
      </c>
      <c r="BF89" s="10">
        <v>40582</v>
      </c>
      <c r="BG89" s="5" t="s">
        <v>272</v>
      </c>
      <c r="BH89" s="7"/>
    </row>
    <row r="90" spans="1:64" s="3" customFormat="1">
      <c r="A90" s="16" t="s">
        <v>296</v>
      </c>
      <c r="B90" s="7" t="str">
        <f t="shared" si="1"/>
        <v/>
      </c>
      <c r="C90" s="5" t="s">
        <v>171</v>
      </c>
      <c r="D90" s="5" t="s">
        <v>218</v>
      </c>
      <c r="E90" s="5" t="s">
        <v>198</v>
      </c>
      <c r="F90" s="5" t="s">
        <v>219</v>
      </c>
      <c r="G90" s="5" t="s">
        <v>200</v>
      </c>
      <c r="H90" s="5" t="s">
        <v>173</v>
      </c>
      <c r="I90" s="5" t="s">
        <v>218</v>
      </c>
      <c r="J90" s="5">
        <v>1</v>
      </c>
      <c r="K90" s="5" t="s">
        <v>128</v>
      </c>
      <c r="L90" s="5" t="s">
        <v>220</v>
      </c>
      <c r="M90" s="5" t="s">
        <v>221</v>
      </c>
      <c r="N90" s="5" t="s">
        <v>222</v>
      </c>
      <c r="O90" s="5" t="s">
        <v>90</v>
      </c>
      <c r="P90" s="5" t="s">
        <v>177</v>
      </c>
      <c r="Q90" s="5" t="s">
        <v>92</v>
      </c>
      <c r="R90" s="5" t="s">
        <v>93</v>
      </c>
      <c r="S90" s="5" t="s">
        <v>94</v>
      </c>
      <c r="T90" s="5" t="s">
        <v>95</v>
      </c>
      <c r="U90" s="5" t="s">
        <v>224</v>
      </c>
      <c r="V90" s="5">
        <v>405</v>
      </c>
      <c r="W90" s="5">
        <v>510</v>
      </c>
      <c r="X90" s="5"/>
      <c r="Y90" s="5" t="s">
        <v>297</v>
      </c>
      <c r="Z90" s="5" t="s">
        <v>291</v>
      </c>
      <c r="AA90" s="5">
        <v>350</v>
      </c>
      <c r="AB90" s="5" t="s">
        <v>292</v>
      </c>
      <c r="AC90" s="5" t="s">
        <v>225</v>
      </c>
      <c r="AD90" s="5" t="s">
        <v>226</v>
      </c>
      <c r="AE90" s="14" t="s">
        <v>293</v>
      </c>
      <c r="AF90" s="5" t="s">
        <v>103</v>
      </c>
      <c r="AG90" s="5" t="s">
        <v>148</v>
      </c>
      <c r="AH90" s="5">
        <v>9</v>
      </c>
      <c r="AI90" s="5">
        <v>2</v>
      </c>
      <c r="AJ90" s="5" t="s">
        <v>228</v>
      </c>
      <c r="AK90" s="5" t="s">
        <v>298</v>
      </c>
      <c r="AL90" s="5" t="s">
        <v>154</v>
      </c>
      <c r="AM90" s="5" t="s">
        <v>108</v>
      </c>
      <c r="AN90" s="5" t="s">
        <v>109</v>
      </c>
      <c r="AO90" s="5" t="s">
        <v>230</v>
      </c>
      <c r="AP90" s="5" t="s">
        <v>137</v>
      </c>
      <c r="AQ90" s="5" t="s">
        <v>204</v>
      </c>
      <c r="AR90" s="5" t="s">
        <v>231</v>
      </c>
      <c r="AS90" s="5" t="s">
        <v>155</v>
      </c>
      <c r="AT90" s="5" t="s">
        <v>206</v>
      </c>
      <c r="AU90" s="5" t="s">
        <v>115</v>
      </c>
      <c r="AV90" s="5" t="s">
        <v>232</v>
      </c>
      <c r="AW90" s="5" t="s">
        <v>233</v>
      </c>
      <c r="AX90" s="5" t="s">
        <v>234</v>
      </c>
      <c r="AY90" s="5" t="s">
        <v>299</v>
      </c>
      <c r="AZ90" s="5" t="s">
        <v>236</v>
      </c>
      <c r="BA90" s="5" t="s">
        <v>237</v>
      </c>
      <c r="BB90" s="5" t="s">
        <v>1</v>
      </c>
      <c r="BC90" s="5" t="s">
        <v>300</v>
      </c>
      <c r="BD90" s="5" t="s">
        <v>245</v>
      </c>
      <c r="BE90" s="5" t="s">
        <v>287</v>
      </c>
      <c r="BF90" s="10">
        <v>40588</v>
      </c>
      <c r="BG90" s="5" t="s">
        <v>239</v>
      </c>
      <c r="BH90" s="5"/>
      <c r="BL90" s="3">
        <v>4</v>
      </c>
    </row>
    <row r="91" spans="1:64" s="3" customFormat="1">
      <c r="A91" s="16" t="s">
        <v>296</v>
      </c>
      <c r="B91" s="7" t="str">
        <f t="shared" si="1"/>
        <v/>
      </c>
      <c r="C91" s="5"/>
      <c r="D91" s="5"/>
      <c r="E91" s="5"/>
      <c r="F91" s="5"/>
      <c r="G91" s="5" t="s">
        <v>126</v>
      </c>
      <c r="H91" s="5" t="s">
        <v>127</v>
      </c>
      <c r="I91" s="5" t="s">
        <v>240</v>
      </c>
      <c r="J91" s="5">
        <v>1</v>
      </c>
      <c r="K91" s="5" t="s">
        <v>241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 t="s">
        <v>218</v>
      </c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10"/>
      <c r="BG91" s="5"/>
      <c r="BH91" s="5"/>
    </row>
    <row r="92" spans="1:64">
      <c r="A92" s="5" t="s">
        <v>301</v>
      </c>
      <c r="B92" s="7" t="str">
        <f t="shared" si="1"/>
        <v/>
      </c>
      <c r="C92" s="7" t="s">
        <v>171</v>
      </c>
      <c r="D92" s="14" t="s">
        <v>302</v>
      </c>
      <c r="E92" s="7" t="s">
        <v>198</v>
      </c>
      <c r="F92" s="7" t="s">
        <v>303</v>
      </c>
      <c r="G92" s="7" t="s">
        <v>200</v>
      </c>
      <c r="H92" s="7" t="s">
        <v>304</v>
      </c>
      <c r="I92" s="14" t="s">
        <v>302</v>
      </c>
      <c r="J92" s="7">
        <v>4</v>
      </c>
      <c r="K92" s="7" t="s">
        <v>194</v>
      </c>
      <c r="L92" s="7"/>
      <c r="M92" s="7" t="s">
        <v>88</v>
      </c>
      <c r="N92" s="7" t="s">
        <v>243</v>
      </c>
      <c r="O92" s="7" t="s">
        <v>90</v>
      </c>
      <c r="P92" s="7" t="s">
        <v>91</v>
      </c>
      <c r="Q92" s="7" t="s">
        <v>223</v>
      </c>
      <c r="R92" s="7" t="s">
        <v>93</v>
      </c>
      <c r="S92" s="7" t="s">
        <v>94</v>
      </c>
      <c r="T92" s="7" t="s">
        <v>95</v>
      </c>
      <c r="U92" s="7" t="s">
        <v>224</v>
      </c>
      <c r="V92" s="7"/>
      <c r="W92" s="7"/>
      <c r="X92" s="7"/>
      <c r="Y92" s="7" t="s">
        <v>290</v>
      </c>
      <c r="Z92" s="7" t="s">
        <v>291</v>
      </c>
      <c r="AA92" s="7">
        <v>10</v>
      </c>
      <c r="AB92" s="7" t="s">
        <v>292</v>
      </c>
      <c r="AC92" s="7" t="s">
        <v>305</v>
      </c>
      <c r="AD92" s="7"/>
      <c r="AE92" s="14" t="s">
        <v>306</v>
      </c>
      <c r="AF92" s="7" t="s">
        <v>103</v>
      </c>
      <c r="AG92" s="7" t="s">
        <v>307</v>
      </c>
      <c r="AH92" s="7">
        <v>8</v>
      </c>
      <c r="AI92" s="7">
        <v>4</v>
      </c>
      <c r="AJ92" s="7" t="s">
        <v>308</v>
      </c>
      <c r="AK92" s="7" t="s">
        <v>309</v>
      </c>
      <c r="AL92" s="7" t="s">
        <v>154</v>
      </c>
      <c r="AM92" s="7" t="s">
        <v>108</v>
      </c>
      <c r="AN92" s="7" t="s">
        <v>109</v>
      </c>
      <c r="AO92" s="7" t="s">
        <v>109</v>
      </c>
      <c r="AP92" s="7" t="s">
        <v>137</v>
      </c>
      <c r="AQ92" s="7" t="s">
        <v>204</v>
      </c>
      <c r="AR92" s="7" t="s">
        <v>205</v>
      </c>
      <c r="AS92" s="7" t="s">
        <v>273</v>
      </c>
      <c r="AT92" s="7" t="s">
        <v>138</v>
      </c>
      <c r="AU92" s="7" t="s">
        <v>156</v>
      </c>
      <c r="AV92" s="7" t="s">
        <v>305</v>
      </c>
      <c r="AW92" s="7" t="s">
        <v>310</v>
      </c>
      <c r="AX92" s="7" t="s">
        <v>311</v>
      </c>
      <c r="AY92" s="7" t="s">
        <v>312</v>
      </c>
      <c r="AZ92" s="7" t="s">
        <v>313</v>
      </c>
      <c r="BA92" s="5" t="s">
        <v>237</v>
      </c>
      <c r="BB92" s="5" t="s">
        <v>1</v>
      </c>
      <c r="BC92" s="5" t="s">
        <v>314</v>
      </c>
      <c r="BD92" s="5" t="s">
        <v>149</v>
      </c>
      <c r="BE92" s="5" t="s">
        <v>287</v>
      </c>
      <c r="BF92" s="10">
        <v>40884</v>
      </c>
      <c r="BG92" s="5" t="s">
        <v>315</v>
      </c>
      <c r="BH92" s="7"/>
      <c r="BL92">
        <v>7</v>
      </c>
    </row>
    <row r="93" spans="1:64">
      <c r="A93" s="5" t="s">
        <v>301</v>
      </c>
      <c r="B93" s="7" t="str">
        <f t="shared" si="1"/>
        <v/>
      </c>
      <c r="C93" s="7"/>
      <c r="D93" s="7"/>
      <c r="E93" s="7"/>
      <c r="F93" s="7"/>
      <c r="G93" s="7" t="s">
        <v>316</v>
      </c>
      <c r="H93" s="7" t="s">
        <v>317</v>
      </c>
      <c r="I93" s="7"/>
      <c r="J93" s="7">
        <v>66</v>
      </c>
      <c r="K93" s="7" t="s">
        <v>128</v>
      </c>
      <c r="L93" s="14" t="s">
        <v>318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 t="s">
        <v>178</v>
      </c>
      <c r="Z93" s="7"/>
      <c r="AA93" s="7"/>
      <c r="AB93" s="7"/>
      <c r="AC93" s="7"/>
      <c r="AD93" s="7"/>
      <c r="AE93" s="14" t="s">
        <v>319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5"/>
      <c r="BB93" s="5"/>
      <c r="BC93" s="5"/>
      <c r="BD93" s="5"/>
      <c r="BE93" s="5"/>
      <c r="BF93" s="5"/>
      <c r="BG93" s="5"/>
      <c r="BH93" s="7"/>
    </row>
    <row r="94" spans="1:64">
      <c r="A94" s="5" t="s">
        <v>301</v>
      </c>
      <c r="B94" s="7" t="str">
        <f t="shared" si="1"/>
        <v/>
      </c>
      <c r="C94" s="7"/>
      <c r="D94" s="7"/>
      <c r="E94" s="7"/>
      <c r="F94" s="7"/>
      <c r="G94" s="7" t="s">
        <v>126</v>
      </c>
      <c r="H94" s="7" t="s">
        <v>127</v>
      </c>
      <c r="I94" s="7"/>
      <c r="J94" s="7">
        <v>10</v>
      </c>
      <c r="K94" s="7" t="s">
        <v>128</v>
      </c>
      <c r="L94" s="14" t="s">
        <v>320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5"/>
      <c r="BB94" s="5"/>
      <c r="BC94" s="5"/>
      <c r="BD94" s="5"/>
      <c r="BE94" s="5"/>
      <c r="BF94" s="5"/>
      <c r="BG94" s="5"/>
      <c r="BH94" s="7"/>
    </row>
    <row r="95" spans="1:64">
      <c r="A95" s="5" t="s">
        <v>301</v>
      </c>
      <c r="B95" s="7" t="str">
        <f t="shared" si="1"/>
        <v/>
      </c>
      <c r="C95" s="7"/>
      <c r="D95" s="7"/>
      <c r="E95" s="7"/>
      <c r="F95" s="7"/>
      <c r="G95" s="15" t="s">
        <v>321</v>
      </c>
      <c r="H95" s="7" t="s">
        <v>127</v>
      </c>
      <c r="I95" s="7"/>
      <c r="J95" s="7">
        <v>82</v>
      </c>
      <c r="K95" s="7" t="s">
        <v>128</v>
      </c>
      <c r="L95" s="14" t="s">
        <v>322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5"/>
      <c r="BB95" s="5"/>
      <c r="BC95" s="5"/>
      <c r="BD95" s="5"/>
      <c r="BE95" s="5"/>
      <c r="BF95" s="5"/>
      <c r="BG95" s="5"/>
      <c r="BH95" s="7"/>
    </row>
    <row r="96" spans="1:64">
      <c r="A96" s="5" t="s">
        <v>323</v>
      </c>
      <c r="B96" s="7" t="str">
        <f t="shared" si="1"/>
        <v/>
      </c>
      <c r="C96" s="7" t="s">
        <v>171</v>
      </c>
      <c r="D96" s="14" t="s">
        <v>324</v>
      </c>
      <c r="E96" s="7" t="s">
        <v>198</v>
      </c>
      <c r="F96" s="7"/>
      <c r="G96" s="7" t="s">
        <v>200</v>
      </c>
      <c r="H96" s="7" t="s">
        <v>304</v>
      </c>
      <c r="I96" s="14" t="s">
        <v>324</v>
      </c>
      <c r="J96" s="7">
        <v>30</v>
      </c>
      <c r="K96" s="7" t="s">
        <v>194</v>
      </c>
      <c r="L96" s="7"/>
      <c r="M96" s="7" t="s">
        <v>88</v>
      </c>
      <c r="N96" s="14" t="s">
        <v>325</v>
      </c>
      <c r="O96" s="7" t="s">
        <v>90</v>
      </c>
      <c r="P96" s="7" t="s">
        <v>326</v>
      </c>
      <c r="Q96" s="7" t="s">
        <v>223</v>
      </c>
      <c r="R96" s="7" t="s">
        <v>93</v>
      </c>
      <c r="S96" s="7" t="s">
        <v>94</v>
      </c>
      <c r="T96" s="7" t="s">
        <v>95</v>
      </c>
      <c r="U96" s="7" t="s">
        <v>224</v>
      </c>
      <c r="V96" s="14" t="s">
        <v>327</v>
      </c>
      <c r="W96" s="14" t="s">
        <v>328</v>
      </c>
      <c r="X96" s="7"/>
      <c r="Y96" s="7" t="s">
        <v>178</v>
      </c>
      <c r="Z96" s="14" t="s">
        <v>179</v>
      </c>
      <c r="AA96" s="7">
        <v>40</v>
      </c>
      <c r="AB96" s="7" t="s">
        <v>99</v>
      </c>
      <c r="AC96" s="7" t="s">
        <v>329</v>
      </c>
      <c r="AD96" s="7"/>
      <c r="AE96" s="14" t="s">
        <v>324</v>
      </c>
      <c r="AF96" s="7" t="s">
        <v>103</v>
      </c>
      <c r="AG96" s="7" t="s">
        <v>104</v>
      </c>
      <c r="AH96" s="14">
        <v>1</v>
      </c>
      <c r="AI96" s="7">
        <v>2</v>
      </c>
      <c r="AJ96" s="7" t="s">
        <v>330</v>
      </c>
      <c r="AK96" s="7" t="s">
        <v>331</v>
      </c>
      <c r="AL96" s="7" t="s">
        <v>107</v>
      </c>
      <c r="AM96" s="7" t="s">
        <v>108</v>
      </c>
      <c r="AN96" s="7" t="s">
        <v>109</v>
      </c>
      <c r="AO96" s="7" t="s">
        <v>230</v>
      </c>
      <c r="AP96" s="7" t="s">
        <v>137</v>
      </c>
      <c r="AQ96" s="7" t="s">
        <v>204</v>
      </c>
      <c r="AR96" s="7" t="s">
        <v>205</v>
      </c>
      <c r="AS96" s="7" t="s">
        <v>332</v>
      </c>
      <c r="AT96" s="7" t="s">
        <v>288</v>
      </c>
      <c r="AU96" s="7" t="s">
        <v>115</v>
      </c>
      <c r="AV96" s="7" t="s">
        <v>329</v>
      </c>
      <c r="AW96" s="7" t="s">
        <v>333</v>
      </c>
      <c r="AX96" s="7" t="s">
        <v>279</v>
      </c>
      <c r="AY96" s="7" t="s">
        <v>334</v>
      </c>
      <c r="AZ96" s="7" t="s">
        <v>335</v>
      </c>
      <c r="BA96" s="5" t="s">
        <v>237</v>
      </c>
      <c r="BB96" s="5" t="s">
        <v>1</v>
      </c>
      <c r="BC96" s="5" t="s">
        <v>336</v>
      </c>
      <c r="BD96" s="5" t="s">
        <v>122</v>
      </c>
      <c r="BE96" s="5" t="s">
        <v>123</v>
      </c>
      <c r="BF96" s="10">
        <v>40974</v>
      </c>
      <c r="BG96" s="5" t="s">
        <v>274</v>
      </c>
      <c r="BH96" s="7"/>
    </row>
    <row r="97" spans="1:64">
      <c r="A97" s="5" t="s">
        <v>323</v>
      </c>
      <c r="B97" s="7" t="str">
        <f t="shared" si="1"/>
        <v/>
      </c>
      <c r="C97" s="7"/>
      <c r="D97" s="7"/>
      <c r="E97" s="7"/>
      <c r="F97" s="7"/>
      <c r="G97" s="15" t="s">
        <v>321</v>
      </c>
      <c r="H97" s="7" t="s">
        <v>127</v>
      </c>
      <c r="I97" s="7"/>
      <c r="J97" s="7">
        <v>2</v>
      </c>
      <c r="K97" s="7" t="s">
        <v>241</v>
      </c>
      <c r="L97" s="14" t="s">
        <v>322</v>
      </c>
      <c r="M97" s="7"/>
      <c r="N97" s="14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14" t="s">
        <v>337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5"/>
      <c r="BB97" s="5"/>
      <c r="BC97" s="5"/>
      <c r="BD97" s="5"/>
      <c r="BE97" s="5"/>
      <c r="BF97" s="5"/>
      <c r="BG97" s="5"/>
      <c r="BH97" s="7"/>
    </row>
    <row r="98" spans="1:64">
      <c r="A98" s="5" t="s">
        <v>323</v>
      </c>
      <c r="B98" s="7" t="str">
        <f t="shared" si="1"/>
        <v/>
      </c>
      <c r="C98" s="7"/>
      <c r="D98" s="7"/>
      <c r="E98" s="7"/>
      <c r="F98" s="7"/>
      <c r="G98" s="7" t="s">
        <v>316</v>
      </c>
      <c r="H98" s="7" t="s">
        <v>338</v>
      </c>
      <c r="I98" s="14" t="s">
        <v>339</v>
      </c>
      <c r="J98" s="7">
        <v>30</v>
      </c>
      <c r="K98" s="7" t="s">
        <v>194</v>
      </c>
      <c r="L98" s="14" t="s">
        <v>325</v>
      </c>
      <c r="M98" s="14" t="s">
        <v>340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5"/>
      <c r="BB98" s="5"/>
      <c r="BC98" s="5"/>
      <c r="BD98" s="5"/>
      <c r="BE98" s="5"/>
      <c r="BF98" s="5"/>
      <c r="BG98" s="5"/>
      <c r="BH98" s="7"/>
    </row>
    <row r="99" spans="1:64">
      <c r="A99" s="5" t="s">
        <v>323</v>
      </c>
      <c r="B99" s="7" t="str">
        <f t="shared" si="1"/>
        <v/>
      </c>
      <c r="C99" s="7"/>
      <c r="D99" s="7"/>
      <c r="E99" s="7"/>
      <c r="F99" s="7"/>
      <c r="G99" s="7" t="s">
        <v>316</v>
      </c>
      <c r="H99" s="7" t="s">
        <v>338</v>
      </c>
      <c r="I99" s="14" t="s">
        <v>341</v>
      </c>
      <c r="J99" s="7">
        <v>30</v>
      </c>
      <c r="K99" s="7" t="s">
        <v>194</v>
      </c>
      <c r="L99" s="14" t="s">
        <v>342</v>
      </c>
      <c r="M99" s="14" t="s">
        <v>340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5"/>
      <c r="BB99" s="5"/>
      <c r="BC99" s="5"/>
      <c r="BD99" s="5"/>
      <c r="BE99" s="5"/>
      <c r="BF99" s="5"/>
      <c r="BG99" s="5"/>
      <c r="BH99" s="7"/>
    </row>
    <row r="100" spans="1:64">
      <c r="A100" s="16" t="s">
        <v>343</v>
      </c>
      <c r="B100" s="7" t="str">
        <f t="shared" si="1"/>
        <v>Need a Detector Role</v>
      </c>
      <c r="C100" s="5"/>
      <c r="D100" s="5"/>
      <c r="E100" s="16"/>
      <c r="F100" s="16"/>
      <c r="G100" s="5"/>
      <c r="H100" s="5"/>
      <c r="I100" s="16"/>
      <c r="J100" s="5"/>
      <c r="K100" s="5"/>
      <c r="L100" s="1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7"/>
      <c r="AC100" s="7" t="s">
        <v>329</v>
      </c>
      <c r="AD100" s="5" t="s">
        <v>344</v>
      </c>
      <c r="AE100" s="5" t="s">
        <v>79</v>
      </c>
      <c r="AF100" s="5" t="s">
        <v>103</v>
      </c>
      <c r="AG100" s="5" t="s">
        <v>142</v>
      </c>
      <c r="AH100" s="7"/>
      <c r="AI100" s="7"/>
      <c r="AJ100" s="7" t="s">
        <v>330</v>
      </c>
      <c r="AK100" s="7" t="s">
        <v>331</v>
      </c>
      <c r="AL100" s="7" t="s">
        <v>107</v>
      </c>
      <c r="AM100" s="7" t="s">
        <v>108</v>
      </c>
      <c r="AN100" s="7" t="s">
        <v>109</v>
      </c>
      <c r="AO100" s="7" t="s">
        <v>230</v>
      </c>
      <c r="AP100" s="7" t="s">
        <v>137</v>
      </c>
      <c r="AQ100" s="7" t="s">
        <v>204</v>
      </c>
      <c r="AR100" s="7" t="s">
        <v>205</v>
      </c>
      <c r="AS100" s="7" t="s">
        <v>332</v>
      </c>
      <c r="AT100" s="7" t="s">
        <v>288</v>
      </c>
      <c r="AU100" s="7" t="s">
        <v>115</v>
      </c>
      <c r="AV100" s="7" t="s">
        <v>329</v>
      </c>
      <c r="AW100" s="7" t="s">
        <v>333</v>
      </c>
      <c r="AX100" s="7" t="s">
        <v>279</v>
      </c>
      <c r="AY100" s="7" t="s">
        <v>334</v>
      </c>
      <c r="AZ100" s="7" t="s">
        <v>335</v>
      </c>
      <c r="BA100" s="5" t="s">
        <v>237</v>
      </c>
      <c r="BB100" s="5" t="s">
        <v>1</v>
      </c>
      <c r="BC100" s="5"/>
      <c r="BD100" s="5" t="s">
        <v>143</v>
      </c>
      <c r="BE100" s="5"/>
      <c r="BF100" s="10">
        <v>40977</v>
      </c>
      <c r="BG100" s="5" t="s">
        <v>274</v>
      </c>
      <c r="BH100" s="7"/>
      <c r="BL100">
        <v>6</v>
      </c>
    </row>
    <row r="101" spans="1:64">
      <c r="A101" s="16" t="s">
        <v>343</v>
      </c>
      <c r="B101" s="7" t="str">
        <f t="shared" si="1"/>
        <v/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16" t="s">
        <v>324</v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5"/>
      <c r="BB101" s="5"/>
      <c r="BC101" s="5"/>
      <c r="BD101" s="5"/>
      <c r="BE101" s="5"/>
      <c r="BF101" s="5"/>
      <c r="BG101" s="5"/>
      <c r="BH101" s="7"/>
    </row>
    <row r="102" spans="1:64">
      <c r="A102" s="5" t="s">
        <v>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5"/>
      <c r="BB102" s="5"/>
      <c r="BC102" s="5"/>
      <c r="BD102" s="5"/>
      <c r="BE102" s="5"/>
      <c r="BF102" s="5"/>
      <c r="BG102" s="5"/>
      <c r="BH102" s="7"/>
    </row>
    <row r="103" spans="1:64">
      <c r="A103" s="5" t="s">
        <v>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5"/>
      <c r="BB103" s="5"/>
      <c r="BC103" s="5"/>
      <c r="BD103" s="5"/>
      <c r="BE103" s="5"/>
      <c r="BF103" s="5"/>
      <c r="BG103" s="5"/>
      <c r="BH103" s="7"/>
    </row>
  </sheetData>
  <mergeCells count="8">
    <mergeCell ref="AJ1:BB1"/>
    <mergeCell ref="BC1:BH1"/>
    <mergeCell ref="N1:O1"/>
    <mergeCell ref="P1:Q1"/>
    <mergeCell ref="R1:T1"/>
    <mergeCell ref="V1:W1"/>
    <mergeCell ref="Z1:AB1"/>
    <mergeCell ref="AC1:AI1"/>
  </mergeCells>
  <dataValidations count="21">
    <dataValidation type="list" allowBlank="1" showInputMessage="1" showErrorMessage="1" sqref="C84:C100 C3:C82">
      <formula1>biology</formula1>
    </dataValidation>
    <dataValidation type="list" allowBlank="1" showInputMessage="1" showErrorMessage="1" sqref="AF50 AF3:AF48 AF69:AF101 AF60:AF61 AF66:AF67 AF63:AF64 AF57:AF58 AF52:AF53 AF55">
      <formula1>modeofaction</formula1>
    </dataValidation>
    <dataValidation type="list" allowBlank="1" showInputMessage="1" showErrorMessage="1" sqref="AG50 AG3:AG48 AG66:AG100 AG60:AG61 AG63:AG64 AG57:AG58 AG55 AG52:AG53">
      <formula1>assay_stage</formula1>
    </dataValidation>
    <dataValidation type="list" allowBlank="1" showInputMessage="1" showErrorMessage="1" sqref="U50:U100 U3:U48">
      <formula1>assay_footprint</formula1>
    </dataValidation>
    <dataValidation type="list" allowBlank="1" showInputMessage="1" showErrorMessage="1" sqref="T50:T100 T3:T48">
      <formula1>readout_signal_direction</formula1>
    </dataValidation>
    <dataValidation type="list" allowBlank="1" showInputMessage="1" showErrorMessage="1" sqref="S50:S100 S3:S48">
      <formula1>readout_type</formula1>
    </dataValidation>
    <dataValidation type="list" allowBlank="1" showInputMessage="1" showErrorMessage="1" sqref="R50:R100 R3:R48">
      <formula1>readout_content</formula1>
    </dataValidation>
    <dataValidation type="list" allowBlank="1" showInputMessage="1" showErrorMessage="1" sqref="M50:M100 M3:M48">
      <formula1>species_name</formula1>
    </dataValidation>
    <dataValidation type="list" allowBlank="1" showInputMessage="1" showErrorMessage="1" sqref="AB50:AB100 AB3:AB48">
      <formula1>activity_threshold</formula1>
    </dataValidation>
    <dataValidation type="list" allowBlank="1" showInputMessage="1" showErrorMessage="1" sqref="Y50:Y100 Y3:Y48">
      <formula1>endpoint</formula1>
    </dataValidation>
    <dataValidation type="list" allowBlank="1" showInputMessage="1" showErrorMessage="1" sqref="N48 H3:H10 N6 I35 N3 N27 N30 N15 N18 N21 N24 L34 N33 H12:H100 N92 N79 N73 N76 N70 N67 N64 N61 N58 N55 N53 N50">
      <formula1>assay_component_type</formula1>
    </dataValidation>
    <dataValidation type="list" allowBlank="1" showInputMessage="1" showErrorMessage="1" sqref="AD50 AD3:AD32 AD34:AD41 AD69:AD100 AD60:AD61 AD43:AD48 AD66:AD67 AD63:AD64 AD57:AD58 AD55 AD52:AD53">
      <formula1>project_lead_name</formula1>
    </dataValidation>
    <dataValidation type="list" allowBlank="1" showInputMessage="1" showErrorMessage="1" sqref="D46 AE30 AE6 AE3 AE9 AE33:AE36 AE12 AE15 AE18 AE21 AE24 AE27 D33 I33 AE82:AE95 AE42:AE48 AE97:AE100 D92 I92 I86 D86 D84 I84 AE79 D44 I44 AE73 AE70 AE67 AE64 AE61 AE58 AE55 AE52:AE53 AE50 AE76 D90 D82 I90 I82">
      <formula1>biological_project_goal</formula1>
    </dataValidation>
    <dataValidation type="list" allowBlank="1" showInputMessage="1" showErrorMessage="1" sqref="I83 I3:I32 I37:I43 L33 I34 I45:I81 I97:I99 I91 I87:I89 I93:I95 I85">
      <formula1>cultured_cell_name</formula1>
    </dataValidation>
    <dataValidation type="list" allowBlank="1" showInputMessage="1" showErrorMessage="1" sqref="Q3:Q100">
      <formula1>detection_instrument_name</formula1>
    </dataValidation>
    <dataValidation type="list" allowBlank="1" showInputMessage="1" showErrorMessage="1" sqref="P3:P100">
      <formula1>detection_method_type</formula1>
    </dataValidation>
    <dataValidation type="list" allowBlank="1" showInputMessage="1" showErrorMessage="1" sqref="K3:K100">
      <formula1>assay_component_concentration</formula1>
    </dataValidation>
    <dataValidation type="list" allowBlank="1" showInputMessage="1" showErrorMessage="1" sqref="E3:E100">
      <formula1>assay_format</formula1>
    </dataValidation>
    <dataValidation type="list" allowBlank="1" showInputMessage="1" showErrorMessage="1" sqref="O3:O100">
      <formula1>detection_role</formula1>
    </dataValidation>
    <dataValidation type="list" allowBlank="1" showInputMessage="1" showErrorMessage="1" sqref="F3:F100">
      <formula1>assay_type</formula1>
    </dataValidation>
    <dataValidation type="list" allowBlank="1" showInputMessage="1" showErrorMessage="1" sqref="H11 G3:G100">
      <formula1>assay_component_role</formula1>
    </dataValidation>
  </dataValidations>
  <hyperlinks>
    <hyperlink ref="BG36" r:id="rId1" display="nross@broadinstitute.org"/>
    <hyperlink ref="BG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KDsilva</dc:creator>
  <cp:lastModifiedBy>jbittker</cp:lastModifiedBy>
  <dcterms:created xsi:type="dcterms:W3CDTF">2012-08-29T15:29:59Z</dcterms:created>
  <dcterms:modified xsi:type="dcterms:W3CDTF">2012-10-23T19:02:47Z</dcterms:modified>
</cp:coreProperties>
</file>