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60" yWindow="750" windowWidth="14940" windowHeight="8670"/>
  </bookViews>
  <sheets>
    <sheet name="Assay Definition" sheetId="1" r:id="rId1"/>
  </sheets>
  <definedNames>
    <definedName name="activity_threshold">'Assay Definition'!$AB$26:$AB$158</definedName>
    <definedName name="assay_component_concentration">'Assay Definition'!$K$26:$K$93</definedName>
    <definedName name="assay_component_role">'Assay Definition'!$G$26:$G$89</definedName>
    <definedName name="assay_component_type">'Assay Definition'!$H$26:$H$191</definedName>
    <definedName name="assay_footprint">'Assay Definition'!$U$26:$U$47</definedName>
    <definedName name="assay_format">'Assay Definition'!$E$26:$E$45</definedName>
    <definedName name="assay_stage">'Assay Definition'!$AG$26:$AG$53</definedName>
    <definedName name="assay_type">'Assay Definition'!$F$26:$F$89</definedName>
    <definedName name="biological_project_goal">'Assay Definition'!$AE$26:$AE$37</definedName>
    <definedName name="biology">'Assay Definition'!$C$26:$C$38</definedName>
    <definedName name="cultured_cell_name">'Assay Definition'!$I$26:$I$68</definedName>
    <definedName name="detection_instrument_name">'Assay Definition'!$Q$26:$Q$71</definedName>
    <definedName name="detection_method_type">'Assay Definition'!$P$26:$P$97</definedName>
    <definedName name="detection_role">'Assay Definition'!$O$26:$O$35</definedName>
    <definedName name="endpoint">'Assay Definition'!$Y$26:$Y$162</definedName>
    <definedName name="modeofaction">'Assay Definition'!$AF$26:$AF$30</definedName>
    <definedName name="project_lead_name">'Assay Definition'!$AD$26:$AD$28</definedName>
    <definedName name="readout_content">'Assay Definition'!$R$26:$R$29</definedName>
    <definedName name="readout_signal_direction">'Assay Definition'!$T$26:$T$34</definedName>
    <definedName name="readout_type">'Assay Definition'!$S$26:$S$36</definedName>
    <definedName name="species_name">'Assay Definition'!$M$26:$M$75</definedName>
  </definedNames>
  <calcPr calcId="145621"/>
</workbook>
</file>

<file path=xl/calcChain.xml><?xml version="1.0" encoding="utf-8"?>
<calcChain xmlns="http://schemas.openxmlformats.org/spreadsheetml/2006/main">
  <c r="B3" i="1" l="1"/>
  <c r="B4" i="1"/>
  <c r="B6" i="1"/>
  <c r="B7" i="1"/>
  <c r="B8" i="1"/>
  <c r="B9" i="1"/>
  <c r="B10" i="1"/>
  <c r="B11" i="1"/>
  <c r="B5" i="1" l="1"/>
  <c r="B12" i="1"/>
</calcChain>
</file>

<file path=xl/sharedStrings.xml><?xml version="1.0" encoding="utf-8"?>
<sst xmlns="http://schemas.openxmlformats.org/spreadsheetml/2006/main" count="1299" uniqueCount="992">
  <si>
    <t>Instructions:
Fill out from left to right.  Watch for red errors, correct them before moving on to the next column</t>
  </si>
  <si>
    <t/>
  </si>
  <si>
    <t>process or target</t>
  </si>
  <si>
    <t>For molecular function and biological process, paste in text of term from Gene Ontology.  For molecular targets, indicate reference number &amp; source (e.g., GI:1234567 or UniProtKB:Q12345)</t>
  </si>
  <si>
    <t>Assay format</t>
  </si>
  <si>
    <t>Assay type: Generally related to assay format- several are only valid for cell based, others only for biochemical</t>
  </si>
  <si>
    <t>Assay component role: If assay format = cell based, then one assay component with type = cultured cell or type= primary cell. If assay format = biochemical, then one assay component with role = target</t>
  </si>
  <si>
    <t>Assay component type: For kits, select the name (type in if not availble.)  For small molecules, provide CID (e.g., CID:123456).  For biological components, select whether it is a natively available or modified version of a component (e.g., transfected cell)</t>
  </si>
  <si>
    <t>The name or reference to the unmodified version of a biological entity, such as the cell line name, the Genbank ID, or Uniprot accession number</t>
  </si>
  <si>
    <t>Only needed for biological components that have been modified from a canonical reference form or that were not named in the component type column.  E.g., GSK3beta C-terminal His6 tag or Peptide sequence FITC-GAVTYGF-COOH</t>
  </si>
  <si>
    <t>Only needed for biological components, the species from which the biological component originates</t>
  </si>
  <si>
    <t>One assay component with one of the detector roles is required (what is being detected in the assay,) except if assay format = small-molecule physicochemical format</t>
  </si>
  <si>
    <t>Assay detection method type and instrument</t>
  </si>
  <si>
    <t>Assay readout content and type and direction of change in raw signal for compounds of interest</t>
  </si>
  <si>
    <t>Assay footprint</t>
  </si>
  <si>
    <t>For fluorescence assays, must have excitation and emission wavelength.</t>
  </si>
  <si>
    <t>For absorbance assays, must have absorbance wavelength</t>
  </si>
  <si>
    <t>Result- at least one endpoint. Do not put several result types in one cell, for multiple result types add additional rows with same AID in column A</t>
  </si>
  <si>
    <t>Result- Activity threshold</t>
  </si>
  <si>
    <t>Project-related information</t>
  </si>
  <si>
    <t>AID#</t>
  </si>
  <si>
    <t>OK/Error</t>
  </si>
  <si>
    <t>Biology</t>
  </si>
  <si>
    <t>biology: value (type in)</t>
  </si>
  <si>
    <t>Assay type</t>
  </si>
  <si>
    <t>assay component type</t>
  </si>
  <si>
    <t>biological component base name</t>
  </si>
  <si>
    <t>Assay component concentration (type in)</t>
  </si>
  <si>
    <t>Assay component concentration units</t>
  </si>
  <si>
    <t>Component Name (type in)</t>
  </si>
  <si>
    <t>[Detector] assay component (type in)</t>
  </si>
  <si>
    <t>[Detector] Assay component role</t>
  </si>
  <si>
    <t>detection method type</t>
  </si>
  <si>
    <t>detection instrument</t>
  </si>
  <si>
    <t>Assay readout content</t>
  </si>
  <si>
    <t>Assay readout type</t>
  </si>
  <si>
    <t>signal direction</t>
  </si>
  <si>
    <t>excitation wavelength</t>
  </si>
  <si>
    <t>emission wavelength</t>
  </si>
  <si>
    <t>absorbance wavelength</t>
  </si>
  <si>
    <t>Result type</t>
  </si>
  <si>
    <t>qualifier</t>
  </si>
  <si>
    <t>Activity threshold</t>
  </si>
  <si>
    <t>Threshold units</t>
  </si>
  <si>
    <t>Screening campaign name</t>
  </si>
  <si>
    <t>Project Lead</t>
  </si>
  <si>
    <t>Biological project goal (disease or molecular target/function)</t>
  </si>
  <si>
    <t>Intended mode of action</t>
  </si>
  <si>
    <t>Assay stage</t>
  </si>
  <si>
    <t># concentration points</t>
  </si>
  <si>
    <t># replicates</t>
  </si>
  <si>
    <t>Grant #</t>
  </si>
  <si>
    <t>Assay Name</t>
  </si>
  <si>
    <t>Assay Target</t>
  </si>
  <si>
    <t>Probe Type</t>
  </si>
  <si>
    <t>Assay Center</t>
  </si>
  <si>
    <t>Chemistry Center</t>
  </si>
  <si>
    <t>Phenotypic</t>
  </si>
  <si>
    <t>Assay Format</t>
  </si>
  <si>
    <t>Assay Method</t>
  </si>
  <si>
    <t>Assay Target Type</t>
  </si>
  <si>
    <t>Assay Detection</t>
  </si>
  <si>
    <t>Assay Sub-type</t>
  </si>
  <si>
    <t>Grant Title</t>
  </si>
  <si>
    <t>Assay Provider</t>
  </si>
  <si>
    <t>Science Officer</t>
  </si>
  <si>
    <t>Assay UID</t>
  </si>
  <si>
    <t>Project UID</t>
  </si>
  <si>
    <t>DNA Repair</t>
  </si>
  <si>
    <t>Optional annotation</t>
  </si>
  <si>
    <t>Primary</t>
  </si>
  <si>
    <t>Inhibitor</t>
  </si>
  <si>
    <t>Broad</t>
  </si>
  <si>
    <t>--</t>
  </si>
  <si>
    <t>Miscellaneous</t>
  </si>
  <si>
    <t>Bob Goldman</t>
  </si>
  <si>
    <t>N</t>
  </si>
  <si>
    <t>Biochemical</t>
  </si>
  <si>
    <t>Secondary</t>
  </si>
  <si>
    <t>Vanderbilt Chemistry</t>
  </si>
  <si>
    <t>Fluorescence Intensity</t>
  </si>
  <si>
    <t xml:space="preserve">  2221</t>
  </si>
  <si>
    <t>MH087438-01</t>
  </si>
  <si>
    <t>HTS Detection of Spliced GFP to Detect RecA Intein Inhibitors</t>
  </si>
  <si>
    <t>Protein Conformation</t>
  </si>
  <si>
    <t>Intein inhibitors as potential TB drugs</t>
  </si>
  <si>
    <t>Henry Paulus</t>
  </si>
  <si>
    <t>1238</t>
  </si>
  <si>
    <t>473</t>
  </si>
  <si>
    <t>X</t>
  </si>
  <si>
    <t xml:space="preserve">  2223</t>
  </si>
  <si>
    <t xml:space="preserve">  435010</t>
  </si>
  <si>
    <t>Secondary Screen to Identify Non-Covalent Intein Binders, in dose</t>
  </si>
  <si>
    <t>1240</t>
  </si>
  <si>
    <t xml:space="preserve">  493229</t>
  </si>
  <si>
    <t xml:space="preserve">  493233</t>
  </si>
  <si>
    <t>biology</t>
  </si>
  <si>
    <t>assay format</t>
  </si>
  <si>
    <t>assay type</t>
  </si>
  <si>
    <t>assay component role</t>
  </si>
  <si>
    <t>cultured cell name</t>
  </si>
  <si>
    <t>assay component concentration</t>
  </si>
  <si>
    <t>species name</t>
  </si>
  <si>
    <t>detection role</t>
  </si>
  <si>
    <t>detection instrument name</t>
  </si>
  <si>
    <t>readout content</t>
  </si>
  <si>
    <t>readout type</t>
  </si>
  <si>
    <t>readout signal direction</t>
  </si>
  <si>
    <t>assay footprint</t>
  </si>
  <si>
    <t>activity threshold</t>
  </si>
  <si>
    <t>project lead name</t>
  </si>
  <si>
    <t>biological project goal</t>
  </si>
  <si>
    <t>modeofaction</t>
  </si>
  <si>
    <t>assay stage</t>
  </si>
  <si>
    <t>|    biological process</t>
  </si>
  <si>
    <t>|    biochemical format</t>
  </si>
  <si>
    <t>|    binding assay</t>
  </si>
  <si>
    <t>|    application role</t>
  </si>
  <si>
    <t>|    assay kit name</t>
  </si>
  <si>
    <t>|    293</t>
  </si>
  <si>
    <t>|    concentration unit</t>
  </si>
  <si>
    <t>|    Arabidopsis thaliana</t>
  </si>
  <si>
    <t>|    analyte</t>
  </si>
  <si>
    <t>|    fluorescence method</t>
  </si>
  <si>
    <t>|    8453 UV-Visible spectrophotometer</t>
  </si>
  <si>
    <t>|    multi-parameter</t>
  </si>
  <si>
    <t>|    calculated value</t>
  </si>
  <si>
    <t>|    bi-directional signal</t>
  </si>
  <si>
    <t>|    array</t>
  </si>
  <si>
    <t>|    threshold signal direction</t>
  </si>
  <si>
    <t>|    Joshua A Bittker</t>
  </si>
  <si>
    <t>|    intended activator</t>
  </si>
  <si>
    <t>|    confirmatory assay</t>
  </si>
  <si>
    <t>|    molecular interaction</t>
  </si>
  <si>
    <t>|    |    nucleic acid format</t>
  </si>
  <si>
    <t>|    |    protein-DNA interaction assay</t>
  </si>
  <si>
    <t>|    assay definition role</t>
  </si>
  <si>
    <t>|    |    ACTOne Membrane Potential Dye Kit</t>
  </si>
  <si>
    <t>|    293T/17</t>
  </si>
  <si>
    <t>|    |    unit of molarity</t>
  </si>
  <si>
    <t>|    Bluetongue virus 10</t>
  </si>
  <si>
    <t>|    dye</t>
  </si>
  <si>
    <t>|    |    filter-based method</t>
  </si>
  <si>
    <t>|    Analyst HT microplate reader</t>
  </si>
  <si>
    <t>|    single parameter</t>
  </si>
  <si>
    <t>|    |    difference readout</t>
  </si>
  <si>
    <t>|    signal decrease</t>
  </si>
  <si>
    <t>|    |    nucleic acid array</t>
  </si>
  <si>
    <t>|    threshold value</t>
  </si>
  <si>
    <t>|    disease</t>
  </si>
  <si>
    <t>|    intended inhibitor</t>
  </si>
  <si>
    <t>|    lead-optimization assay</t>
  </si>
  <si>
    <t>|    |    DNA-RNA</t>
  </si>
  <si>
    <t>|    |    protein format</t>
  </si>
  <si>
    <t>|    |    protein-protein interaction assay</t>
  </si>
  <si>
    <t>|    |    assay control role</t>
  </si>
  <si>
    <t>|    |    Adapta Universal Kinase Assay Kit</t>
  </si>
  <si>
    <t>|    A549</t>
  </si>
  <si>
    <t>|    |    |    molar</t>
  </si>
  <si>
    <t>|    Bos taurus</t>
  </si>
  <si>
    <t>|    measured component</t>
  </si>
  <si>
    <t>|    |    flow cytometry</t>
  </si>
  <si>
    <t>|    API 4000 LC/MS/MS system</t>
  </si>
  <si>
    <t>|    |    fluorescence anisotropy readout</t>
  </si>
  <si>
    <t>|    |    signal decrease corresponding to activation</t>
  </si>
  <si>
    <t>|    |    |    gene array</t>
  </si>
  <si>
    <t>|    unit</t>
  </si>
  <si>
    <t>|    drug</t>
  </si>
  <si>
    <t>|    intended modulator</t>
  </si>
  <si>
    <t>|    primary assay</t>
  </si>
  <si>
    <t>|    |    protein-DNA</t>
  </si>
  <si>
    <t>|    |    |    protein complex format</t>
  </si>
  <si>
    <t>|    |    protein-RNA interaction assay</t>
  </si>
  <si>
    <t>|    |    |    background control</t>
  </si>
  <si>
    <t>|    |    ADP Hunter Plus Kit</t>
  </si>
  <si>
    <t>|    ACHN</t>
  </si>
  <si>
    <t>|    |    |    µM</t>
  </si>
  <si>
    <t>|    Caenorhabditis elegans</t>
  </si>
  <si>
    <t>|    radioactive label</t>
  </si>
  <si>
    <t>|    |    fluorescence intensity</t>
  </si>
  <si>
    <t>|    Axiovert 200M fluorescence light microscope</t>
  </si>
  <si>
    <t>|    |    fluorescence polarization readout</t>
  </si>
  <si>
    <t>|    |    signal decrease corresponding to inhibition</t>
  </si>
  <si>
    <t>|    |    |    oligonucleotide array</t>
  </si>
  <si>
    <t>|    |    dose</t>
  </si>
  <si>
    <t>|    intended mode-of-action</t>
  </si>
  <si>
    <t>|    secondary assay</t>
  </si>
  <si>
    <t>|    |    protein-nucleotide</t>
  </si>
  <si>
    <t>|    |    |    single protein format</t>
  </si>
  <si>
    <t>|    |    protein-small molecule interaction assay</t>
  </si>
  <si>
    <t>|    |    |    high-signal control</t>
  </si>
  <si>
    <t>|    |    ADP-Glo Kinase Assay</t>
  </si>
  <si>
    <t>|    AML12</t>
  </si>
  <si>
    <t>|    |    |    log10 molar</t>
  </si>
  <si>
    <t>|    Candida albicans</t>
  </si>
  <si>
    <t>|    reference</t>
  </si>
  <si>
    <t>|    |    fluorescence polarization</t>
  </si>
  <si>
    <t>|    CCD luminometer</t>
  </si>
  <si>
    <t>|    |    ratiometric readout</t>
  </si>
  <si>
    <t>|    signal increase</t>
  </si>
  <si>
    <t>|    |    protein array</t>
  </si>
  <si>
    <t>|    |    |    mg/kg</t>
  </si>
  <si>
    <t>|    |    intended activator</t>
  </si>
  <si>
    <t>|    |    alternative confirmatory assay</t>
  </si>
  <si>
    <t>|    |    protein-protein</t>
  </si>
  <si>
    <t>|    cell-based format</t>
  </si>
  <si>
    <t>|    cell cycle assay</t>
  </si>
  <si>
    <t>|    |    |    low-signal control</t>
  </si>
  <si>
    <t>|    |    Amplex Red Glucos/Glucose Assay Kit</t>
  </si>
  <si>
    <t>|    BA/F3</t>
  </si>
  <si>
    <t>|    |    |    negative log10 molar</t>
  </si>
  <si>
    <t>|    Canis lupus familiaris</t>
  </si>
  <si>
    <t>|    reporter</t>
  </si>
  <si>
    <t>|    |    fluorescence resonance energy transfer</t>
  </si>
  <si>
    <t>|    Dako CyAn ADP flow cytometer</t>
  </si>
  <si>
    <t>|    |    sum readout</t>
  </si>
  <si>
    <t>|    |    signal increase corresponding to activation</t>
  </si>
  <si>
    <t>|    |    |    analytical array</t>
  </si>
  <si>
    <t>|    |    temperature</t>
  </si>
  <si>
    <t>|    |    intended inhibitor</t>
  </si>
  <si>
    <t>|    |    |    alternative assay component</t>
  </si>
  <si>
    <t>|    |    protein-RNA</t>
  </si>
  <si>
    <t>|    cell-free format</t>
  </si>
  <si>
    <t>|    cell growth assay</t>
  </si>
  <si>
    <t>|    |    |    negative control</t>
  </si>
  <si>
    <t>|    |    ATPlite Luminescence Assay System</t>
  </si>
  <si>
    <t>|    BT-549</t>
  </si>
  <si>
    <t>|    |    |    fM</t>
  </si>
  <si>
    <t>|    Danio rerio</t>
  </si>
  <si>
    <t>|    stain</t>
  </si>
  <si>
    <t>|    |    |    homogeneous time-resolved fluorescence</t>
  </si>
  <si>
    <t>|    ELx808 absorbance microplate reader</t>
  </si>
  <si>
    <t>|    measured profile</t>
  </si>
  <si>
    <t>|    |    signal increase corresponding to inhibition</t>
  </si>
  <si>
    <t>|    |    |    lysate array</t>
  </si>
  <si>
    <t>|    |    |    deg C</t>
  </si>
  <si>
    <t>|    |    intended modulator</t>
  </si>
  <si>
    <t>|    |    |    alternative assay format</t>
  </si>
  <si>
    <t>|    |    protein-small molecule</t>
  </si>
  <si>
    <t>|    |    subcellular format</t>
  </si>
  <si>
    <t>|    cell morphology assay</t>
  </si>
  <si>
    <t>|    |    |    positive control</t>
  </si>
  <si>
    <t>|    |    BacTiter-Glo Microbial Cell Viability Assay</t>
  </si>
  <si>
    <t>|    C-33 A</t>
  </si>
  <si>
    <t>|    |    |    mM</t>
  </si>
  <si>
    <t>|    Drosophila melanogaster</t>
  </si>
  <si>
    <t>|    substrate</t>
  </si>
  <si>
    <t>|    |    |    time-resolved fluorescence resonance energy transfer</t>
  </si>
  <si>
    <t>|    EnVision multilabel reader</t>
  </si>
  <si>
    <t>|    measured value</t>
  </si>
  <si>
    <t>|    |    |    purified protein array</t>
  </si>
  <si>
    <t>|    |    frequency</t>
  </si>
  <si>
    <t>|    intended target</t>
  </si>
  <si>
    <t>|    |    |    alternative assay parameter</t>
  </si>
  <si>
    <t>|    molecular target</t>
  </si>
  <si>
    <t>|    |    |    cell membrane format</t>
  </si>
  <si>
    <t>|    cell motility assay</t>
  </si>
  <si>
    <t>|    |    cell-culture role</t>
  </si>
  <si>
    <t>|    |    Beta-Glo Assay System</t>
  </si>
  <si>
    <t>|    CAKI-1</t>
  </si>
  <si>
    <t>|    |    |    nM</t>
  </si>
  <si>
    <t>|    Enterococcus faecalis</t>
  </si>
  <si>
    <t>|    |    monochrometer-based method</t>
  </si>
  <si>
    <t>|    FDSS</t>
  </si>
  <si>
    <t>|    time course</t>
  </si>
  <si>
    <t>|    |    small-molecule array</t>
  </si>
  <si>
    <t>|    |    |    cps</t>
  </si>
  <si>
    <t>|    |    macromolecule</t>
  </si>
  <si>
    <t>|    |    |    alternative assay readout</t>
  </si>
  <si>
    <t>|    |    |    cytosol format</t>
  </si>
  <si>
    <t>|    enzyme activity assay</t>
  </si>
  <si>
    <t>|    |    |    antibiotic</t>
  </si>
  <si>
    <t>|    |    Bright-Glo Luciferase Assay System</t>
  </si>
  <si>
    <t>|    CCRF-CEM</t>
  </si>
  <si>
    <t>|    |    |    pM</t>
  </si>
  <si>
    <t>|    Epstein-Barr virus</t>
  </si>
  <si>
    <t>|    |    thermal shift</t>
  </si>
  <si>
    <t>|    FDSS 6000</t>
  </si>
  <si>
    <t>|    cuvette</t>
  </si>
  <si>
    <t>|    |    |    RFU</t>
  </si>
  <si>
    <t>|    |    molecular function</t>
  </si>
  <si>
    <t>|    |    |    alternative assay type</t>
  </si>
  <si>
    <t>|    |    |    microsome format</t>
  </si>
  <si>
    <t>|    |    coupled enzyme activity assay</t>
  </si>
  <si>
    <t>|    |    |    differentiation agent</t>
  </si>
  <si>
    <t>|    |    britelite plus Reporter Gene Assay System</t>
  </si>
  <si>
    <t>|    CHO</t>
  </si>
  <si>
    <t>|    Equus caballus</t>
  </si>
  <si>
    <t>|    imaging method</t>
  </si>
  <si>
    <t>|    FDSS 7000</t>
  </si>
  <si>
    <t>|    microplate</t>
  </si>
  <si>
    <t>|    |    |    RLU</t>
  </si>
  <si>
    <t>|    |    |    orthogonal assay method</t>
  </si>
  <si>
    <t>|    |    |    mitochondrion format</t>
  </si>
  <si>
    <t>|    |    direct enzyme activity assay</t>
  </si>
  <si>
    <t>|    |    |    fixative</t>
  </si>
  <si>
    <t>|    |    Calcium Assay Kit</t>
  </si>
  <si>
    <t>|    CHO-K1</t>
  </si>
  <si>
    <t>|    Escherichia coli</t>
  </si>
  <si>
    <t>|    |    microscopy</t>
  </si>
  <si>
    <t>|    FlexStation II microplate reader</t>
  </si>
  <si>
    <t>|    |    12-well plate</t>
  </si>
  <si>
    <t>|    |    number</t>
  </si>
  <si>
    <t>|    |    |    orthogonal detection method</t>
  </si>
  <si>
    <t>|    |    |    nuclear extract format</t>
  </si>
  <si>
    <t>|    gene-expression assay</t>
  </si>
  <si>
    <t>|    |    |    growth factor</t>
  </si>
  <si>
    <t>|    |    cAMP-Screen Direct System</t>
  </si>
  <si>
    <t>|    COLO 205</t>
  </si>
  <si>
    <t>|    Geobacillus stearothermophilus</t>
  </si>
  <si>
    <t>|    |    |    electron microscopy</t>
  </si>
  <si>
    <t>|    FLIPR Tetra</t>
  </si>
  <si>
    <t>|    |    1536-well plate</t>
  </si>
  <si>
    <t>|    |    |    %</t>
  </si>
  <si>
    <t>|    |    counter-screening assay</t>
  </si>
  <si>
    <t>|    |    |    nucleosome format</t>
  </si>
  <si>
    <t>|    genotoxicity assay</t>
  </si>
  <si>
    <t>|    |    |    media component</t>
  </si>
  <si>
    <t>|    |    Caspase-Glo 3/7 Assay System</t>
  </si>
  <si>
    <t>|    COS-7</t>
  </si>
  <si>
    <t>|    Group A streptococcus</t>
  </si>
  <si>
    <t>|    |    |    |    scanning electron microscopy</t>
  </si>
  <si>
    <t>|    fluorometer</t>
  </si>
  <si>
    <t>|    |    24-well plate</t>
  </si>
  <si>
    <t>|    |    |    |    mass percentage</t>
  </si>
  <si>
    <t>|    |    |    compound toxicity assay</t>
  </si>
  <si>
    <t>|    |    whole-cell lysate format</t>
  </si>
  <si>
    <t>|    infection assay</t>
  </si>
  <si>
    <t>|    |    |    transfection agent</t>
  </si>
  <si>
    <t>|    |    CellTiter-Glo Luminescent Cell Viability Assay</t>
  </si>
  <si>
    <t>|    DLD-1</t>
  </si>
  <si>
    <t>|    Influenza A virus subtype H5N1</t>
  </si>
  <si>
    <t>|    |    |    |    transmission electron microscopy</t>
  </si>
  <si>
    <t>|    FLx800 fluorescence microplate reader</t>
  </si>
  <si>
    <t>|    |    3456-well plate</t>
  </si>
  <si>
    <t>|    |    time</t>
  </si>
  <si>
    <t>|    |    |    orthogonal target assay</t>
  </si>
  <si>
    <t>|    organism-based format</t>
  </si>
  <si>
    <t>|    ion-channel assay</t>
  </si>
  <si>
    <t>|    |    detection role</t>
  </si>
  <si>
    <t>|    |    Chroma-Glo Luciferase Assay System</t>
  </si>
  <si>
    <t>|    DU 145</t>
  </si>
  <si>
    <t>|    Hepatitis C virus</t>
  </si>
  <si>
    <t>|    |    |    optical microscopy</t>
  </si>
  <si>
    <t>|    HTFC Screening System</t>
  </si>
  <si>
    <t>|    |    384-well plate</t>
  </si>
  <si>
    <t>|    |    |    hours</t>
  </si>
  <si>
    <t>|    |    |    parental cell-line assay</t>
  </si>
  <si>
    <t>|    small-molecule format</t>
  </si>
  <si>
    <t>|    localization assay</t>
  </si>
  <si>
    <t>|    |    |    analyte</t>
  </si>
  <si>
    <t>|    |    Dual-Luciferase Reporter Assay System</t>
  </si>
  <si>
    <t>|    H-4-II-E</t>
  </si>
  <si>
    <t>|    Homo sapiens</t>
  </si>
  <si>
    <t>|    |    |    |    brightfield microscopy</t>
  </si>
  <si>
    <t>|    HyperCyt high-throughput flow-cytometry system</t>
  </si>
  <si>
    <t>|    |    48-well plate</t>
  </si>
  <si>
    <t>|    |    |    min</t>
  </si>
  <si>
    <t>|    |    |    physicochemical assay</t>
  </si>
  <si>
    <t>|    tissue-based format</t>
  </si>
  <si>
    <t>|    membrane potential assay</t>
  </si>
  <si>
    <t>|    |    |    dye</t>
  </si>
  <si>
    <t>|    |    Fluo-8 No Wash Calcium Assay Kit</t>
  </si>
  <si>
    <t>|    H69AR</t>
  </si>
  <si>
    <t>|    Human herpesvirus 4</t>
  </si>
  <si>
    <t>|    |    |    |    darkfield microscopy</t>
  </si>
  <si>
    <t>|    ImageXpress Micro</t>
  </si>
  <si>
    <t>|    |    6-well plate</t>
  </si>
  <si>
    <t>|    |    |    s</t>
  </si>
  <si>
    <t>|    |    |    |    compound aggregation assay</t>
  </si>
  <si>
    <t>|    |    mitochondrial membrane potential assay</t>
  </si>
  <si>
    <t>|    |    |    measured component</t>
  </si>
  <si>
    <t>|    |    FluxOR Thallium Detection Kit</t>
  </si>
  <si>
    <t>|    HCT 116</t>
  </si>
  <si>
    <t>|    |    mass percentage</t>
  </si>
  <si>
    <t>|    Human immunodeficiency virus 1</t>
  </si>
  <si>
    <t>|    |    |    |    differential interference contrast microscopy</t>
  </si>
  <si>
    <t>|    ImageXpress Ultra</t>
  </si>
  <si>
    <t>|    |    96-well plate</t>
  </si>
  <si>
    <t>|    |    length unit</t>
  </si>
  <si>
    <t>|    |    |    |    compound fluorescence assay</t>
  </si>
  <si>
    <t>|    |    nuclear membrane potential assay</t>
  </si>
  <si>
    <t>|    |    |    radioactive label</t>
  </si>
  <si>
    <t>|    |    GeneBLAzer</t>
  </si>
  <si>
    <t>|    HEL</t>
  </si>
  <si>
    <t>|    |    mass per unit volume</t>
  </si>
  <si>
    <t>|    Influenza virus</t>
  </si>
  <si>
    <t>|    |    |    |    fluorescence microscopy</t>
  </si>
  <si>
    <t>|    IMAP Fluorescence Polarization reader</t>
  </si>
  <si>
    <t>|    vial</t>
  </si>
  <si>
    <t>|    |    |    m</t>
  </si>
  <si>
    <t>|    |    |    |    compound redox activity assay</t>
  </si>
  <si>
    <t>|    |    plasma membrane potential assay</t>
  </si>
  <si>
    <t>|    |    |    reference</t>
  </si>
  <si>
    <t>|    |    High Performance Calcium Assay Kit</t>
  </si>
  <si>
    <t>|    HeLa</t>
  </si>
  <si>
    <t>|    |    pH</t>
  </si>
  <si>
    <t>|    Leishmania major</t>
  </si>
  <si>
    <t>|    |    |    |    |    confocal microscopy</t>
  </si>
  <si>
    <t>|    luminometer</t>
  </si>
  <si>
    <t>|    |    |    cm</t>
  </si>
  <si>
    <t>|    |    |    variant construct assay</t>
  </si>
  <si>
    <t>|    metastasis assay</t>
  </si>
  <si>
    <t>|    |    |    reporter</t>
  </si>
  <si>
    <t>|    |    HTRF cAMP HiRange Kit</t>
  </si>
  <si>
    <t>|    Hep G2</t>
  </si>
  <si>
    <t>|    |    cell concentration unit</t>
  </si>
  <si>
    <t>|    Leishmania mexicana</t>
  </si>
  <si>
    <t>|    |    |    |    |    total internal reflection fluorescence microscopy</t>
  </si>
  <si>
    <t>|    Monolight 2010 luminometer</t>
  </si>
  <si>
    <t>|    |    selectivity assay</t>
  </si>
  <si>
    <t>|    oxidative phosphorylation assay</t>
  </si>
  <si>
    <t>|    |    |    stain</t>
  </si>
  <si>
    <t>|    |    HTRF cAMP Kit</t>
  </si>
  <si>
    <t>|    HL-60</t>
  </si>
  <si>
    <t>|    |    |    cells/mL</t>
  </si>
  <si>
    <t>|    Leuconostoc mesenteroides</t>
  </si>
  <si>
    <t>|    |    |    |    phase-contrast microscopy</t>
  </si>
  <si>
    <t>|    Mx3005P QPCR System</t>
  </si>
  <si>
    <t>|    |    |    Å</t>
  </si>
  <si>
    <t>|    |    |    alternative cell-line assay</t>
  </si>
  <si>
    <t>|    oxidative stress assay</t>
  </si>
  <si>
    <t>|    |    |    substrate</t>
  </si>
  <si>
    <t>|    |    HTRF KinEASE TK assay system</t>
  </si>
  <si>
    <t>|    Hs 578T</t>
  </si>
  <si>
    <t>|    Mus musculus</t>
  </si>
  <si>
    <t>|    |    |    |    scanning near-field optical microscopy</t>
  </si>
  <si>
    <t>|    Odyssey infrared imager</t>
  </si>
  <si>
    <t>|    |    |    mm</t>
  </si>
  <si>
    <t>|    |    |    alternative organism assay</t>
  </si>
  <si>
    <t>|    pharmacodynamic assay</t>
  </si>
  <si>
    <t>|    |    modulator role</t>
  </si>
  <si>
    <t>|    |    HTScan IKK-beta Kinase Assay Kit</t>
  </si>
  <si>
    <t>|    HT-1080</t>
  </si>
  <si>
    <t>|    |    catalytic (activity) concentration unit</t>
  </si>
  <si>
    <t>|    Mycobacterium tuberculosis</t>
  </si>
  <si>
    <t>|    |    |    |    vibrational spectroscopy</t>
  </si>
  <si>
    <t>|    Opera QEHS plate-reader</t>
  </si>
  <si>
    <t>|    |    |    nm</t>
  </si>
  <si>
    <t>|    |    |    alternative target assay</t>
  </si>
  <si>
    <t>|    pharmacokinetic assay</t>
  </si>
  <si>
    <t>|    |    |    activator</t>
  </si>
  <si>
    <t>|    |    HTScan PKC-beta Kinase Assay Kit</t>
  </si>
  <si>
    <t>|    HT-29</t>
  </si>
  <si>
    <t>|    |    |    katal per cubic meter</t>
  </si>
  <si>
    <t>|    Oryza sativa Japonica Group</t>
  </si>
  <si>
    <t>|    |    |    |    |    infrared imaging</t>
  </si>
  <si>
    <t>|    Packard Fusion microplate reader</t>
  </si>
  <si>
    <t>|    |    |    pm</t>
  </si>
  <si>
    <t>|    summary assay</t>
  </si>
  <si>
    <t>|    |    bioavailability assay</t>
  </si>
  <si>
    <t>|    |    |    agonist</t>
  </si>
  <si>
    <t>|    |    HTScan PKC-theta Kinase Assay Kit</t>
  </si>
  <si>
    <t>|    HUV-EC-C</t>
  </si>
  <si>
    <t>|    |    |    katal per liter</t>
  </si>
  <si>
    <t>|    Photinus pyralis</t>
  </si>
  <si>
    <t>|    |    |    |    |   |     mid-infrared imaging</t>
  </si>
  <si>
    <t>|    PerkinElmer EnSpire</t>
  </si>
  <si>
    <t>|    |    |    µm</t>
  </si>
  <si>
    <t>|    |    non-specific protein-binding assay</t>
  </si>
  <si>
    <t>|    |    |    antagonist</t>
  </si>
  <si>
    <t>|    |    IP-One HTRF Assay</t>
  </si>
  <si>
    <t>|    IEC-6</t>
  </si>
  <si>
    <t>|    Photuris pennsylvanica</t>
  </si>
  <si>
    <t>|    |    |    |    |   |     near-infrared imaging</t>
  </si>
  <si>
    <t>|    PerkinElmer EnVision</t>
  </si>
  <si>
    <t>|    |    time unit</t>
  </si>
  <si>
    <t>|    |    tissue distribution assay</t>
  </si>
  <si>
    <t>|    |    |    blocker</t>
  </si>
  <si>
    <t>|    |    Kinase-Glo Luminescent Kinase Assay</t>
  </si>
  <si>
    <t>|    JURKAT</t>
  </si>
  <si>
    <t>|    Plasmodium falciparum</t>
  </si>
  <si>
    <t>|    |    |    |    |    Raman imaging</t>
  </si>
  <si>
    <t>|    PerkinElmer Operetta</t>
  </si>
  <si>
    <t>|    |    |    µs</t>
  </si>
  <si>
    <t>|    physicochemical property determination assay</t>
  </si>
  <si>
    <t>|    |    |    competitor</t>
  </si>
  <si>
    <t>|    |    Kinase-Glo Plus Luminescent Kinase Assay</t>
  </si>
  <si>
    <t>|    MCF7</t>
  </si>
  <si>
    <t>|    |    ng/mL</t>
  </si>
  <si>
    <t>|    Pseudomonas aeruginosa PAO1</t>
  </si>
  <si>
    <t>|    |    |    scanning probe microscopy</t>
  </si>
  <si>
    <t>|    PerkinElmer ViewLux</t>
  </si>
  <si>
    <t>|    |    |    minute</t>
  </si>
  <si>
    <t>|    |    acid-ionization constant determination assay</t>
  </si>
  <si>
    <t>|    |    |    depolarizer</t>
  </si>
  <si>
    <t>|    |    LANCE cAMP Detection Kit</t>
  </si>
  <si>
    <t>|    MDA-MB-231</t>
  </si>
  <si>
    <t>|    |    uIU/mL</t>
  </si>
  <si>
    <t>|    Rattus norvegicus</t>
  </si>
  <si>
    <t>|    |    |    |    atomic force microscopy</t>
  </si>
  <si>
    <t>|    PHERAstar Plus</t>
  </si>
  <si>
    <t>|    |    |    day</t>
  </si>
  <si>
    <t>|    |    concentration determination assay</t>
  </si>
  <si>
    <t>|    |    |    inducer</t>
  </si>
  <si>
    <t>|    |    LiveBLAzer-FRET B/G Loading Kit</t>
  </si>
  <si>
    <t>|    MDCK</t>
  </si>
  <si>
    <t>|    |    uM</t>
  </si>
  <si>
    <t>|    Saccharomyces cerevisiae</t>
  </si>
  <si>
    <t>|    |    |    |    scanning tunneling microscopy</t>
  </si>
  <si>
    <t>|    SpectraMax 190 microplate reader</t>
  </si>
  <si>
    <t>|    |    |    century</t>
  </si>
  <si>
    <t>|    |    identification assay</t>
  </si>
  <si>
    <t>|    |    |    inhibitor</t>
  </si>
  <si>
    <t>|    |    ONE-Glo Lucierase Assay System</t>
  </si>
  <si>
    <t>|    MRC-5</t>
  </si>
  <si>
    <t>|    |    grams-per-liter</t>
  </si>
  <si>
    <t>|    Salmonella enterica subsp. enterica serovar Typhi</t>
  </si>
  <si>
    <t>|    |    tomography</t>
  </si>
  <si>
    <t>|    SpectraMax M5 Multi-Mode microplate reader</t>
  </si>
  <si>
    <t>|    |    |    h</t>
  </si>
  <si>
    <t>|    |    lipophilicity assay</t>
  </si>
  <si>
    <t>|    |    |    inverse agonist</t>
  </si>
  <si>
    <t>|    |    OptEIA Human IL-8 ELISA Set</t>
  </si>
  <si>
    <t>|    NIH-3T3</t>
  </si>
  <si>
    <t>|    |    moles-per-liter</t>
  </si>
  <si>
    <t>|    Salmonella enterica subsp. enterica serovar Typhimurium</t>
  </si>
  <si>
    <t>|    label-free method</t>
  </si>
  <si>
    <t>|    Tecan Infinite F200</t>
  </si>
  <si>
    <t>|    |    |    ms</t>
  </si>
  <si>
    <t>|    |    melting-point determination assay</t>
  </si>
  <si>
    <t>|    |    |    modulator</t>
  </si>
  <si>
    <t>|    |    P450-Glo CYP1A2 Screening System</t>
  </si>
  <si>
    <t>|    SH-SY5Y</t>
  </si>
  <si>
    <t>|    |    number-per-liter</t>
  </si>
  <si>
    <t>|    SARS coronavirus</t>
  </si>
  <si>
    <t>|    |    circular dichroism</t>
  </si>
  <si>
    <t>|    Thermo Fisher VarioSkan</t>
  </si>
  <si>
    <t>|    |    |    mth</t>
  </si>
  <si>
    <t>|    |    purity determination assay</t>
  </si>
  <si>
    <t>|    |    |    partial agonist</t>
  </si>
  <si>
    <t>|    |    P450-Glo CYP2C19 Screening System</t>
  </si>
  <si>
    <t>|    SK-N-SH</t>
  </si>
  <si>
    <t>|    |    number-per-well</t>
  </si>
  <si>
    <t>|    Schistosoma mansoni</t>
  </si>
  <si>
    <t>|    |    electrical sensor</t>
  </si>
  <si>
    <t>|    TopCount NXT microplate scintillation and luminescence counter</t>
  </si>
  <si>
    <t>|    |    |    ns</t>
  </si>
  <si>
    <t>|    |    solubility assay</t>
  </si>
  <si>
    <t>|    |    |    perturbagen</t>
  </si>
  <si>
    <t>|    |    P450-Glo CYP2C9 Screening System</t>
  </si>
  <si>
    <t>|    THP-1</t>
  </si>
  <si>
    <t>|    |    optical density</t>
  </si>
  <si>
    <t>|    Simian virus 40</t>
  </si>
  <si>
    <t>|    |    |    carbon nanotube-based sensor</t>
  </si>
  <si>
    <t>|    TTP LabTech Acumen</t>
  </si>
  <si>
    <t>|    |    |    ps</t>
  </si>
  <si>
    <t>|    |    stability assay</t>
  </si>
  <si>
    <t>|    |    |    potentiator</t>
  </si>
  <si>
    <t>|    |    P450-Glo CYP2D6 Screening System</t>
  </si>
  <si>
    <t>|    U-2 OS</t>
  </si>
  <si>
    <t>|    Staphylococcus aureus</t>
  </si>
  <si>
    <t>|    |    |    impedance-based sensor</t>
  </si>
  <si>
    <t>|    VICTOR X2 multilabel plate-reader</t>
  </si>
  <si>
    <t>|    protein-folding assay</t>
  </si>
  <si>
    <t>|    |    |    sensitizer</t>
  </si>
  <si>
    <t>|    |    P450-Glo CYP3A4 Screening System</t>
  </si>
  <si>
    <t>|    U937 (CD59+)</t>
  </si>
  <si>
    <t>|    Streptococcus pneumoniae D39</t>
  </si>
  <si>
    <t>|    |    |    microelectrode measurement</t>
  </si>
  <si>
    <t>|    VICTOR X3 multilabel plate-reader</t>
  </si>
  <si>
    <t>|    |    |    wk</t>
  </si>
  <si>
    <t>|    protein-turnover assay</t>
  </si>
  <si>
    <t>|    |    reagent role</t>
  </si>
  <si>
    <t>|    |    PathHunter beta-Arrestin Assay</t>
  </si>
  <si>
    <t>|    Vero</t>
  </si>
  <si>
    <t>|    Sus scrofa</t>
  </si>
  <si>
    <t>|    |    |    |    current clamp</t>
  </si>
  <si>
    <t>|    ViewLux CCD Imager</t>
  </si>
  <si>
    <t>|    |    |    yr</t>
  </si>
  <si>
    <t>|    redistribution assay</t>
  </si>
  <si>
    <t>|    |    |    assay medium</t>
  </si>
  <si>
    <t>|    |    Phospho(Thr180/Tyr182)/Total p38 Assay Whole Cell Lysate Kit</t>
  </si>
  <si>
    <t>|    VERO 76</t>
  </si>
  <si>
    <t>|    Trypanosoma brucei</t>
  </si>
  <si>
    <t>|    |    |    |    patch clamp</t>
  </si>
  <si>
    <t>|    ViewLux ultraHTS microplate imager</t>
  </si>
  <si>
    <t>|    |    temperature unit</t>
  </si>
  <si>
    <t>|    RNA-splicing assay</t>
  </si>
  <si>
    <t>|    |    |    buffer</t>
  </si>
  <si>
    <t>|    |    PKLight Assay Kit</t>
  </si>
  <si>
    <t>|    Trypanosoma cruzi</t>
  </si>
  <si>
    <t>|    |    |    |    voltage clamp</t>
  </si>
  <si>
    <t>|    visual detection</t>
  </si>
  <si>
    <t>|    |    |    °C</t>
  </si>
  <si>
    <t>|    safety pharmacology assay</t>
  </si>
  <si>
    <t>|    |    |    carrier</t>
  </si>
  <si>
    <t>|    |    Proteasome-Glo Chymotrypsine-Like Assay</t>
  </si>
  <si>
    <t>|    Venezuelan equine encephalitis virus</t>
  </si>
  <si>
    <t>|    |    isothermal titration calorimetry</t>
  </si>
  <si>
    <t>|    VP-ITC isothermal titration calorimeter</t>
  </si>
  <si>
    <t>|    |    |    °F</t>
  </si>
  <si>
    <t>|    |    drug abuse assay</t>
  </si>
  <si>
    <t>|    |    |    coupled enzyme</t>
  </si>
  <si>
    <t>|    |    Steady-Glo Luciferase Assay System</t>
  </si>
  <si>
    <t>|    Vibrio harveyi</t>
  </si>
  <si>
    <t>|    |    mass spectrometry</t>
  </si>
  <si>
    <t>|    Wallac MicroBeta liquid scintillation counter</t>
  </si>
  <si>
    <t>|    |    |    K</t>
  </si>
  <si>
    <t>|    |    drug interaction assay</t>
  </si>
  <si>
    <t>|    |    |    coupled substrate</t>
  </si>
  <si>
    <t>|    |    steadylite HTS Reagent</t>
  </si>
  <si>
    <t>|    West Nile virus</t>
  </si>
  <si>
    <t>|    |    nuclear magnetic resonance spectroscopy</t>
  </si>
  <si>
    <t>|    |    concentration unit</t>
  </si>
  <si>
    <t>|    |    QT interval assay</t>
  </si>
  <si>
    <t>|    |    |    cross-linking reagent</t>
  </si>
  <si>
    <t>|    |    Tango GPCR Assay System</t>
  </si>
  <si>
    <t>|    Xenopus laevis</t>
  </si>
  <si>
    <t>|    |    optical-based detection</t>
  </si>
  <si>
    <t>|    |    |    unit of molarity</t>
  </si>
  <si>
    <t>|    sensitizer assay</t>
  </si>
  <si>
    <t>|    |    |    detergent</t>
  </si>
  <si>
    <t>|    |    xMAP Kit</t>
  </si>
  <si>
    <t>|    Yersinia enterocolitica</t>
  </si>
  <si>
    <t>|    |    |    bio-layer interferometry</t>
  </si>
  <si>
    <t>|    |    |    |    molar</t>
  </si>
  <si>
    <t>|    signal transduction assay</t>
  </si>
  <si>
    <t>|    |    |    ligand</t>
  </si>
  <si>
    <t>|    assay reagent name</t>
  </si>
  <si>
    <t>|    Yersinia pseudotuberculosis</t>
  </si>
  <si>
    <t>|    |    |    fiber optic waveguide</t>
  </si>
  <si>
    <t>|    |    |    |    µM</t>
  </si>
  <si>
    <t>|    |    post-translational modification assay</t>
  </si>
  <si>
    <t>|    |    |    reagent</t>
  </si>
  <si>
    <t>|    biological component</t>
  </si>
  <si>
    <t>|    |    |    optical waveguide grating</t>
  </si>
  <si>
    <t>|    |    |    |    log10 molar</t>
  </si>
  <si>
    <t>|    |    |    acetylation assay</t>
  </si>
  <si>
    <t>|    |    |    reducing agent</t>
  </si>
  <si>
    <t>|    |    biological component type</t>
  </si>
  <si>
    <t>|    |    |    resonant waveguide grating</t>
  </si>
  <si>
    <t>|    |    |    |    negative log10 molar</t>
  </si>
  <si>
    <t>|    |    |    methylation assay</t>
  </si>
  <si>
    <t>|    |    |    solute</t>
  </si>
  <si>
    <t>|    |    |    biological fluid</t>
  </si>
  <si>
    <t>|    |    |    surface plasmon resonance</t>
  </si>
  <si>
    <t>|    |    |    |    fM</t>
  </si>
  <si>
    <t>|    |    |    phosphorylation assay</t>
  </si>
  <si>
    <t>|    |    |    solvent</t>
  </si>
  <si>
    <t>|    |    |    cultured cell</t>
  </si>
  <si>
    <t>|    |    quartz crystal microbalance</t>
  </si>
  <si>
    <t>|    |    |    |    mM</t>
  </si>
  <si>
    <t>|    |    reporter-gene assay</t>
  </si>
  <si>
    <t>|    |    |    vehicle</t>
  </si>
  <si>
    <t>|    |    |    |    cell-culture condition</t>
  </si>
  <si>
    <t>|    |    X-ray crystallography</t>
  </si>
  <si>
    <t>|    |    |    |    nM</t>
  </si>
  <si>
    <t>|    |    second messenger assay</t>
  </si>
  <si>
    <t>|    |    subject role</t>
  </si>
  <si>
    <t>|    |    |    |    |    cell-culture component</t>
  </si>
  <si>
    <t>|    luminescence method</t>
  </si>
  <si>
    <t>|    |    |    |    pM</t>
  </si>
  <si>
    <t>|    |    secreted protein assay</t>
  </si>
  <si>
    <t>|    |    |    animal subject</t>
  </si>
  <si>
    <t>|    |    |    |    |   |     culture additive</t>
  </si>
  <si>
    <t>|    |    alphascreen</t>
  </si>
  <si>
    <t>|    therapeutic efficacy assay</t>
  </si>
  <si>
    <t>|    |    |    host cell</t>
  </si>
  <si>
    <t>|    |    |    |    |   |     culture antibiotic</t>
  </si>
  <si>
    <t>|    |    bioluminescence</t>
  </si>
  <si>
    <t>|    toxicity assay</t>
  </si>
  <si>
    <t>|    |    |    infectious agent</t>
  </si>
  <si>
    <t>|    |    |    |    |   |     culture medium</t>
  </si>
  <si>
    <t>|    |    |    bioluminescence resonance energy transfer</t>
  </si>
  <si>
    <t>|    transporter assay</t>
  </si>
  <si>
    <t>|    |    |    receptor</t>
  </si>
  <si>
    <t>|    |    |    |    |   |     culture serum</t>
  </si>
  <si>
    <t>|    |    chemiluminescence</t>
  </si>
  <si>
    <t>|    viability assay</t>
  </si>
  <si>
    <t>|    |    |    target</t>
  </si>
  <si>
    <t>|    |    |    |    |    cell-growth mode</t>
  </si>
  <si>
    <t>|    |    |    chemiluminescence resonance energy transfer</t>
  </si>
  <si>
    <t>|    |    apoptosis assay</t>
  </si>
  <si>
    <t>|    |    |    target cell</t>
  </si>
  <si>
    <t>|    |    |    |    |   |     adherent</t>
  </si>
  <si>
    <t>|    radiometry method</t>
  </si>
  <si>
    <t>|    |    cell-proliferation assay</t>
  </si>
  <si>
    <t>|    biological role</t>
  </si>
  <si>
    <t>|    |    |    |    |   |     mixed</t>
  </si>
  <si>
    <t>|    |    autoradiography</t>
  </si>
  <si>
    <t>|    |    cytotoxicity assay</t>
  </si>
  <si>
    <t>|    chemical role</t>
  </si>
  <si>
    <t>|    |    |    |    |   |     suspension</t>
  </si>
  <si>
    <t>|    |    phosphorimaging</t>
  </si>
  <si>
    <t>|    |    |    |    |    passage number</t>
  </si>
  <si>
    <t>|    |    scintillation counting</t>
  </si>
  <si>
    <t>|    |    |    mass percentage</t>
  </si>
  <si>
    <t>|    |    |    |    |    tissue-culture flask name</t>
  </si>
  <si>
    <t>|    |    |    filter-based scintillation method</t>
  </si>
  <si>
    <t>|    |    |    mass per unit volume</t>
  </si>
  <si>
    <t>|    |    |    |    |   |     HYPERflask</t>
  </si>
  <si>
    <t>|    |    |    lysate-based scintillation method</t>
  </si>
  <si>
    <t>|    |    |    pH</t>
  </si>
  <si>
    <t>|    |    |    |    |   |     T175</t>
  </si>
  <si>
    <t>|    concentration value</t>
  </si>
  <si>
    <t>|    |    |    scintillation proximity assay</t>
  </si>
  <si>
    <t>|    |    |    cell concentration unit</t>
  </si>
  <si>
    <t>|    |    |    |    |   |     T225</t>
  </si>
  <si>
    <t>|    spectrophotometry method</t>
  </si>
  <si>
    <t>|    |    |    |    cells/mL</t>
  </si>
  <si>
    <t>|    |    |    |    |   |     T25</t>
  </si>
  <si>
    <t>|    |    absorbance</t>
  </si>
  <si>
    <t>|    |    |    |    |   |     T75</t>
  </si>
  <si>
    <t>|    |    atomic absorption spectrophotometry</t>
  </si>
  <si>
    <t>|    |    |    catalytic (activity) concentration unit</t>
  </si>
  <si>
    <t>|    |    |    |    |   |     TripleFlask</t>
  </si>
  <si>
    <t>|    |    transmittance</t>
  </si>
  <si>
    <t>|    |    |    |    katal per cubic meter</t>
  </si>
  <si>
    <t>|    |    |    |    cell-line modification method</t>
  </si>
  <si>
    <t>|    |    |    |    katal per liter</t>
  </si>
  <si>
    <t>|    |    |    |    |    bacterial infection method</t>
  </si>
  <si>
    <t>|    |    |    |    |    cell-fusion method</t>
  </si>
  <si>
    <t>|    |    |    |    |   |     cybrid cell creation method</t>
  </si>
  <si>
    <t>|    |    |    ng/mL</t>
  </si>
  <si>
    <t>|    |    |    |    |   |     hybrid cell creation method</t>
  </si>
  <si>
    <t>|    |    |    uIU/mL</t>
  </si>
  <si>
    <t>|    |    |    |    |    genetic modification method</t>
  </si>
  <si>
    <t>|    |    |    uM</t>
  </si>
  <si>
    <t>|    |    |    |    |   |     transfection method</t>
  </si>
  <si>
    <t>|    |    |    grams-per-liter</t>
  </si>
  <si>
    <t>|    |    |    |    |   |    |     stable transfection method</t>
  </si>
  <si>
    <t>|    |    |    moles-per-liter</t>
  </si>
  <si>
    <t>|    |    |    |    |   |    |     transient transfection method</t>
  </si>
  <si>
    <t>|    |    |    number-per-liter</t>
  </si>
  <si>
    <t>|    |    |    |    |   |     viral transduction method</t>
  </si>
  <si>
    <t>|    |    |    number-per-well</t>
  </si>
  <si>
    <t>|    |    |    |    |   |    |     pathogenic virus transduction method</t>
  </si>
  <si>
    <t>|    |    |    optical density</t>
  </si>
  <si>
    <t>|    |    |    |    |   |    |     recombinant virus transduction method</t>
  </si>
  <si>
    <t>|    |    |    cultured organism</t>
  </si>
  <si>
    <t>|    |    |    |    cultured organism type</t>
  </si>
  <si>
    <t>|    |    |    |    |    cellular organism</t>
  </si>
  <si>
    <t>|    |    |    |    |   |     bacterium</t>
  </si>
  <si>
    <t>|    |    |    |    |   |     eukaryote</t>
  </si>
  <si>
    <t>|    |    |    |    |   |    |     fungus</t>
  </si>
  <si>
    <t>|    |    |    |    |   |    |     |    multicellular fungus</t>
  </si>
  <si>
    <t>|    |    |    |    |   |    |     |    unicellular fungus</t>
  </si>
  <si>
    <t>|    |    |    |    |   |    |     metazoan</t>
  </si>
  <si>
    <t>|    |    |    |    |   |    |     |    invertebrate</t>
  </si>
  <si>
    <t>|    |    |    |    |   |    |     |    vertebrate</t>
  </si>
  <si>
    <t>|    |    |    |    |   |    |    |    | mammal</t>
  </si>
  <si>
    <t>|    |    |    |    |   |    |    |    | non-mammal</t>
  </si>
  <si>
    <t>|    |    |    |    |   |    |     plant</t>
  </si>
  <si>
    <t>|    |    |    |    |   |    |     protozoan</t>
  </si>
  <si>
    <t>|    |    |    |    |    virus</t>
  </si>
  <si>
    <t>|    |    |    |    organism genetic modification</t>
  </si>
  <si>
    <t>|    |    |    |    |    engineered genotype</t>
  </si>
  <si>
    <t>|    |    |    |    |   |     gene knockdown</t>
  </si>
  <si>
    <t>|    |    |    |    |   |    |     gene knockdown by antisense RNA</t>
  </si>
  <si>
    <t>|    |    |    |    |   |    |     gene knockdown by morpholino treatment</t>
  </si>
  <si>
    <t>|    |    |    |    |   |    |     gene knockdown by RNA interference</t>
  </si>
  <si>
    <t>|    |    |    |    |   |    |     |    gene knockdown by dsRNA transfection</t>
  </si>
  <si>
    <t>|    |    |    |    |   |    |     |    gene knockdown by lentiviral shRNA transduction</t>
  </si>
  <si>
    <t>|    |    |    |    |   |    |     |    gene knockdown by shRNA transfection</t>
  </si>
  <si>
    <t>|    |    |    |    |   |    |     |    gene knockdown by siRNA transfection</t>
  </si>
  <si>
    <t>|    |    |    |    |   |     gene knockin</t>
  </si>
  <si>
    <t>|    |    |    |    |   |     gene knockout</t>
  </si>
  <si>
    <t>|    |    frequency unit</t>
  </si>
  <si>
    <t>|    |    |    |    |   |     gene overexpression</t>
  </si>
  <si>
    <t>|    |    |    rotational frequency unit</t>
  </si>
  <si>
    <t>|    |    |    |    |   |    |     gene overexpression by stable transfection</t>
  </si>
  <si>
    <t>|    |    |    |    rps</t>
  </si>
  <si>
    <t>|    |    |    |    |   |    |     gene overexpression by transient transfection</t>
  </si>
  <si>
    <t>|    |    |    Hz</t>
  </si>
  <si>
    <t>|    |    |    |    |    macromolecule</t>
  </si>
  <si>
    <t>|    |    dimensionless unit</t>
  </si>
  <si>
    <t>|    |    |    cultured tissue</t>
  </si>
  <si>
    <t>|    |    |    ratio</t>
  </si>
  <si>
    <t>|    |    |    DNA construct</t>
  </si>
  <si>
    <t>|    |    |    |    DNA construct sequence</t>
  </si>
  <si>
    <t>|    |    |    |    DNA vector</t>
  </si>
  <si>
    <t>|    |    |    |    expressed component</t>
  </si>
  <si>
    <t>|    |    |    |    |    expressed protein</t>
  </si>
  <si>
    <t>|    |    |    |    |   |     exogenous protein</t>
  </si>
  <si>
    <t>|    |    db</t>
  </si>
  <si>
    <t>|    |    |    |    |   |     overexpressed protein</t>
  </si>
  <si>
    <t>|    |    m/s</t>
  </si>
  <si>
    <t>|    |    |    |    |   |     reporter gene</t>
  </si>
  <si>
    <t>|    |    electrical unit</t>
  </si>
  <si>
    <t>|    |    |    |    |    expressed RNA</t>
  </si>
  <si>
    <t>|    |    |    mA</t>
  </si>
  <si>
    <t>|    |    |    |    |   |     esiRNA</t>
  </si>
  <si>
    <t>|    |    |    mV</t>
  </si>
  <si>
    <t>|    |    |    |    |   |     miRNA</t>
  </si>
  <si>
    <t>|    |    dosage unit</t>
  </si>
  <si>
    <t>|    |    |    |    |   |     mRNA</t>
  </si>
  <si>
    <t>|    |    |    µIU/mL</t>
  </si>
  <si>
    <t>|    |    |    |    |   |     RNA aptamer</t>
  </si>
  <si>
    <t>|    |    |    mg/Kg</t>
  </si>
  <si>
    <t>|    |    |    |    |   |     shRNA</t>
  </si>
  <si>
    <t>|    |    mg/mL</t>
  </si>
  <si>
    <t>|    |    |    |    |   |     siRNA</t>
  </si>
  <si>
    <t>|    |    RLU</t>
  </si>
  <si>
    <t>|    |    |    |    gene form</t>
  </si>
  <si>
    <t>|    |    unit?</t>
  </si>
  <si>
    <t>|    |    |    |    |    mutated gene</t>
  </si>
  <si>
    <t>|    |    |    |    |   |     deleted gene</t>
  </si>
  <si>
    <t>|    |    |    |    |   |     inserted gene</t>
  </si>
  <si>
    <t>|    |    |    |    |   |     point-mutated gene</t>
  </si>
  <si>
    <t>|    |    |    |    |    wild-type gene</t>
  </si>
  <si>
    <t>|    |    |    |    macromolecule</t>
  </si>
  <si>
    <t>|    |    |    |    regulatory region</t>
  </si>
  <si>
    <t>|    |    |    |    |    artificial regulatory region</t>
  </si>
  <si>
    <t>|    |    |    |    |    foreign regulatory region</t>
  </si>
  <si>
    <t>|    |    |    |    |    native regulatory region</t>
  </si>
  <si>
    <t>|    |    |    |    selectable marker</t>
  </si>
  <si>
    <t>|    |    |    protein preparation</t>
  </si>
  <si>
    <t>|    |    |    |    protein form</t>
  </si>
  <si>
    <t>|    |    |    |    |    modified protein</t>
  </si>
  <si>
    <t>|    |    |    |    |   |     fused protein</t>
  </si>
  <si>
    <t>|    |    |    |    |   |     mutated protein</t>
  </si>
  <si>
    <t>|    |    |    |    |   |    |     amino acid substitution</t>
  </si>
  <si>
    <t>|    |    |    |    |   |    |     amino acid truncation</t>
  </si>
  <si>
    <t>|    |    |    |    |   |     phosphorylated protein</t>
  </si>
  <si>
    <t>|    |    |    |    |    wild-type protein</t>
  </si>
  <si>
    <t>|    |    |    |    protein preparation method</t>
  </si>
  <si>
    <t>|    |    |    |    |    extraction from natural source</t>
  </si>
  <si>
    <t>|    |    |    |    |    recombinant expression</t>
  </si>
  <si>
    <t>|    |    |    |    |    synthesis by chemical process</t>
  </si>
  <si>
    <t>|    |    |    |    protein purity</t>
  </si>
  <si>
    <t>|    |    |    |    |    partially purified protein</t>
  </si>
  <si>
    <t>|    |    |    |    |    purified protein</t>
  </si>
  <si>
    <t>|    |    |    |    |    unpurified protein sample</t>
  </si>
  <si>
    <t>|    |    |    |    protein sequence</t>
  </si>
  <si>
    <t>|    small-molecule component</t>
  </si>
  <si>
    <t>|    |    molecular entity</t>
  </si>
  <si>
    <t>|    |    small molecule</t>
  </si>
  <si>
    <t>endpoint</t>
  </si>
  <si>
    <t xml:space="preserve">    PubChem Outcome</t>
  </si>
  <si>
    <t xml:space="preserve">    protein substrate and ligand constant</t>
  </si>
  <si>
    <t>|       binding constant</t>
  </si>
  <si>
    <t>|     |     Bmax</t>
  </si>
  <si>
    <t>|     |     Kd</t>
  </si>
  <si>
    <t>|     |     Ki</t>
  </si>
  <si>
    <t>|       enzyme kinetic constant</t>
  </si>
  <si>
    <t>|     |     Vmax</t>
  </si>
  <si>
    <t>|     |     km</t>
  </si>
  <si>
    <t>|     |     koff</t>
  </si>
  <si>
    <t>|     |     kon</t>
  </si>
  <si>
    <t>|     |     kcat</t>
  </si>
  <si>
    <t>|     |     Km/Vmax</t>
  </si>
  <si>
    <t xml:space="preserve">    temperature endpoint</t>
  </si>
  <si>
    <t>|       Tm</t>
  </si>
  <si>
    <t xml:space="preserve">    time endpoint</t>
  </si>
  <si>
    <t>|       T1/2</t>
  </si>
  <si>
    <t>|       deactivation time</t>
  </si>
  <si>
    <t xml:space="preserve">    dosage endpoint</t>
  </si>
  <si>
    <t>|       LD50</t>
  </si>
  <si>
    <t xml:space="preserve">    graphical calculation endpoint</t>
  </si>
  <si>
    <t>|       cMax</t>
  </si>
  <si>
    <t>|       area under curve</t>
  </si>
  <si>
    <t>|       slope</t>
  </si>
  <si>
    <t>|       amplification curve calculated endpoint</t>
  </si>
  <si>
    <t>|     |     Cp</t>
  </si>
  <si>
    <t>|     |     Cq</t>
  </si>
  <si>
    <t>|     |     Ct</t>
  </si>
  <si>
    <t xml:space="preserve">    physical property endpoint</t>
  </si>
  <si>
    <t>|       logD</t>
  </si>
  <si>
    <t>|       logP</t>
  </si>
  <si>
    <t>|       pKa</t>
  </si>
  <si>
    <t>|       percent purity</t>
  </si>
  <si>
    <t>|       permeability A-B</t>
  </si>
  <si>
    <t>|       permeability B-A</t>
  </si>
  <si>
    <t>|       solubility</t>
  </si>
  <si>
    <t xml:space="preserve">    profile endpoint</t>
  </si>
  <si>
    <t>|       computational profile</t>
  </si>
  <si>
    <t>|       gene-expression profile</t>
  </si>
  <si>
    <t>|       panel-assay profile</t>
  </si>
  <si>
    <t xml:space="preserve">    concentration endpoint</t>
  </si>
  <si>
    <t>|       concentration response endpoint</t>
  </si>
  <si>
    <t>|     |     AC1000</t>
  </si>
  <si>
    <t>|     |     AC35</t>
  </si>
  <si>
    <t>|     |     AC40</t>
  </si>
  <si>
    <t>|     |     AC500</t>
  </si>
  <si>
    <t>|     |     EC20</t>
  </si>
  <si>
    <t>|     |     EC80</t>
  </si>
  <si>
    <t>|     |     EC90</t>
  </si>
  <si>
    <t>|     |     AC10</t>
  </si>
  <si>
    <t>|     |     CC50</t>
  </si>
  <si>
    <t>|     |         log CC50</t>
  </si>
  <si>
    <t>|     |     EC30</t>
  </si>
  <si>
    <t>|     |     IC90</t>
  </si>
  <si>
    <t>|     |     LC50</t>
  </si>
  <si>
    <t>|     |     MIC</t>
  </si>
  <si>
    <t>|     |         log MIC</t>
  </si>
  <si>
    <t>|     |     AC50</t>
  </si>
  <si>
    <t>|     |         log AC50</t>
  </si>
  <si>
    <t>|     |     EC50</t>
  </si>
  <si>
    <t>|     |         log EC50</t>
  </si>
  <si>
    <t>|     |     IC50</t>
  </si>
  <si>
    <t>|     |         GI50</t>
  </si>
  <si>
    <t>|     |         IC50 absolute</t>
  </si>
  <si>
    <t>|     |         IC50 relative</t>
  </si>
  <si>
    <t>|     |         pIC50</t>
  </si>
  <si>
    <t>|     |         log IC50</t>
  </si>
  <si>
    <t>|     |     IC80</t>
  </si>
  <si>
    <t>|     |     TGI</t>
  </si>
  <si>
    <t>|       screening concentration</t>
  </si>
  <si>
    <t xml:space="preserve">    response endpoint</t>
  </si>
  <si>
    <t>|       raw activity</t>
  </si>
  <si>
    <t>|       statistical endpoint</t>
  </si>
  <si>
    <t>|     |     MAD score</t>
  </si>
  <si>
    <t>|     |     B-score</t>
  </si>
  <si>
    <t>|     |     Z-score</t>
  </si>
  <si>
    <t>|     |     Count</t>
  </si>
  <si>
    <t>|     |     Chi Squared</t>
  </si>
  <si>
    <t>|     |     R Squared</t>
  </si>
  <si>
    <t>|     |     confidence limit - 95%</t>
  </si>
  <si>
    <t>|       percent response</t>
  </si>
  <si>
    <t>|     |     efficacy</t>
  </si>
  <si>
    <t>|     |         maximal inhibition</t>
  </si>
  <si>
    <t>|     |         maximal activation</t>
  </si>
  <si>
    <t>|     |     percent activity</t>
  </si>
  <si>
    <t>|     |         percent mitosis</t>
  </si>
  <si>
    <t>|     |     |       percent non-arrested</t>
  </si>
  <si>
    <t>|     |         percent interphase</t>
  </si>
  <si>
    <t>|     |         percent proliferation</t>
  </si>
  <si>
    <t>|     |     |       percent G2-M arrested</t>
  </si>
  <si>
    <t>|     |         percent G2-M arrested</t>
  </si>
  <si>
    <t>|     |         percent non-arrested</t>
  </si>
  <si>
    <t>|     |         percent viability</t>
  </si>
  <si>
    <t>|     |     |       50 percent viability</t>
  </si>
  <si>
    <t>|     |     percent bound</t>
  </si>
  <si>
    <t>|     |     percent recovery</t>
  </si>
  <si>
    <t>|     |     percent activation</t>
  </si>
  <si>
    <t>|     |         50 percent activation</t>
  </si>
  <si>
    <t>|     |     percent inhibition</t>
  </si>
  <si>
    <t>|     |         percent growth inhibition</t>
  </si>
  <si>
    <t>|     |     |       50 percent growth inhibition</t>
  </si>
  <si>
    <t>|     |     |       100 percent growth inhibition</t>
  </si>
  <si>
    <t>|     |         50 percent inhibition</t>
  </si>
  <si>
    <t>|     |         80 percent inhibition</t>
  </si>
  <si>
    <t>|     |     percent augmentation</t>
  </si>
  <si>
    <t>|     |     percent count</t>
  </si>
  <si>
    <t>|     |     percent current</t>
  </si>
  <si>
    <t>|     |     percent displacement</t>
  </si>
  <si>
    <t>|     |     percent efficacy</t>
  </si>
  <si>
    <t>|     |     percent efflux</t>
  </si>
  <si>
    <t>|     |     percent emax bottom</t>
  </si>
  <si>
    <t>|     |     percent emax top</t>
  </si>
  <si>
    <t>|     |     percent of control</t>
  </si>
  <si>
    <t>|     |     percent survival</t>
  </si>
  <si>
    <t>|     |     percent toxicity</t>
  </si>
  <si>
    <t>|     |         50 percent cytotoxicity</t>
  </si>
  <si>
    <t>|     |     percent effect</t>
  </si>
  <si>
    <t>|     |     percent apoptosis</t>
  </si>
  <si>
    <t>|     |     percent dead</t>
  </si>
  <si>
    <t>|     |     percent dying</t>
  </si>
  <si>
    <t>|       fold change</t>
  </si>
  <si>
    <t>|     |     fold activation</t>
  </si>
  <si>
    <t>|     |     fold inhibition</t>
  </si>
  <si>
    <t>|       FOC</t>
  </si>
  <si>
    <t>|       log virus titer change</t>
  </si>
  <si>
    <t>|       luminescence</t>
  </si>
  <si>
    <t xml:space="preserve">    zone diameter</t>
  </si>
  <si>
    <t xml:space="preserve">    biochemical constant endpoint</t>
  </si>
  <si>
    <t xml:space="preserve">    electrical endpoint</t>
  </si>
  <si>
    <t>|       activation voltage</t>
  </si>
  <si>
    <t>|       peak current</t>
  </si>
  <si>
    <t xml:space="preserve">    selectivity endpoint</t>
  </si>
  <si>
    <t>|       fold selectivity</t>
  </si>
  <si>
    <t>|       selectivity index</t>
  </si>
  <si>
    <t>Species</t>
  </si>
  <si>
    <t>CARS information</t>
  </si>
  <si>
    <t>BROAD information</t>
  </si>
  <si>
    <t>ASSAYCODE</t>
  </si>
  <si>
    <t>PROJECTPHASE</t>
  </si>
  <si>
    <t>ASSAYDATATYPE</t>
  </si>
  <si>
    <t>SUBMITDATE</t>
  </si>
  <si>
    <t>SUBMITTEREMAIL</t>
  </si>
  <si>
    <t>hts</t>
  </si>
  <si>
    <t>SINGLEPOINT</t>
  </si>
  <si>
    <t>summary</t>
  </si>
  <si>
    <t>cherrypick</t>
  </si>
  <si>
    <t>DOSE</t>
  </si>
  <si>
    <t>drypowder</t>
  </si>
  <si>
    <t>2047-01</t>
  </si>
  <si>
    <t>yzhang@broadinstitute.org</t>
  </si>
  <si>
    <t>2047-02</t>
  </si>
  <si>
    <t>2047-05</t>
  </si>
  <si>
    <t>DOSENOFILE</t>
  </si>
  <si>
    <t>Uniprot:P0A5U4</t>
  </si>
  <si>
    <t>GFP-RecA Intein</t>
  </si>
  <si>
    <t>GFP</t>
  </si>
  <si>
    <t>&gt;</t>
  </si>
  <si>
    <t>HTS Detection of Spliced GFP to Detect M. tb RecA Intein Inhibitors</t>
  </si>
  <si>
    <t>Yan-Ling Zhang</t>
  </si>
  <si>
    <t>CID:5727</t>
  </si>
  <si>
    <t>&lt;</t>
  </si>
  <si>
    <t>&lt;=</t>
  </si>
  <si>
    <t>DO:Tuberculosis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</si>
</sst>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5" fillId="0" borderId="0" applyNumberFormat="0" applyFill="0" applyBorder="0" applyAlignment="0" applyProtection="0"/>
    <xf numFmtId="0" fontId="1" fillId="0" borderId="0"/>
  </cellStyleXfs>
  <cellXfs count="24">
    <xf numFmtId="0" fontId="0" fillId="0" borderId="0" xfId="0"/>
    <xf numFmtId="0" fontId="3" fillId="0" borderId="0" xfId="1" applyFont="1"/>
    <xf numFmtId="0" fontId="1" fillId="0" borderId="0" xfId="0" applyFont="1" applyAlignment="1">
      <alignment wrapText="1"/>
    </xf>
    <xf numFmtId="0" fontId="0" fillId="0" borderId="0" xfId="0" applyAlignme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/>
    <xf numFmtId="0" fontId="0" fillId="0" borderId="0" xfId="0" applyFill="1"/>
    <xf numFmtId="15" fontId="0" fillId="0" borderId="0" xfId="0" applyNumberFormat="1" applyFill="1"/>
    <xf numFmtId="0" fontId="1" fillId="0" borderId="0" xfId="0" applyFont="1" applyFill="1"/>
    <xf numFmtId="0" fontId="1" fillId="0" borderId="0" xfId="0" applyFont="1"/>
    <xf numFmtId="0" fontId="0" fillId="0" borderId="0" xfId="0" applyFill="1" applyAlignment="1">
      <alignment wrapText="1"/>
    </xf>
    <xf numFmtId="0" fontId="0" fillId="2" borderId="0" xfId="0" applyFill="1"/>
    <xf numFmtId="15" fontId="0" fillId="0" borderId="0" xfId="0" applyNumberFormat="1"/>
    <xf numFmtId="0" fontId="0" fillId="3" borderId="0" xfId="0" applyFill="1"/>
    <xf numFmtId="0" fontId="3" fillId="0" borderId="0" xfId="0" applyFont="1"/>
    <xf numFmtId="0" fontId="3" fillId="0" borderId="0" xfId="0" applyFont="1" applyFill="1"/>
    <xf numFmtId="15" fontId="3" fillId="0" borderId="0" xfId="0" applyNumberFormat="1" applyFont="1" applyFill="1"/>
    <xf numFmtId="0" fontId="3" fillId="2" borderId="0" xfId="0" applyFont="1" applyFill="1"/>
    <xf numFmtId="0" fontId="5" fillId="0" borderId="0" xfId="2" applyFill="1"/>
    <xf numFmtId="0" fontId="4" fillId="0" borderId="0" xfId="0" applyFont="1" applyAlignment="1"/>
    <xf numFmtId="0" fontId="4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4" fillId="0" borderId="0" xfId="0" applyFont="1" applyFill="1" applyAlignment="1">
      <alignment wrapText="1"/>
    </xf>
  </cellXfs>
  <cellStyles count="4">
    <cellStyle name="Hyperlink" xfId="2" builtinId="8"/>
    <cellStyle name="Normal" xfId="0" builtinId="0"/>
    <cellStyle name="Normal 2" xfId="1"/>
    <cellStyle name="Normal 3" xfId="3"/>
  </cellStyles>
  <dxfs count="0"/>
  <tableStyles count="0" defaultTableStyle="TableStyleMedium9" defaultPivotStyle="PivotStyleLight16"/>
  <colors>
    <mruColors>
      <color rgb="FFD5F9CF"/>
      <color rgb="FF97F7A7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zhang@broadinstitute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L190"/>
  <sheetViews>
    <sheetView tabSelected="1" zoomScale="70" zoomScaleNormal="70" workbookViewId="0">
      <selection activeCell="B17" sqref="B17"/>
    </sheetView>
  </sheetViews>
  <sheetFormatPr defaultRowHeight="12.75" x14ac:dyDescent="0.2"/>
  <cols>
    <col min="1" max="1" width="24" style="7" bestFit="1" customWidth="1"/>
    <col min="2" max="2" width="28.28515625" customWidth="1"/>
    <col min="3" max="5" width="20.7109375" customWidth="1"/>
    <col min="6" max="6" width="28.140625" customWidth="1"/>
    <col min="7" max="7" width="40.85546875" customWidth="1"/>
    <col min="8" max="8" width="65.28515625" bestFit="1" customWidth="1"/>
    <col min="9" max="9" width="23.5703125" bestFit="1" customWidth="1"/>
    <col min="10" max="11" width="20.7109375" customWidth="1"/>
    <col min="12" max="12" width="24" bestFit="1" customWidth="1"/>
    <col min="13" max="13" width="52.28515625" bestFit="1" customWidth="1"/>
    <col min="14" max="24" width="20.7109375" customWidth="1"/>
    <col min="25" max="25" width="38.140625" bestFit="1" customWidth="1"/>
    <col min="26" max="32" width="20.7109375" customWidth="1"/>
    <col min="33" max="33" width="40.140625" customWidth="1"/>
    <col min="34" max="35" width="20.7109375" customWidth="1"/>
    <col min="36" max="37" width="18.42578125" customWidth="1"/>
    <col min="38" max="38" width="12" bestFit="1" customWidth="1"/>
    <col min="39" max="39" width="10.42578125" bestFit="1" customWidth="1"/>
    <col min="40" max="40" width="12.28515625" bestFit="1" customWidth="1"/>
    <col min="41" max="41" width="18.5703125" bestFit="1" customWidth="1"/>
    <col min="42" max="42" width="10.28515625" bestFit="1" customWidth="1"/>
    <col min="43" max="47" width="19.28515625" customWidth="1"/>
    <col min="48" max="48" width="53.85546875" customWidth="1"/>
    <col min="49" max="52" width="18.42578125" customWidth="1"/>
    <col min="53" max="53" width="14.85546875" style="7" customWidth="1"/>
    <col min="54" max="54" width="17.85546875" style="7" customWidth="1"/>
    <col min="55" max="57" width="9.140625" style="7"/>
    <col min="58" max="58" width="14.28515625" style="7" bestFit="1" customWidth="1"/>
    <col min="59" max="59" width="9.140625" style="7"/>
  </cols>
  <sheetData>
    <row r="1" spans="1:64" s="3" customFormat="1" ht="76.5" customHeight="1" x14ac:dyDescent="0.2">
      <c r="A1" s="23" t="s">
        <v>0</v>
      </c>
      <c r="B1" s="6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1</v>
      </c>
      <c r="K1" s="5" t="s">
        <v>1</v>
      </c>
      <c r="L1" s="5" t="s">
        <v>9</v>
      </c>
      <c r="M1" s="5" t="s">
        <v>10</v>
      </c>
      <c r="N1" s="22" t="s">
        <v>11</v>
      </c>
      <c r="O1" s="22"/>
      <c r="P1" s="22" t="s">
        <v>12</v>
      </c>
      <c r="Q1" s="22"/>
      <c r="R1" s="22" t="s">
        <v>13</v>
      </c>
      <c r="S1" s="22"/>
      <c r="T1" s="22"/>
      <c r="U1" s="5" t="s">
        <v>14</v>
      </c>
      <c r="V1" s="22" t="s">
        <v>15</v>
      </c>
      <c r="W1" s="22"/>
      <c r="X1" s="5" t="s">
        <v>16</v>
      </c>
      <c r="Y1" s="5" t="s">
        <v>17</v>
      </c>
      <c r="Z1" s="22" t="s">
        <v>18</v>
      </c>
      <c r="AA1" s="22"/>
      <c r="AB1" s="22"/>
      <c r="AC1" s="20" t="s">
        <v>19</v>
      </c>
      <c r="AD1" s="20"/>
      <c r="AE1" s="20"/>
      <c r="AF1" s="20"/>
      <c r="AG1" s="20"/>
      <c r="AH1" s="20"/>
      <c r="AI1" s="20"/>
      <c r="AJ1" s="21" t="s">
        <v>964</v>
      </c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 t="s">
        <v>965</v>
      </c>
      <c r="BD1" s="21"/>
      <c r="BE1" s="21"/>
      <c r="BF1" s="21"/>
      <c r="BG1" s="21"/>
      <c r="BH1" s="21"/>
    </row>
    <row r="2" spans="1:64" s="4" customFormat="1" ht="25.5" customHeight="1" x14ac:dyDescent="0.2">
      <c r="A2" s="11" t="s">
        <v>20</v>
      </c>
      <c r="B2" s="4" t="s">
        <v>21</v>
      </c>
      <c r="C2" s="4" t="s">
        <v>22</v>
      </c>
      <c r="D2" s="4" t="s">
        <v>23</v>
      </c>
      <c r="E2" s="2" t="s">
        <v>4</v>
      </c>
      <c r="F2" s="4" t="s">
        <v>24</v>
      </c>
      <c r="G2" s="4" t="s">
        <v>1</v>
      </c>
      <c r="H2" s="4" t="s">
        <v>25</v>
      </c>
      <c r="I2" s="4" t="s">
        <v>26</v>
      </c>
      <c r="J2" s="4" t="s">
        <v>27</v>
      </c>
      <c r="K2" s="4" t="s">
        <v>28</v>
      </c>
      <c r="L2" s="4" t="s">
        <v>29</v>
      </c>
      <c r="M2" s="2" t="s">
        <v>963</v>
      </c>
      <c r="N2" s="2" t="s">
        <v>30</v>
      </c>
      <c r="O2" s="4" t="s">
        <v>31</v>
      </c>
      <c r="P2" s="4" t="s">
        <v>32</v>
      </c>
      <c r="Q2" s="4" t="s">
        <v>33</v>
      </c>
      <c r="R2" s="4" t="s">
        <v>34</v>
      </c>
      <c r="S2" s="4" t="s">
        <v>35</v>
      </c>
      <c r="T2" s="4" t="s">
        <v>36</v>
      </c>
      <c r="U2" s="4" t="s">
        <v>14</v>
      </c>
      <c r="V2" s="4" t="s">
        <v>37</v>
      </c>
      <c r="W2" s="4" t="s">
        <v>38</v>
      </c>
      <c r="X2" s="4" t="s">
        <v>39</v>
      </c>
      <c r="Y2" s="4" t="s">
        <v>40</v>
      </c>
      <c r="Z2" s="4" t="s">
        <v>41</v>
      </c>
      <c r="AA2" s="4" t="s">
        <v>42</v>
      </c>
      <c r="AB2" s="4" t="s">
        <v>43</v>
      </c>
      <c r="AC2" s="4" t="s">
        <v>44</v>
      </c>
      <c r="AD2" s="4" t="s">
        <v>45</v>
      </c>
      <c r="AE2" s="4" t="s">
        <v>46</v>
      </c>
      <c r="AF2" s="4" t="s">
        <v>47</v>
      </c>
      <c r="AG2" s="4" t="s">
        <v>48</v>
      </c>
      <c r="AH2" s="4" t="s">
        <v>49</v>
      </c>
      <c r="AI2" s="4" t="s">
        <v>50</v>
      </c>
      <c r="AJ2" s="4" t="s">
        <v>51</v>
      </c>
      <c r="AK2" s="4" t="s">
        <v>52</v>
      </c>
      <c r="AL2" s="4" t="s">
        <v>53</v>
      </c>
      <c r="AM2" s="4" t="s">
        <v>54</v>
      </c>
      <c r="AN2" s="4" t="s">
        <v>55</v>
      </c>
      <c r="AO2" s="4" t="s">
        <v>56</v>
      </c>
      <c r="AP2" s="4" t="s">
        <v>57</v>
      </c>
      <c r="AQ2" s="4" t="s">
        <v>58</v>
      </c>
      <c r="AR2" s="4" t="s">
        <v>59</v>
      </c>
      <c r="AS2" s="4" t="s">
        <v>60</v>
      </c>
      <c r="AT2" s="4" t="s">
        <v>61</v>
      </c>
      <c r="AU2" s="4" t="s">
        <v>62</v>
      </c>
      <c r="AV2" s="4" t="s">
        <v>63</v>
      </c>
      <c r="AW2" s="4" t="s">
        <v>64</v>
      </c>
      <c r="AX2" s="4" t="s">
        <v>65</v>
      </c>
      <c r="AY2" s="4" t="s">
        <v>66</v>
      </c>
      <c r="AZ2" s="4" t="s">
        <v>67</v>
      </c>
      <c r="BA2" s="11" t="s">
        <v>68</v>
      </c>
      <c r="BB2" s="11" t="s">
        <v>69</v>
      </c>
      <c r="BC2" s="7" t="s">
        <v>966</v>
      </c>
      <c r="BD2" s="7" t="s">
        <v>967</v>
      </c>
      <c r="BE2" s="7" t="s">
        <v>968</v>
      </c>
      <c r="BF2" s="7" t="s">
        <v>969</v>
      </c>
      <c r="BG2" s="7" t="s">
        <v>970</v>
      </c>
    </row>
    <row r="3" spans="1:64" x14ac:dyDescent="0.2">
      <c r="A3" s="16" t="s">
        <v>81</v>
      </c>
      <c r="B3" t="str">
        <f t="shared" ref="B3:B11" si="0">IF(OR($A2=$A3,ISBLANK($A3)),"",IF(ISERR(SEARCH("cell-based",E3)),IF(AND(ISERR(SEARCH("biochem",E3)),ISERR(SEARCH("protein",E3)),ISERR(SEARCH("nucleic",E3))),"",IF(ISERR(SEARCH("target",G3)),"Define a Target component","")),IF(ISERR(SEARCH("cell",G3)),"Define a Cell component",""))&amp;IF(ISERR(SEARCH("small-molecule",E3)),IF(ISBLANK(K3), "Need a Detector Role",""),"")&amp;IF(ISERR(SEARCH("fluorescence",L3)),"",IF(ISBLANK(S3), "Need Emission",IF(ISBLANK(R3), "Need Excitation","")))&amp;IF(ISERR(SEARCH("absorbance",L3)),"",IF(ISBLANK(T3), "Need Absorbance","")))</f>
        <v/>
      </c>
      <c r="C3" s="15" t="s">
        <v>267</v>
      </c>
      <c r="D3" s="15" t="s">
        <v>982</v>
      </c>
      <c r="E3" s="16" t="s">
        <v>188</v>
      </c>
      <c r="F3" s="16" t="s">
        <v>554</v>
      </c>
      <c r="G3" s="15" t="s">
        <v>670</v>
      </c>
      <c r="H3" s="15" t="s">
        <v>810</v>
      </c>
      <c r="I3" s="15" t="s">
        <v>982</v>
      </c>
      <c r="J3" s="15">
        <v>1</v>
      </c>
      <c r="K3" s="15" t="s">
        <v>176</v>
      </c>
      <c r="L3" s="15" t="s">
        <v>983</v>
      </c>
      <c r="M3" s="15" t="s">
        <v>435</v>
      </c>
      <c r="N3" s="15" t="s">
        <v>984</v>
      </c>
      <c r="O3" s="15" t="s">
        <v>160</v>
      </c>
      <c r="P3" s="15" t="s">
        <v>142</v>
      </c>
      <c r="Q3" s="15" t="s">
        <v>576</v>
      </c>
      <c r="R3" s="15" t="s">
        <v>144</v>
      </c>
      <c r="S3" s="15" t="s">
        <v>249</v>
      </c>
      <c r="T3" s="15" t="s">
        <v>182</v>
      </c>
      <c r="U3" s="15" t="s">
        <v>312</v>
      </c>
      <c r="V3" s="15">
        <v>405</v>
      </c>
      <c r="W3" s="15">
        <v>510</v>
      </c>
      <c r="X3" s="15"/>
      <c r="Y3" s="15" t="s">
        <v>927</v>
      </c>
      <c r="Z3" s="15" t="s">
        <v>985</v>
      </c>
      <c r="AA3" s="15">
        <v>30</v>
      </c>
      <c r="AB3" s="15" t="s">
        <v>313</v>
      </c>
      <c r="AC3" s="15" t="s">
        <v>986</v>
      </c>
      <c r="AD3" s="15" t="s">
        <v>987</v>
      </c>
      <c r="AE3" s="10" t="s">
        <v>991</v>
      </c>
      <c r="AF3" s="15" t="s">
        <v>150</v>
      </c>
      <c r="AG3" s="15" t="s">
        <v>169</v>
      </c>
      <c r="AH3" s="15">
        <v>1</v>
      </c>
      <c r="AI3" s="15">
        <v>2</v>
      </c>
      <c r="AJ3" s="15" t="s">
        <v>82</v>
      </c>
      <c r="AK3" s="15" t="s">
        <v>83</v>
      </c>
      <c r="AL3" s="15" t="s">
        <v>70</v>
      </c>
      <c r="AM3" s="15" t="s">
        <v>71</v>
      </c>
      <c r="AN3" s="15" t="s">
        <v>72</v>
      </c>
      <c r="AO3" s="15" t="s">
        <v>79</v>
      </c>
      <c r="AP3" s="15" t="s">
        <v>76</v>
      </c>
      <c r="AQ3" s="15" t="s">
        <v>77</v>
      </c>
      <c r="AR3" s="15" t="s">
        <v>84</v>
      </c>
      <c r="AS3" s="15" t="s">
        <v>74</v>
      </c>
      <c r="AT3" s="15" t="s">
        <v>80</v>
      </c>
      <c r="AU3" s="15" t="s">
        <v>73</v>
      </c>
      <c r="AV3" s="15" t="s">
        <v>85</v>
      </c>
      <c r="AW3" s="15" t="s">
        <v>86</v>
      </c>
      <c r="AX3" s="15" t="s">
        <v>75</v>
      </c>
      <c r="AY3" s="15" t="s">
        <v>87</v>
      </c>
      <c r="AZ3" s="15" t="s">
        <v>88</v>
      </c>
      <c r="BA3" s="18" t="s">
        <v>89</v>
      </c>
      <c r="BB3" s="16" t="s">
        <v>1</v>
      </c>
      <c r="BC3" s="16" t="s">
        <v>977</v>
      </c>
      <c r="BD3" s="16" t="s">
        <v>971</v>
      </c>
      <c r="BE3" s="16" t="s">
        <v>972</v>
      </c>
      <c r="BF3" s="17">
        <v>40163</v>
      </c>
      <c r="BG3" s="16" t="s">
        <v>978</v>
      </c>
      <c r="BH3" s="15"/>
      <c r="BL3">
        <v>15</v>
      </c>
    </row>
    <row r="4" spans="1:64" ht="13.5" customHeight="1" x14ac:dyDescent="0.2">
      <c r="A4" s="16" t="s">
        <v>81</v>
      </c>
      <c r="B4" t="str">
        <f t="shared" si="0"/>
        <v/>
      </c>
      <c r="C4" s="15"/>
      <c r="D4" s="15"/>
      <c r="E4" s="15"/>
      <c r="F4" s="15"/>
      <c r="G4" s="15" t="s">
        <v>241</v>
      </c>
      <c r="H4" s="15" t="s">
        <v>827</v>
      </c>
      <c r="I4" s="15" t="s">
        <v>988</v>
      </c>
      <c r="J4" s="15">
        <v>1</v>
      </c>
      <c r="K4" s="15" t="s">
        <v>244</v>
      </c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 t="s">
        <v>982</v>
      </c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6"/>
      <c r="BB4" s="16"/>
      <c r="BC4" s="16"/>
      <c r="BD4" s="16"/>
      <c r="BE4" s="16"/>
      <c r="BF4" s="17"/>
      <c r="BG4" s="16"/>
      <c r="BH4" s="15"/>
    </row>
    <row r="5" spans="1:64" x14ac:dyDescent="0.2">
      <c r="A5" s="7" t="s">
        <v>90</v>
      </c>
      <c r="B5" t="str">
        <f t="shared" si="0"/>
        <v>Need a Detector Role</v>
      </c>
      <c r="AC5" t="s">
        <v>986</v>
      </c>
      <c r="AD5" t="s">
        <v>987</v>
      </c>
      <c r="AE5" s="10" t="s">
        <v>991</v>
      </c>
      <c r="AF5" t="s">
        <v>150</v>
      </c>
      <c r="AG5" t="s">
        <v>449</v>
      </c>
      <c r="AJ5" t="s">
        <v>82</v>
      </c>
      <c r="AK5" t="s">
        <v>83</v>
      </c>
      <c r="AL5" t="s">
        <v>70</v>
      </c>
      <c r="AM5" t="s">
        <v>71</v>
      </c>
      <c r="AN5" t="s">
        <v>72</v>
      </c>
      <c r="AO5" t="s">
        <v>79</v>
      </c>
      <c r="AP5" t="s">
        <v>76</v>
      </c>
      <c r="AQ5" t="s">
        <v>77</v>
      </c>
      <c r="AR5" t="s">
        <v>84</v>
      </c>
      <c r="AS5" t="s">
        <v>74</v>
      </c>
      <c r="AT5" t="s">
        <v>80</v>
      </c>
      <c r="AU5" t="s">
        <v>73</v>
      </c>
      <c r="AV5" t="s">
        <v>85</v>
      </c>
      <c r="AW5" t="s">
        <v>86</v>
      </c>
      <c r="AX5" t="s">
        <v>75</v>
      </c>
      <c r="AY5" t="s">
        <v>87</v>
      </c>
      <c r="AZ5" t="s">
        <v>88</v>
      </c>
      <c r="BA5" s="12" t="s">
        <v>89</v>
      </c>
      <c r="BB5" s="7" t="s">
        <v>1</v>
      </c>
      <c r="BD5" s="7" t="s">
        <v>973</v>
      </c>
      <c r="BF5" s="8">
        <v>40169</v>
      </c>
      <c r="BG5" s="19" t="s">
        <v>978</v>
      </c>
      <c r="BL5">
        <v>16</v>
      </c>
    </row>
    <row r="6" spans="1:64" x14ac:dyDescent="0.2">
      <c r="A6" s="7" t="s">
        <v>90</v>
      </c>
      <c r="B6" t="str">
        <f t="shared" si="0"/>
        <v/>
      </c>
      <c r="AE6" t="s">
        <v>982</v>
      </c>
      <c r="BF6" s="8"/>
    </row>
    <row r="7" spans="1:64" x14ac:dyDescent="0.2">
      <c r="A7" s="9" t="s">
        <v>91</v>
      </c>
      <c r="B7" t="str">
        <f t="shared" si="0"/>
        <v/>
      </c>
      <c r="C7" t="s">
        <v>267</v>
      </c>
      <c r="D7" t="s">
        <v>982</v>
      </c>
      <c r="E7" t="s">
        <v>188</v>
      </c>
      <c r="F7" t="s">
        <v>554</v>
      </c>
      <c r="G7" t="s">
        <v>670</v>
      </c>
      <c r="H7" t="s">
        <v>810</v>
      </c>
      <c r="I7" t="s">
        <v>982</v>
      </c>
      <c r="J7">
        <v>1</v>
      </c>
      <c r="K7" t="s">
        <v>176</v>
      </c>
      <c r="L7" t="s">
        <v>983</v>
      </c>
      <c r="M7" t="s">
        <v>435</v>
      </c>
      <c r="N7" t="s">
        <v>984</v>
      </c>
      <c r="O7" t="s">
        <v>160</v>
      </c>
      <c r="P7" t="s">
        <v>142</v>
      </c>
      <c r="Q7" t="s">
        <v>576</v>
      </c>
      <c r="R7" t="s">
        <v>144</v>
      </c>
      <c r="S7" t="s">
        <v>249</v>
      </c>
      <c r="T7" t="s">
        <v>182</v>
      </c>
      <c r="U7" t="s">
        <v>312</v>
      </c>
      <c r="V7">
        <v>405</v>
      </c>
      <c r="W7">
        <v>510</v>
      </c>
      <c r="Y7" s="7" t="s">
        <v>888</v>
      </c>
      <c r="Z7" t="s">
        <v>990</v>
      </c>
      <c r="AA7">
        <v>380</v>
      </c>
      <c r="AB7" s="7" t="s">
        <v>622</v>
      </c>
      <c r="AC7" t="s">
        <v>986</v>
      </c>
      <c r="AD7" t="s">
        <v>987</v>
      </c>
      <c r="AE7" s="10" t="s">
        <v>991</v>
      </c>
      <c r="AF7" t="s">
        <v>150</v>
      </c>
      <c r="AG7" t="s">
        <v>132</v>
      </c>
      <c r="AH7">
        <v>8</v>
      </c>
      <c r="AI7">
        <v>2</v>
      </c>
      <c r="AJ7" t="s">
        <v>82</v>
      </c>
      <c r="AK7" t="s">
        <v>83</v>
      </c>
      <c r="AL7" t="s">
        <v>70</v>
      </c>
      <c r="AM7" t="s">
        <v>71</v>
      </c>
      <c r="AN7" t="s">
        <v>72</v>
      </c>
      <c r="AO7" t="s">
        <v>79</v>
      </c>
      <c r="AP7" t="s">
        <v>76</v>
      </c>
      <c r="AQ7" t="s">
        <v>77</v>
      </c>
      <c r="AR7" t="s">
        <v>84</v>
      </c>
      <c r="AS7" t="s">
        <v>74</v>
      </c>
      <c r="AT7" t="s">
        <v>80</v>
      </c>
      <c r="AU7" t="s">
        <v>73</v>
      </c>
      <c r="AV7" t="s">
        <v>85</v>
      </c>
      <c r="AW7" t="s">
        <v>86</v>
      </c>
      <c r="AX7" t="s">
        <v>75</v>
      </c>
      <c r="AY7" t="s">
        <v>87</v>
      </c>
      <c r="AZ7" t="s">
        <v>88</v>
      </c>
      <c r="BA7" s="12" t="s">
        <v>89</v>
      </c>
      <c r="BB7" s="7" t="s">
        <v>1</v>
      </c>
      <c r="BC7" s="7" t="s">
        <v>979</v>
      </c>
      <c r="BD7" s="7" t="s">
        <v>974</v>
      </c>
      <c r="BE7" s="7" t="s">
        <v>975</v>
      </c>
      <c r="BF7" s="8">
        <v>40350</v>
      </c>
      <c r="BG7" s="7" t="s">
        <v>978</v>
      </c>
      <c r="BL7">
        <v>42</v>
      </c>
    </row>
    <row r="8" spans="1:64" x14ac:dyDescent="0.2">
      <c r="A8" s="9" t="s">
        <v>91</v>
      </c>
      <c r="B8" t="str">
        <f t="shared" si="0"/>
        <v/>
      </c>
      <c r="G8" t="s">
        <v>241</v>
      </c>
      <c r="H8" t="s">
        <v>827</v>
      </c>
      <c r="I8" t="s">
        <v>988</v>
      </c>
      <c r="J8">
        <v>1</v>
      </c>
      <c r="K8" t="s">
        <v>244</v>
      </c>
      <c r="Y8" t="s">
        <v>927</v>
      </c>
      <c r="AE8" t="s">
        <v>982</v>
      </c>
      <c r="BA8" s="14"/>
      <c r="BB8"/>
      <c r="BC8"/>
      <c r="BD8"/>
      <c r="BE8"/>
      <c r="BF8" s="13"/>
    </row>
    <row r="9" spans="1:64" x14ac:dyDescent="0.2">
      <c r="A9" s="9" t="s">
        <v>94</v>
      </c>
      <c r="B9" t="str">
        <f t="shared" si="0"/>
        <v/>
      </c>
      <c r="C9" t="s">
        <v>267</v>
      </c>
      <c r="D9" t="s">
        <v>982</v>
      </c>
      <c r="E9" t="s">
        <v>188</v>
      </c>
      <c r="F9" t="s">
        <v>554</v>
      </c>
      <c r="G9" t="s">
        <v>670</v>
      </c>
      <c r="H9" t="s">
        <v>810</v>
      </c>
      <c r="I9" t="s">
        <v>982</v>
      </c>
      <c r="J9">
        <v>1</v>
      </c>
      <c r="K9" t="s">
        <v>176</v>
      </c>
      <c r="L9" t="s">
        <v>983</v>
      </c>
      <c r="M9" t="s">
        <v>435</v>
      </c>
      <c r="N9" t="s">
        <v>984</v>
      </c>
      <c r="O9" t="s">
        <v>160</v>
      </c>
      <c r="P9" t="s">
        <v>142</v>
      </c>
      <c r="Q9" t="s">
        <v>576</v>
      </c>
      <c r="R9" t="s">
        <v>144</v>
      </c>
      <c r="S9" t="s">
        <v>249</v>
      </c>
      <c r="T9" t="s">
        <v>182</v>
      </c>
      <c r="U9" t="s">
        <v>312</v>
      </c>
      <c r="V9">
        <v>405</v>
      </c>
      <c r="W9">
        <v>510</v>
      </c>
      <c r="Y9" t="s">
        <v>890</v>
      </c>
      <c r="Z9" t="s">
        <v>989</v>
      </c>
      <c r="AA9">
        <v>380</v>
      </c>
      <c r="AB9" t="s">
        <v>622</v>
      </c>
      <c r="AC9" t="s">
        <v>986</v>
      </c>
      <c r="AD9" t="s">
        <v>987</v>
      </c>
      <c r="AE9" s="10" t="s">
        <v>149</v>
      </c>
      <c r="AF9" t="s">
        <v>150</v>
      </c>
      <c r="AG9" t="s">
        <v>132</v>
      </c>
      <c r="AH9">
        <v>9</v>
      </c>
      <c r="AI9">
        <v>2</v>
      </c>
      <c r="AJ9" t="s">
        <v>82</v>
      </c>
      <c r="AK9" t="s">
        <v>83</v>
      </c>
      <c r="AL9" t="s">
        <v>70</v>
      </c>
      <c r="AM9" t="s">
        <v>71</v>
      </c>
      <c r="AN9" t="s">
        <v>72</v>
      </c>
      <c r="AO9" t="s">
        <v>79</v>
      </c>
      <c r="AP9" t="s">
        <v>76</v>
      </c>
      <c r="AQ9" t="s">
        <v>77</v>
      </c>
      <c r="AR9" t="s">
        <v>84</v>
      </c>
      <c r="AS9" t="s">
        <v>74</v>
      </c>
      <c r="AT9" t="s">
        <v>80</v>
      </c>
      <c r="AU9" t="s">
        <v>73</v>
      </c>
      <c r="AV9" t="s">
        <v>85</v>
      </c>
      <c r="AW9" t="s">
        <v>86</v>
      </c>
      <c r="AX9" t="s">
        <v>75</v>
      </c>
      <c r="AY9" t="s">
        <v>87</v>
      </c>
      <c r="AZ9" t="s">
        <v>88</v>
      </c>
      <c r="BA9" s="14" t="s">
        <v>89</v>
      </c>
      <c r="BB9" t="s">
        <v>1</v>
      </c>
      <c r="BC9" t="s">
        <v>979</v>
      </c>
      <c r="BD9" t="s">
        <v>976</v>
      </c>
      <c r="BE9" t="s">
        <v>981</v>
      </c>
      <c r="BF9" s="13">
        <v>40588</v>
      </c>
      <c r="BG9" s="7" t="s">
        <v>978</v>
      </c>
      <c r="BL9">
        <v>3</v>
      </c>
    </row>
    <row r="10" spans="1:64" x14ac:dyDescent="0.2">
      <c r="A10" s="9" t="s">
        <v>94</v>
      </c>
      <c r="B10" t="str">
        <f t="shared" si="0"/>
        <v/>
      </c>
      <c r="G10" t="s">
        <v>241</v>
      </c>
      <c r="H10" t="s">
        <v>827</v>
      </c>
      <c r="I10" t="s">
        <v>988</v>
      </c>
      <c r="J10">
        <v>1</v>
      </c>
      <c r="K10" t="s">
        <v>244</v>
      </c>
      <c r="Y10" t="s">
        <v>927</v>
      </c>
      <c r="AE10" t="s">
        <v>982</v>
      </c>
      <c r="BA10" s="14"/>
      <c r="BB10"/>
      <c r="BC10"/>
      <c r="BD10"/>
      <c r="BE10"/>
      <c r="BF10" s="13"/>
    </row>
    <row r="11" spans="1:64" s="7" customFormat="1" x14ac:dyDescent="0.2">
      <c r="A11" s="9" t="s">
        <v>95</v>
      </c>
      <c r="B11" t="str">
        <f t="shared" si="0"/>
        <v/>
      </c>
      <c r="C11" s="7" t="s">
        <v>267</v>
      </c>
      <c r="D11" s="7" t="s">
        <v>982</v>
      </c>
      <c r="E11" s="7" t="s">
        <v>188</v>
      </c>
      <c r="F11" s="7" t="s">
        <v>554</v>
      </c>
      <c r="G11" s="7" t="s">
        <v>670</v>
      </c>
      <c r="H11" s="7" t="s">
        <v>810</v>
      </c>
      <c r="I11" s="7" t="s">
        <v>982</v>
      </c>
      <c r="J11" s="7">
        <v>1</v>
      </c>
      <c r="K11" s="7" t="s">
        <v>176</v>
      </c>
      <c r="L11" s="7" t="s">
        <v>983</v>
      </c>
      <c r="M11" s="7" t="s">
        <v>435</v>
      </c>
      <c r="N11" s="7" t="s">
        <v>984</v>
      </c>
      <c r="O11" s="7" t="s">
        <v>160</v>
      </c>
      <c r="P11" s="7" t="s">
        <v>142</v>
      </c>
      <c r="Q11" s="7" t="s">
        <v>248</v>
      </c>
      <c r="R11" s="7" t="s">
        <v>144</v>
      </c>
      <c r="S11" s="7" t="s">
        <v>249</v>
      </c>
      <c r="T11" s="7" t="s">
        <v>182</v>
      </c>
      <c r="U11" s="7" t="s">
        <v>312</v>
      </c>
      <c r="V11" s="7">
        <v>405</v>
      </c>
      <c r="W11" s="7">
        <v>510</v>
      </c>
      <c r="Y11" s="7" t="s">
        <v>886</v>
      </c>
      <c r="Z11" s="7" t="s">
        <v>989</v>
      </c>
      <c r="AA11" s="7">
        <v>350</v>
      </c>
      <c r="AB11" s="7" t="s">
        <v>622</v>
      </c>
      <c r="AC11" s="7" t="s">
        <v>986</v>
      </c>
      <c r="AD11" s="7" t="s">
        <v>987</v>
      </c>
      <c r="AE11" s="10" t="s">
        <v>149</v>
      </c>
      <c r="AF11" s="7" t="s">
        <v>150</v>
      </c>
      <c r="AG11" s="7" t="s">
        <v>132</v>
      </c>
      <c r="AH11" s="7">
        <v>9</v>
      </c>
      <c r="AI11" s="7">
        <v>2</v>
      </c>
      <c r="AJ11" s="7" t="s">
        <v>82</v>
      </c>
      <c r="AK11" s="7" t="s">
        <v>92</v>
      </c>
      <c r="AL11" s="7" t="s">
        <v>78</v>
      </c>
      <c r="AM11" s="7" t="s">
        <v>71</v>
      </c>
      <c r="AN11" s="7" t="s">
        <v>72</v>
      </c>
      <c r="AO11" s="7" t="s">
        <v>79</v>
      </c>
      <c r="AP11" s="7" t="s">
        <v>76</v>
      </c>
      <c r="AQ11" s="7" t="s">
        <v>77</v>
      </c>
      <c r="AR11" s="7" t="s">
        <v>84</v>
      </c>
      <c r="AS11" s="7" t="s">
        <v>74</v>
      </c>
      <c r="AT11" s="7" t="s">
        <v>80</v>
      </c>
      <c r="AU11" s="7" t="s">
        <v>73</v>
      </c>
      <c r="AV11" s="7" t="s">
        <v>85</v>
      </c>
      <c r="AW11" s="7" t="s">
        <v>86</v>
      </c>
      <c r="AX11" s="7" t="s">
        <v>75</v>
      </c>
      <c r="AY11" s="7" t="s">
        <v>93</v>
      </c>
      <c r="AZ11" s="7" t="s">
        <v>88</v>
      </c>
      <c r="BA11" s="12" t="s">
        <v>89</v>
      </c>
      <c r="BB11" s="7" t="s">
        <v>1</v>
      </c>
      <c r="BC11" s="7" t="s">
        <v>980</v>
      </c>
      <c r="BD11" s="7" t="s">
        <v>976</v>
      </c>
      <c r="BE11" s="7" t="s">
        <v>981</v>
      </c>
      <c r="BF11" s="8">
        <v>40588</v>
      </c>
      <c r="BG11" s="7" t="s">
        <v>978</v>
      </c>
      <c r="BL11" s="7">
        <v>4</v>
      </c>
    </row>
    <row r="12" spans="1:64" s="7" customFormat="1" x14ac:dyDescent="0.2">
      <c r="A12" s="9" t="s">
        <v>95</v>
      </c>
      <c r="B12" t="str">
        <f t="shared" ref="B10:B12" si="1">IF(OR($A11=$A12,ISBLANK($A12)),"",IF(ISERR(SEARCH("cell-based",E12)),IF(AND(ISERR(SEARCH("biochem",E12)),ISERR(SEARCH("protein",E12)),ISERR(SEARCH("nucleic",E12))),"",IF(ISERR(SEARCH("target",G12)),"Define a Target component","")),IF(ISERR(SEARCH("cell",G12)),"Define a Cell component",""))&amp;IF(ISERR(SEARCH("small-molecule",E12)),IF(ISBLANK(K12), "Need a Detector Role",""),"")&amp;IF(ISERR(SEARCH("fluorescence",L12)),"",IF(ISBLANK(S12), "Need Emission",IF(ISBLANK(R12), "Need Excitation","")))&amp;IF(ISERR(SEARCH("absorbance",L12)),"",IF(ISBLANK(T12), "Need Absorbance","")))</f>
        <v/>
      </c>
      <c r="G12" s="7" t="s">
        <v>241</v>
      </c>
      <c r="H12" s="7" t="s">
        <v>827</v>
      </c>
      <c r="I12" s="7" t="s">
        <v>988</v>
      </c>
      <c r="J12" s="7">
        <v>1</v>
      </c>
      <c r="K12" s="7" t="s">
        <v>244</v>
      </c>
      <c r="AE12" s="7" t="s">
        <v>982</v>
      </c>
      <c r="BF12" s="8"/>
    </row>
    <row r="13" spans="1:64" s="7" customFormat="1" x14ac:dyDescent="0.2">
      <c r="A13" s="9"/>
      <c r="B13"/>
      <c r="BF13" s="8"/>
    </row>
    <row r="14" spans="1:64" s="7" customFormat="1" x14ac:dyDescent="0.2">
      <c r="A14" s="9"/>
      <c r="B14"/>
      <c r="BF14" s="8"/>
    </row>
    <row r="15" spans="1:64" s="7" customFormat="1" x14ac:dyDescent="0.2">
      <c r="A15" s="9"/>
      <c r="B15"/>
      <c r="BF15" s="8"/>
    </row>
    <row r="16" spans="1:64" s="7" customFormat="1" x14ac:dyDescent="0.2">
      <c r="A16" s="9"/>
      <c r="B16"/>
      <c r="BF16" s="8"/>
    </row>
    <row r="17" spans="1:58" s="7" customFormat="1" x14ac:dyDescent="0.2">
      <c r="A17" s="9"/>
      <c r="B17"/>
      <c r="BF17" s="8"/>
    </row>
    <row r="18" spans="1:58" s="7" customFormat="1" x14ac:dyDescent="0.2">
      <c r="A18" s="9"/>
      <c r="B18"/>
      <c r="BF18" s="8"/>
    </row>
    <row r="19" spans="1:58" s="7" customFormat="1" x14ac:dyDescent="0.2">
      <c r="A19" s="9"/>
      <c r="B19"/>
      <c r="BF19" s="8"/>
    </row>
    <row r="20" spans="1:58" s="7" customFormat="1" x14ac:dyDescent="0.2">
      <c r="A20" s="9"/>
      <c r="B20"/>
      <c r="BF20" s="8"/>
    </row>
    <row r="21" spans="1:58" s="7" customFormat="1" x14ac:dyDescent="0.2">
      <c r="A21" s="9"/>
      <c r="B21"/>
      <c r="BF21" s="8"/>
    </row>
    <row r="22" spans="1:58" s="7" customFormat="1" x14ac:dyDescent="0.2">
      <c r="A22" s="9"/>
      <c r="B22"/>
      <c r="BF22" s="8"/>
    </row>
    <row r="23" spans="1:58" s="7" customFormat="1" x14ac:dyDescent="0.2">
      <c r="A23" s="9"/>
      <c r="B23"/>
      <c r="BF23" s="8"/>
    </row>
    <row r="24" spans="1:58" s="7" customFormat="1" x14ac:dyDescent="0.2">
      <c r="A24" s="9"/>
      <c r="B24"/>
      <c r="BF24" s="8"/>
    </row>
    <row r="25" spans="1:58" x14ac:dyDescent="0.2">
      <c r="A25" s="7" t="s">
        <v>1</v>
      </c>
    </row>
    <row r="26" spans="1:58" x14ac:dyDescent="0.2">
      <c r="C26" t="s">
        <v>96</v>
      </c>
      <c r="E26" t="s">
        <v>97</v>
      </c>
      <c r="F26" t="s">
        <v>98</v>
      </c>
      <c r="G26" t="s">
        <v>99</v>
      </c>
      <c r="H26" t="s">
        <v>25</v>
      </c>
      <c r="I26" t="s">
        <v>100</v>
      </c>
      <c r="K26" t="s">
        <v>101</v>
      </c>
      <c r="M26" t="s">
        <v>102</v>
      </c>
      <c r="O26" t="s">
        <v>103</v>
      </c>
      <c r="P26" t="s">
        <v>32</v>
      </c>
      <c r="Q26" t="s">
        <v>104</v>
      </c>
      <c r="R26" t="s">
        <v>105</v>
      </c>
      <c r="S26" t="s">
        <v>106</v>
      </c>
      <c r="T26" t="s">
        <v>107</v>
      </c>
      <c r="U26" t="s">
        <v>108</v>
      </c>
      <c r="Y26" s="1" t="s">
        <v>828</v>
      </c>
      <c r="AB26" t="s">
        <v>109</v>
      </c>
      <c r="AD26" t="s">
        <v>110</v>
      </c>
      <c r="AE26" t="s">
        <v>111</v>
      </c>
      <c r="AF26" t="s">
        <v>112</v>
      </c>
      <c r="AG26" t="s">
        <v>113</v>
      </c>
      <c r="BA26"/>
      <c r="BB26"/>
      <c r="BC26"/>
      <c r="BD26"/>
      <c r="BE26"/>
      <c r="BF26"/>
    </row>
    <row r="27" spans="1:58" x14ac:dyDescent="0.2">
      <c r="C27" t="s">
        <v>114</v>
      </c>
      <c r="E27" t="s">
        <v>115</v>
      </c>
      <c r="F27" t="s">
        <v>116</v>
      </c>
      <c r="G27" t="s">
        <v>117</v>
      </c>
      <c r="H27" t="s">
        <v>118</v>
      </c>
      <c r="I27" t="s">
        <v>119</v>
      </c>
      <c r="K27" t="s">
        <v>120</v>
      </c>
      <c r="M27" t="s">
        <v>121</v>
      </c>
      <c r="O27" t="s">
        <v>122</v>
      </c>
      <c r="P27" t="s">
        <v>123</v>
      </c>
      <c r="Q27" t="s">
        <v>124</v>
      </c>
      <c r="R27" t="s">
        <v>125</v>
      </c>
      <c r="S27" t="s">
        <v>126</v>
      </c>
      <c r="T27" t="s">
        <v>127</v>
      </c>
      <c r="U27" t="s">
        <v>128</v>
      </c>
      <c r="Y27" s="1" t="s">
        <v>829</v>
      </c>
      <c r="AB27" t="s">
        <v>129</v>
      </c>
      <c r="AD27" t="s">
        <v>130</v>
      </c>
      <c r="AE27" t="s">
        <v>114</v>
      </c>
      <c r="AF27" t="s">
        <v>131</v>
      </c>
      <c r="AG27" t="s">
        <v>132</v>
      </c>
      <c r="BA27"/>
      <c r="BB27"/>
      <c r="BC27"/>
      <c r="BD27"/>
      <c r="BE27"/>
      <c r="BF27"/>
    </row>
    <row r="28" spans="1:58" x14ac:dyDescent="0.2">
      <c r="C28" t="s">
        <v>133</v>
      </c>
      <c r="E28" t="s">
        <v>134</v>
      </c>
      <c r="F28" t="s">
        <v>135</v>
      </c>
      <c r="G28" t="s">
        <v>136</v>
      </c>
      <c r="H28" t="s">
        <v>137</v>
      </c>
      <c r="I28" t="s">
        <v>138</v>
      </c>
      <c r="K28" t="s">
        <v>139</v>
      </c>
      <c r="M28" t="s">
        <v>140</v>
      </c>
      <c r="O28" t="s">
        <v>141</v>
      </c>
      <c r="P28" t="s">
        <v>142</v>
      </c>
      <c r="Q28" t="s">
        <v>143</v>
      </c>
      <c r="R28" t="s">
        <v>144</v>
      </c>
      <c r="S28" t="s">
        <v>145</v>
      </c>
      <c r="T28" t="s">
        <v>146</v>
      </c>
      <c r="U28" t="s">
        <v>147</v>
      </c>
      <c r="Y28" s="1" t="s">
        <v>830</v>
      </c>
      <c r="AB28" t="s">
        <v>148</v>
      </c>
      <c r="AE28" t="s">
        <v>149</v>
      </c>
      <c r="AF28" t="s">
        <v>150</v>
      </c>
      <c r="AG28" t="s">
        <v>151</v>
      </c>
      <c r="BA28"/>
      <c r="BB28"/>
      <c r="BC28"/>
      <c r="BD28"/>
      <c r="BE28"/>
      <c r="BF28"/>
    </row>
    <row r="29" spans="1:58" x14ac:dyDescent="0.2">
      <c r="C29" t="s">
        <v>152</v>
      </c>
      <c r="E29" t="s">
        <v>153</v>
      </c>
      <c r="F29" t="s">
        <v>154</v>
      </c>
      <c r="G29" t="s">
        <v>155</v>
      </c>
      <c r="H29" t="s">
        <v>156</v>
      </c>
      <c r="I29" t="s">
        <v>157</v>
      </c>
      <c r="K29" t="s">
        <v>158</v>
      </c>
      <c r="M29" t="s">
        <v>159</v>
      </c>
      <c r="O29" t="s">
        <v>160</v>
      </c>
      <c r="P29" t="s">
        <v>161</v>
      </c>
      <c r="Q29" t="s">
        <v>162</v>
      </c>
      <c r="S29" t="s">
        <v>163</v>
      </c>
      <c r="T29" t="s">
        <v>164</v>
      </c>
      <c r="U29" t="s">
        <v>165</v>
      </c>
      <c r="Y29" s="1" t="s">
        <v>831</v>
      </c>
      <c r="AB29" t="s">
        <v>166</v>
      </c>
      <c r="AE29" t="s">
        <v>167</v>
      </c>
      <c r="AF29" t="s">
        <v>168</v>
      </c>
      <c r="AG29" t="s">
        <v>169</v>
      </c>
      <c r="BA29"/>
      <c r="BB29"/>
      <c r="BC29"/>
      <c r="BD29"/>
      <c r="BE29"/>
      <c r="BF29"/>
    </row>
    <row r="30" spans="1:58" x14ac:dyDescent="0.2">
      <c r="C30" t="s">
        <v>170</v>
      </c>
      <c r="E30" t="s">
        <v>171</v>
      </c>
      <c r="F30" t="s">
        <v>172</v>
      </c>
      <c r="G30" t="s">
        <v>173</v>
      </c>
      <c r="H30" t="s">
        <v>174</v>
      </c>
      <c r="I30" t="s">
        <v>175</v>
      </c>
      <c r="K30" t="s">
        <v>176</v>
      </c>
      <c r="M30" t="s">
        <v>177</v>
      </c>
      <c r="O30" t="s">
        <v>178</v>
      </c>
      <c r="P30" t="s">
        <v>179</v>
      </c>
      <c r="Q30" t="s">
        <v>180</v>
      </c>
      <c r="S30" t="s">
        <v>181</v>
      </c>
      <c r="T30" t="s">
        <v>182</v>
      </c>
      <c r="U30" t="s">
        <v>183</v>
      </c>
      <c r="Y30" s="1" t="s">
        <v>832</v>
      </c>
      <c r="AB30" t="s">
        <v>184</v>
      </c>
      <c r="AE30" t="s">
        <v>185</v>
      </c>
      <c r="AG30" t="s">
        <v>186</v>
      </c>
      <c r="BA30"/>
      <c r="BB30"/>
      <c r="BC30"/>
      <c r="BD30"/>
      <c r="BE30"/>
      <c r="BF30"/>
    </row>
    <row r="31" spans="1:58" x14ac:dyDescent="0.2">
      <c r="C31" t="s">
        <v>187</v>
      </c>
      <c r="E31" t="s">
        <v>188</v>
      </c>
      <c r="F31" t="s">
        <v>189</v>
      </c>
      <c r="G31" t="s">
        <v>190</v>
      </c>
      <c r="H31" t="s">
        <v>191</v>
      </c>
      <c r="I31" t="s">
        <v>192</v>
      </c>
      <c r="K31" t="s">
        <v>193</v>
      </c>
      <c r="M31" t="s">
        <v>194</v>
      </c>
      <c r="O31" t="s">
        <v>195</v>
      </c>
      <c r="P31" t="s">
        <v>196</v>
      </c>
      <c r="Q31" t="s">
        <v>197</v>
      </c>
      <c r="S31" t="s">
        <v>198</v>
      </c>
      <c r="T31" t="s">
        <v>199</v>
      </c>
      <c r="U31" t="s">
        <v>200</v>
      </c>
      <c r="Y31" s="1" t="s">
        <v>833</v>
      </c>
      <c r="AB31" t="s">
        <v>201</v>
      </c>
      <c r="AE31" t="s">
        <v>202</v>
      </c>
      <c r="AG31" t="s">
        <v>203</v>
      </c>
      <c r="BA31"/>
      <c r="BB31"/>
      <c r="BC31"/>
      <c r="BD31"/>
      <c r="BE31"/>
      <c r="BF31"/>
    </row>
    <row r="32" spans="1:58" x14ac:dyDescent="0.2">
      <c r="C32" t="s">
        <v>204</v>
      </c>
      <c r="E32" t="s">
        <v>205</v>
      </c>
      <c r="F32" t="s">
        <v>206</v>
      </c>
      <c r="G32" t="s">
        <v>207</v>
      </c>
      <c r="H32" t="s">
        <v>208</v>
      </c>
      <c r="I32" t="s">
        <v>209</v>
      </c>
      <c r="K32" t="s">
        <v>210</v>
      </c>
      <c r="M32" t="s">
        <v>211</v>
      </c>
      <c r="O32" t="s">
        <v>212</v>
      </c>
      <c r="P32" t="s">
        <v>213</v>
      </c>
      <c r="Q32" t="s">
        <v>214</v>
      </c>
      <c r="S32" t="s">
        <v>215</v>
      </c>
      <c r="T32" t="s">
        <v>216</v>
      </c>
      <c r="U32" t="s">
        <v>217</v>
      </c>
      <c r="Y32" s="1" t="s">
        <v>834</v>
      </c>
      <c r="AB32" t="s">
        <v>218</v>
      </c>
      <c r="AE32" t="s">
        <v>219</v>
      </c>
      <c r="AG32" t="s">
        <v>220</v>
      </c>
      <c r="BA32"/>
      <c r="BB32"/>
      <c r="BC32"/>
      <c r="BD32"/>
      <c r="BE32"/>
      <c r="BF32"/>
    </row>
    <row r="33" spans="3:58" x14ac:dyDescent="0.2">
      <c r="C33" t="s">
        <v>221</v>
      </c>
      <c r="E33" t="s">
        <v>222</v>
      </c>
      <c r="F33" t="s">
        <v>223</v>
      </c>
      <c r="G33" t="s">
        <v>224</v>
      </c>
      <c r="H33" t="s">
        <v>225</v>
      </c>
      <c r="I33" t="s">
        <v>226</v>
      </c>
      <c r="K33" t="s">
        <v>227</v>
      </c>
      <c r="M33" t="s">
        <v>228</v>
      </c>
      <c r="O33" t="s">
        <v>229</v>
      </c>
      <c r="P33" t="s">
        <v>230</v>
      </c>
      <c r="Q33" t="s">
        <v>231</v>
      </c>
      <c r="S33" t="s">
        <v>232</v>
      </c>
      <c r="T33" t="s">
        <v>233</v>
      </c>
      <c r="U33" t="s">
        <v>234</v>
      </c>
      <c r="Y33" s="1" t="s">
        <v>835</v>
      </c>
      <c r="AB33" t="s">
        <v>235</v>
      </c>
      <c r="AE33" t="s">
        <v>236</v>
      </c>
      <c r="AG33" t="s">
        <v>237</v>
      </c>
      <c r="BA33"/>
      <c r="BB33"/>
      <c r="BC33"/>
      <c r="BD33"/>
      <c r="BE33"/>
      <c r="BF33"/>
    </row>
    <row r="34" spans="3:58" x14ac:dyDescent="0.2">
      <c r="C34" t="s">
        <v>238</v>
      </c>
      <c r="E34" t="s">
        <v>239</v>
      </c>
      <c r="F34" t="s">
        <v>240</v>
      </c>
      <c r="G34" t="s">
        <v>241</v>
      </c>
      <c r="H34" t="s">
        <v>242</v>
      </c>
      <c r="I34" t="s">
        <v>243</v>
      </c>
      <c r="K34" t="s">
        <v>244</v>
      </c>
      <c r="M34" t="s">
        <v>245</v>
      </c>
      <c r="O34" t="s">
        <v>246</v>
      </c>
      <c r="P34" t="s">
        <v>247</v>
      </c>
      <c r="Q34" t="s">
        <v>248</v>
      </c>
      <c r="S34" t="s">
        <v>249</v>
      </c>
      <c r="U34" t="s">
        <v>250</v>
      </c>
      <c r="Y34" s="1" t="s">
        <v>836</v>
      </c>
      <c r="AB34" t="s">
        <v>251</v>
      </c>
      <c r="AE34" t="s">
        <v>252</v>
      </c>
      <c r="AG34" t="s">
        <v>253</v>
      </c>
      <c r="BA34"/>
      <c r="BB34"/>
      <c r="BC34"/>
      <c r="BD34"/>
      <c r="BE34"/>
      <c r="BF34"/>
    </row>
    <row r="35" spans="3:58" x14ac:dyDescent="0.2">
      <c r="C35" t="s">
        <v>254</v>
      </c>
      <c r="E35" t="s">
        <v>255</v>
      </c>
      <c r="F35" t="s">
        <v>256</v>
      </c>
      <c r="G35" t="s">
        <v>257</v>
      </c>
      <c r="H35" t="s">
        <v>258</v>
      </c>
      <c r="I35" t="s">
        <v>259</v>
      </c>
      <c r="K35" t="s">
        <v>260</v>
      </c>
      <c r="M35" t="s">
        <v>261</v>
      </c>
      <c r="P35" t="s">
        <v>262</v>
      </c>
      <c r="Q35" t="s">
        <v>263</v>
      </c>
      <c r="S35" t="s">
        <v>264</v>
      </c>
      <c r="U35" t="s">
        <v>265</v>
      </c>
      <c r="Y35" s="1" t="s">
        <v>837</v>
      </c>
      <c r="AB35" t="s">
        <v>266</v>
      </c>
      <c r="AE35" t="s">
        <v>267</v>
      </c>
      <c r="AG35" t="s">
        <v>268</v>
      </c>
      <c r="BA35"/>
      <c r="BB35"/>
      <c r="BC35"/>
      <c r="BD35"/>
      <c r="BE35"/>
      <c r="BF35"/>
    </row>
    <row r="36" spans="3:58" x14ac:dyDescent="0.2">
      <c r="C36" t="s">
        <v>267</v>
      </c>
      <c r="E36" t="s">
        <v>269</v>
      </c>
      <c r="F36" t="s">
        <v>270</v>
      </c>
      <c r="G36" t="s">
        <v>271</v>
      </c>
      <c r="H36" t="s">
        <v>272</v>
      </c>
      <c r="I36" t="s">
        <v>273</v>
      </c>
      <c r="K36" t="s">
        <v>274</v>
      </c>
      <c r="M36" t="s">
        <v>275</v>
      </c>
      <c r="P36" t="s">
        <v>276</v>
      </c>
      <c r="Q36" t="s">
        <v>277</v>
      </c>
      <c r="U36" t="s">
        <v>278</v>
      </c>
      <c r="Y36" s="1" t="s">
        <v>838</v>
      </c>
      <c r="AB36" t="s">
        <v>279</v>
      </c>
      <c r="AE36" t="s">
        <v>280</v>
      </c>
      <c r="AG36" t="s">
        <v>281</v>
      </c>
      <c r="BA36"/>
      <c r="BB36"/>
      <c r="BC36"/>
      <c r="BD36"/>
      <c r="BE36"/>
      <c r="BF36"/>
    </row>
    <row r="37" spans="3:58" x14ac:dyDescent="0.2">
      <c r="C37" t="s">
        <v>280</v>
      </c>
      <c r="E37" t="s">
        <v>282</v>
      </c>
      <c r="F37" t="s">
        <v>283</v>
      </c>
      <c r="G37" t="s">
        <v>284</v>
      </c>
      <c r="H37" t="s">
        <v>285</v>
      </c>
      <c r="I37" t="s">
        <v>286</v>
      </c>
      <c r="K37" t="s">
        <v>158</v>
      </c>
      <c r="M37" t="s">
        <v>287</v>
      </c>
      <c r="P37" t="s">
        <v>288</v>
      </c>
      <c r="Q37" t="s">
        <v>289</v>
      </c>
      <c r="U37" t="s">
        <v>290</v>
      </c>
      <c r="Y37" s="1" t="s">
        <v>839</v>
      </c>
      <c r="AB37" t="s">
        <v>291</v>
      </c>
      <c r="AG37" t="s">
        <v>292</v>
      </c>
      <c r="BA37"/>
      <c r="BB37"/>
      <c r="BC37"/>
      <c r="BD37"/>
      <c r="BE37"/>
      <c r="BF37"/>
    </row>
    <row r="38" spans="3:58" x14ac:dyDescent="0.2">
      <c r="E38" t="s">
        <v>293</v>
      </c>
      <c r="F38" t="s">
        <v>294</v>
      </c>
      <c r="G38" t="s">
        <v>295</v>
      </c>
      <c r="H38" t="s">
        <v>296</v>
      </c>
      <c r="I38" t="s">
        <v>297</v>
      </c>
      <c r="K38" t="s">
        <v>176</v>
      </c>
      <c r="M38" t="s">
        <v>298</v>
      </c>
      <c r="P38" t="s">
        <v>299</v>
      </c>
      <c r="Q38" t="s">
        <v>300</v>
      </c>
      <c r="U38" t="s">
        <v>301</v>
      </c>
      <c r="Y38" s="1" t="s">
        <v>840</v>
      </c>
      <c r="AB38" t="s">
        <v>302</v>
      </c>
      <c r="AG38" t="s">
        <v>303</v>
      </c>
      <c r="BA38"/>
      <c r="BB38"/>
      <c r="BC38"/>
      <c r="BD38"/>
      <c r="BE38"/>
      <c r="BF38"/>
    </row>
    <row r="39" spans="3:58" x14ac:dyDescent="0.2">
      <c r="E39" t="s">
        <v>304</v>
      </c>
      <c r="F39" t="s">
        <v>305</v>
      </c>
      <c r="G39" t="s">
        <v>306</v>
      </c>
      <c r="H39" t="s">
        <v>307</v>
      </c>
      <c r="I39" t="s">
        <v>308</v>
      </c>
      <c r="K39" t="s">
        <v>193</v>
      </c>
      <c r="M39" t="s">
        <v>309</v>
      </c>
      <c r="P39" t="s">
        <v>310</v>
      </c>
      <c r="Q39" t="s">
        <v>311</v>
      </c>
      <c r="U39" t="s">
        <v>312</v>
      </c>
      <c r="Y39" s="1" t="s">
        <v>841</v>
      </c>
      <c r="AB39" t="s">
        <v>313</v>
      </c>
      <c r="AG39" t="s">
        <v>314</v>
      </c>
      <c r="BA39"/>
      <c r="BB39"/>
      <c r="BC39"/>
      <c r="BD39"/>
      <c r="BE39"/>
      <c r="BF39"/>
    </row>
    <row r="40" spans="3:58" x14ac:dyDescent="0.2">
      <c r="E40" t="s">
        <v>315</v>
      </c>
      <c r="F40" t="s">
        <v>316</v>
      </c>
      <c r="G40" t="s">
        <v>317</v>
      </c>
      <c r="H40" t="s">
        <v>318</v>
      </c>
      <c r="I40" t="s">
        <v>319</v>
      </c>
      <c r="K40" t="s">
        <v>210</v>
      </c>
      <c r="M40" t="s">
        <v>320</v>
      </c>
      <c r="P40" t="s">
        <v>321</v>
      </c>
      <c r="Q40" t="s">
        <v>322</v>
      </c>
      <c r="U40" t="s">
        <v>323</v>
      </c>
      <c r="Y40" s="1" t="s">
        <v>842</v>
      </c>
      <c r="AB40" t="s">
        <v>324</v>
      </c>
      <c r="AG40" t="s">
        <v>325</v>
      </c>
      <c r="BA40"/>
      <c r="BB40"/>
      <c r="BC40"/>
      <c r="BD40"/>
      <c r="BE40"/>
      <c r="BF40"/>
    </row>
    <row r="41" spans="3:58" x14ac:dyDescent="0.2">
      <c r="E41" t="s">
        <v>326</v>
      </c>
      <c r="F41" t="s">
        <v>327</v>
      </c>
      <c r="G41" t="s">
        <v>328</v>
      </c>
      <c r="H41" t="s">
        <v>329</v>
      </c>
      <c r="I41" t="s">
        <v>330</v>
      </c>
      <c r="K41" t="s">
        <v>227</v>
      </c>
      <c r="M41" t="s">
        <v>331</v>
      </c>
      <c r="P41" t="s">
        <v>332</v>
      </c>
      <c r="Q41" t="s">
        <v>333</v>
      </c>
      <c r="U41" t="s">
        <v>334</v>
      </c>
      <c r="Y41" s="1" t="s">
        <v>843</v>
      </c>
      <c r="AB41" t="s">
        <v>335</v>
      </c>
      <c r="AG41" t="s">
        <v>336</v>
      </c>
      <c r="BA41"/>
      <c r="BB41"/>
      <c r="BC41"/>
      <c r="BD41"/>
      <c r="BE41"/>
      <c r="BF41"/>
    </row>
    <row r="42" spans="3:58" x14ac:dyDescent="0.2">
      <c r="E42" t="s">
        <v>337</v>
      </c>
      <c r="F42" t="s">
        <v>338</v>
      </c>
      <c r="G42" t="s">
        <v>339</v>
      </c>
      <c r="H42" t="s">
        <v>340</v>
      </c>
      <c r="I42" t="s">
        <v>341</v>
      </c>
      <c r="K42" t="s">
        <v>244</v>
      </c>
      <c r="M42" t="s">
        <v>342</v>
      </c>
      <c r="P42" t="s">
        <v>343</v>
      </c>
      <c r="Q42" t="s">
        <v>344</v>
      </c>
      <c r="U42" t="s">
        <v>345</v>
      </c>
      <c r="Y42" s="1" t="s">
        <v>844</v>
      </c>
      <c r="AB42" t="s">
        <v>346</v>
      </c>
      <c r="AG42" t="s">
        <v>347</v>
      </c>
      <c r="BA42"/>
      <c r="BB42"/>
      <c r="BC42"/>
      <c r="BD42"/>
      <c r="BE42"/>
      <c r="BF42"/>
    </row>
    <row r="43" spans="3:58" x14ac:dyDescent="0.2">
      <c r="E43" t="s">
        <v>348</v>
      </c>
      <c r="F43" t="s">
        <v>349</v>
      </c>
      <c r="G43" t="s">
        <v>350</v>
      </c>
      <c r="H43" t="s">
        <v>351</v>
      </c>
      <c r="I43" t="s">
        <v>352</v>
      </c>
      <c r="K43" t="s">
        <v>260</v>
      </c>
      <c r="M43" t="s">
        <v>353</v>
      </c>
      <c r="P43" t="s">
        <v>354</v>
      </c>
      <c r="Q43" t="s">
        <v>355</v>
      </c>
      <c r="U43" t="s">
        <v>356</v>
      </c>
      <c r="Y43" s="1" t="s">
        <v>845</v>
      </c>
      <c r="AB43" t="s">
        <v>357</v>
      </c>
      <c r="AG43" t="s">
        <v>358</v>
      </c>
      <c r="BA43"/>
      <c r="BB43"/>
      <c r="BC43"/>
      <c r="BD43"/>
      <c r="BE43"/>
      <c r="BF43"/>
    </row>
    <row r="44" spans="3:58" x14ac:dyDescent="0.2">
      <c r="E44" t="s">
        <v>359</v>
      </c>
      <c r="F44" t="s">
        <v>360</v>
      </c>
      <c r="G44" t="s">
        <v>361</v>
      </c>
      <c r="H44" t="s">
        <v>362</v>
      </c>
      <c r="I44" t="s">
        <v>363</v>
      </c>
      <c r="K44" t="s">
        <v>274</v>
      </c>
      <c r="M44" t="s">
        <v>364</v>
      </c>
      <c r="P44" t="s">
        <v>365</v>
      </c>
      <c r="Q44" t="s">
        <v>366</v>
      </c>
      <c r="U44" t="s">
        <v>367</v>
      </c>
      <c r="Y44" s="1" t="s">
        <v>846</v>
      </c>
      <c r="AB44" t="s">
        <v>368</v>
      </c>
      <c r="AG44" t="s">
        <v>369</v>
      </c>
      <c r="BA44"/>
      <c r="BB44"/>
      <c r="BC44"/>
      <c r="BD44"/>
      <c r="BE44"/>
      <c r="BF44"/>
    </row>
    <row r="45" spans="3:58" x14ac:dyDescent="0.2">
      <c r="F45" t="s">
        <v>370</v>
      </c>
      <c r="G45" t="s">
        <v>371</v>
      </c>
      <c r="H45" t="s">
        <v>372</v>
      </c>
      <c r="I45" t="s">
        <v>373</v>
      </c>
      <c r="K45" t="s">
        <v>374</v>
      </c>
      <c r="M45" t="s">
        <v>375</v>
      </c>
      <c r="P45" t="s">
        <v>376</v>
      </c>
      <c r="Q45" t="s">
        <v>377</v>
      </c>
      <c r="U45" t="s">
        <v>378</v>
      </c>
      <c r="Y45" s="1" t="s">
        <v>847</v>
      </c>
      <c r="AB45" t="s">
        <v>379</v>
      </c>
      <c r="AG45" t="s">
        <v>380</v>
      </c>
      <c r="BA45"/>
      <c r="BB45"/>
      <c r="BC45"/>
      <c r="BD45"/>
      <c r="BE45"/>
      <c r="BF45"/>
    </row>
    <row r="46" spans="3:58" x14ac:dyDescent="0.2">
      <c r="F46" t="s">
        <v>381</v>
      </c>
      <c r="G46" t="s">
        <v>382</v>
      </c>
      <c r="H46" t="s">
        <v>383</v>
      </c>
      <c r="I46" t="s">
        <v>384</v>
      </c>
      <c r="K46" t="s">
        <v>385</v>
      </c>
      <c r="M46" t="s">
        <v>386</v>
      </c>
      <c r="P46" t="s">
        <v>387</v>
      </c>
      <c r="Q46" t="s">
        <v>388</v>
      </c>
      <c r="U46" t="s">
        <v>389</v>
      </c>
      <c r="Y46" s="1" t="s">
        <v>848</v>
      </c>
      <c r="AB46" t="s">
        <v>390</v>
      </c>
      <c r="AG46" t="s">
        <v>391</v>
      </c>
      <c r="BA46"/>
      <c r="BB46"/>
      <c r="BC46"/>
      <c r="BD46"/>
      <c r="BE46"/>
      <c r="BF46"/>
    </row>
    <row r="47" spans="3:58" x14ac:dyDescent="0.2">
      <c r="F47" t="s">
        <v>392</v>
      </c>
      <c r="G47" t="s">
        <v>393</v>
      </c>
      <c r="H47" t="s">
        <v>394</v>
      </c>
      <c r="I47" t="s">
        <v>395</v>
      </c>
      <c r="K47" t="s">
        <v>396</v>
      </c>
      <c r="M47" t="s">
        <v>397</v>
      </c>
      <c r="P47" t="s">
        <v>398</v>
      </c>
      <c r="Q47" t="s">
        <v>399</v>
      </c>
      <c r="Y47" s="1" t="s">
        <v>849</v>
      </c>
      <c r="AB47" t="s">
        <v>400</v>
      </c>
      <c r="AG47" t="s">
        <v>401</v>
      </c>
      <c r="BA47"/>
      <c r="BB47"/>
      <c r="BC47"/>
      <c r="BD47"/>
      <c r="BE47"/>
      <c r="BF47"/>
    </row>
    <row r="48" spans="3:58" x14ac:dyDescent="0.2">
      <c r="F48" t="s">
        <v>402</v>
      </c>
      <c r="G48" t="s">
        <v>403</v>
      </c>
      <c r="H48" t="s">
        <v>404</v>
      </c>
      <c r="I48" t="s">
        <v>405</v>
      </c>
      <c r="K48" t="s">
        <v>406</v>
      </c>
      <c r="M48" t="s">
        <v>407</v>
      </c>
      <c r="P48" t="s">
        <v>408</v>
      </c>
      <c r="Q48" t="s">
        <v>409</v>
      </c>
      <c r="Y48" s="1" t="s">
        <v>850</v>
      </c>
      <c r="AB48" t="s">
        <v>176</v>
      </c>
      <c r="AG48" t="s">
        <v>410</v>
      </c>
      <c r="BA48"/>
      <c r="BB48"/>
      <c r="BC48"/>
      <c r="BD48"/>
      <c r="BE48"/>
      <c r="BF48"/>
    </row>
    <row r="49" spans="6:58" x14ac:dyDescent="0.2">
      <c r="F49" t="s">
        <v>411</v>
      </c>
      <c r="G49" t="s">
        <v>412</v>
      </c>
      <c r="H49" t="s">
        <v>413</v>
      </c>
      <c r="I49" t="s">
        <v>414</v>
      </c>
      <c r="K49" t="s">
        <v>415</v>
      </c>
      <c r="M49" t="s">
        <v>416</v>
      </c>
      <c r="P49" t="s">
        <v>417</v>
      </c>
      <c r="Q49" t="s">
        <v>418</v>
      </c>
      <c r="Y49" s="1" t="s">
        <v>851</v>
      </c>
      <c r="AB49" t="s">
        <v>419</v>
      </c>
      <c r="AG49" t="s">
        <v>420</v>
      </c>
      <c r="BA49"/>
      <c r="BB49"/>
      <c r="BC49"/>
      <c r="BD49"/>
      <c r="BE49"/>
      <c r="BF49"/>
    </row>
    <row r="50" spans="6:58" x14ac:dyDescent="0.2">
      <c r="F50" t="s">
        <v>421</v>
      </c>
      <c r="G50" t="s">
        <v>422</v>
      </c>
      <c r="H50" t="s">
        <v>423</v>
      </c>
      <c r="I50" t="s">
        <v>424</v>
      </c>
      <c r="K50" t="s">
        <v>415</v>
      </c>
      <c r="M50" t="s">
        <v>425</v>
      </c>
      <c r="P50" t="s">
        <v>426</v>
      </c>
      <c r="Q50" t="s">
        <v>427</v>
      </c>
      <c r="Y50" s="1" t="s">
        <v>852</v>
      </c>
      <c r="AB50" t="s">
        <v>428</v>
      </c>
      <c r="AG50" t="s">
        <v>429</v>
      </c>
      <c r="BA50"/>
      <c r="BB50"/>
      <c r="BC50"/>
      <c r="BD50"/>
      <c r="BE50"/>
      <c r="BF50"/>
    </row>
    <row r="51" spans="6:58" x14ac:dyDescent="0.2">
      <c r="F51" t="s">
        <v>430</v>
      </c>
      <c r="G51" t="s">
        <v>431</v>
      </c>
      <c r="H51" t="s">
        <v>432</v>
      </c>
      <c r="I51" t="s">
        <v>433</v>
      </c>
      <c r="K51" t="s">
        <v>434</v>
      </c>
      <c r="M51" t="s">
        <v>435</v>
      </c>
      <c r="P51" t="s">
        <v>436</v>
      </c>
      <c r="Q51" t="s">
        <v>437</v>
      </c>
      <c r="Y51" s="1" t="s">
        <v>853</v>
      </c>
      <c r="AB51" t="s">
        <v>438</v>
      </c>
      <c r="AG51" t="s">
        <v>439</v>
      </c>
      <c r="BA51"/>
      <c r="BB51"/>
      <c r="BC51"/>
      <c r="BD51"/>
      <c r="BE51"/>
      <c r="BF51"/>
    </row>
    <row r="52" spans="6:58" x14ac:dyDescent="0.2">
      <c r="F52" t="s">
        <v>440</v>
      </c>
      <c r="G52" t="s">
        <v>441</v>
      </c>
      <c r="H52" t="s">
        <v>442</v>
      </c>
      <c r="I52" t="s">
        <v>443</v>
      </c>
      <c r="K52" t="s">
        <v>444</v>
      </c>
      <c r="M52" t="s">
        <v>445</v>
      </c>
      <c r="P52" t="s">
        <v>446</v>
      </c>
      <c r="Q52" t="s">
        <v>447</v>
      </c>
      <c r="Y52" s="1" t="s">
        <v>854</v>
      </c>
      <c r="AB52" t="s">
        <v>448</v>
      </c>
      <c r="AG52" t="s">
        <v>449</v>
      </c>
      <c r="BA52"/>
      <c r="BB52"/>
      <c r="BC52"/>
      <c r="BD52"/>
      <c r="BE52"/>
      <c r="BF52"/>
    </row>
    <row r="53" spans="6:58" x14ac:dyDescent="0.2">
      <c r="F53" t="s">
        <v>450</v>
      </c>
      <c r="G53" t="s">
        <v>451</v>
      </c>
      <c r="H53" t="s">
        <v>452</v>
      </c>
      <c r="I53" t="s">
        <v>453</v>
      </c>
      <c r="K53" t="s">
        <v>454</v>
      </c>
      <c r="M53" t="s">
        <v>455</v>
      </c>
      <c r="P53" t="s">
        <v>456</v>
      </c>
      <c r="Q53" t="s">
        <v>457</v>
      </c>
      <c r="Y53" s="1" t="s">
        <v>855</v>
      </c>
      <c r="AB53" t="s">
        <v>458</v>
      </c>
      <c r="BA53"/>
      <c r="BB53"/>
      <c r="BC53"/>
      <c r="BD53"/>
      <c r="BE53"/>
      <c r="BF53"/>
    </row>
    <row r="54" spans="6:58" x14ac:dyDescent="0.2">
      <c r="F54" t="s">
        <v>459</v>
      </c>
      <c r="G54" t="s">
        <v>460</v>
      </c>
      <c r="H54" t="s">
        <v>461</v>
      </c>
      <c r="I54" t="s">
        <v>462</v>
      </c>
      <c r="K54" t="s">
        <v>444</v>
      </c>
      <c r="M54" t="s">
        <v>463</v>
      </c>
      <c r="P54" t="s">
        <v>464</v>
      </c>
      <c r="Q54" t="s">
        <v>465</v>
      </c>
      <c r="Y54" s="1" t="s">
        <v>856</v>
      </c>
      <c r="AB54" t="s">
        <v>466</v>
      </c>
      <c r="BA54"/>
      <c r="BB54"/>
      <c r="BC54"/>
      <c r="BD54"/>
      <c r="BE54"/>
      <c r="BF54"/>
    </row>
    <row r="55" spans="6:58" x14ac:dyDescent="0.2">
      <c r="F55" t="s">
        <v>467</v>
      </c>
      <c r="G55" t="s">
        <v>468</v>
      </c>
      <c r="H55" t="s">
        <v>469</v>
      </c>
      <c r="I55" t="s">
        <v>470</v>
      </c>
      <c r="K55" t="s">
        <v>454</v>
      </c>
      <c r="M55" t="s">
        <v>471</v>
      </c>
      <c r="P55" t="s">
        <v>472</v>
      </c>
      <c r="Q55" t="s">
        <v>473</v>
      </c>
      <c r="Y55" s="1" t="s">
        <v>857</v>
      </c>
      <c r="AB55" t="s">
        <v>474</v>
      </c>
      <c r="BA55"/>
      <c r="BB55"/>
      <c r="BC55"/>
      <c r="BD55"/>
      <c r="BE55"/>
      <c r="BF55"/>
    </row>
    <row r="56" spans="6:58" x14ac:dyDescent="0.2">
      <c r="F56" t="s">
        <v>475</v>
      </c>
      <c r="G56" t="s">
        <v>476</v>
      </c>
      <c r="H56" t="s">
        <v>477</v>
      </c>
      <c r="I56" t="s">
        <v>478</v>
      </c>
      <c r="K56" t="s">
        <v>479</v>
      </c>
      <c r="M56" t="s">
        <v>480</v>
      </c>
      <c r="P56" t="s">
        <v>481</v>
      </c>
      <c r="Q56" t="s">
        <v>482</v>
      </c>
      <c r="Y56" s="1" t="s">
        <v>858</v>
      </c>
      <c r="AB56" t="s">
        <v>483</v>
      </c>
      <c r="BA56"/>
      <c r="BB56"/>
      <c r="BC56"/>
      <c r="BD56"/>
      <c r="BE56"/>
      <c r="BF56"/>
    </row>
    <row r="57" spans="6:58" x14ac:dyDescent="0.2">
      <c r="F57" t="s">
        <v>484</v>
      </c>
      <c r="G57" t="s">
        <v>485</v>
      </c>
      <c r="H57" t="s">
        <v>486</v>
      </c>
      <c r="I57" t="s">
        <v>487</v>
      </c>
      <c r="K57" t="s">
        <v>488</v>
      </c>
      <c r="M57" t="s">
        <v>489</v>
      </c>
      <c r="P57" t="s">
        <v>490</v>
      </c>
      <c r="Q57" t="s">
        <v>491</v>
      </c>
      <c r="Y57" s="1" t="s">
        <v>859</v>
      </c>
      <c r="AB57" t="s">
        <v>492</v>
      </c>
      <c r="BA57"/>
      <c r="BB57"/>
      <c r="BC57"/>
      <c r="BD57"/>
      <c r="BE57"/>
      <c r="BF57"/>
    </row>
    <row r="58" spans="6:58" x14ac:dyDescent="0.2">
      <c r="F58" t="s">
        <v>493</v>
      </c>
      <c r="G58" t="s">
        <v>494</v>
      </c>
      <c r="H58" t="s">
        <v>495</v>
      </c>
      <c r="I58" t="s">
        <v>496</v>
      </c>
      <c r="K58" t="s">
        <v>497</v>
      </c>
      <c r="M58" t="s">
        <v>498</v>
      </c>
      <c r="P58" t="s">
        <v>499</v>
      </c>
      <c r="Q58" t="s">
        <v>500</v>
      </c>
      <c r="Y58" s="1" t="s">
        <v>860</v>
      </c>
      <c r="AB58" t="s">
        <v>501</v>
      </c>
      <c r="BA58"/>
      <c r="BB58"/>
      <c r="BC58"/>
      <c r="BD58"/>
      <c r="BE58"/>
      <c r="BF58"/>
    </row>
    <row r="59" spans="6:58" x14ac:dyDescent="0.2">
      <c r="F59" t="s">
        <v>502</v>
      </c>
      <c r="G59" t="s">
        <v>503</v>
      </c>
      <c r="H59" t="s">
        <v>504</v>
      </c>
      <c r="I59" t="s">
        <v>505</v>
      </c>
      <c r="K59" t="s">
        <v>506</v>
      </c>
      <c r="M59" t="s">
        <v>507</v>
      </c>
      <c r="P59" t="s">
        <v>508</v>
      </c>
      <c r="Q59" t="s">
        <v>509</v>
      </c>
      <c r="Y59" s="1" t="s">
        <v>861</v>
      </c>
      <c r="AB59" t="s">
        <v>510</v>
      </c>
      <c r="BA59"/>
      <c r="BB59"/>
      <c r="BC59"/>
      <c r="BD59"/>
      <c r="BE59"/>
      <c r="BF59"/>
    </row>
    <row r="60" spans="6:58" x14ac:dyDescent="0.2">
      <c r="F60" t="s">
        <v>511</v>
      </c>
      <c r="G60" t="s">
        <v>512</v>
      </c>
      <c r="H60" t="s">
        <v>513</v>
      </c>
      <c r="I60" t="s">
        <v>514</v>
      </c>
      <c r="K60" t="s">
        <v>515</v>
      </c>
      <c r="M60" t="s">
        <v>516</v>
      </c>
      <c r="P60" t="s">
        <v>517</v>
      </c>
      <c r="Q60" t="s">
        <v>518</v>
      </c>
      <c r="Y60" s="1" t="s">
        <v>862</v>
      </c>
      <c r="AB60" t="s">
        <v>519</v>
      </c>
      <c r="BA60"/>
      <c r="BB60"/>
      <c r="BC60"/>
      <c r="BD60"/>
      <c r="BE60"/>
      <c r="BF60"/>
    </row>
    <row r="61" spans="6:58" x14ac:dyDescent="0.2">
      <c r="F61" t="s">
        <v>520</v>
      </c>
      <c r="G61" t="s">
        <v>521</v>
      </c>
      <c r="H61" t="s">
        <v>522</v>
      </c>
      <c r="I61" t="s">
        <v>523</v>
      </c>
      <c r="K61" t="s">
        <v>524</v>
      </c>
      <c r="M61" t="s">
        <v>525</v>
      </c>
      <c r="P61" t="s">
        <v>526</v>
      </c>
      <c r="Q61" t="s">
        <v>527</v>
      </c>
      <c r="Y61" s="1" t="s">
        <v>863</v>
      </c>
      <c r="AB61" t="s">
        <v>528</v>
      </c>
      <c r="BA61"/>
      <c r="BB61"/>
      <c r="BC61"/>
      <c r="BD61"/>
      <c r="BE61"/>
      <c r="BF61"/>
    </row>
    <row r="62" spans="6:58" x14ac:dyDescent="0.2">
      <c r="F62" t="s">
        <v>529</v>
      </c>
      <c r="G62" t="s">
        <v>530</v>
      </c>
      <c r="H62" t="s">
        <v>531</v>
      </c>
      <c r="I62" t="s">
        <v>532</v>
      </c>
      <c r="K62" t="s">
        <v>533</v>
      </c>
      <c r="M62" t="s">
        <v>534</v>
      </c>
      <c r="P62" t="s">
        <v>535</v>
      </c>
      <c r="Q62" t="s">
        <v>536</v>
      </c>
      <c r="Y62" s="1" t="s">
        <v>864</v>
      </c>
      <c r="AB62" t="s">
        <v>537</v>
      </c>
      <c r="BA62"/>
      <c r="BB62"/>
      <c r="BC62"/>
      <c r="BD62"/>
      <c r="BE62"/>
      <c r="BF62"/>
    </row>
    <row r="63" spans="6:58" x14ac:dyDescent="0.2">
      <c r="F63" t="s">
        <v>538</v>
      </c>
      <c r="G63" t="s">
        <v>539</v>
      </c>
      <c r="H63" t="s">
        <v>540</v>
      </c>
      <c r="I63" t="s">
        <v>541</v>
      </c>
      <c r="K63" t="s">
        <v>542</v>
      </c>
      <c r="M63" t="s">
        <v>543</v>
      </c>
      <c r="P63" t="s">
        <v>544</v>
      </c>
      <c r="Q63" t="s">
        <v>545</v>
      </c>
      <c r="Y63" s="1" t="s">
        <v>865</v>
      </c>
      <c r="AB63" t="s">
        <v>546</v>
      </c>
      <c r="BA63"/>
      <c r="BB63"/>
      <c r="BC63"/>
      <c r="BD63"/>
      <c r="BE63"/>
      <c r="BF63"/>
    </row>
    <row r="64" spans="6:58" x14ac:dyDescent="0.2">
      <c r="F64" t="s">
        <v>547</v>
      </c>
      <c r="G64" t="s">
        <v>548</v>
      </c>
      <c r="H64" t="s">
        <v>549</v>
      </c>
      <c r="I64" t="s">
        <v>550</v>
      </c>
      <c r="K64" t="s">
        <v>139</v>
      </c>
      <c r="M64" t="s">
        <v>551</v>
      </c>
      <c r="P64" t="s">
        <v>552</v>
      </c>
      <c r="Q64" t="s">
        <v>553</v>
      </c>
      <c r="Y64" s="1" t="s">
        <v>866</v>
      </c>
      <c r="AB64" t="s">
        <v>368</v>
      </c>
      <c r="BA64"/>
      <c r="BB64"/>
      <c r="BC64"/>
      <c r="BD64"/>
      <c r="BE64"/>
      <c r="BF64"/>
    </row>
    <row r="65" spans="6:58" x14ac:dyDescent="0.2">
      <c r="F65" t="s">
        <v>554</v>
      </c>
      <c r="G65" t="s">
        <v>555</v>
      </c>
      <c r="H65" t="s">
        <v>556</v>
      </c>
      <c r="I65" t="s">
        <v>557</v>
      </c>
      <c r="K65" t="s">
        <v>158</v>
      </c>
      <c r="M65" t="s">
        <v>558</v>
      </c>
      <c r="P65" t="s">
        <v>559</v>
      </c>
      <c r="Q65" t="s">
        <v>560</v>
      </c>
      <c r="Y65" s="1" t="s">
        <v>867</v>
      </c>
      <c r="AB65" t="s">
        <v>561</v>
      </c>
      <c r="BA65"/>
      <c r="BB65"/>
      <c r="BC65"/>
      <c r="BD65"/>
      <c r="BE65"/>
      <c r="BF65"/>
    </row>
    <row r="66" spans="6:58" x14ac:dyDescent="0.2">
      <c r="F66" t="s">
        <v>562</v>
      </c>
      <c r="G66" t="s">
        <v>563</v>
      </c>
      <c r="H66" t="s">
        <v>564</v>
      </c>
      <c r="I66" t="s">
        <v>565</v>
      </c>
      <c r="K66" t="s">
        <v>176</v>
      </c>
      <c r="M66" t="s">
        <v>566</v>
      </c>
      <c r="P66" t="s">
        <v>567</v>
      </c>
      <c r="Q66" t="s">
        <v>568</v>
      </c>
      <c r="Y66" s="1" t="s">
        <v>868</v>
      </c>
      <c r="AB66" t="s">
        <v>569</v>
      </c>
      <c r="BA66"/>
      <c r="BB66"/>
      <c r="BC66"/>
      <c r="BD66"/>
      <c r="BE66"/>
      <c r="BF66"/>
    </row>
    <row r="67" spans="6:58" x14ac:dyDescent="0.2">
      <c r="F67" t="s">
        <v>570</v>
      </c>
      <c r="G67" t="s">
        <v>571</v>
      </c>
      <c r="H67" t="s">
        <v>572</v>
      </c>
      <c r="I67" t="s">
        <v>573</v>
      </c>
      <c r="K67" t="s">
        <v>193</v>
      </c>
      <c r="M67" t="s">
        <v>574</v>
      </c>
      <c r="P67" t="s">
        <v>575</v>
      </c>
      <c r="Q67" t="s">
        <v>576</v>
      </c>
      <c r="Y67" s="1" t="s">
        <v>869</v>
      </c>
      <c r="AB67" t="s">
        <v>577</v>
      </c>
      <c r="BA67"/>
      <c r="BB67"/>
      <c r="BC67"/>
      <c r="BD67"/>
      <c r="BE67"/>
      <c r="BF67"/>
    </row>
    <row r="68" spans="6:58" x14ac:dyDescent="0.2">
      <c r="F68" t="s">
        <v>578</v>
      </c>
      <c r="G68" t="s">
        <v>579</v>
      </c>
      <c r="H68" t="s">
        <v>580</v>
      </c>
      <c r="K68" t="s">
        <v>210</v>
      </c>
      <c r="M68" t="s">
        <v>581</v>
      </c>
      <c r="P68" t="s">
        <v>582</v>
      </c>
      <c r="Q68" t="s">
        <v>583</v>
      </c>
      <c r="Y68" s="1" t="s">
        <v>870</v>
      </c>
      <c r="AB68" t="s">
        <v>584</v>
      </c>
      <c r="BA68"/>
      <c r="BB68"/>
      <c r="BC68"/>
      <c r="BD68"/>
      <c r="BE68"/>
      <c r="BF68"/>
    </row>
    <row r="69" spans="6:58" x14ac:dyDescent="0.2">
      <c r="F69" t="s">
        <v>585</v>
      </c>
      <c r="G69" t="s">
        <v>586</v>
      </c>
      <c r="H69" t="s">
        <v>587</v>
      </c>
      <c r="K69" t="s">
        <v>227</v>
      </c>
      <c r="M69" t="s">
        <v>588</v>
      </c>
      <c r="P69" t="s">
        <v>589</v>
      </c>
      <c r="Q69" t="s">
        <v>590</v>
      </c>
      <c r="Y69" s="1" t="s">
        <v>871</v>
      </c>
      <c r="AB69" t="s">
        <v>591</v>
      </c>
      <c r="BA69"/>
      <c r="BB69"/>
      <c r="BC69"/>
      <c r="BD69"/>
      <c r="BE69"/>
      <c r="BF69"/>
    </row>
    <row r="70" spans="6:58" x14ac:dyDescent="0.2">
      <c r="F70" t="s">
        <v>592</v>
      </c>
      <c r="G70" t="s">
        <v>593</v>
      </c>
      <c r="H70" t="s">
        <v>594</v>
      </c>
      <c r="K70" t="s">
        <v>244</v>
      </c>
      <c r="M70" t="s">
        <v>595</v>
      </c>
      <c r="P70" t="s">
        <v>596</v>
      </c>
      <c r="Q70" t="s">
        <v>597</v>
      </c>
      <c r="Y70" s="1" t="s">
        <v>872</v>
      </c>
      <c r="AB70" t="s">
        <v>598</v>
      </c>
      <c r="BA70"/>
      <c r="BB70"/>
      <c r="BC70"/>
      <c r="BD70"/>
      <c r="BE70"/>
      <c r="BF70"/>
    </row>
    <row r="71" spans="6:58" x14ac:dyDescent="0.2">
      <c r="F71" t="s">
        <v>599</v>
      </c>
      <c r="G71" t="s">
        <v>600</v>
      </c>
      <c r="H71" t="s">
        <v>601</v>
      </c>
      <c r="K71" t="s">
        <v>260</v>
      </c>
      <c r="M71" t="s">
        <v>602</v>
      </c>
      <c r="P71" t="s">
        <v>603</v>
      </c>
      <c r="Y71" s="1" t="s">
        <v>873</v>
      </c>
      <c r="AB71" t="s">
        <v>604</v>
      </c>
      <c r="BA71"/>
      <c r="BB71"/>
      <c r="BC71"/>
      <c r="BD71"/>
      <c r="BE71"/>
      <c r="BF71"/>
    </row>
    <row r="72" spans="6:58" x14ac:dyDescent="0.2">
      <c r="F72" t="s">
        <v>605</v>
      </c>
      <c r="G72" t="s">
        <v>606</v>
      </c>
      <c r="H72" t="s">
        <v>607</v>
      </c>
      <c r="K72" t="s">
        <v>274</v>
      </c>
      <c r="M72" t="s">
        <v>608</v>
      </c>
      <c r="P72" t="s">
        <v>609</v>
      </c>
      <c r="Y72" s="1" t="s">
        <v>874</v>
      </c>
      <c r="AB72" t="s">
        <v>610</v>
      </c>
      <c r="BA72"/>
      <c r="BB72"/>
      <c r="BC72"/>
      <c r="BD72"/>
      <c r="BE72"/>
      <c r="BF72"/>
    </row>
    <row r="73" spans="6:58" x14ac:dyDescent="0.2">
      <c r="F73" t="s">
        <v>611</v>
      </c>
      <c r="G73" t="s">
        <v>612</v>
      </c>
      <c r="H73" t="s">
        <v>613</v>
      </c>
      <c r="K73" t="s">
        <v>158</v>
      </c>
      <c r="M73" t="s">
        <v>614</v>
      </c>
      <c r="P73" t="s">
        <v>615</v>
      </c>
      <c r="Y73" s="1" t="s">
        <v>875</v>
      </c>
      <c r="AB73" t="s">
        <v>616</v>
      </c>
      <c r="BA73"/>
      <c r="BB73"/>
      <c r="BC73"/>
      <c r="BD73"/>
      <c r="BE73"/>
      <c r="BF73"/>
    </row>
    <row r="74" spans="6:58" x14ac:dyDescent="0.2">
      <c r="F74" t="s">
        <v>617</v>
      </c>
      <c r="G74" t="s">
        <v>618</v>
      </c>
      <c r="H74" t="s">
        <v>619</v>
      </c>
      <c r="K74" t="s">
        <v>176</v>
      </c>
      <c r="M74" t="s">
        <v>620</v>
      </c>
      <c r="P74" t="s">
        <v>621</v>
      </c>
      <c r="Y74" s="1" t="s">
        <v>876</v>
      </c>
      <c r="AB74" t="s">
        <v>622</v>
      </c>
      <c r="BA74"/>
      <c r="BB74"/>
      <c r="BC74"/>
      <c r="BD74"/>
      <c r="BE74"/>
      <c r="BF74"/>
    </row>
    <row r="75" spans="6:58" x14ac:dyDescent="0.2">
      <c r="F75" t="s">
        <v>623</v>
      </c>
      <c r="G75" t="s">
        <v>624</v>
      </c>
      <c r="H75" t="s">
        <v>625</v>
      </c>
      <c r="K75" t="s">
        <v>193</v>
      </c>
      <c r="P75" t="s">
        <v>626</v>
      </c>
      <c r="Y75" s="1" t="s">
        <v>877</v>
      </c>
      <c r="AB75" t="s">
        <v>627</v>
      </c>
      <c r="BA75"/>
      <c r="BB75"/>
      <c r="BC75"/>
      <c r="BD75"/>
      <c r="BE75"/>
      <c r="BF75"/>
    </row>
    <row r="76" spans="6:58" x14ac:dyDescent="0.2">
      <c r="F76" t="s">
        <v>628</v>
      </c>
      <c r="G76" t="s">
        <v>629</v>
      </c>
      <c r="H76" t="s">
        <v>630</v>
      </c>
      <c r="K76" t="s">
        <v>210</v>
      </c>
      <c r="P76" t="s">
        <v>631</v>
      </c>
      <c r="Y76" s="1" t="s">
        <v>878</v>
      </c>
      <c r="AB76" t="s">
        <v>632</v>
      </c>
      <c r="BA76"/>
      <c r="BB76"/>
      <c r="BC76"/>
      <c r="BD76"/>
      <c r="BE76"/>
      <c r="BF76"/>
    </row>
    <row r="77" spans="6:58" x14ac:dyDescent="0.2">
      <c r="F77" t="s">
        <v>633</v>
      </c>
      <c r="G77" t="s">
        <v>634</v>
      </c>
      <c r="H77" t="s">
        <v>635</v>
      </c>
      <c r="K77" t="s">
        <v>227</v>
      </c>
      <c r="P77" t="s">
        <v>636</v>
      </c>
      <c r="Y77" s="1" t="s">
        <v>879</v>
      </c>
      <c r="AB77" t="s">
        <v>637</v>
      </c>
      <c r="BA77"/>
      <c r="BB77"/>
      <c r="BC77"/>
      <c r="BD77"/>
      <c r="BE77"/>
      <c r="BF77"/>
    </row>
    <row r="78" spans="6:58" x14ac:dyDescent="0.2">
      <c r="F78" t="s">
        <v>638</v>
      </c>
      <c r="G78" t="s">
        <v>639</v>
      </c>
      <c r="H78" t="s">
        <v>640</v>
      </c>
      <c r="K78" t="s">
        <v>244</v>
      </c>
      <c r="P78" t="s">
        <v>641</v>
      </c>
      <c r="Y78" s="1" t="s">
        <v>880</v>
      </c>
      <c r="AB78" t="s">
        <v>642</v>
      </c>
      <c r="BA78"/>
      <c r="BB78"/>
      <c r="BC78"/>
      <c r="BD78"/>
      <c r="BE78"/>
      <c r="BF78"/>
    </row>
    <row r="79" spans="6:58" x14ac:dyDescent="0.2">
      <c r="F79" t="s">
        <v>643</v>
      </c>
      <c r="G79" t="s">
        <v>644</v>
      </c>
      <c r="H79" t="s">
        <v>645</v>
      </c>
      <c r="K79" t="s">
        <v>260</v>
      </c>
      <c r="P79" t="s">
        <v>646</v>
      </c>
      <c r="Y79" s="1" t="s">
        <v>881</v>
      </c>
      <c r="AB79" t="s">
        <v>647</v>
      </c>
      <c r="BA79"/>
      <c r="BB79"/>
      <c r="BC79"/>
      <c r="BD79"/>
      <c r="BE79"/>
      <c r="BF79"/>
    </row>
    <row r="80" spans="6:58" x14ac:dyDescent="0.2">
      <c r="F80" t="s">
        <v>648</v>
      </c>
      <c r="G80" t="s">
        <v>649</v>
      </c>
      <c r="H80" t="s">
        <v>650</v>
      </c>
      <c r="K80" t="s">
        <v>274</v>
      </c>
      <c r="P80" t="s">
        <v>651</v>
      </c>
      <c r="Y80" s="1" t="s">
        <v>882</v>
      </c>
      <c r="AB80" t="s">
        <v>652</v>
      </c>
      <c r="BA80"/>
      <c r="BB80"/>
      <c r="BC80"/>
      <c r="BD80"/>
      <c r="BE80"/>
      <c r="BF80"/>
    </row>
    <row r="81" spans="6:58" x14ac:dyDescent="0.2">
      <c r="F81" t="s">
        <v>653</v>
      </c>
      <c r="G81" t="s">
        <v>654</v>
      </c>
      <c r="H81" t="s">
        <v>655</v>
      </c>
      <c r="K81" t="s">
        <v>374</v>
      </c>
      <c r="P81" t="s">
        <v>656</v>
      </c>
      <c r="Y81" s="1" t="s">
        <v>883</v>
      </c>
      <c r="AB81" t="s">
        <v>616</v>
      </c>
      <c r="BA81"/>
      <c r="BB81"/>
      <c r="BC81"/>
      <c r="BD81"/>
      <c r="BE81"/>
      <c r="BF81"/>
    </row>
    <row r="82" spans="6:58" x14ac:dyDescent="0.2">
      <c r="F82" t="s">
        <v>657</v>
      </c>
      <c r="G82" t="s">
        <v>658</v>
      </c>
      <c r="H82" t="s">
        <v>659</v>
      </c>
      <c r="K82" t="s">
        <v>385</v>
      </c>
      <c r="P82" t="s">
        <v>660</v>
      </c>
      <c r="Y82" s="1" t="s">
        <v>884</v>
      </c>
      <c r="AB82" t="s">
        <v>622</v>
      </c>
      <c r="BA82"/>
      <c r="BB82"/>
      <c r="BC82"/>
      <c r="BD82"/>
      <c r="BE82"/>
      <c r="BF82"/>
    </row>
    <row r="83" spans="6:58" x14ac:dyDescent="0.2">
      <c r="F83" t="s">
        <v>661</v>
      </c>
      <c r="G83" t="s">
        <v>662</v>
      </c>
      <c r="H83" t="s">
        <v>663</v>
      </c>
      <c r="K83" t="s">
        <v>396</v>
      </c>
      <c r="P83" t="s">
        <v>664</v>
      </c>
      <c r="Y83" s="1" t="s">
        <v>885</v>
      </c>
      <c r="AB83" t="s">
        <v>627</v>
      </c>
      <c r="BA83"/>
      <c r="BB83"/>
      <c r="BC83"/>
      <c r="BD83"/>
      <c r="BE83"/>
      <c r="BF83"/>
    </row>
    <row r="84" spans="6:58" x14ac:dyDescent="0.2">
      <c r="F84" t="s">
        <v>665</v>
      </c>
      <c r="G84" t="s">
        <v>666</v>
      </c>
      <c r="H84" t="s">
        <v>667</v>
      </c>
      <c r="K84" t="s">
        <v>406</v>
      </c>
      <c r="P84" t="s">
        <v>668</v>
      </c>
      <c r="Y84" s="1" t="s">
        <v>886</v>
      </c>
      <c r="AB84" t="s">
        <v>632</v>
      </c>
      <c r="BA84"/>
      <c r="BB84"/>
      <c r="BC84"/>
      <c r="BD84"/>
      <c r="BE84"/>
      <c r="BF84"/>
    </row>
    <row r="85" spans="6:58" x14ac:dyDescent="0.2">
      <c r="F85" t="s">
        <v>669</v>
      </c>
      <c r="G85" t="s">
        <v>670</v>
      </c>
      <c r="H85" t="s">
        <v>671</v>
      </c>
      <c r="K85" t="s">
        <v>415</v>
      </c>
      <c r="P85" t="s">
        <v>672</v>
      </c>
      <c r="Y85" s="1" t="s">
        <v>887</v>
      </c>
      <c r="AB85" t="s">
        <v>637</v>
      </c>
      <c r="BA85"/>
      <c r="BB85"/>
      <c r="BC85"/>
      <c r="BD85"/>
      <c r="BE85"/>
      <c r="BF85"/>
    </row>
    <row r="86" spans="6:58" x14ac:dyDescent="0.2">
      <c r="F86" t="s">
        <v>673</v>
      </c>
      <c r="G86" t="s">
        <v>674</v>
      </c>
      <c r="H86" t="s">
        <v>675</v>
      </c>
      <c r="K86" t="s">
        <v>415</v>
      </c>
      <c r="P86" t="s">
        <v>676</v>
      </c>
      <c r="Y86" s="1" t="s">
        <v>888</v>
      </c>
      <c r="AB86" t="s">
        <v>642</v>
      </c>
      <c r="BA86"/>
      <c r="BB86"/>
      <c r="BC86"/>
      <c r="BD86"/>
      <c r="BE86"/>
      <c r="BF86"/>
    </row>
    <row r="87" spans="6:58" x14ac:dyDescent="0.2">
      <c r="F87" t="s">
        <v>677</v>
      </c>
      <c r="G87" t="s">
        <v>678</v>
      </c>
      <c r="H87" t="s">
        <v>679</v>
      </c>
      <c r="K87" t="s">
        <v>434</v>
      </c>
      <c r="P87" t="s">
        <v>680</v>
      </c>
      <c r="Y87" s="1" t="s">
        <v>889</v>
      </c>
      <c r="AB87" t="s">
        <v>647</v>
      </c>
      <c r="BA87"/>
      <c r="BB87"/>
      <c r="BC87"/>
      <c r="BD87"/>
      <c r="BE87"/>
      <c r="BF87"/>
    </row>
    <row r="88" spans="6:58" x14ac:dyDescent="0.2">
      <c r="F88" t="s">
        <v>681</v>
      </c>
      <c r="G88" t="s">
        <v>682</v>
      </c>
      <c r="H88" t="s">
        <v>683</v>
      </c>
      <c r="K88" t="s">
        <v>444</v>
      </c>
      <c r="P88" t="s">
        <v>684</v>
      </c>
      <c r="Y88" s="1" t="s">
        <v>890</v>
      </c>
      <c r="AB88" t="s">
        <v>652</v>
      </c>
      <c r="BA88"/>
      <c r="BB88"/>
      <c r="BC88"/>
      <c r="BD88"/>
      <c r="BE88"/>
      <c r="BF88"/>
    </row>
    <row r="89" spans="6:58" x14ac:dyDescent="0.2">
      <c r="H89" t="s">
        <v>685</v>
      </c>
      <c r="K89" t="s">
        <v>454</v>
      </c>
      <c r="P89" t="s">
        <v>686</v>
      </c>
      <c r="Y89" s="1" t="s">
        <v>891</v>
      </c>
      <c r="AB89" t="s">
        <v>687</v>
      </c>
      <c r="BA89"/>
      <c r="BB89"/>
      <c r="BC89"/>
      <c r="BD89"/>
      <c r="BE89"/>
      <c r="BF89"/>
    </row>
    <row r="90" spans="6:58" x14ac:dyDescent="0.2">
      <c r="H90" t="s">
        <v>688</v>
      </c>
      <c r="K90" t="s">
        <v>444</v>
      </c>
      <c r="P90" t="s">
        <v>689</v>
      </c>
      <c r="Y90" s="1" t="s">
        <v>892</v>
      </c>
      <c r="AB90" t="s">
        <v>690</v>
      </c>
      <c r="BA90"/>
      <c r="BB90"/>
      <c r="BC90"/>
      <c r="BD90"/>
      <c r="BE90"/>
      <c r="BF90"/>
    </row>
    <row r="91" spans="6:58" x14ac:dyDescent="0.2">
      <c r="H91" t="s">
        <v>691</v>
      </c>
      <c r="K91" t="s">
        <v>454</v>
      </c>
      <c r="P91" t="s">
        <v>692</v>
      </c>
      <c r="Y91" s="1" t="s">
        <v>893</v>
      </c>
      <c r="AB91" t="s">
        <v>693</v>
      </c>
      <c r="BA91"/>
      <c r="BB91"/>
      <c r="BC91"/>
      <c r="BD91"/>
      <c r="BE91"/>
      <c r="BF91"/>
    </row>
    <row r="92" spans="6:58" x14ac:dyDescent="0.2">
      <c r="H92" t="s">
        <v>694</v>
      </c>
      <c r="K92" t="s">
        <v>695</v>
      </c>
      <c r="P92" t="s">
        <v>696</v>
      </c>
      <c r="Y92" s="1" t="s">
        <v>894</v>
      </c>
      <c r="AB92" t="s">
        <v>697</v>
      </c>
      <c r="BA92"/>
      <c r="BB92"/>
      <c r="BC92"/>
      <c r="BD92"/>
      <c r="BE92"/>
      <c r="BF92"/>
    </row>
    <row r="93" spans="6:58" x14ac:dyDescent="0.2">
      <c r="H93" t="s">
        <v>698</v>
      </c>
      <c r="P93" t="s">
        <v>699</v>
      </c>
      <c r="Y93" s="1" t="s">
        <v>895</v>
      </c>
      <c r="AB93" t="s">
        <v>700</v>
      </c>
      <c r="BA93"/>
      <c r="BB93"/>
      <c r="BC93"/>
      <c r="BD93"/>
      <c r="BE93"/>
      <c r="BF93"/>
    </row>
    <row r="94" spans="6:58" x14ac:dyDescent="0.2">
      <c r="H94" t="s">
        <v>701</v>
      </c>
      <c r="P94" t="s">
        <v>702</v>
      </c>
      <c r="Y94" s="1" t="s">
        <v>896</v>
      </c>
      <c r="AB94" t="s">
        <v>700</v>
      </c>
      <c r="BA94"/>
      <c r="BB94"/>
      <c r="BC94"/>
      <c r="BD94"/>
      <c r="BE94"/>
      <c r="BF94"/>
    </row>
    <row r="95" spans="6:58" x14ac:dyDescent="0.2">
      <c r="H95" t="s">
        <v>703</v>
      </c>
      <c r="P95" t="s">
        <v>704</v>
      </c>
      <c r="Y95" s="1" t="s">
        <v>834</v>
      </c>
      <c r="AB95" t="s">
        <v>705</v>
      </c>
      <c r="BA95"/>
      <c r="BB95"/>
      <c r="BC95"/>
      <c r="BD95"/>
      <c r="BE95"/>
      <c r="BF95"/>
    </row>
    <row r="96" spans="6:58" x14ac:dyDescent="0.2">
      <c r="H96" t="s">
        <v>706</v>
      </c>
      <c r="P96" t="s">
        <v>707</v>
      </c>
      <c r="Y96" s="1" t="s">
        <v>897</v>
      </c>
      <c r="AB96" t="s">
        <v>708</v>
      </c>
      <c r="BA96"/>
      <c r="BB96"/>
      <c r="BC96"/>
      <c r="BD96"/>
      <c r="BE96"/>
      <c r="BF96"/>
    </row>
    <row r="97" spans="8:58" x14ac:dyDescent="0.2">
      <c r="H97" t="s">
        <v>709</v>
      </c>
      <c r="Y97" s="1" t="s">
        <v>898</v>
      </c>
      <c r="AB97" t="s">
        <v>710</v>
      </c>
      <c r="BA97"/>
      <c r="BB97"/>
      <c r="BC97"/>
      <c r="BD97"/>
      <c r="BE97"/>
      <c r="BF97"/>
    </row>
    <row r="98" spans="8:58" x14ac:dyDescent="0.2">
      <c r="H98" t="s">
        <v>711</v>
      </c>
      <c r="Y98" s="1" t="s">
        <v>899</v>
      </c>
      <c r="AB98" t="s">
        <v>708</v>
      </c>
      <c r="BA98"/>
      <c r="BB98"/>
      <c r="BC98"/>
      <c r="BD98"/>
      <c r="BE98"/>
      <c r="BF98"/>
    </row>
    <row r="99" spans="8:58" x14ac:dyDescent="0.2">
      <c r="H99" t="s">
        <v>712</v>
      </c>
      <c r="Y99" s="1" t="s">
        <v>900</v>
      </c>
      <c r="AB99" t="s">
        <v>710</v>
      </c>
      <c r="BA99"/>
      <c r="BB99"/>
      <c r="BC99"/>
      <c r="BD99"/>
      <c r="BE99"/>
      <c r="BF99"/>
    </row>
    <row r="100" spans="8:58" x14ac:dyDescent="0.2">
      <c r="H100" t="s">
        <v>713</v>
      </c>
      <c r="Y100" s="1" t="s">
        <v>901</v>
      </c>
      <c r="AB100" t="s">
        <v>714</v>
      </c>
      <c r="BA100"/>
      <c r="BB100"/>
      <c r="BC100"/>
      <c r="BD100"/>
      <c r="BE100"/>
      <c r="BF100"/>
    </row>
    <row r="101" spans="8:58" x14ac:dyDescent="0.2">
      <c r="H101" t="s">
        <v>715</v>
      </c>
      <c r="Y101" s="1" t="s">
        <v>902</v>
      </c>
      <c r="AB101" t="s">
        <v>716</v>
      </c>
      <c r="BA101"/>
      <c r="BB101"/>
      <c r="BC101"/>
      <c r="BD101"/>
      <c r="BE101"/>
      <c r="BF101"/>
    </row>
    <row r="102" spans="8:58" x14ac:dyDescent="0.2">
      <c r="H102" t="s">
        <v>717</v>
      </c>
      <c r="Y102" s="1" t="s">
        <v>903</v>
      </c>
      <c r="AB102" t="s">
        <v>718</v>
      </c>
      <c r="BA102"/>
      <c r="BB102"/>
      <c r="BC102"/>
      <c r="BD102"/>
      <c r="BE102"/>
      <c r="BF102"/>
    </row>
    <row r="103" spans="8:58" x14ac:dyDescent="0.2">
      <c r="H103" t="s">
        <v>719</v>
      </c>
      <c r="Y103" s="1" t="s">
        <v>904</v>
      </c>
      <c r="AB103" t="s">
        <v>720</v>
      </c>
      <c r="BA103"/>
      <c r="BB103"/>
      <c r="BC103"/>
      <c r="BD103"/>
      <c r="BE103"/>
      <c r="BF103"/>
    </row>
    <row r="104" spans="8:58" x14ac:dyDescent="0.2">
      <c r="H104" t="s">
        <v>721</v>
      </c>
      <c r="Y104" s="1" t="s">
        <v>905</v>
      </c>
      <c r="AB104" t="s">
        <v>722</v>
      </c>
      <c r="BA104"/>
      <c r="BB104"/>
      <c r="BC104"/>
      <c r="BD104"/>
      <c r="BE104"/>
      <c r="BF104"/>
    </row>
    <row r="105" spans="8:58" x14ac:dyDescent="0.2">
      <c r="H105" t="s">
        <v>723</v>
      </c>
      <c r="Y105" s="1" t="s">
        <v>906</v>
      </c>
      <c r="AB105" t="s">
        <v>724</v>
      </c>
      <c r="BA105"/>
      <c r="BB105"/>
      <c r="BC105"/>
      <c r="BD105"/>
      <c r="BE105"/>
      <c r="BF105"/>
    </row>
    <row r="106" spans="8:58" x14ac:dyDescent="0.2">
      <c r="H106" t="s">
        <v>725</v>
      </c>
      <c r="Y106" s="1" t="s">
        <v>907</v>
      </c>
      <c r="AB106" t="s">
        <v>726</v>
      </c>
      <c r="BA106"/>
      <c r="BB106"/>
      <c r="BC106"/>
      <c r="BD106"/>
      <c r="BE106"/>
      <c r="BF106"/>
    </row>
    <row r="107" spans="8:58" x14ac:dyDescent="0.2">
      <c r="H107" t="s">
        <v>727</v>
      </c>
      <c r="Y107" s="1" t="s">
        <v>908</v>
      </c>
      <c r="AB107" t="s">
        <v>728</v>
      </c>
      <c r="BA107"/>
      <c r="BB107"/>
      <c r="BC107"/>
      <c r="BD107"/>
      <c r="BE107"/>
      <c r="BF107"/>
    </row>
    <row r="108" spans="8:58" x14ac:dyDescent="0.2">
      <c r="H108" t="s">
        <v>729</v>
      </c>
      <c r="Y108" s="1" t="s">
        <v>909</v>
      </c>
      <c r="AB108" t="s">
        <v>610</v>
      </c>
      <c r="BA108"/>
      <c r="BB108"/>
      <c r="BC108"/>
      <c r="BD108"/>
      <c r="BE108"/>
      <c r="BF108"/>
    </row>
    <row r="109" spans="8:58" x14ac:dyDescent="0.2">
      <c r="H109" t="s">
        <v>730</v>
      </c>
      <c r="Y109" s="1" t="s">
        <v>910</v>
      </c>
      <c r="AB109" t="s">
        <v>616</v>
      </c>
      <c r="BA109"/>
      <c r="BB109"/>
      <c r="BC109"/>
      <c r="BD109"/>
      <c r="BE109"/>
      <c r="BF109"/>
    </row>
    <row r="110" spans="8:58" x14ac:dyDescent="0.2">
      <c r="H110" t="s">
        <v>731</v>
      </c>
      <c r="Y110" s="1" t="s">
        <v>911</v>
      </c>
      <c r="AB110" t="s">
        <v>622</v>
      </c>
      <c r="BA110"/>
      <c r="BB110"/>
      <c r="BC110"/>
      <c r="BD110"/>
      <c r="BE110"/>
      <c r="BF110"/>
    </row>
    <row r="111" spans="8:58" x14ac:dyDescent="0.2">
      <c r="H111" t="s">
        <v>732</v>
      </c>
      <c r="Y111" s="1" t="s">
        <v>912</v>
      </c>
      <c r="AB111" t="s">
        <v>627</v>
      </c>
      <c r="BA111"/>
      <c r="BB111"/>
      <c r="BC111"/>
      <c r="BD111"/>
      <c r="BE111"/>
      <c r="BF111"/>
    </row>
    <row r="112" spans="8:58" x14ac:dyDescent="0.2">
      <c r="H112" t="s">
        <v>733</v>
      </c>
      <c r="Y112" s="1" t="s">
        <v>913</v>
      </c>
      <c r="AB112" t="s">
        <v>632</v>
      </c>
      <c r="BA112"/>
      <c r="BB112"/>
      <c r="BC112"/>
      <c r="BD112"/>
      <c r="BE112"/>
      <c r="BF112"/>
    </row>
    <row r="113" spans="8:58" x14ac:dyDescent="0.2">
      <c r="H113" t="s">
        <v>734</v>
      </c>
      <c r="Y113" s="1" t="s">
        <v>914</v>
      </c>
      <c r="AB113" t="s">
        <v>637</v>
      </c>
      <c r="BA113"/>
      <c r="BB113"/>
      <c r="BC113"/>
      <c r="BD113"/>
      <c r="BE113"/>
      <c r="BF113"/>
    </row>
    <row r="114" spans="8:58" x14ac:dyDescent="0.2">
      <c r="H114" t="s">
        <v>735</v>
      </c>
      <c r="Y114" s="1" t="s">
        <v>915</v>
      </c>
      <c r="AB114" t="s">
        <v>642</v>
      </c>
      <c r="BA114"/>
      <c r="BB114"/>
      <c r="BC114"/>
      <c r="BD114"/>
      <c r="BE114"/>
      <c r="BF114"/>
    </row>
    <row r="115" spans="8:58" x14ac:dyDescent="0.2">
      <c r="H115" t="s">
        <v>736</v>
      </c>
      <c r="Y115" s="1" t="s">
        <v>916</v>
      </c>
      <c r="AB115" t="s">
        <v>647</v>
      </c>
      <c r="BA115"/>
      <c r="BB115"/>
      <c r="BC115"/>
      <c r="BD115"/>
      <c r="BE115"/>
      <c r="BF115"/>
    </row>
    <row r="116" spans="8:58" x14ac:dyDescent="0.2">
      <c r="H116" t="s">
        <v>737</v>
      </c>
      <c r="Y116" s="1" t="s">
        <v>917</v>
      </c>
      <c r="AB116" t="s">
        <v>652</v>
      </c>
      <c r="BA116"/>
      <c r="BB116"/>
      <c r="BC116"/>
      <c r="BD116"/>
      <c r="BE116"/>
      <c r="BF116"/>
    </row>
    <row r="117" spans="8:58" x14ac:dyDescent="0.2">
      <c r="H117" t="s">
        <v>738</v>
      </c>
      <c r="Y117" s="1" t="s">
        <v>918</v>
      </c>
      <c r="AB117" t="s">
        <v>616</v>
      </c>
      <c r="BA117"/>
      <c r="BB117"/>
      <c r="BC117"/>
      <c r="BD117"/>
      <c r="BE117"/>
      <c r="BF117"/>
    </row>
    <row r="118" spans="8:58" x14ac:dyDescent="0.2">
      <c r="H118" t="s">
        <v>739</v>
      </c>
      <c r="Y118" s="1" t="s">
        <v>915</v>
      </c>
      <c r="AB118" t="s">
        <v>622</v>
      </c>
      <c r="BA118"/>
      <c r="BB118"/>
      <c r="BC118"/>
      <c r="BD118"/>
      <c r="BE118"/>
      <c r="BF118"/>
    </row>
    <row r="119" spans="8:58" x14ac:dyDescent="0.2">
      <c r="H119" t="s">
        <v>740</v>
      </c>
      <c r="Y119" s="1" t="s">
        <v>919</v>
      </c>
      <c r="AB119" t="s">
        <v>627</v>
      </c>
      <c r="BA119"/>
      <c r="BB119"/>
      <c r="BC119"/>
      <c r="BD119"/>
      <c r="BE119"/>
      <c r="BF119"/>
    </row>
    <row r="120" spans="8:58" x14ac:dyDescent="0.2">
      <c r="H120" t="s">
        <v>741</v>
      </c>
      <c r="Y120" s="1" t="s">
        <v>920</v>
      </c>
      <c r="AB120" t="s">
        <v>632</v>
      </c>
      <c r="BA120"/>
      <c r="BB120"/>
      <c r="BC120"/>
      <c r="BD120"/>
      <c r="BE120"/>
      <c r="BF120"/>
    </row>
    <row r="121" spans="8:58" x14ac:dyDescent="0.2">
      <c r="H121" t="s">
        <v>742</v>
      </c>
      <c r="Y121" s="1" t="s">
        <v>921</v>
      </c>
      <c r="AB121" t="s">
        <v>637</v>
      </c>
      <c r="BA121"/>
      <c r="BB121"/>
      <c r="BC121"/>
      <c r="BD121"/>
      <c r="BE121"/>
      <c r="BF121"/>
    </row>
    <row r="122" spans="8:58" x14ac:dyDescent="0.2">
      <c r="H122" t="s">
        <v>743</v>
      </c>
      <c r="Y122" s="1" t="s">
        <v>922</v>
      </c>
      <c r="AB122" t="s">
        <v>642</v>
      </c>
      <c r="BA122"/>
      <c r="BB122"/>
      <c r="BC122"/>
      <c r="BD122"/>
      <c r="BE122"/>
      <c r="BF122"/>
    </row>
    <row r="123" spans="8:58" x14ac:dyDescent="0.2">
      <c r="H123" t="s">
        <v>744</v>
      </c>
      <c r="Y123" s="1" t="s">
        <v>923</v>
      </c>
      <c r="AB123" t="s">
        <v>647</v>
      </c>
      <c r="BA123"/>
      <c r="BB123"/>
      <c r="BC123"/>
      <c r="BD123"/>
      <c r="BE123"/>
      <c r="BF123"/>
    </row>
    <row r="124" spans="8:58" x14ac:dyDescent="0.2">
      <c r="H124" t="s">
        <v>745</v>
      </c>
      <c r="Y124" s="1" t="s">
        <v>924</v>
      </c>
      <c r="AB124" t="s">
        <v>652</v>
      </c>
      <c r="BA124"/>
      <c r="BB124"/>
      <c r="BC124"/>
      <c r="BD124"/>
      <c r="BE124"/>
      <c r="BF124"/>
    </row>
    <row r="125" spans="8:58" x14ac:dyDescent="0.2">
      <c r="H125" t="s">
        <v>746</v>
      </c>
      <c r="Y125" s="1" t="s">
        <v>925</v>
      </c>
      <c r="AB125" t="s">
        <v>687</v>
      </c>
      <c r="BA125"/>
      <c r="BB125"/>
      <c r="BC125"/>
      <c r="BD125"/>
      <c r="BE125"/>
      <c r="BF125"/>
    </row>
    <row r="126" spans="8:58" x14ac:dyDescent="0.2">
      <c r="H126" t="s">
        <v>747</v>
      </c>
      <c r="Y126" s="1" t="s">
        <v>926</v>
      </c>
      <c r="AB126" t="s">
        <v>690</v>
      </c>
      <c r="BA126"/>
      <c r="BB126"/>
      <c r="BC126"/>
      <c r="BD126"/>
      <c r="BE126"/>
      <c r="BF126"/>
    </row>
    <row r="127" spans="8:58" x14ac:dyDescent="0.2">
      <c r="H127" t="s">
        <v>748</v>
      </c>
      <c r="Y127" s="1" t="s">
        <v>927</v>
      </c>
      <c r="AB127" t="s">
        <v>693</v>
      </c>
      <c r="BA127"/>
      <c r="BB127"/>
      <c r="BC127"/>
      <c r="BD127"/>
      <c r="BE127"/>
      <c r="BF127"/>
    </row>
    <row r="128" spans="8:58" x14ac:dyDescent="0.2">
      <c r="H128" t="s">
        <v>749</v>
      </c>
      <c r="Y128" s="1" t="s">
        <v>928</v>
      </c>
      <c r="AB128" t="s">
        <v>697</v>
      </c>
      <c r="BA128"/>
      <c r="BB128"/>
      <c r="BC128"/>
      <c r="BD128"/>
      <c r="BE128"/>
      <c r="BF128"/>
    </row>
    <row r="129" spans="8:58" x14ac:dyDescent="0.2">
      <c r="H129" t="s">
        <v>750</v>
      </c>
      <c r="Y129" s="1" t="s">
        <v>929</v>
      </c>
      <c r="AB129" t="s">
        <v>700</v>
      </c>
      <c r="BA129"/>
      <c r="BB129"/>
      <c r="BC129"/>
      <c r="BD129"/>
      <c r="BE129"/>
      <c r="BF129"/>
    </row>
    <row r="130" spans="8:58" x14ac:dyDescent="0.2">
      <c r="H130" t="s">
        <v>751</v>
      </c>
      <c r="Y130" s="1" t="s">
        <v>930</v>
      </c>
      <c r="AB130" t="s">
        <v>700</v>
      </c>
      <c r="BA130"/>
      <c r="BB130"/>
      <c r="BC130"/>
      <c r="BD130"/>
      <c r="BE130"/>
      <c r="BF130"/>
    </row>
    <row r="131" spans="8:58" x14ac:dyDescent="0.2">
      <c r="H131" t="s">
        <v>752</v>
      </c>
      <c r="Y131" s="1" t="s">
        <v>931</v>
      </c>
      <c r="AB131" t="s">
        <v>705</v>
      </c>
      <c r="BA131"/>
      <c r="BB131"/>
      <c r="BC131"/>
      <c r="BD131"/>
      <c r="BE131"/>
      <c r="BF131"/>
    </row>
    <row r="132" spans="8:58" x14ac:dyDescent="0.2">
      <c r="H132" t="s">
        <v>753</v>
      </c>
      <c r="Y132" s="1" t="s">
        <v>932</v>
      </c>
      <c r="AB132" t="s">
        <v>708</v>
      </c>
      <c r="BA132"/>
      <c r="BB132"/>
      <c r="BC132"/>
      <c r="BD132"/>
      <c r="BE132"/>
      <c r="BF132"/>
    </row>
    <row r="133" spans="8:58" x14ac:dyDescent="0.2">
      <c r="H133" t="s">
        <v>754</v>
      </c>
      <c r="Y133" s="1" t="s">
        <v>933</v>
      </c>
      <c r="AB133" t="s">
        <v>710</v>
      </c>
      <c r="BA133"/>
      <c r="BB133"/>
      <c r="BC133"/>
      <c r="BD133"/>
      <c r="BE133"/>
      <c r="BF133"/>
    </row>
    <row r="134" spans="8:58" x14ac:dyDescent="0.2">
      <c r="H134" t="s">
        <v>755</v>
      </c>
      <c r="Y134" s="1" t="s">
        <v>934</v>
      </c>
      <c r="AB134" t="s">
        <v>708</v>
      </c>
      <c r="BA134"/>
      <c r="BB134"/>
      <c r="BC134"/>
      <c r="BD134"/>
      <c r="BE134"/>
      <c r="BF134"/>
    </row>
    <row r="135" spans="8:58" x14ac:dyDescent="0.2">
      <c r="H135" t="s">
        <v>756</v>
      </c>
      <c r="Y135" s="1" t="s">
        <v>935</v>
      </c>
      <c r="AB135" t="s">
        <v>710</v>
      </c>
      <c r="BA135"/>
      <c r="BB135"/>
      <c r="BC135"/>
      <c r="BD135"/>
      <c r="BE135"/>
      <c r="BF135"/>
    </row>
    <row r="136" spans="8:58" x14ac:dyDescent="0.2">
      <c r="H136" t="s">
        <v>757</v>
      </c>
      <c r="Y136" s="1" t="s">
        <v>936</v>
      </c>
      <c r="AB136" t="s">
        <v>758</v>
      </c>
      <c r="BA136"/>
      <c r="BB136"/>
      <c r="BC136"/>
      <c r="BD136"/>
      <c r="BE136"/>
      <c r="BF136"/>
    </row>
    <row r="137" spans="8:58" x14ac:dyDescent="0.2">
      <c r="H137" t="s">
        <v>759</v>
      </c>
      <c r="Y137" s="1" t="s">
        <v>937</v>
      </c>
      <c r="AB137" t="s">
        <v>760</v>
      </c>
      <c r="BA137"/>
      <c r="BB137"/>
      <c r="BC137"/>
      <c r="BD137"/>
      <c r="BE137"/>
      <c r="BF137"/>
    </row>
    <row r="138" spans="8:58" x14ac:dyDescent="0.2">
      <c r="H138" t="s">
        <v>761</v>
      </c>
      <c r="Y138" s="1" t="s">
        <v>938</v>
      </c>
      <c r="AB138" t="s">
        <v>762</v>
      </c>
      <c r="BA138"/>
      <c r="BB138"/>
      <c r="BC138"/>
      <c r="BD138"/>
      <c r="BE138"/>
      <c r="BF138"/>
    </row>
    <row r="139" spans="8:58" x14ac:dyDescent="0.2">
      <c r="H139" t="s">
        <v>763</v>
      </c>
      <c r="Y139" s="1" t="s">
        <v>939</v>
      </c>
      <c r="AB139" t="s">
        <v>764</v>
      </c>
      <c r="BA139"/>
      <c r="BB139"/>
      <c r="BC139"/>
      <c r="BD139"/>
      <c r="BE139"/>
      <c r="BF139"/>
    </row>
    <row r="140" spans="8:58" x14ac:dyDescent="0.2">
      <c r="H140" t="s">
        <v>765</v>
      </c>
      <c r="Y140" s="1" t="s">
        <v>940</v>
      </c>
      <c r="AB140" t="s">
        <v>766</v>
      </c>
      <c r="BA140"/>
      <c r="BB140"/>
      <c r="BC140"/>
      <c r="BD140"/>
      <c r="BE140"/>
      <c r="BF140"/>
    </row>
    <row r="141" spans="8:58" x14ac:dyDescent="0.2">
      <c r="H141" t="s">
        <v>767</v>
      </c>
      <c r="Y141" s="1" t="s">
        <v>941</v>
      </c>
      <c r="AB141" t="s">
        <v>768</v>
      </c>
      <c r="BA141"/>
      <c r="BB141"/>
      <c r="BC141"/>
      <c r="BD141"/>
      <c r="BE141"/>
      <c r="BF141"/>
    </row>
    <row r="142" spans="8:58" x14ac:dyDescent="0.2">
      <c r="H142" t="s">
        <v>769</v>
      </c>
      <c r="Y142" s="1" t="s">
        <v>942</v>
      </c>
      <c r="AB142" t="s">
        <v>693</v>
      </c>
      <c r="BA142"/>
      <c r="BB142"/>
      <c r="BC142"/>
      <c r="BD142"/>
      <c r="BE142"/>
      <c r="BF142"/>
    </row>
    <row r="143" spans="8:58" x14ac:dyDescent="0.2">
      <c r="H143" t="s">
        <v>770</v>
      </c>
      <c r="Y143" s="1" t="s">
        <v>943</v>
      </c>
      <c r="AB143" t="s">
        <v>193</v>
      </c>
      <c r="BA143"/>
      <c r="BB143"/>
      <c r="BC143"/>
      <c r="BD143"/>
      <c r="BE143"/>
      <c r="BF143"/>
    </row>
    <row r="144" spans="8:58" x14ac:dyDescent="0.2">
      <c r="H144" t="s">
        <v>771</v>
      </c>
      <c r="Y144" s="1" t="s">
        <v>944</v>
      </c>
      <c r="AB144" t="s">
        <v>210</v>
      </c>
      <c r="BA144"/>
      <c r="BB144"/>
      <c r="BC144"/>
      <c r="BD144"/>
      <c r="BE144"/>
      <c r="BF144"/>
    </row>
    <row r="145" spans="8:58" x14ac:dyDescent="0.2">
      <c r="H145" t="s">
        <v>772</v>
      </c>
      <c r="Y145" s="1" t="s">
        <v>945</v>
      </c>
      <c r="AB145" t="s">
        <v>313</v>
      </c>
      <c r="BA145"/>
      <c r="BB145"/>
      <c r="BC145"/>
      <c r="BD145"/>
      <c r="BE145"/>
      <c r="BF145"/>
    </row>
    <row r="146" spans="8:58" x14ac:dyDescent="0.2">
      <c r="H146" t="s">
        <v>773</v>
      </c>
      <c r="Y146" s="1" t="s">
        <v>946</v>
      </c>
      <c r="AB146" t="s">
        <v>324</v>
      </c>
      <c r="BA146"/>
      <c r="BB146"/>
      <c r="BC146"/>
      <c r="BD146"/>
      <c r="BE146"/>
      <c r="BF146"/>
    </row>
    <row r="147" spans="8:58" x14ac:dyDescent="0.2">
      <c r="H147" t="s">
        <v>774</v>
      </c>
      <c r="Y147" s="1" t="s">
        <v>947</v>
      </c>
      <c r="AB147" t="s">
        <v>775</v>
      </c>
      <c r="BA147"/>
      <c r="BB147"/>
      <c r="BC147"/>
      <c r="BD147"/>
      <c r="BE147"/>
      <c r="BF147"/>
    </row>
    <row r="148" spans="8:58" x14ac:dyDescent="0.2">
      <c r="H148" t="s">
        <v>776</v>
      </c>
      <c r="Y148" s="1" t="s">
        <v>948</v>
      </c>
      <c r="AB148" t="s">
        <v>777</v>
      </c>
      <c r="BA148"/>
      <c r="BB148"/>
      <c r="BC148"/>
      <c r="BD148"/>
      <c r="BE148"/>
      <c r="BF148"/>
    </row>
    <row r="149" spans="8:58" x14ac:dyDescent="0.2">
      <c r="H149" t="s">
        <v>778</v>
      </c>
      <c r="Y149" s="1" t="s">
        <v>949</v>
      </c>
      <c r="AB149" t="s">
        <v>779</v>
      </c>
      <c r="BA149"/>
      <c r="BB149"/>
      <c r="BC149"/>
      <c r="BD149"/>
      <c r="BE149"/>
      <c r="BF149"/>
    </row>
    <row r="150" spans="8:58" x14ac:dyDescent="0.2">
      <c r="H150" t="s">
        <v>780</v>
      </c>
      <c r="Y150" s="1" t="s">
        <v>950</v>
      </c>
      <c r="AB150" t="s">
        <v>781</v>
      </c>
      <c r="BA150"/>
      <c r="BB150"/>
      <c r="BC150"/>
      <c r="BD150"/>
      <c r="BE150"/>
      <c r="BF150"/>
    </row>
    <row r="151" spans="8:58" x14ac:dyDescent="0.2">
      <c r="H151" t="s">
        <v>782</v>
      </c>
      <c r="Y151" s="1" t="s">
        <v>951</v>
      </c>
      <c r="AB151" t="s">
        <v>783</v>
      </c>
      <c r="BA151"/>
      <c r="BB151"/>
      <c r="BC151"/>
      <c r="BD151"/>
      <c r="BE151"/>
      <c r="BF151"/>
    </row>
    <row r="152" spans="8:58" x14ac:dyDescent="0.2">
      <c r="H152" t="s">
        <v>784</v>
      </c>
      <c r="Y152" s="1" t="s">
        <v>952</v>
      </c>
      <c r="AB152" t="s">
        <v>785</v>
      </c>
      <c r="BA152"/>
      <c r="BB152"/>
      <c r="BC152"/>
      <c r="BD152"/>
      <c r="BE152"/>
      <c r="BF152"/>
    </row>
    <row r="153" spans="8:58" x14ac:dyDescent="0.2">
      <c r="H153" t="s">
        <v>786</v>
      </c>
      <c r="Y153" s="1" t="s">
        <v>953</v>
      </c>
      <c r="AB153" t="s">
        <v>787</v>
      </c>
      <c r="BA153"/>
      <c r="BB153"/>
      <c r="BC153"/>
      <c r="BD153"/>
      <c r="BE153"/>
      <c r="BF153"/>
    </row>
    <row r="154" spans="8:58" x14ac:dyDescent="0.2">
      <c r="H154" t="s">
        <v>788</v>
      </c>
      <c r="Y154" s="1" t="s">
        <v>954</v>
      </c>
      <c r="AB154" t="s">
        <v>789</v>
      </c>
      <c r="BA154"/>
      <c r="BB154"/>
      <c r="BC154"/>
      <c r="BD154"/>
      <c r="BE154"/>
      <c r="BF154"/>
    </row>
    <row r="155" spans="8:58" x14ac:dyDescent="0.2">
      <c r="H155" t="s">
        <v>790</v>
      </c>
      <c r="Y155" s="1" t="s">
        <v>955</v>
      </c>
      <c r="AB155" t="s">
        <v>791</v>
      </c>
      <c r="BA155"/>
      <c r="BB155"/>
      <c r="BC155"/>
      <c r="BD155"/>
      <c r="BE155"/>
      <c r="BF155"/>
    </row>
    <row r="156" spans="8:58" x14ac:dyDescent="0.2">
      <c r="H156" t="s">
        <v>792</v>
      </c>
      <c r="Y156" s="1" t="s">
        <v>956</v>
      </c>
      <c r="AB156" t="s">
        <v>793</v>
      </c>
      <c r="BA156"/>
      <c r="BB156"/>
      <c r="BC156"/>
      <c r="BD156"/>
      <c r="BE156"/>
      <c r="BF156"/>
    </row>
    <row r="157" spans="8:58" x14ac:dyDescent="0.2">
      <c r="H157" t="s">
        <v>794</v>
      </c>
      <c r="Y157" s="1" t="s">
        <v>957</v>
      </c>
      <c r="AB157" t="s">
        <v>795</v>
      </c>
      <c r="BA157"/>
      <c r="BB157"/>
      <c r="BC157"/>
      <c r="BD157"/>
      <c r="BE157"/>
      <c r="BF157"/>
    </row>
    <row r="158" spans="8:58" x14ac:dyDescent="0.2">
      <c r="H158" t="s">
        <v>796</v>
      </c>
      <c r="Y158" s="1" t="s">
        <v>958</v>
      </c>
      <c r="BA158"/>
      <c r="BB158"/>
      <c r="BC158"/>
      <c r="BD158"/>
      <c r="BE158"/>
      <c r="BF158"/>
    </row>
    <row r="159" spans="8:58" x14ac:dyDescent="0.2">
      <c r="H159" t="s">
        <v>797</v>
      </c>
      <c r="Y159" s="1" t="s">
        <v>959</v>
      </c>
      <c r="BA159"/>
      <c r="BB159"/>
      <c r="BC159"/>
      <c r="BD159"/>
      <c r="BE159"/>
      <c r="BF159"/>
    </row>
    <row r="160" spans="8:58" x14ac:dyDescent="0.2">
      <c r="H160" t="s">
        <v>798</v>
      </c>
      <c r="Y160" s="1" t="s">
        <v>960</v>
      </c>
      <c r="BA160"/>
      <c r="BB160"/>
      <c r="BC160"/>
      <c r="BD160"/>
      <c r="BE160"/>
      <c r="BF160"/>
    </row>
    <row r="161" spans="8:58" x14ac:dyDescent="0.2">
      <c r="H161" t="s">
        <v>799</v>
      </c>
      <c r="Y161" s="1" t="s">
        <v>961</v>
      </c>
      <c r="BA161"/>
      <c r="BB161"/>
      <c r="BC161"/>
      <c r="BD161"/>
      <c r="BE161"/>
      <c r="BF161"/>
    </row>
    <row r="162" spans="8:58" x14ac:dyDescent="0.2">
      <c r="H162" t="s">
        <v>800</v>
      </c>
      <c r="Y162" s="1" t="s">
        <v>962</v>
      </c>
      <c r="BA162"/>
      <c r="BB162"/>
      <c r="BC162"/>
      <c r="BD162"/>
      <c r="BE162"/>
      <c r="BF162"/>
    </row>
    <row r="163" spans="8:58" x14ac:dyDescent="0.2">
      <c r="H163" t="s">
        <v>801</v>
      </c>
      <c r="BA163"/>
      <c r="BB163"/>
      <c r="BC163"/>
      <c r="BD163"/>
      <c r="BE163"/>
      <c r="BF163"/>
    </row>
    <row r="164" spans="8:58" x14ac:dyDescent="0.2">
      <c r="H164" t="s">
        <v>802</v>
      </c>
      <c r="BA164"/>
      <c r="BB164"/>
      <c r="BC164"/>
      <c r="BD164"/>
      <c r="BE164"/>
      <c r="BF164"/>
    </row>
    <row r="165" spans="8:58" x14ac:dyDescent="0.2">
      <c r="H165" t="s">
        <v>803</v>
      </c>
      <c r="BA165"/>
      <c r="BB165"/>
      <c r="BC165"/>
      <c r="BD165"/>
      <c r="BE165"/>
      <c r="BF165"/>
    </row>
    <row r="166" spans="8:58" x14ac:dyDescent="0.2">
      <c r="H166" t="s">
        <v>804</v>
      </c>
      <c r="BA166"/>
      <c r="BB166"/>
      <c r="BC166"/>
      <c r="BD166"/>
      <c r="BE166"/>
      <c r="BF166"/>
    </row>
    <row r="167" spans="8:58" x14ac:dyDescent="0.2">
      <c r="H167" t="s">
        <v>805</v>
      </c>
      <c r="BA167"/>
      <c r="BB167"/>
      <c r="BC167"/>
      <c r="BD167"/>
      <c r="BE167"/>
      <c r="BF167"/>
    </row>
    <row r="168" spans="8:58" x14ac:dyDescent="0.2">
      <c r="H168" t="s">
        <v>806</v>
      </c>
      <c r="BA168"/>
      <c r="BB168"/>
      <c r="BC168"/>
      <c r="BD168"/>
      <c r="BE168"/>
      <c r="BF168"/>
    </row>
    <row r="169" spans="8:58" x14ac:dyDescent="0.2">
      <c r="H169" t="s">
        <v>807</v>
      </c>
      <c r="BA169"/>
      <c r="BB169"/>
      <c r="BC169"/>
      <c r="BD169"/>
      <c r="BE169"/>
      <c r="BF169"/>
    </row>
    <row r="170" spans="8:58" x14ac:dyDescent="0.2">
      <c r="H170" t="s">
        <v>801</v>
      </c>
      <c r="BA170"/>
      <c r="BB170"/>
      <c r="BC170"/>
      <c r="BD170"/>
      <c r="BE170"/>
      <c r="BF170"/>
    </row>
    <row r="171" spans="8:58" x14ac:dyDescent="0.2">
      <c r="H171" t="s">
        <v>808</v>
      </c>
      <c r="BA171"/>
      <c r="BB171"/>
      <c r="BC171"/>
      <c r="BD171"/>
      <c r="BE171"/>
      <c r="BF171"/>
    </row>
    <row r="172" spans="8:58" x14ac:dyDescent="0.2">
      <c r="H172" t="s">
        <v>809</v>
      </c>
      <c r="BA172"/>
      <c r="BB172"/>
      <c r="BC172"/>
      <c r="BD172"/>
      <c r="BE172"/>
      <c r="BF172"/>
    </row>
    <row r="173" spans="8:58" x14ac:dyDescent="0.2">
      <c r="H173" t="s">
        <v>810</v>
      </c>
      <c r="BA173"/>
      <c r="BB173"/>
      <c r="BC173"/>
      <c r="BD173"/>
      <c r="BE173"/>
      <c r="BF173"/>
    </row>
    <row r="174" spans="8:58" x14ac:dyDescent="0.2">
      <c r="H174" t="s">
        <v>811</v>
      </c>
      <c r="BA174"/>
      <c r="BB174"/>
      <c r="BC174"/>
      <c r="BD174"/>
      <c r="BE174"/>
      <c r="BF174"/>
    </row>
    <row r="175" spans="8:58" x14ac:dyDescent="0.2">
      <c r="H175" t="s">
        <v>812</v>
      </c>
      <c r="BA175"/>
      <c r="BB175"/>
      <c r="BC175"/>
      <c r="BD175"/>
      <c r="BE175"/>
      <c r="BF175"/>
    </row>
    <row r="176" spans="8:58" x14ac:dyDescent="0.2">
      <c r="H176" t="s">
        <v>813</v>
      </c>
      <c r="BA176"/>
      <c r="BB176"/>
      <c r="BC176"/>
      <c r="BD176"/>
      <c r="BE176"/>
      <c r="BF176"/>
    </row>
    <row r="177" spans="8:58" x14ac:dyDescent="0.2">
      <c r="H177" t="s">
        <v>814</v>
      </c>
      <c r="BA177"/>
      <c r="BB177"/>
      <c r="BC177"/>
      <c r="BD177"/>
      <c r="BE177"/>
      <c r="BF177"/>
    </row>
    <row r="178" spans="8:58" x14ac:dyDescent="0.2">
      <c r="H178" t="s">
        <v>815</v>
      </c>
      <c r="BA178"/>
      <c r="BB178"/>
      <c r="BC178"/>
      <c r="BD178"/>
      <c r="BE178"/>
      <c r="BF178"/>
    </row>
    <row r="179" spans="8:58" x14ac:dyDescent="0.2">
      <c r="H179" t="s">
        <v>816</v>
      </c>
      <c r="BA179"/>
      <c r="BB179"/>
      <c r="BC179"/>
      <c r="BD179"/>
      <c r="BE179"/>
      <c r="BF179"/>
    </row>
    <row r="180" spans="8:58" x14ac:dyDescent="0.2">
      <c r="H180" t="s">
        <v>817</v>
      </c>
      <c r="BA180"/>
      <c r="BB180"/>
      <c r="BC180"/>
      <c r="BD180"/>
      <c r="BE180"/>
      <c r="BF180"/>
    </row>
    <row r="181" spans="8:58" x14ac:dyDescent="0.2">
      <c r="H181" t="s">
        <v>818</v>
      </c>
      <c r="BA181"/>
      <c r="BB181"/>
      <c r="BC181"/>
      <c r="BD181"/>
      <c r="BE181"/>
      <c r="BF181"/>
    </row>
    <row r="182" spans="8:58" x14ac:dyDescent="0.2">
      <c r="H182" t="s">
        <v>819</v>
      </c>
      <c r="BA182"/>
      <c r="BB182"/>
      <c r="BC182"/>
      <c r="BD182"/>
      <c r="BE182"/>
      <c r="BF182"/>
    </row>
    <row r="183" spans="8:58" x14ac:dyDescent="0.2">
      <c r="H183" t="s">
        <v>820</v>
      </c>
      <c r="BA183"/>
      <c r="BB183"/>
      <c r="BC183"/>
      <c r="BD183"/>
      <c r="BE183"/>
      <c r="BF183"/>
    </row>
    <row r="184" spans="8:58" x14ac:dyDescent="0.2">
      <c r="H184" t="s">
        <v>821</v>
      </c>
      <c r="BA184"/>
      <c r="BB184"/>
      <c r="BC184"/>
      <c r="BD184"/>
      <c r="BE184"/>
      <c r="BF184"/>
    </row>
    <row r="185" spans="8:58" x14ac:dyDescent="0.2">
      <c r="H185" t="s">
        <v>822</v>
      </c>
      <c r="BA185"/>
      <c r="BB185"/>
      <c r="BC185"/>
      <c r="BD185"/>
      <c r="BE185"/>
      <c r="BF185"/>
    </row>
    <row r="186" spans="8:58" x14ac:dyDescent="0.2">
      <c r="H186" t="s">
        <v>823</v>
      </c>
      <c r="BA186"/>
      <c r="BB186"/>
      <c r="BC186"/>
      <c r="BD186"/>
      <c r="BE186"/>
      <c r="BF186"/>
    </row>
    <row r="187" spans="8:58" x14ac:dyDescent="0.2">
      <c r="H187" t="s">
        <v>824</v>
      </c>
      <c r="BA187"/>
      <c r="BB187"/>
      <c r="BC187"/>
      <c r="BD187"/>
      <c r="BE187"/>
      <c r="BF187"/>
    </row>
    <row r="188" spans="8:58" x14ac:dyDescent="0.2">
      <c r="H188" t="s">
        <v>825</v>
      </c>
      <c r="BA188"/>
      <c r="BB188"/>
      <c r="BC188"/>
      <c r="BD188"/>
      <c r="BE188"/>
      <c r="BF188"/>
    </row>
    <row r="189" spans="8:58" x14ac:dyDescent="0.2">
      <c r="H189" t="s">
        <v>826</v>
      </c>
      <c r="BA189"/>
      <c r="BB189"/>
      <c r="BC189"/>
      <c r="BD189"/>
      <c r="BE189"/>
      <c r="BF189"/>
    </row>
    <row r="190" spans="8:58" x14ac:dyDescent="0.2">
      <c r="H190" t="s">
        <v>827</v>
      </c>
      <c r="BA190"/>
      <c r="BB190"/>
      <c r="BC190"/>
      <c r="BD190"/>
      <c r="BE190"/>
      <c r="BF190"/>
    </row>
  </sheetData>
  <sortState ref="A3:BC739">
    <sortCondition ref="A3:A739"/>
  </sortState>
  <mergeCells count="8">
    <mergeCell ref="AC1:AI1"/>
    <mergeCell ref="AJ1:BB1"/>
    <mergeCell ref="BC1:BH1"/>
    <mergeCell ref="N1:O1"/>
    <mergeCell ref="P1:Q1"/>
    <mergeCell ref="R1:T1"/>
    <mergeCell ref="V1:W1"/>
    <mergeCell ref="Z1:AB1"/>
  </mergeCells>
  <dataValidations count="21">
    <dataValidation type="list" allowBlank="1" showInputMessage="1" showErrorMessage="1" sqref="I4:I6 I12:I24 I8 I10">
      <formula1>cultured_cell_name</formula1>
    </dataValidation>
    <dataValidation type="list" allowBlank="1" showInputMessage="1" showErrorMessage="1" sqref="D5 I11 D11 I3 D3 I7 D7 D9 I9 AE3:AE24">
      <formula1>biological_project_goal</formula1>
    </dataValidation>
    <dataValidation type="list" allowBlank="1" showInputMessage="1" showErrorMessage="1" sqref="AD3:AD24">
      <formula1>project_lead_name</formula1>
    </dataValidation>
    <dataValidation type="list" allowBlank="1" showInputMessage="1" showErrorMessage="1" sqref="H3:H24">
      <formula1>assay_component_type</formula1>
    </dataValidation>
    <dataValidation type="list" allowBlank="1" showInputMessage="1" showErrorMessage="1" sqref="G3:G24">
      <formula1>assay_component_role</formula1>
    </dataValidation>
    <dataValidation type="list" allowBlank="1" showInputMessage="1" showErrorMessage="1" sqref="Y3:Y24">
      <formula1>endpoint</formula1>
    </dataValidation>
    <dataValidation type="list" allowBlank="1" showInputMessage="1" showErrorMessage="1" sqref="AB3:AB24">
      <formula1>activity_threshold</formula1>
    </dataValidation>
    <dataValidation type="list" allowBlank="1" showInputMessage="1" showErrorMessage="1" sqref="M3:M24">
      <formula1>species_name</formula1>
    </dataValidation>
    <dataValidation type="list" allowBlank="1" showInputMessage="1" showErrorMessage="1" sqref="R3:R24">
      <formula1>readout_content</formula1>
    </dataValidation>
    <dataValidation type="list" allowBlank="1" showInputMessage="1" showErrorMessage="1" sqref="S3:S24">
      <formula1>readout_type</formula1>
    </dataValidation>
    <dataValidation type="list" allowBlank="1" showInputMessage="1" showErrorMessage="1" sqref="T3:T24">
      <formula1>readout_signal_direction</formula1>
    </dataValidation>
    <dataValidation type="list" allowBlank="1" showInputMessage="1" showErrorMessage="1" sqref="U3:U24">
      <formula1>assay_footprint</formula1>
    </dataValidation>
    <dataValidation type="list" allowBlank="1" showInputMessage="1" showErrorMessage="1" sqref="AG3:AG24">
      <formula1>assay_stage</formula1>
    </dataValidation>
    <dataValidation type="list" allowBlank="1" showInputMessage="1" showErrorMessage="1" sqref="F3:F24">
      <formula1>assay_type</formula1>
    </dataValidation>
    <dataValidation type="list" allowBlank="1" showInputMessage="1" showErrorMessage="1" sqref="C3:C24">
      <formula1>biology</formula1>
    </dataValidation>
    <dataValidation type="list" allowBlank="1" showInputMessage="1" showErrorMessage="1" sqref="O3:O24">
      <formula1>detection_role</formula1>
    </dataValidation>
    <dataValidation type="list" allowBlank="1" showInputMessage="1" showErrorMessage="1" sqref="E3:E24">
      <formula1>assay_format</formula1>
    </dataValidation>
    <dataValidation type="list" allowBlank="1" showInputMessage="1" showErrorMessage="1" sqref="K3:K24">
      <formula1>assay_component_concentration</formula1>
    </dataValidation>
    <dataValidation type="list" allowBlank="1" showInputMessage="1" showErrorMessage="1" sqref="P3:P24">
      <formula1>detection_method_type</formula1>
    </dataValidation>
    <dataValidation type="list" allowBlank="1" showInputMessage="1" showErrorMessage="1" sqref="Q3:Q24">
      <formula1>detection_instrument_name</formula1>
    </dataValidation>
    <dataValidation type="list" allowBlank="1" showInputMessage="1" showErrorMessage="1" sqref="AF3:AF24">
      <formula1>modeofaction</formula1>
    </dataValidation>
  </dataValidations>
  <hyperlinks>
    <hyperlink ref="BG5" r:id="rId1"/>
  </hyperlinks>
  <pageMargins left="0.75" right="0.75" top="1" bottom="1" header="0.5" footer="0.5"/>
  <pageSetup orientation="portrait" horizontalDpi="300" verticalDpi="30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Assay Definition</vt:lpstr>
      <vt:lpstr>activity_threshold</vt:lpstr>
      <vt:lpstr>assay_component_concentration</vt:lpstr>
      <vt:lpstr>assay_component_role</vt:lpstr>
      <vt:lpstr>assay_component_type</vt:lpstr>
      <vt:lpstr>assay_footprint</vt:lpstr>
      <vt:lpstr>assay_format</vt:lpstr>
      <vt:lpstr>assay_stage</vt:lpstr>
      <vt:lpstr>assay_type</vt:lpstr>
      <vt:lpstr>biological_project_goal</vt:lpstr>
      <vt:lpstr>biology</vt:lpstr>
      <vt:lpstr>cultured_cell_name</vt:lpstr>
      <vt:lpstr>detection_instrument_name</vt:lpstr>
      <vt:lpstr>detection_method_type</vt:lpstr>
      <vt:lpstr>detection_role</vt:lpstr>
      <vt:lpstr>endpoint</vt:lpstr>
      <vt:lpstr>modeofaction</vt:lpstr>
      <vt:lpstr>project_lead_name</vt:lpstr>
      <vt:lpstr>readout_content</vt:lpstr>
      <vt:lpstr>readout_signal_direction</vt:lpstr>
      <vt:lpstr>readout_type</vt:lpstr>
      <vt:lpstr>species_name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Stonich</dc:creator>
  <cp:lastModifiedBy>KDsilva</cp:lastModifiedBy>
  <dcterms:created xsi:type="dcterms:W3CDTF">2012-08-20T05:15:24Z</dcterms:created>
  <dcterms:modified xsi:type="dcterms:W3CDTF">2012-09-17T15:39:22Z</dcterms:modified>
</cp:coreProperties>
</file>