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60" yWindow="-15" windowWidth="24120" windowHeight="13305"/>
  </bookViews>
  <sheets>
    <sheet name="Assay Definition" sheetId="1" r:id="rId1"/>
  </sheets>
  <definedNames>
    <definedName name="activity_threshold">'Assay Definition'!$AB$8041:$AB$8110</definedName>
    <definedName name="assay_component_concentration">'Assay Definition'!$K$8041:$K$8065</definedName>
    <definedName name="assay_component_role">'Assay Definition'!$G$8041:$G$8101</definedName>
    <definedName name="assay_component_type">'Assay Definition'!$H$8041:$H$8189</definedName>
    <definedName name="assay_footprint">'Assay Definition'!$U$8041:$U$8046</definedName>
    <definedName name="assay_format">'Assay Definition'!$E$8041:$E$8060</definedName>
    <definedName name="assay_stage">'Assay Definition'!$AG$8041:$AG$8068</definedName>
    <definedName name="assay_type">'Assay Definition'!$F$8041:$F$8095</definedName>
    <definedName name="biological_project_goal">'Assay Definition'!$AE$8041:$AE$8052</definedName>
    <definedName name="biology">'Assay Definition'!$C$8041:$C$8053</definedName>
    <definedName name="cultured_cell_name">'Assay Definition'!$I$8041:$I$8083</definedName>
    <definedName name="detection_instrument_name">'Assay Definition'!$Q$8041:$Q$8050</definedName>
    <definedName name="detection_method_type">'Assay Definition'!$P$8041:$P$8086</definedName>
    <definedName name="detection_role">'Assay Definition'!$O$8041:$O$8049</definedName>
    <definedName name="endpoint">'Assay Definition'!$Y$8041:$Y$8143</definedName>
    <definedName name="modeofaction">'Assay Definition'!$AF$8041:$AF$8045</definedName>
    <definedName name="project_lead_name">'Assay Definition'!$AD$8041:$AD$8043</definedName>
    <definedName name="readout_content">'Assay Definition'!$R$8041:$R$8044</definedName>
    <definedName name="readout_signal_direction">'Assay Definition'!$T$8041:$T$8049</definedName>
    <definedName name="readout_type">'Assay Definition'!$S$8041:$S$8051</definedName>
    <definedName name="species_name">'Assay Definition'!$M$8041:$M$8090</definedName>
  </definedNames>
  <calcPr calcId="145621"/>
</workbook>
</file>

<file path=xl/calcChain.xml><?xml version="1.0" encoding="utf-8"?>
<calcChain xmlns="http://schemas.openxmlformats.org/spreadsheetml/2006/main">
  <c r="B482" i="1" l="1"/>
  <c r="B479" i="1"/>
  <c r="B480" i="1"/>
  <c r="B481" i="1"/>
  <c r="B474" i="1"/>
  <c r="B468" i="1"/>
  <c r="B473" i="1"/>
  <c r="B471" i="1"/>
  <c r="B470" i="1"/>
  <c r="B467" i="1"/>
  <c r="B464" i="1"/>
  <c r="B465" i="1"/>
  <c r="B520" i="1"/>
  <c r="B517" i="1"/>
  <c r="B518" i="1"/>
  <c r="B519" i="1"/>
  <c r="B521" i="1"/>
  <c r="B524" i="1"/>
  <c r="B523" i="1"/>
  <c r="B529" i="1"/>
  <c r="B528" i="1"/>
  <c r="B516" i="1"/>
  <c r="B515" i="1"/>
  <c r="B514" i="1"/>
  <c r="B513" i="1"/>
  <c r="B505" i="1" l="1"/>
  <c r="B501" i="1" l="1"/>
  <c r="B540" i="1"/>
  <c r="B460" i="1"/>
  <c r="B461" i="1"/>
  <c r="B457" i="1"/>
  <c r="B458" i="1"/>
  <c r="B454" i="1"/>
  <c r="B455" i="1"/>
  <c r="B452" i="1"/>
  <c r="B451" i="1"/>
  <c r="B449" i="1"/>
  <c r="B448" i="1"/>
  <c r="B445" i="1"/>
  <c r="B444" i="1"/>
  <c r="B591" i="1"/>
  <c r="B446" i="1"/>
  <c r="B447" i="1"/>
  <c r="B967" i="1"/>
  <c r="B565" i="1"/>
  <c r="B491" i="1"/>
  <c r="B492" i="1"/>
  <c r="B589" i="1"/>
  <c r="B486" i="1"/>
  <c r="B483" i="1"/>
  <c r="B484" i="1"/>
  <c r="B485" i="1"/>
  <c r="B567" i="1"/>
  <c r="B533" i="1"/>
  <c r="B769" i="1" l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595" i="1"/>
  <c r="B619" i="1"/>
  <c r="B620" i="1"/>
  <c r="B621" i="1"/>
  <c r="B622" i="1"/>
  <c r="B623" i="1"/>
  <c r="B624" i="1"/>
  <c r="B770" i="1"/>
  <c r="B771" i="1"/>
  <c r="B596" i="1"/>
  <c r="B597" i="1"/>
  <c r="B625" i="1"/>
  <c r="B626" i="1"/>
  <c r="B627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628" i="1"/>
  <c r="B784" i="1"/>
  <c r="B785" i="1"/>
  <c r="B786" i="1"/>
  <c r="B629" i="1"/>
  <c r="B787" i="1"/>
  <c r="B788" i="1"/>
  <c r="B789" i="1"/>
  <c r="B790" i="1"/>
  <c r="B630" i="1"/>
  <c r="B631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632" i="1"/>
  <c r="B863" i="1"/>
  <c r="B63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634" i="1"/>
  <c r="B879" i="1"/>
  <c r="B880" i="1"/>
  <c r="B881" i="1"/>
  <c r="B882" i="1"/>
  <c r="B883" i="1"/>
  <c r="B884" i="1"/>
  <c r="B885" i="1"/>
  <c r="B886" i="1"/>
  <c r="B887" i="1"/>
  <c r="B888" i="1"/>
  <c r="B635" i="1"/>
  <c r="B122" i="1"/>
  <c r="B636" i="1"/>
  <c r="B123" i="1"/>
  <c r="B637" i="1"/>
  <c r="B124" i="1"/>
  <c r="B125" i="1"/>
  <c r="B889" i="1"/>
  <c r="B890" i="1"/>
  <c r="B891" i="1"/>
  <c r="B892" i="1"/>
  <c r="B638" i="1"/>
  <c r="B893" i="1"/>
  <c r="B894" i="1"/>
  <c r="B895" i="1"/>
  <c r="B639" i="1"/>
  <c r="B896" i="1"/>
  <c r="B640" i="1"/>
  <c r="B897" i="1"/>
  <c r="B641" i="1"/>
  <c r="B898" i="1"/>
  <c r="B642" i="1"/>
  <c r="B899" i="1"/>
  <c r="B643" i="1"/>
  <c r="B900" i="1"/>
  <c r="B644" i="1"/>
  <c r="B901" i="1"/>
  <c r="B902" i="1"/>
  <c r="B645" i="1"/>
  <c r="B646" i="1"/>
  <c r="B542" i="1"/>
  <c r="B543" i="1"/>
  <c r="B903" i="1"/>
  <c r="B647" i="1"/>
  <c r="B904" i="1"/>
  <c r="B648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219" i="1"/>
  <c r="B220" i="1"/>
  <c r="B649" i="1"/>
  <c r="B650" i="1"/>
  <c r="B221" i="1"/>
  <c r="B222" i="1"/>
  <c r="B919" i="1"/>
  <c r="B651" i="1"/>
  <c r="B652" i="1"/>
  <c r="B126" i="1"/>
  <c r="B127" i="1"/>
  <c r="B128" i="1"/>
  <c r="B129" i="1"/>
  <c r="B653" i="1"/>
  <c r="B920" i="1"/>
  <c r="B921" i="1"/>
  <c r="B922" i="1"/>
  <c r="B654" i="1"/>
  <c r="B655" i="1"/>
  <c r="B3" i="1"/>
  <c r="B4" i="1"/>
  <c r="B223" i="1"/>
  <c r="B224" i="1"/>
  <c r="B923" i="1"/>
  <c r="B656" i="1"/>
  <c r="B657" i="1"/>
  <c r="B658" i="1"/>
  <c r="B659" i="1"/>
  <c r="B660" i="1"/>
  <c r="B924" i="1"/>
  <c r="B130" i="1"/>
  <c r="B661" i="1"/>
  <c r="B662" i="1"/>
  <c r="B5" i="1"/>
  <c r="B6" i="1"/>
  <c r="B161" i="1"/>
  <c r="B162" i="1"/>
  <c r="B7" i="1"/>
  <c r="B163" i="1"/>
  <c r="B164" i="1"/>
  <c r="B8" i="1"/>
  <c r="B9" i="1"/>
  <c r="B165" i="1"/>
  <c r="B166" i="1"/>
  <c r="B10" i="1"/>
  <c r="B925" i="1"/>
  <c r="B11" i="1"/>
  <c r="B663" i="1"/>
  <c r="B167" i="1"/>
  <c r="B169" i="1"/>
  <c r="B664" i="1"/>
  <c r="B12" i="1"/>
  <c r="B665" i="1"/>
  <c r="B666" i="1"/>
  <c r="B667" i="1"/>
  <c r="B170" i="1"/>
  <c r="B171" i="1"/>
  <c r="B172" i="1"/>
  <c r="B926" i="1"/>
  <c r="B927" i="1"/>
  <c r="B668" i="1"/>
  <c r="B669" i="1"/>
  <c r="B225" i="1"/>
  <c r="B670" i="1"/>
  <c r="B671" i="1"/>
  <c r="B226" i="1"/>
  <c r="B672" i="1"/>
  <c r="B673" i="1"/>
  <c r="B131" i="1"/>
  <c r="B132" i="1"/>
  <c r="B133" i="1"/>
  <c r="B134" i="1"/>
  <c r="B135" i="1"/>
  <c r="B136" i="1"/>
  <c r="B137" i="1"/>
  <c r="B138" i="1"/>
  <c r="B227" i="1"/>
  <c r="B228" i="1"/>
  <c r="B139" i="1"/>
  <c r="B140" i="1"/>
  <c r="B141" i="1"/>
  <c r="B142" i="1"/>
  <c r="B143" i="1"/>
  <c r="B144" i="1"/>
  <c r="B14" i="1"/>
  <c r="B13" i="1"/>
  <c r="B15" i="1"/>
  <c r="B16" i="1"/>
  <c r="B17" i="1"/>
  <c r="B229" i="1"/>
  <c r="B230" i="1"/>
  <c r="B18" i="1"/>
  <c r="B231" i="1"/>
  <c r="B232" i="1"/>
  <c r="B233" i="1"/>
  <c r="B234" i="1"/>
  <c r="B235" i="1"/>
  <c r="B236" i="1"/>
  <c r="B674" i="1"/>
  <c r="B675" i="1"/>
  <c r="B19" i="1"/>
  <c r="B237" i="1"/>
  <c r="B145" i="1"/>
  <c r="B146" i="1"/>
  <c r="B147" i="1"/>
  <c r="B238" i="1"/>
  <c r="B20" i="1"/>
  <c r="B148" i="1"/>
  <c r="B149" i="1"/>
  <c r="B150" i="1"/>
  <c r="B173" i="1"/>
  <c r="B239" i="1"/>
  <c r="B240" i="1"/>
  <c r="B241" i="1"/>
  <c r="B242" i="1"/>
  <c r="B174" i="1"/>
  <c r="B243" i="1"/>
  <c r="B244" i="1"/>
  <c r="B245" i="1"/>
  <c r="B151" i="1"/>
  <c r="B152" i="1"/>
  <c r="B153" i="1"/>
  <c r="B246" i="1"/>
  <c r="B247" i="1"/>
  <c r="B676" i="1"/>
  <c r="B21" i="1"/>
  <c r="B677" i="1"/>
  <c r="B248" i="1"/>
  <c r="B678" i="1"/>
  <c r="B679" i="1"/>
  <c r="B22" i="1"/>
  <c r="B249" i="1"/>
  <c r="B23" i="1"/>
  <c r="B24" i="1"/>
  <c r="B25" i="1"/>
  <c r="B928" i="1"/>
  <c r="B929" i="1"/>
  <c r="B26" i="1"/>
  <c r="B680" i="1"/>
  <c r="B681" i="1"/>
  <c r="B682" i="1"/>
  <c r="B683" i="1"/>
  <c r="B684" i="1"/>
  <c r="B250" i="1"/>
  <c r="B251" i="1"/>
  <c r="B252" i="1"/>
  <c r="B154" i="1"/>
  <c r="B155" i="1"/>
  <c r="B156" i="1"/>
  <c r="B157" i="1"/>
  <c r="B158" i="1"/>
  <c r="B159" i="1"/>
  <c r="B160" i="1"/>
  <c r="B685" i="1"/>
  <c r="B686" i="1"/>
  <c r="B27" i="1"/>
  <c r="B28" i="1"/>
  <c r="B30" i="1"/>
  <c r="B29" i="1"/>
  <c r="B687" i="1"/>
  <c r="B688" i="1"/>
  <c r="B31" i="1"/>
  <c r="B32" i="1"/>
  <c r="B175" i="1"/>
  <c r="B176" i="1"/>
  <c r="B33" i="1"/>
  <c r="B34" i="1"/>
  <c r="B35" i="1"/>
  <c r="B36" i="1"/>
  <c r="B37" i="1"/>
  <c r="B38" i="1"/>
  <c r="B39" i="1"/>
  <c r="B689" i="1"/>
  <c r="B690" i="1"/>
  <c r="B40" i="1"/>
  <c r="B41" i="1"/>
  <c r="B691" i="1"/>
  <c r="B692" i="1"/>
  <c r="B693" i="1"/>
  <c r="B42" i="1"/>
  <c r="B177" i="1"/>
  <c r="B253" i="1"/>
  <c r="B43" i="1"/>
  <c r="B254" i="1"/>
  <c r="B930" i="1"/>
  <c r="B178" i="1"/>
  <c r="B255" i="1"/>
  <c r="B179" i="1"/>
  <c r="B256" i="1"/>
  <c r="B257" i="1"/>
  <c r="B694" i="1"/>
  <c r="B258" i="1"/>
  <c r="B695" i="1"/>
  <c r="B696" i="1"/>
  <c r="B697" i="1"/>
  <c r="B698" i="1"/>
  <c r="B699" i="1"/>
  <c r="B700" i="1"/>
  <c r="B701" i="1"/>
  <c r="B702" i="1"/>
  <c r="B259" i="1"/>
  <c r="B180" i="1"/>
  <c r="B260" i="1"/>
  <c r="B181" i="1"/>
  <c r="B182" i="1"/>
  <c r="B261" i="1"/>
  <c r="B262" i="1"/>
  <c r="B931" i="1"/>
  <c r="B263" i="1"/>
  <c r="B264" i="1"/>
  <c r="B265" i="1"/>
  <c r="B266" i="1"/>
  <c r="B703" i="1"/>
  <c r="B267" i="1"/>
  <c r="B704" i="1"/>
  <c r="B544" i="1"/>
  <c r="B578" i="1"/>
  <c r="B545" i="1"/>
  <c r="B44" i="1"/>
  <c r="B579" i="1"/>
  <c r="B583" i="1"/>
  <c r="B548" i="1"/>
  <c r="B45" i="1"/>
  <c r="B46" i="1"/>
  <c r="B586" i="1"/>
  <c r="B580" i="1"/>
  <c r="B268" i="1"/>
  <c r="B584" i="1"/>
  <c r="B587" i="1"/>
  <c r="B47" i="1"/>
  <c r="B588" i="1"/>
  <c r="B549" i="1"/>
  <c r="B48" i="1"/>
  <c r="B49" i="1"/>
  <c r="B932" i="1"/>
  <c r="B183" i="1"/>
  <c r="B50" i="1"/>
  <c r="B51" i="1"/>
  <c r="B52" i="1"/>
  <c r="B53" i="1"/>
  <c r="B54" i="1"/>
  <c r="B55" i="1"/>
  <c r="B56" i="1"/>
  <c r="B57" i="1"/>
  <c r="B269" i="1"/>
  <c r="B58" i="1"/>
  <c r="B184" i="1"/>
  <c r="B705" i="1"/>
  <c r="B59" i="1"/>
  <c r="B270" i="1"/>
  <c r="B706" i="1"/>
  <c r="B707" i="1"/>
  <c r="B60" i="1"/>
  <c r="B61" i="1"/>
  <c r="B62" i="1"/>
  <c r="B271" i="1"/>
  <c r="B708" i="1"/>
  <c r="B63" i="1"/>
  <c r="B709" i="1"/>
  <c r="B933" i="1"/>
  <c r="B710" i="1"/>
  <c r="B711" i="1"/>
  <c r="B934" i="1"/>
  <c r="B935" i="1"/>
  <c r="B936" i="1"/>
  <c r="B272" i="1"/>
  <c r="B273" i="1"/>
  <c r="B274" i="1"/>
  <c r="B712" i="1"/>
  <c r="B275" i="1"/>
  <c r="B276" i="1"/>
  <c r="B277" i="1"/>
  <c r="B278" i="1"/>
  <c r="B279" i="1"/>
  <c r="B280" i="1"/>
  <c r="B185" i="1"/>
  <c r="B281" i="1"/>
  <c r="B186" i="1"/>
  <c r="B188" i="1"/>
  <c r="B189" i="1"/>
  <c r="B190" i="1"/>
  <c r="B713" i="1"/>
  <c r="B191" i="1"/>
  <c r="B282" i="1"/>
  <c r="B714" i="1"/>
  <c r="B715" i="1"/>
  <c r="B716" i="1"/>
  <c r="B717" i="1"/>
  <c r="B718" i="1"/>
  <c r="B719" i="1"/>
  <c r="B720" i="1"/>
  <c r="B721" i="1"/>
  <c r="B722" i="1"/>
  <c r="B283" i="1"/>
  <c r="B723" i="1"/>
  <c r="B724" i="1"/>
  <c r="B725" i="1"/>
  <c r="B726" i="1"/>
  <c r="B937" i="1"/>
  <c r="B727" i="1"/>
  <c r="B938" i="1"/>
  <c r="B64" i="1"/>
  <c r="B65" i="1"/>
  <c r="B66" i="1"/>
  <c r="B67" i="1"/>
  <c r="B72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729" i="1"/>
  <c r="B284" i="1"/>
  <c r="B285" i="1"/>
  <c r="B81" i="1"/>
  <c r="B730" i="1"/>
  <c r="B731" i="1"/>
  <c r="B286" i="1"/>
  <c r="B287" i="1"/>
  <c r="B82" i="1"/>
  <c r="B288" i="1"/>
  <c r="B289" i="1"/>
  <c r="B939" i="1"/>
  <c r="B290" i="1"/>
  <c r="B291" i="1"/>
  <c r="B292" i="1"/>
  <c r="B293" i="1"/>
  <c r="B294" i="1"/>
  <c r="B295" i="1"/>
  <c r="B296" i="1"/>
  <c r="B297" i="1"/>
  <c r="B298" i="1"/>
  <c r="B299" i="1"/>
  <c r="B732" i="1"/>
  <c r="B300" i="1"/>
  <c r="B83" i="1"/>
  <c r="B84" i="1"/>
  <c r="B301" i="1"/>
  <c r="B302" i="1"/>
  <c r="B940" i="1"/>
  <c r="B303" i="1"/>
  <c r="B304" i="1"/>
  <c r="B305" i="1"/>
  <c r="B85" i="1"/>
  <c r="B86" i="1"/>
  <c r="B306" i="1"/>
  <c r="B307" i="1"/>
  <c r="B308" i="1"/>
  <c r="B309" i="1"/>
  <c r="B581" i="1"/>
  <c r="B941" i="1"/>
  <c r="B459" i="1"/>
  <c r="B443" i="1"/>
  <c r="B462" i="1"/>
  <c r="B310" i="1"/>
  <c r="B311" i="1"/>
  <c r="B87" i="1"/>
  <c r="B546" i="1"/>
  <c r="B733" i="1"/>
  <c r="B507" i="1"/>
  <c r="B734" i="1"/>
  <c r="B88" i="1"/>
  <c r="B508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463" i="1"/>
  <c r="B192" i="1"/>
  <c r="B503" i="1"/>
  <c r="B312" i="1"/>
  <c r="B193" i="1"/>
  <c r="B313" i="1"/>
  <c r="B314" i="1"/>
  <c r="B315" i="1"/>
  <c r="B316" i="1"/>
  <c r="B317" i="1"/>
  <c r="B318" i="1"/>
  <c r="B319" i="1"/>
  <c r="B551" i="1"/>
  <c r="B320" i="1"/>
  <c r="B321" i="1"/>
  <c r="B547" i="1"/>
  <c r="B550" i="1"/>
  <c r="B942" i="1"/>
  <c r="B943" i="1"/>
  <c r="B322" i="1"/>
  <c r="B323" i="1"/>
  <c r="B324" i="1"/>
  <c r="B325" i="1"/>
  <c r="B944" i="1"/>
  <c r="B945" i="1"/>
  <c r="B89" i="1"/>
  <c r="B90" i="1"/>
  <c r="B91" i="1"/>
  <c r="B946" i="1"/>
  <c r="B326" i="1"/>
  <c r="B947" i="1"/>
  <c r="B327" i="1"/>
  <c r="B328" i="1"/>
  <c r="B329" i="1"/>
  <c r="B330" i="1"/>
  <c r="B331" i="1"/>
  <c r="B332" i="1"/>
  <c r="B333" i="1"/>
  <c r="B334" i="1"/>
  <c r="B585" i="1"/>
  <c r="B582" i="1"/>
  <c r="B335" i="1"/>
  <c r="B336" i="1"/>
  <c r="B750" i="1"/>
  <c r="B751" i="1"/>
  <c r="B752" i="1"/>
  <c r="B753" i="1"/>
  <c r="B92" i="1"/>
  <c r="B93" i="1"/>
  <c r="B94" i="1"/>
  <c r="B95" i="1"/>
  <c r="B337" i="1"/>
  <c r="B593" i="1"/>
  <c r="B338" i="1"/>
  <c r="B339" i="1"/>
  <c r="B754" i="1"/>
  <c r="B755" i="1"/>
  <c r="B340" i="1"/>
  <c r="B341" i="1"/>
  <c r="B342" i="1"/>
  <c r="B194" i="1"/>
  <c r="B196" i="1"/>
  <c r="B197" i="1"/>
  <c r="B198" i="1"/>
  <c r="B343" i="1"/>
  <c r="B349" i="1"/>
  <c r="B350" i="1"/>
  <c r="B351" i="1"/>
  <c r="B504" i="1"/>
  <c r="B478" i="1"/>
  <c r="B475" i="1"/>
  <c r="B450" i="1"/>
  <c r="B552" i="1"/>
  <c r="B477" i="1"/>
  <c r="B466" i="1"/>
  <c r="B509" i="1"/>
  <c r="B352" i="1"/>
  <c r="B353" i="1"/>
  <c r="B553" i="1"/>
  <c r="B354" i="1"/>
  <c r="B355" i="1"/>
  <c r="B356" i="1"/>
  <c r="B357" i="1"/>
  <c r="B358" i="1"/>
  <c r="B359" i="1"/>
  <c r="B360" i="1"/>
  <c r="B361" i="1"/>
  <c r="B362" i="1"/>
  <c r="B363" i="1"/>
  <c r="B756" i="1"/>
  <c r="B757" i="1"/>
  <c r="B758" i="1"/>
  <c r="B364" i="1"/>
  <c r="B759" i="1"/>
  <c r="B96" i="1"/>
  <c r="B760" i="1"/>
  <c r="B97" i="1"/>
  <c r="B948" i="1"/>
  <c r="B365" i="1"/>
  <c r="B366" i="1"/>
  <c r="B367" i="1"/>
  <c r="B368" i="1"/>
  <c r="B369" i="1"/>
  <c r="B370" i="1"/>
  <c r="B98" i="1"/>
  <c r="B99" i="1"/>
  <c r="B510" i="1"/>
  <c r="B506" i="1"/>
  <c r="B371" i="1"/>
  <c r="B372" i="1"/>
  <c r="B511" i="1"/>
  <c r="B199" i="1"/>
  <c r="B201" i="1"/>
  <c r="B202" i="1"/>
  <c r="B373" i="1"/>
  <c r="B374" i="1"/>
  <c r="B563" i="1"/>
  <c r="B564" i="1"/>
  <c r="B375" i="1"/>
  <c r="B376" i="1"/>
  <c r="B568" i="1"/>
  <c r="B377" i="1"/>
  <c r="B534" i="1"/>
  <c r="B378" i="1"/>
  <c r="B379" i="1"/>
  <c r="B380" i="1"/>
  <c r="B554" i="1"/>
  <c r="B559" i="1"/>
  <c r="B381" i="1"/>
  <c r="B203" i="1"/>
  <c r="B382" i="1"/>
  <c r="B560" i="1"/>
  <c r="B557" i="1"/>
  <c r="B383" i="1"/>
  <c r="B204" i="1"/>
  <c r="B100" i="1"/>
  <c r="B101" i="1"/>
  <c r="B556" i="1"/>
  <c r="B102" i="1"/>
  <c r="B103" i="1"/>
  <c r="B384" i="1"/>
  <c r="B385" i="1"/>
  <c r="B386" i="1"/>
  <c r="B387" i="1"/>
  <c r="B388" i="1"/>
  <c r="B389" i="1"/>
  <c r="B390" i="1"/>
  <c r="B391" i="1"/>
  <c r="B104" i="1"/>
  <c r="B105" i="1"/>
  <c r="B106" i="1"/>
  <c r="B441" i="1"/>
  <c r="B107" i="1"/>
  <c r="B108" i="1"/>
  <c r="B442" i="1"/>
  <c r="B392" i="1"/>
  <c r="B393" i="1"/>
  <c r="B394" i="1"/>
  <c r="B562" i="1"/>
  <c r="B395" i="1"/>
  <c r="B109" i="1"/>
  <c r="B396" i="1"/>
  <c r="B397" i="1"/>
  <c r="B398" i="1"/>
  <c r="B949" i="1"/>
  <c r="B950" i="1"/>
  <c r="B951" i="1"/>
  <c r="B952" i="1"/>
  <c r="B558" i="1"/>
  <c r="B555" i="1"/>
  <c r="B761" i="1"/>
  <c r="B762" i="1"/>
  <c r="B763" i="1"/>
  <c r="B764" i="1"/>
  <c r="B399" i="1"/>
  <c r="B400" i="1"/>
  <c r="B765" i="1"/>
  <c r="B766" i="1"/>
  <c r="B767" i="1"/>
  <c r="B768" i="1"/>
  <c r="B402" i="1"/>
  <c r="B403" i="1"/>
  <c r="B512" i="1"/>
  <c r="B469" i="1"/>
  <c r="B404" i="1"/>
  <c r="B405" i="1"/>
  <c r="B406" i="1"/>
  <c r="B407" i="1"/>
  <c r="B476" i="1"/>
  <c r="B453" i="1"/>
  <c r="B522" i="1"/>
  <c r="B408" i="1"/>
  <c r="B205" i="1"/>
  <c r="B206" i="1"/>
  <c r="B207" i="1"/>
  <c r="B487" i="1"/>
  <c r="B489" i="1"/>
  <c r="B494" i="1"/>
  <c r="B527" i="1"/>
  <c r="B530" i="1"/>
  <c r="B561" i="1"/>
  <c r="B953" i="1"/>
  <c r="B409" i="1"/>
  <c r="B410" i="1"/>
  <c r="B411" i="1"/>
  <c r="B412" i="1"/>
  <c r="B208" i="1"/>
  <c r="B209" i="1"/>
  <c r="B210" i="1"/>
  <c r="B413" i="1"/>
  <c r="B414" i="1"/>
  <c r="B211" i="1"/>
  <c r="B415" i="1"/>
  <c r="B212" i="1"/>
  <c r="B213" i="1"/>
  <c r="B416" i="1"/>
  <c r="B417" i="1"/>
  <c r="B590" i="1"/>
  <c r="B594" i="1"/>
  <c r="B592" i="1"/>
  <c r="B537" i="1"/>
  <c r="B535" i="1"/>
  <c r="B536" i="1"/>
  <c r="B538" i="1"/>
  <c r="B110" i="1"/>
  <c r="B214" i="1"/>
  <c r="B215" i="1"/>
  <c r="B216" i="1"/>
  <c r="B531" i="1"/>
  <c r="B418" i="1"/>
  <c r="B111" i="1"/>
  <c r="B419" i="1"/>
  <c r="B420" i="1"/>
  <c r="B421" i="1"/>
  <c r="B422" i="1"/>
  <c r="B423" i="1"/>
  <c r="B569" i="1"/>
  <c r="B572" i="1"/>
  <c r="B424" i="1"/>
  <c r="B217" i="1"/>
  <c r="B112" i="1"/>
  <c r="B425" i="1"/>
  <c r="B426" i="1"/>
  <c r="B113" i="1"/>
  <c r="B114" i="1"/>
  <c r="B954" i="1"/>
  <c r="B218" i="1"/>
  <c r="B427" i="1"/>
  <c r="B573" i="1"/>
  <c r="B115" i="1"/>
  <c r="B116" i="1"/>
  <c r="B428" i="1"/>
  <c r="B429" i="1"/>
  <c r="B117" i="1"/>
  <c r="B430" i="1"/>
  <c r="B431" i="1"/>
  <c r="B432" i="1"/>
  <c r="B488" i="1"/>
  <c r="B493" i="1"/>
  <c r="B490" i="1"/>
  <c r="B495" i="1"/>
  <c r="B456" i="1"/>
  <c r="B472" i="1"/>
  <c r="B532" i="1"/>
  <c r="B433" i="1"/>
  <c r="B434" i="1"/>
  <c r="B566" i="1"/>
  <c r="B435" i="1"/>
  <c r="B496" i="1"/>
  <c r="B436" i="1"/>
  <c r="B437" i="1"/>
  <c r="B499" i="1"/>
  <c r="B570" i="1"/>
  <c r="B118" i="1"/>
  <c r="B119" i="1"/>
  <c r="B571" i="1"/>
  <c r="B120" i="1"/>
  <c r="B955" i="1"/>
  <c r="B121" i="1"/>
  <c r="B956" i="1"/>
  <c r="B438" i="1"/>
  <c r="B439" i="1"/>
  <c r="B440" i="1"/>
  <c r="B957" i="1"/>
  <c r="B525" i="1"/>
  <c r="B526" i="1"/>
  <c r="B539" i="1"/>
  <c r="B500" i="1"/>
  <c r="B502" i="1"/>
  <c r="B541" i="1"/>
  <c r="B575" i="1"/>
  <c r="B574" i="1"/>
  <c r="B577" i="1"/>
  <c r="B576" i="1"/>
  <c r="B958" i="1"/>
  <c r="B959" i="1"/>
  <c r="B960" i="1"/>
  <c r="B961" i="1"/>
  <c r="B962" i="1"/>
  <c r="B963" i="1"/>
  <c r="B964" i="1"/>
  <c r="B965" i="1"/>
  <c r="B966" i="1"/>
</calcChain>
</file>

<file path=xl/sharedStrings.xml><?xml version="1.0" encoding="utf-8"?>
<sst xmlns="http://schemas.openxmlformats.org/spreadsheetml/2006/main" count="25232" uniqueCount="1789">
  <si>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</si>
  <si>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</si>
  <si>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</si>
  <si>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</si>
  <si>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</si>
  <si>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</si>
  <si>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</si>
  <si>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</si>
  <si>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</si>
  <si>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</si>
  <si>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</si>
  <si>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</si>
  <si>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</si>
  <si>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</si>
  <si>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</si>
  <si>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</si>
  <si>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</si>
  <si>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</si>
  <si>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</si>
  <si>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</si>
  <si>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</si>
  <si>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</si>
  <si>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</si>
  <si>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</si>
  <si>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</si>
  <si>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</si>
  <si>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</si>
  <si>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</si>
  <si>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</si>
  <si>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</si>
  <si>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</si>
  <si>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</si>
  <si>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</si>
  <si>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</si>
  <si>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</si>
  <si>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</si>
  <si>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</si>
  <si>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</si>
  <si>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</si>
  <si>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</si>
  <si>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</si>
  <si>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</si>
  <si>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</si>
  <si>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</si>
  <si>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</si>
  <si>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</si>
  <si>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</si>
  <si>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</si>
  <si>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</si>
  <si>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</si>
  <si>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</si>
  <si>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</si>
  <si>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</si>
  <si>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</si>
  <si>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</si>
  <si>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</si>
  <si>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</si>
  <si>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</si>
  <si>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</si>
  <si>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</si>
  <si>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</si>
  <si>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</si>
  <si>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</si>
  <si>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</si>
  <si>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</si>
  <si>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</si>
  <si>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</si>
  <si>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</si>
  <si>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</si>
  <si>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</si>
  <si>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</si>
  <si>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</si>
  <si>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</si>
  <si>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</si>
  <si>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</si>
  <si>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</si>
  <si>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</si>
  <si>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</si>
  <si>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</si>
  <si>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</si>
  <si>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</si>
  <si>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</si>
  <si>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</si>
  <si>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</si>
  <si>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</si>
  <si>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</si>
  <si>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</si>
  <si>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</si>
  <si>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</si>
  <si>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</si>
  <si>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</si>
  <si>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</si>
  <si>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</si>
  <si>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</si>
  <si>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</si>
  <si>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</si>
  <si>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</si>
  <si>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</si>
  <si>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</si>
  <si>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</si>
  <si>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</si>
  <si>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</si>
  <si>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</si>
  <si>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</si>
  <si>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</si>
  <si>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</si>
  <si>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</si>
  <si>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</si>
  <si>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Plate Reader Assay in Pooled HUVECs: Augmentation of TNFa induced VCAM-1 cell surface expression (AID 455)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</si>
  <si>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</si>
  <si>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</si>
  <si>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</si>
  <si>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</si>
  <si>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</si>
  <si>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</si>
  <si>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</si>
  <si>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</si>
  <si>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</si>
  <si>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</si>
  <si>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</si>
  <si>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</si>
  <si>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</si>
  <si>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</si>
  <si>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</si>
  <si>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</si>
  <si>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</si>
  <si>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</si>
  <si>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</si>
  <si>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</si>
  <si>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</si>
  <si>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</si>
  <si>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</si>
  <si>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</si>
  <si>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</si>
  <si>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</si>
  <si>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</si>
  <si>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</si>
  <si>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</si>
  <si>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</si>
  <si>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</si>
  <si>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HTS colorimetric detection of phosphate released in TNAP reaction (AID 614)</t>
  </si>
  <si>
    <t>Secondary</t>
  </si>
  <si>
    <t>10</t>
  </si>
  <si>
    <t>HTS colorimetric detection of p-nitrophenol released in TNAP reaction (AID 615)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</si>
  <si>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</si>
  <si>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</si>
  <si>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</si>
  <si>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</si>
  <si>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</si>
  <si>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</si>
  <si>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</si>
  <si>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</si>
  <si>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</si>
  <si>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</si>
  <si>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</si>
  <si>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</si>
  <si>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</si>
  <si>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</si>
  <si>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</si>
  <si>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</si>
  <si>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</si>
  <si>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</si>
  <si>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</si>
  <si>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</si>
  <si>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</si>
  <si>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</si>
  <si>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</si>
  <si>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</si>
  <si>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</si>
  <si>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</si>
  <si>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</si>
  <si>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</si>
  <si>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</si>
  <si>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</si>
  <si>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</si>
  <si>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</si>
  <si>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</si>
  <si>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</si>
  <si>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</si>
  <si>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</si>
  <si>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</si>
  <si>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</si>
  <si>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</si>
  <si>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</si>
  <si>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</si>
  <si>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</si>
  <si>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</si>
  <si>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</si>
  <si>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</si>
  <si>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</si>
  <si>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</si>
  <si>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</si>
  <si>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</si>
  <si>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</si>
  <si>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</si>
  <si>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</si>
  <si>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</si>
  <si>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</si>
  <si>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</si>
  <si>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</si>
  <si>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</si>
  <si>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</si>
  <si>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</si>
  <si>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</si>
  <si>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</si>
  <si>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</si>
  <si>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</si>
  <si>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</si>
  <si>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</si>
  <si>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</si>
  <si>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</si>
  <si>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</si>
  <si>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</si>
  <si>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</si>
  <si>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</si>
  <si>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</si>
  <si>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</si>
  <si>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</si>
  <si>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</si>
  <si>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</si>
  <si>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</si>
  <si>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</si>
  <si>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</si>
  <si>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</si>
  <si>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</si>
  <si>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</si>
  <si>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</si>
  <si>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</si>
  <si>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</si>
  <si>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</si>
  <si>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</si>
  <si>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</si>
  <si>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</si>
  <si>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</si>
  <si>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</si>
  <si>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</si>
  <si>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</si>
  <si>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</si>
  <si>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</si>
  <si>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</si>
  <si>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</si>
  <si>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</si>
  <si>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</si>
  <si>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</si>
  <si>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</si>
  <si>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</si>
  <si>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</si>
  <si>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</si>
  <si>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</si>
  <si>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</si>
  <si>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</si>
  <si>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</si>
  <si>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</si>
  <si>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</si>
  <si>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</si>
  <si>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</si>
  <si>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</si>
  <si>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</si>
  <si>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</si>
  <si>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</si>
  <si>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</si>
  <si>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</si>
  <si>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</si>
  <si>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</si>
  <si>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</si>
  <si>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</si>
  <si>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</si>
  <si>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</si>
  <si>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</si>
  <si>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</si>
  <si>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</si>
  <si>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</si>
  <si>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</si>
  <si>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</si>
  <si>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</si>
  <si>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</si>
  <si>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</si>
  <si>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</si>
  <si>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</si>
  <si>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</si>
  <si>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</si>
  <si>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</si>
  <si>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</si>
  <si>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</si>
  <si>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</si>
  <si>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</si>
  <si>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</si>
  <si>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</si>
  <si>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</si>
  <si>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</si>
  <si>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</si>
  <si>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</si>
  <si>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</si>
  <si>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</si>
  <si>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</si>
  <si>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</si>
  <si>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</si>
  <si>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</si>
  <si>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</si>
  <si>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</si>
  <si>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</si>
  <si>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</si>
  <si>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</si>
  <si>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</si>
  <si>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</si>
  <si>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</si>
  <si>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</si>
  <si>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</si>
  <si>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</si>
  <si>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</si>
  <si>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</si>
  <si>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</si>
  <si>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</si>
  <si>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</si>
  <si>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</si>
  <si>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</si>
  <si>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</si>
  <si>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</si>
  <si>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</si>
  <si>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</si>
  <si>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</si>
  <si>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</si>
  <si>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</si>
  <si>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</si>
  <si>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</si>
  <si>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</si>
  <si>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</si>
  <si>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</si>
  <si>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</si>
  <si>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</si>
  <si>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</si>
  <si>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</si>
  <si>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</si>
  <si>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</si>
  <si>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</si>
  <si>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</si>
  <si>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</si>
  <si>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</si>
  <si>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</si>
  <si>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</si>
  <si>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</si>
  <si>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</si>
  <si>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</si>
  <si>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</si>
  <si>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</si>
  <si>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</si>
  <si>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</si>
  <si>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</si>
  <si>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</si>
  <si>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</si>
  <si>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</si>
  <si>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</si>
  <si>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</si>
  <si>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</si>
  <si>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</si>
  <si>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</si>
  <si>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</si>
  <si>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</si>
  <si>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</si>
  <si>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</si>
  <si>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</si>
  <si>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</si>
  <si>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</si>
  <si>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</si>
  <si>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</si>
  <si>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</si>
  <si>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</si>
  <si>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</si>
  <si>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</si>
  <si>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</si>
  <si>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</si>
  <si>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</si>
  <si>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</si>
  <si>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</si>
  <si>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</si>
  <si>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</si>
  <si>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</si>
  <si>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</si>
  <si>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</si>
  <si>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</si>
  <si>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</si>
  <si>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</si>
  <si>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</si>
  <si>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</si>
  <si>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</si>
  <si>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</si>
  <si>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</si>
  <si>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</si>
  <si>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</si>
  <si>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</si>
  <si>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</si>
  <si>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</si>
  <si>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</si>
  <si>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</si>
  <si>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</si>
  <si>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</si>
  <si>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</si>
  <si>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</si>
  <si>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</si>
  <si>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</si>
  <si>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</si>
  <si>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</si>
  <si>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</si>
  <si>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</si>
  <si>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</si>
  <si>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</si>
  <si>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</si>
  <si>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</si>
  <si>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</si>
  <si>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</si>
  <si>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</si>
  <si>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</si>
  <si>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</si>
  <si>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</si>
  <si>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</si>
  <si>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</si>
  <si>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</si>
  <si>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</si>
  <si>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</si>
  <si>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</si>
  <si>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</si>
  <si>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</si>
  <si>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</si>
  <si>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</si>
  <si>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</si>
  <si>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</si>
  <si>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</si>
  <si>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</si>
  <si>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</si>
  <si>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</si>
  <si>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</si>
  <si>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</si>
  <si>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</si>
  <si>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</si>
  <si>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</si>
  <si>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</si>
  <si>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</si>
  <si>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</si>
  <si>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</si>
  <si>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</si>
  <si>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</si>
  <si>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</si>
  <si>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</si>
  <si>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</si>
  <si>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</si>
  <si>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</si>
  <si>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</si>
  <si>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</si>
  <si>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</si>
  <si>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</si>
  <si>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</si>
  <si>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</si>
  <si>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</si>
  <si>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</si>
  <si>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</si>
  <si>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</si>
  <si>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</si>
  <si>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</si>
  <si>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</si>
  <si>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</si>
  <si>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</si>
  <si>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</si>
  <si>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</si>
  <si>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</si>
  <si>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</si>
  <si>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</si>
  <si>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</si>
  <si>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</si>
  <si>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</si>
  <si>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</si>
  <si>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</si>
  <si>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</si>
  <si>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</si>
  <si>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</si>
  <si>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</si>
  <si>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</si>
  <si>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</si>
  <si>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</si>
  <si>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</si>
  <si>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</si>
  <si>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</si>
  <si>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</si>
  <si>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</si>
  <si>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</si>
  <si>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</si>
  <si>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</si>
  <si>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</si>
  <si>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</si>
  <si>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</si>
  <si>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</si>
  <si>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</si>
  <si>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</si>
  <si>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</si>
  <si>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</si>
  <si>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</si>
  <si>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</si>
  <si>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</si>
  <si>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</si>
  <si>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</si>
  <si>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</si>
  <si>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</si>
  <si>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</si>
  <si>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</si>
  <si>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</si>
  <si>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</si>
  <si>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</si>
  <si>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</si>
  <si>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</si>
  <si>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</si>
  <si>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</si>
  <si>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</si>
  <si>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</si>
  <si>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</si>
  <si>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</si>
  <si>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</si>
  <si>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</si>
  <si>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</si>
  <si>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</si>
  <si>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</si>
  <si>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</si>
  <si>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</si>
  <si>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</si>
  <si>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</si>
  <si>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</si>
  <si>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</si>
  <si>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</si>
  <si>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</si>
  <si>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</si>
  <si>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</si>
  <si>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</si>
  <si>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</si>
  <si>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</si>
  <si>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</si>
  <si>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</si>
  <si>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</si>
  <si>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</si>
  <si>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</si>
  <si>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</si>
  <si>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</si>
  <si>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</si>
  <si>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</si>
  <si>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</si>
  <si>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</si>
  <si>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</si>
  <si>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</si>
  <si>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</si>
  <si>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</si>
  <si>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</si>
  <si>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</si>
  <si>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</si>
  <si>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</si>
  <si>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</si>
  <si>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</si>
  <si>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</si>
  <si>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</si>
  <si>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</si>
  <si>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</si>
  <si>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</si>
  <si>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</si>
  <si>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</si>
  <si>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</si>
  <si>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</si>
  <si>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</si>
  <si>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</si>
  <si>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Counterscreen for Yeast based growth assay for rescue of synthetic lethals to the ySHDSTIM10 Isogeneic Control yeast strain (TIM10 strain) at 25C permissive temperature for modulators of mitochondrial import.</t>
  </si>
  <si>
    <t>561</t>
  </si>
  <si>
    <t>Secondary Countscreen Metabolic Cytotoxicity Assay using ATPLite reagent</t>
  </si>
  <si>
    <t>2° Vasopressin-R agonist counterscreen (outside the critical path)</t>
  </si>
  <si>
    <t>2281</t>
  </si>
  <si>
    <t>2° Vasopressin-R antagonist counterscreen (outside the critical path)</t>
  </si>
  <si>
    <t>627</t>
  </si>
  <si>
    <t>Yeast-based growth assay for synthetic lethals to the ySHDSTim23ts yeast strain (tim23-1 mutant) at 25C permissive temperature for modulators of mitochondrial import.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</si>
  <si>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</si>
  <si>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</si>
  <si>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</si>
  <si>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</si>
  <si>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</si>
  <si>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</si>
  <si>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</si>
  <si>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</si>
  <si>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</si>
  <si>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</si>
  <si>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</si>
  <si>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</si>
  <si>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</si>
  <si>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</si>
  <si>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</si>
  <si>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</si>
  <si>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</si>
  <si>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</si>
  <si>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</si>
  <si>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</si>
  <si>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</si>
  <si>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</si>
  <si>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</si>
  <si>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</si>
  <si>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</si>
  <si>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</si>
  <si>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</si>
  <si>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</si>
  <si>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</si>
  <si>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</si>
  <si>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</si>
  <si>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</si>
  <si>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</si>
  <si>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</si>
  <si>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</si>
  <si>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</si>
  <si>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</si>
  <si>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</si>
  <si>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</si>
  <si>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</si>
  <si>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</si>
  <si>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</si>
  <si>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</si>
  <si>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</si>
  <si>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</si>
  <si>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</si>
  <si>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</si>
  <si>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</si>
  <si>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</si>
  <si>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</si>
  <si>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</si>
  <si>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</si>
  <si>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</si>
  <si>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</si>
  <si>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</si>
  <si>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</si>
  <si>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</si>
  <si>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</si>
  <si>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</si>
  <si>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</si>
  <si>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</si>
  <si>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</si>
  <si>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</si>
  <si>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2497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</si>
  <si>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</si>
  <si>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</si>
  <si>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</si>
  <si>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</si>
  <si>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</si>
  <si>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</si>
  <si>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</si>
  <si>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</si>
  <si>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</si>
  <si>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</si>
  <si>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</si>
  <si>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</si>
  <si>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</si>
  <si>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</si>
  <si>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</si>
  <si>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</si>
  <si>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</si>
  <si>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</si>
  <si>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</si>
  <si>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</si>
  <si>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</si>
  <si>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</si>
  <si>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</si>
  <si>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</si>
  <si>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</si>
  <si>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</si>
  <si>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</si>
  <si>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</si>
  <si>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</si>
  <si>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</si>
  <si>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</si>
  <si>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</si>
  <si>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APOBEC3G DNA Deaminase Inhibitor High Throughput Screen</t>
  </si>
  <si>
    <t>Reuben Harris</t>
  </si>
  <si>
    <t>Roger Miller</t>
  </si>
  <si>
    <t>558</t>
  </si>
  <si>
    <t>Inhibition of APOBEC3G using recombinant A3G-myc-his enzyme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</si>
  <si>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</si>
  <si>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</si>
  <si>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</si>
  <si>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</si>
  <si>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</si>
  <si>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</si>
  <si>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</si>
  <si>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</si>
  <si>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</si>
  <si>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</si>
  <si>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</si>
  <si>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</si>
  <si>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</si>
  <si>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</si>
  <si>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</si>
  <si>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</si>
  <si>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</si>
  <si>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</si>
  <si>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615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</si>
  <si>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</si>
  <si>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</si>
  <si>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</si>
  <si>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</si>
  <si>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</si>
  <si>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</si>
  <si>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</si>
  <si>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</si>
  <si>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</si>
  <si>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</si>
  <si>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</si>
  <si>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</si>
  <si>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</si>
  <si>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</si>
  <si>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</si>
  <si>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</si>
  <si>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</si>
  <si>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</si>
  <si>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</si>
  <si>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</si>
  <si>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</si>
  <si>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</si>
  <si>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</si>
  <si>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</si>
  <si>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</si>
  <si>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</si>
  <si>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</si>
  <si>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</si>
  <si>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</si>
  <si>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</si>
  <si>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</si>
  <si>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</si>
  <si>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</si>
  <si>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</si>
  <si>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</si>
  <si>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</si>
  <si>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Inhibition of UDG DNA Deaminase commercially obtainabl</t>
  </si>
  <si>
    <t>GM068385-06</t>
  </si>
  <si>
    <t>Fluorogenic dequench assays for activation of Bacterial MazEF</t>
  </si>
  <si>
    <t>Combating Drug-Resistant Bacteria</t>
  </si>
  <si>
    <t>Paul Hergenrother</t>
  </si>
  <si>
    <t>620</t>
  </si>
  <si>
    <t>Inhibition of APOBEC3A using recombinant A3A-myc-his enzyme - Specificity</t>
  </si>
  <si>
    <t>Inhibition of APOBEC3G using recombinant A3A-myc-his enzyme - Specificity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</si>
  <si>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</si>
  <si>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</si>
  <si>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</si>
  <si>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</si>
  <si>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</si>
  <si>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</si>
  <si>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</si>
  <si>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</si>
  <si>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</si>
  <si>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</si>
  <si>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</si>
  <si>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</si>
  <si>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</si>
  <si>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</si>
  <si>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</si>
  <si>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</si>
  <si>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</si>
  <si>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</si>
  <si>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</si>
  <si>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</si>
  <si>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SAR analysis counterscreen of small molecule antagonists of the CCR6 receptor using an APJ receptor luminescent beta-arrestin assay</t>
  </si>
  <si>
    <t>Phospholipase A2 Inhibition Counterscreen for ATG4B/LC3-PLA2 primary assay</t>
  </si>
  <si>
    <t>2240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</si>
  <si>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</si>
  <si>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</si>
  <si>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</si>
  <si>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</si>
  <si>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</si>
  <si>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716</t>
  </si>
  <si>
    <t>MH094195-01</t>
  </si>
  <si>
    <t>A high-throughput screen for small-molecule antagonists of Gli function</t>
  </si>
  <si>
    <t>JAMES CHEN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</si>
  <si>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</si>
  <si>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</si>
  <si>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</si>
  <si>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</si>
  <si>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</si>
  <si>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</si>
  <si>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</si>
  <si>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</si>
  <si>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</si>
  <si>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</si>
  <si>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</si>
  <si>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</si>
  <si>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</si>
  <si>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</si>
  <si>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</si>
  <si>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</si>
  <si>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</si>
  <si>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</si>
  <si>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</si>
  <si>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</si>
  <si>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</si>
  <si>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</si>
  <si>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</si>
  <si>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</si>
  <si>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</si>
  <si>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</si>
  <si>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</si>
  <si>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</si>
  <si>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</si>
  <si>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</si>
  <si>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</si>
  <si>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</si>
  <si>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</si>
  <si>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</si>
  <si>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</si>
  <si>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</si>
  <si>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</si>
  <si>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GPR35 HCS agonist selectivity assay</t>
  </si>
  <si>
    <t>3916</t>
  </si>
  <si>
    <t>Mammalian host cell toxicity assay in mouse embryonic fibroblasts MEF-8?</t>
  </si>
  <si>
    <t>Cytotoxicity in CHO-CHOP Cells after 24 hours of exposure</t>
  </si>
  <si>
    <t>3940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</si>
  <si>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</si>
  <si>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</si>
  <si>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</si>
  <si>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</si>
  <si>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</si>
  <si>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</si>
  <si>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</si>
  <si>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</si>
  <si>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</si>
  <si>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</si>
  <si>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</si>
  <si>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</si>
  <si>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</si>
  <si>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</si>
  <si>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</si>
  <si>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</si>
  <si>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</si>
  <si>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</si>
  <si>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</si>
  <si>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</si>
  <si>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</si>
  <si>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</si>
  <si>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</si>
  <si>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</si>
  <si>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</si>
  <si>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</si>
  <si>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</si>
  <si>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</si>
  <si>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</si>
  <si>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</si>
  <si>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</si>
  <si>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</si>
  <si>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655</t>
  </si>
  <si>
    <t>Evaluation of compound cytotoxicity against the CF-KKLEB-NFkB-GFP cells</t>
  </si>
  <si>
    <t>Cytotoprotection of H2O2 induced cell death in HL-1 cardiac myocytes</t>
  </si>
  <si>
    <t>Cytotoprotection of 2-Dexoyglucse induced cell death in HL-1 cardiac myocytes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</si>
  <si>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</si>
  <si>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</si>
  <si>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</si>
  <si>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</si>
  <si>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</si>
  <si>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</si>
  <si>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</si>
  <si>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</si>
  <si>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</si>
  <si>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</si>
  <si>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</si>
  <si>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</si>
  <si>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</si>
  <si>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</si>
  <si>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</si>
  <si>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717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</si>
  <si>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</si>
  <si>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</si>
  <si>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</si>
  <si>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</si>
  <si>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</si>
  <si>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VHR Inhibition Assay</t>
  </si>
  <si>
    <t>uHTS Fluorescent Spectral Interference Counterscreen for inhibitors of DNMT1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</si>
  <si>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</si>
  <si>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</si>
  <si>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</si>
  <si>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</si>
  <si>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</si>
  <si>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</si>
  <si>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</si>
  <si>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</si>
  <si>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</si>
  <si>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</si>
  <si>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</si>
  <si>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</si>
  <si>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</si>
  <si>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</si>
  <si>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</si>
  <si>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</si>
  <si>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</si>
  <si>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</si>
  <si>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</si>
  <si>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</si>
  <si>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</si>
  <si>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</si>
  <si>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</si>
  <si>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</si>
  <si>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</si>
  <si>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</si>
  <si>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</si>
  <si>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</si>
  <si>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</si>
  <si>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</si>
  <si>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</si>
  <si>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861</t>
  </si>
  <si>
    <t>Calcium Mobilization in NTR1-U2OS cell line</t>
  </si>
  <si>
    <t>Non-cytotoxicity of compound in U2OS cells after 24 hrs</t>
  </si>
  <si>
    <t>hiPSC single cells viability preservation by HCS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</si>
  <si>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</si>
  <si>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</si>
  <si>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</si>
  <si>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</si>
  <si>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</si>
  <si>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533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</si>
  <si>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</si>
  <si>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</si>
  <si>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</si>
  <si>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</si>
  <si>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812</t>
  </si>
  <si>
    <t>Orthogonal Assay for Inhibitors of STriatal-Enriched Phosphatase (STEP)</t>
  </si>
  <si>
    <t>LYP-1 Fluorescent Assay using OMFP substrate for In Vitro dose response studies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</si>
  <si>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</si>
  <si>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</si>
  <si>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</si>
  <si>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</si>
  <si>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875</t>
  </si>
  <si>
    <t>Dose response Kinetic confirmation O-methyl fluorescein heptanoate-based FAS-TE assay</t>
  </si>
  <si>
    <t>Authentication downstream biological response of NFkB pathway inhibition IL-8 secretion</t>
  </si>
  <si>
    <t>Assessment of lack of activity of an inhibitor on TNF-a stimulated NFkB expression in CF-KKLEB-NFkB-GFP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</si>
  <si>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</si>
  <si>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</si>
  <si>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</si>
  <si>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</si>
  <si>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</si>
  <si>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</si>
  <si>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</si>
  <si>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</si>
  <si>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</si>
  <si>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826</t>
  </si>
  <si>
    <t>FP-based assay of SUMO1-dependent protein-protein interactions</t>
  </si>
  <si>
    <t>Orthagonal</t>
  </si>
  <si>
    <t>FRET-based assay of SUMO2-dependent protein-protein interactions</t>
  </si>
  <si>
    <t>FP-based assay of SUMO2-dependent protein-protein interactions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</si>
  <si>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</si>
  <si>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</si>
  <si>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</si>
  <si>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</si>
  <si>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</si>
  <si>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</si>
  <si>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</si>
  <si>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</si>
  <si>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</si>
  <si>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</si>
  <si>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</si>
  <si>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</si>
  <si>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</si>
  <si>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</si>
  <si>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</si>
  <si>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</si>
  <si>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</si>
  <si>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</si>
  <si>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</si>
  <si>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</si>
  <si>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</si>
  <si>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</si>
  <si>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</si>
  <si>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</si>
  <si>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</si>
  <si>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</si>
  <si>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</si>
  <si>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</si>
  <si>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</si>
  <si>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</si>
  <si>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</si>
  <si>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</si>
  <si>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</si>
  <si>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</si>
  <si>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</si>
  <si>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</si>
  <si>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</si>
  <si>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</si>
  <si>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</si>
  <si>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</si>
  <si>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</si>
  <si>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</si>
  <si>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</si>
  <si>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</si>
  <si>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</si>
  <si>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</si>
  <si>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</si>
  <si>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</si>
  <si>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</si>
  <si>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</si>
  <si>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</si>
  <si>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</si>
  <si>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</si>
  <si>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</si>
  <si>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</si>
  <si>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</si>
  <si>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</si>
  <si>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</si>
  <si>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</si>
  <si>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</si>
  <si>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</si>
  <si>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</si>
  <si>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</si>
  <si>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</si>
  <si>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</si>
  <si>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</si>
  <si>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</si>
  <si>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</si>
  <si>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</si>
  <si>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</si>
  <si>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</si>
  <si>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</si>
  <si>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</si>
  <si>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</si>
  <si>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</si>
  <si>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</si>
  <si>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</si>
  <si>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</si>
  <si>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</si>
  <si>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</si>
  <si>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</si>
  <si>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</si>
  <si>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</si>
  <si>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</si>
  <si>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</si>
  <si>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</si>
  <si>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</si>
  <si>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</si>
  <si>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</si>
  <si>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</si>
  <si>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</si>
  <si>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</si>
  <si>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</si>
  <si>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</si>
  <si>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</si>
  <si>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</si>
  <si>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</si>
  <si>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</si>
  <si>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</si>
  <si>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</si>
  <si>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</si>
  <si>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</si>
  <si>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</si>
  <si>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</si>
  <si>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</si>
  <si>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</si>
  <si>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</si>
  <si>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</si>
  <si>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</si>
  <si>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</si>
  <si>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</si>
  <si>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</si>
  <si>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</si>
  <si>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</si>
  <si>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</si>
  <si>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</si>
  <si>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</si>
  <si>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</si>
  <si>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</si>
  <si>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</si>
  <si>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</si>
  <si>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</si>
  <si>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</si>
  <si>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</si>
  <si>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</si>
  <si>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</si>
  <si>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</si>
  <si>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</si>
  <si>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</si>
  <si>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</si>
  <si>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</si>
  <si>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</si>
  <si>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</si>
  <si>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</si>
  <si>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</si>
  <si>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</si>
  <si>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</si>
  <si>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</si>
  <si>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</si>
  <si>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</si>
  <si>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</si>
  <si>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</si>
  <si>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</si>
  <si>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</si>
  <si>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</si>
  <si>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</si>
  <si>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</si>
  <si>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</si>
  <si>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</si>
  <si>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</si>
  <si>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</si>
  <si>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</si>
  <si>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</si>
  <si>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</si>
  <si>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</si>
  <si>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</si>
  <si>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</si>
  <si>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</si>
  <si>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</si>
  <si>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</si>
  <si>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</si>
  <si>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</si>
  <si>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</si>
  <si>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</si>
  <si>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</si>
  <si>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</si>
  <si>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</si>
  <si>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</si>
  <si>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</si>
  <si>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</si>
  <si>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</si>
  <si>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</si>
  <si>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</si>
  <si>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</si>
  <si>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</si>
  <si>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</si>
  <si>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</si>
  <si>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</si>
  <si>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</si>
  <si>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</si>
  <si>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</si>
  <si>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</si>
  <si>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</si>
  <si>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</si>
  <si>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</si>
  <si>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</si>
  <si>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</si>
  <si>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</si>
  <si>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</si>
  <si>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</si>
  <si>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</si>
  <si>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</si>
  <si>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</si>
  <si>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</si>
  <si>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</si>
  <si>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</si>
  <si>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</si>
  <si>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</si>
  <si>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</si>
  <si>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</si>
  <si>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</si>
  <si>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</si>
  <si>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</si>
  <si>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</si>
  <si>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</si>
  <si>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</si>
  <si>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</si>
  <si>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</si>
  <si>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</si>
  <si>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</si>
  <si>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</si>
  <si>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</si>
  <si>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</si>
  <si>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</si>
  <si>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</si>
  <si>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</si>
  <si>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</si>
  <si>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</si>
  <si>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</si>
  <si>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</si>
  <si>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</si>
  <si>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</si>
  <si>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</si>
  <si>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</si>
  <si>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</si>
  <si>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</si>
  <si>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</si>
  <si>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</si>
  <si>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</si>
  <si>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</si>
  <si>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</si>
  <si>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</si>
  <si>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</si>
  <si>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</si>
  <si>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</si>
  <si>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</si>
  <si>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</si>
  <si>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</si>
  <si>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</si>
  <si>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</si>
  <si>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</si>
  <si>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</si>
  <si>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</si>
  <si>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</si>
  <si>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</si>
  <si>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</si>
  <si>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</si>
  <si>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</si>
  <si>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</si>
  <si>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</si>
  <si>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</si>
  <si>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</si>
  <si>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</si>
  <si>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</si>
  <si>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</si>
  <si>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</si>
  <si>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</si>
  <si>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</si>
  <si>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</si>
  <si>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</si>
  <si>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</si>
  <si>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</si>
  <si>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</si>
  <si>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</si>
  <si>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</si>
  <si>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</si>
  <si>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</si>
  <si>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</si>
  <si>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</si>
  <si>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</si>
  <si>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</si>
  <si>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</si>
  <si>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</si>
  <si>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</si>
  <si>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</si>
  <si>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</si>
  <si>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</si>
  <si>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</si>
  <si>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</si>
  <si>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</si>
  <si>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</si>
  <si>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</si>
  <si>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</si>
  <si>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</si>
  <si>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</si>
  <si>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</si>
  <si>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</si>
  <si>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</si>
  <si>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</si>
  <si>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</si>
  <si>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</si>
  <si>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</si>
  <si>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</si>
  <si>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</si>
  <si>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</si>
  <si>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</si>
  <si>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</si>
  <si>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</si>
  <si>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</si>
  <si>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</si>
  <si>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</si>
  <si>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</si>
  <si>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</si>
  <si>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</si>
  <si>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</si>
  <si>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</si>
  <si>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</si>
  <si>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</si>
  <si>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</si>
  <si>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</si>
  <si>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</si>
  <si>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</si>
  <si>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</si>
  <si>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</si>
  <si>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</si>
  <si>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</si>
  <si>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</si>
  <si>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</si>
  <si>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</si>
  <si>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</si>
  <si>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</si>
  <si>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</si>
  <si>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</si>
  <si>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</si>
  <si>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</si>
  <si>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</si>
  <si>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</si>
  <si>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</si>
  <si>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</si>
  <si>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</si>
  <si>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</si>
  <si>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</si>
  <si>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</si>
  <si>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</si>
  <si>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</si>
  <si>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</si>
  <si>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</si>
  <si>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</si>
  <si>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</si>
  <si>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</si>
  <si>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</si>
  <si>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</si>
  <si>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</si>
  <si>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</si>
  <si>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</si>
  <si>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</si>
  <si>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</si>
  <si>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</si>
  <si>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</si>
  <si>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</si>
  <si>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</si>
  <si>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</si>
  <si>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</si>
  <si>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</si>
  <si>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</si>
  <si>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</si>
  <si>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</si>
  <si>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</si>
  <si>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</si>
  <si>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</si>
  <si>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</si>
  <si>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</si>
  <si>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</si>
  <si>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</si>
  <si>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</si>
  <si>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</si>
  <si>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</si>
  <si>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</si>
  <si>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</si>
  <si>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</si>
  <si>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</si>
  <si>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</si>
  <si>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</si>
  <si>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</si>
  <si>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</si>
  <si>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</si>
  <si>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</si>
  <si>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</si>
  <si>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</si>
  <si>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</si>
  <si>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</si>
  <si>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</si>
  <si>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</si>
  <si>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</si>
  <si>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</si>
  <si>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</si>
  <si>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</si>
  <si>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</si>
  <si>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</si>
  <si>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</si>
  <si>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</si>
  <si>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</si>
  <si>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</si>
  <si>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</si>
  <si>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</si>
  <si>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</si>
  <si>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</si>
  <si>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</si>
  <si>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</si>
  <si>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</si>
  <si>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</si>
  <si>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</si>
  <si>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</si>
  <si>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</si>
  <si>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</si>
  <si>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</si>
  <si>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</si>
  <si>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</si>
  <si>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</si>
  <si>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</si>
  <si>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</si>
  <si>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</si>
  <si>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</si>
  <si>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</si>
  <si>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</si>
  <si>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</si>
  <si>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</si>
  <si>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</si>
  <si>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</si>
  <si>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</si>
  <si>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</si>
  <si>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</si>
  <si>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</si>
  <si>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</si>
  <si>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</si>
  <si>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</si>
  <si>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</si>
  <si>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</si>
  <si>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</si>
  <si>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</si>
  <si>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</si>
  <si>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</si>
  <si>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</si>
  <si>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</si>
  <si>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</si>
  <si>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</si>
  <si>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</si>
  <si>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</si>
  <si>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</si>
  <si>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</si>
  <si>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</si>
  <si>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</si>
  <si>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</si>
  <si>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</si>
  <si>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</si>
  <si>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</si>
  <si>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</si>
  <si>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</si>
  <si>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</si>
  <si>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</si>
  <si>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</si>
  <si>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</si>
  <si>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</si>
  <si>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</si>
  <si>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</si>
  <si>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</si>
  <si>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</si>
  <si>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</si>
  <si>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</si>
  <si>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</si>
  <si>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</si>
  <si>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</si>
  <si>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</si>
  <si>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</si>
  <si>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</si>
  <si>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</si>
  <si>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</si>
  <si>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</si>
  <si>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</si>
  <si>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</si>
  <si>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</si>
  <si>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</si>
  <si>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</si>
  <si>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</si>
  <si>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</si>
  <si>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</si>
  <si>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</si>
  <si>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</si>
  <si>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</si>
  <si>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</si>
  <si>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</si>
  <si>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</si>
  <si>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</si>
  <si>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</si>
  <si>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</si>
  <si>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</si>
  <si>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</si>
  <si>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</si>
  <si>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</si>
  <si>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</si>
  <si>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</si>
  <si>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</si>
  <si>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</si>
  <si>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</si>
  <si>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</si>
  <si>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</si>
  <si>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</si>
  <si>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</si>
  <si>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</si>
  <si>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</si>
  <si>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</si>
  <si>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</si>
  <si>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</si>
  <si>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</si>
  <si>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</si>
  <si>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</si>
  <si>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</si>
  <si>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</si>
  <si>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</si>
  <si>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</si>
  <si>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</si>
  <si>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</si>
  <si>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</si>
  <si>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</si>
  <si>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</si>
  <si>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</si>
  <si>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</si>
  <si>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</si>
  <si>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</si>
  <si>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</si>
  <si>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</si>
  <si>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</si>
  <si>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</si>
  <si>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</si>
  <si>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</si>
  <si>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</si>
  <si>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</si>
  <si>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</si>
  <si>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</si>
  <si>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</si>
  <si>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</si>
  <si>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</si>
  <si>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</si>
  <si>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</si>
  <si>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</si>
  <si>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</si>
  <si>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</si>
  <si>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</si>
  <si>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</si>
  <si>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</si>
  <si>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</si>
  <si>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</si>
  <si>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</si>
  <si>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</si>
  <si>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</si>
  <si>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</si>
  <si>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</si>
  <si>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</si>
  <si>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</si>
  <si>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</si>
  <si>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</si>
  <si>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</si>
  <si>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</si>
  <si>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</si>
  <si>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</si>
  <si>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</si>
  <si>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</si>
  <si>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</si>
  <si>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</si>
  <si>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</si>
  <si>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</si>
  <si>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</si>
  <si>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</si>
  <si>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</si>
  <si>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</si>
  <si>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</si>
  <si>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</si>
  <si>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</si>
  <si>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</si>
  <si>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</si>
  <si>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</si>
  <si>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</si>
  <si>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</si>
  <si>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</si>
  <si>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</si>
  <si>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</si>
  <si>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</si>
  <si>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</si>
  <si>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</si>
  <si>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</si>
  <si>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</si>
  <si>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</si>
  <si>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</si>
  <si>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</si>
  <si>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</si>
  <si>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</si>
  <si>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</si>
  <si>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</si>
  <si>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</si>
  <si>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</si>
  <si>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</si>
  <si>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</si>
  <si>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</si>
  <si>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</si>
  <si>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</si>
  <si>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</si>
  <si>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</si>
  <si>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</si>
  <si>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</si>
  <si>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</si>
  <si>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</si>
  <si>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</si>
  <si>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</si>
  <si>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</si>
  <si>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</si>
  <si>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</si>
  <si>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</si>
  <si>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</si>
  <si>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</si>
  <si>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</si>
  <si>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</si>
  <si>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</si>
  <si>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</si>
  <si>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</si>
  <si>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</si>
  <si>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</si>
  <si>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</si>
  <si>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</si>
  <si>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</si>
  <si>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</si>
  <si>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</si>
  <si>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</si>
  <si>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</si>
  <si>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</si>
  <si>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</si>
  <si>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</si>
  <si>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</si>
  <si>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</si>
  <si>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</si>
  <si>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</si>
  <si>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</si>
  <si>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</si>
  <si>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</si>
  <si>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</si>
  <si>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</si>
  <si>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</si>
  <si>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</si>
  <si>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</si>
  <si>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</si>
  <si>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</si>
  <si>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</si>
  <si>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</si>
  <si>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</si>
  <si>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</si>
  <si>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</si>
  <si>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</si>
  <si>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</si>
  <si>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</si>
  <si>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</si>
  <si>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</si>
  <si>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</si>
  <si>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</si>
  <si>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</si>
  <si>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</si>
  <si>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</si>
  <si>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</si>
  <si>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</si>
  <si>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</si>
  <si>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</si>
  <si>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</si>
  <si>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</si>
  <si>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</si>
  <si>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</si>
  <si>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</si>
  <si>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</si>
  <si>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</si>
  <si>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</si>
  <si>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</si>
  <si>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</si>
  <si>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</si>
  <si>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</si>
  <si>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</si>
  <si>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</si>
  <si>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</si>
  <si>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</si>
  <si>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</si>
  <si>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</si>
  <si>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</si>
  <si>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</si>
  <si>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</si>
  <si>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</si>
  <si>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</si>
  <si>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</si>
  <si>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</si>
  <si>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</si>
  <si>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</si>
  <si>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</si>
  <si>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</si>
  <si>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</si>
  <si>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</si>
  <si>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</si>
  <si>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</si>
  <si>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</si>
  <si>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</si>
  <si>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</si>
  <si>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</si>
  <si>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</si>
  <si>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</si>
  <si>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</si>
  <si>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</si>
  <si>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</si>
  <si>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</si>
  <si>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</si>
  <si>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</si>
  <si>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</si>
  <si>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</si>
  <si>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</si>
  <si>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</si>
  <si>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</si>
  <si>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</si>
  <si>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</si>
  <si>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</si>
  <si>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</si>
  <si>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</si>
  <si>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</si>
  <si>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</si>
  <si>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</si>
  <si>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</si>
  <si>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</si>
  <si>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</si>
  <si>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</si>
  <si>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</si>
  <si>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</si>
  <si>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</si>
  <si>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</si>
  <si>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</si>
  <si>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</si>
  <si>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</si>
  <si>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</si>
  <si>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IAP Activators</t>
  </si>
  <si>
    <t>Runx and CBFb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</si>
  <si>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</si>
  <si>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</si>
  <si>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</si>
  <si>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</si>
  <si>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</si>
  <si>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</si>
  <si>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</si>
  <si>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</si>
  <si>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</si>
  <si>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Siah-1 Inhibitors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</si>
  <si>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</si>
  <si>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</si>
  <si>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</si>
  <si>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</si>
  <si>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</si>
  <si>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</si>
  <si>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</si>
  <si>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</si>
  <si>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</si>
  <si>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</si>
  <si>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</si>
  <si>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</si>
  <si>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</si>
  <si>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</si>
  <si>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</si>
  <si>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</si>
  <si>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</si>
  <si>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</si>
  <si>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</si>
  <si>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</si>
  <si>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</si>
  <si>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</si>
  <si>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</si>
  <si>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</si>
  <si>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</si>
  <si>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</si>
  <si>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</si>
  <si>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</si>
  <si>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</si>
  <si>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</si>
  <si>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</si>
  <si>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</si>
  <si>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</si>
  <si>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</si>
  <si>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</si>
  <si>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</si>
  <si>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</si>
  <si>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</si>
  <si>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</si>
  <si>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</si>
  <si>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</si>
  <si>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</si>
  <si>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</si>
  <si>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</si>
  <si>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</si>
  <si>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</si>
  <si>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</si>
  <si>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</si>
  <si>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</si>
  <si>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</si>
  <si>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GI:13399304</t>
  </si>
  <si>
    <t>A3GmycHis</t>
  </si>
  <si>
    <t>Oligo: 5' d FAM-AAATATCCCAAAGAGAGA-TAMRA 3'</t>
  </si>
  <si>
    <t>Gene ID: 60489</t>
  </si>
  <si>
    <t>≥</t>
  </si>
  <si>
    <t>H9c2 Embryonic Myocardium Cells (ATCC CRL-1446)</t>
  </si>
  <si>
    <t>signal increase corresponding to cell survival</t>
  </si>
  <si>
    <t>induce cell survival</t>
  </si>
  <si>
    <t>SENP1 Inhibitors</t>
  </si>
  <si>
    <t>UniProtKB:Q9P0U3</t>
  </si>
  <si>
    <t>CID:784</t>
  </si>
  <si>
    <t>His6-SENP1 catalytic domain</t>
  </si>
  <si>
    <t xml:space="preserve">Peptide: SFCypet-SUMO1-SFYpet </t>
  </si>
  <si>
    <t>|     Autofluorescence factor</t>
  </si>
  <si>
    <t>&lt;=</t>
  </si>
  <si>
    <t>regulation of cellular response to oxidative stress</t>
  </si>
  <si>
    <t>GO:0042721</t>
  </si>
  <si>
    <t>ySHDSTim10</t>
  </si>
  <si>
    <t>ySHDSTim10ts</t>
  </si>
  <si>
    <t>GO:0042719</t>
  </si>
  <si>
    <t>ySHDSTim23ts</t>
  </si>
  <si>
    <t>GO:0005744</t>
  </si>
  <si>
    <t>UniProtKB:P34707</t>
  </si>
  <si>
    <t xml:space="preserve">THIS IS FOR GLI-SUFU </t>
  </si>
  <si>
    <t>not PEG-PROM</t>
  </si>
  <si>
    <t>THIS IS FOR ATG4B</t>
  </si>
  <si>
    <t>ASSAY ON HOLD CAN</t>
  </si>
  <si>
    <t>'T GET PROTOCOL</t>
  </si>
  <si>
    <t>PEG-prom-Luc HeLa cells</t>
  </si>
  <si>
    <t>UniProtKB:B9EG68</t>
  </si>
  <si>
    <t>GO:0005745</t>
  </si>
  <si>
    <t>ySHDSTim11</t>
  </si>
  <si>
    <t>GeneID:511381</t>
  </si>
  <si>
    <t>|    |    U/mL</t>
  </si>
  <si>
    <t>UDG</t>
  </si>
  <si>
    <t>14-mer FAM TAMARAoligo</t>
  </si>
  <si>
    <t>5' d FAM-AAATATCCCAAAGAGAGA-TAMRA 3'</t>
  </si>
  <si>
    <t>GI:21955158</t>
  </si>
  <si>
    <t>18-mer FAM-TAMRA oligo</t>
  </si>
  <si>
    <t>GI:40254439</t>
  </si>
  <si>
    <t xml:space="preserve">786-0 renal cell carcinoma cells </t>
  </si>
  <si>
    <t>GI:224494019</t>
  </si>
  <si>
    <t>NB7 + C8</t>
  </si>
  <si>
    <t>induce cell death</t>
  </si>
  <si>
    <t>GI:18073591</t>
  </si>
  <si>
    <t>3 uL</t>
  </si>
  <si>
    <t>beta-Arrestin</t>
  </si>
  <si>
    <t>GI:90421313</t>
  </si>
  <si>
    <t>PAF</t>
  </si>
  <si>
    <t>6 uL</t>
  </si>
  <si>
    <t>ATPlite</t>
  </si>
  <si>
    <t>GI:5730106</t>
  </si>
  <si>
    <t>GI:37182936</t>
  </si>
  <si>
    <t>CXCL16</t>
  </si>
  <si>
    <t>PathHunter CHO-K1 CXCR6 b-arrestin cell line (DiscoveRx, Cat# 93-0205C2)</t>
  </si>
  <si>
    <t>2 uL</t>
  </si>
  <si>
    <t>KKLEB-NFkB-GFP cells</t>
  </si>
  <si>
    <t>GFP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</si>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</sst>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ourier New"/>
      <family val="3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555555"/>
      <name val="Arial"/>
      <family val="2"/>
    </font>
    <font>
      <sz val="10"/>
      <color rgb="FF0070C0"/>
      <name val="Arial"/>
      <family val="2"/>
    </font>
    <font>
      <sz val="11"/>
      <color rgb="FF0070C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0" borderId="0"/>
  </cellStyleXfs>
  <cellXfs count="66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  <xf numFmtId="0" fontId="1" fillId="3" borderId="0" xfId="0" applyFont="1" applyFill="1"/>
    <xf numFmtId="0" fontId="1" fillId="2" borderId="0" xfId="0" applyFont="1" applyFill="1"/>
    <xf numFmtId="0" fontId="0" fillId="6" borderId="0" xfId="0" applyFill="1"/>
    <xf numFmtId="0" fontId="1" fillId="6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NumberFormat="1"/>
    <xf numFmtId="0" fontId="0" fillId="6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1" fillId="0" borderId="0" xfId="0" applyFont="1"/>
    <xf numFmtId="0" fontId="5" fillId="0" borderId="0" xfId="0" applyFont="1" applyFill="1"/>
    <xf numFmtId="0" fontId="5" fillId="0" borderId="0" xfId="0" applyNumberFormat="1" applyFont="1"/>
    <xf numFmtId="0" fontId="5" fillId="4" borderId="0" xfId="0" applyFont="1" applyFill="1"/>
    <xf numFmtId="0" fontId="8" fillId="0" borderId="0" xfId="0" applyFont="1" applyFill="1"/>
    <xf numFmtId="0" fontId="8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3" applyFill="1" applyAlignment="1">
      <alignment horizontal="center"/>
    </xf>
    <xf numFmtId="0" fontId="11" fillId="0" borderId="0" xfId="3" applyFill="1"/>
    <xf numFmtId="0" fontId="10" fillId="0" borderId="0" xfId="2" applyFill="1" applyAlignment="1">
      <alignment horizontal="center"/>
    </xf>
    <xf numFmtId="0" fontId="11" fillId="0" borderId="0" xfId="3" applyFill="1" applyAlignment="1">
      <alignment horizontal="center"/>
    </xf>
    <xf numFmtId="0" fontId="10" fillId="0" borderId="0" xfId="2" applyFill="1" applyAlignment="1">
      <alignment horizontal="center"/>
    </xf>
    <xf numFmtId="0" fontId="0" fillId="9" borderId="0" xfId="0" applyNumberFormat="1" applyFill="1"/>
    <xf numFmtId="0" fontId="0" fillId="9" borderId="0" xfId="0" applyFill="1"/>
    <xf numFmtId="0" fontId="1" fillId="9" borderId="0" xfId="0" applyFont="1" applyFill="1"/>
    <xf numFmtId="0" fontId="0" fillId="9" borderId="0" xfId="0" applyFont="1" applyFill="1"/>
    <xf numFmtId="0" fontId="0" fillId="10" borderId="0" xfId="0" applyNumberFormat="1" applyFill="1"/>
    <xf numFmtId="0" fontId="8" fillId="10" borderId="0" xfId="0" applyNumberFormat="1" applyFont="1" applyFill="1"/>
    <xf numFmtId="0" fontId="5" fillId="10" borderId="0" xfId="0" applyNumberFormat="1" applyFont="1" applyFill="1"/>
    <xf numFmtId="0" fontId="0" fillId="11" borderId="0" xfId="0" applyNumberFormat="1" applyFill="1"/>
    <xf numFmtId="0" fontId="0" fillId="11" borderId="0" xfId="0" applyFill="1"/>
    <xf numFmtId="0" fontId="1" fillId="11" borderId="0" xfId="0" applyFont="1" applyFill="1"/>
    <xf numFmtId="0" fontId="0" fillId="0" borderId="0" xfId="0" applyNumberFormat="1" applyFill="1"/>
    <xf numFmtId="0" fontId="5" fillId="0" borderId="0" xfId="0" applyNumberFormat="1" applyFont="1" applyFill="1"/>
    <xf numFmtId="0" fontId="12" fillId="9" borderId="0" xfId="0" applyFont="1" applyFill="1"/>
    <xf numFmtId="0" fontId="6" fillId="9" borderId="0" xfId="0" applyFont="1" applyFill="1"/>
    <xf numFmtId="0" fontId="1" fillId="9" borderId="0" xfId="0" applyFont="1" applyFill="1" applyAlignment="1"/>
    <xf numFmtId="0" fontId="0" fillId="12" borderId="0" xfId="0" applyNumberFormat="1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5">
    <cellStyle name="Good" xfId="2" builtinId="26"/>
    <cellStyle name="Neutral" xfId="3" builtinId="28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8188"/>
  <sheetViews>
    <sheetView tabSelected="1" topLeftCell="A565" zoomScale="80" zoomScaleNormal="80" workbookViewId="0">
      <selection activeCell="A970" sqref="A970"/>
    </sheetView>
  </sheetViews>
  <sheetFormatPr defaultColWidth="12.85546875" defaultRowHeight="12.75" x14ac:dyDescent="0.2"/>
  <cols>
    <col min="3" max="3" width="22.5703125" customWidth="1"/>
    <col min="5" max="5" width="31.28515625" customWidth="1"/>
    <col min="6" max="6" width="29.7109375" customWidth="1"/>
    <col min="7" max="7" width="24.85546875" customWidth="1"/>
    <col min="8" max="8" width="45.7109375" customWidth="1"/>
    <col min="11" max="11" width="26.42578125" customWidth="1"/>
    <col min="15" max="15" width="20.85546875" customWidth="1"/>
    <col min="16" max="16" width="28.85546875" customWidth="1"/>
    <col min="20" max="20" width="43.85546875" customWidth="1"/>
    <col min="25" max="25" width="27.85546875" customWidth="1"/>
    <col min="33" max="33" width="17.85546875" customWidth="1"/>
    <col min="37" max="37" width="30.85546875" customWidth="1"/>
  </cols>
  <sheetData>
    <row r="1" spans="1:54" s="62" customFormat="1" ht="167.25" customHeight="1" x14ac:dyDescent="0.2">
      <c r="A1" s="61" t="s">
        <v>0</v>
      </c>
      <c r="C1" s="63" t="s">
        <v>2</v>
      </c>
      <c r="D1" s="61" t="s">
        <v>3</v>
      </c>
      <c r="E1" s="62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1</v>
      </c>
      <c r="K1" s="63" t="s">
        <v>1</v>
      </c>
      <c r="L1" s="63" t="s">
        <v>9</v>
      </c>
      <c r="M1" s="63" t="s">
        <v>10</v>
      </c>
      <c r="N1" s="65" t="s">
        <v>11</v>
      </c>
      <c r="O1" s="65"/>
      <c r="P1" s="65" t="s">
        <v>12</v>
      </c>
      <c r="Q1" s="65"/>
      <c r="R1" s="65" t="s">
        <v>13</v>
      </c>
      <c r="S1" s="65"/>
      <c r="T1" s="65"/>
      <c r="U1" s="63" t="s">
        <v>14</v>
      </c>
      <c r="V1" s="65" t="s">
        <v>15</v>
      </c>
      <c r="W1" s="65"/>
      <c r="X1" s="63" t="s">
        <v>16</v>
      </c>
      <c r="Y1" s="63" t="s">
        <v>17</v>
      </c>
      <c r="Z1" s="65" t="s">
        <v>18</v>
      </c>
      <c r="AA1" s="65"/>
      <c r="AB1" s="65"/>
      <c r="AC1" s="64" t="s">
        <v>19</v>
      </c>
      <c r="AD1" s="64"/>
      <c r="AE1" s="64"/>
      <c r="AF1" s="64"/>
      <c r="AG1" s="64"/>
      <c r="AH1" s="64"/>
      <c r="AI1" s="64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2" t="s">
        <v>1633</v>
      </c>
      <c r="N2" s="2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hidden="1" x14ac:dyDescent="0.2">
      <c r="A3" s="19">
        <v>1961</v>
      </c>
      <c r="B3" t="str">
        <f t="shared" ref="B3:B34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AC3" t="s">
        <v>1638</v>
      </c>
      <c r="AD3" s="8" t="s">
        <v>1705</v>
      </c>
      <c r="AJ3" t="s">
        <v>319</v>
      </c>
      <c r="AK3" t="s">
        <v>320</v>
      </c>
      <c r="AL3" t="s">
        <v>80</v>
      </c>
      <c r="AM3" t="s">
        <v>284</v>
      </c>
      <c r="AN3" t="s">
        <v>73</v>
      </c>
      <c r="AO3" t="s">
        <v>73</v>
      </c>
      <c r="AP3" t="s">
        <v>193</v>
      </c>
      <c r="AQ3" t="s">
        <v>194</v>
      </c>
      <c r="AR3" t="s">
        <v>195</v>
      </c>
      <c r="AS3" t="s">
        <v>157</v>
      </c>
      <c r="AT3" t="s">
        <v>196</v>
      </c>
      <c r="AU3" t="s">
        <v>74</v>
      </c>
      <c r="AV3" t="s">
        <v>321</v>
      </c>
      <c r="AW3" t="s">
        <v>322</v>
      </c>
      <c r="AX3" t="s">
        <v>323</v>
      </c>
      <c r="AY3" t="s">
        <v>324</v>
      </c>
      <c r="AZ3" t="s">
        <v>325</v>
      </c>
      <c r="BA3" t="s">
        <v>1</v>
      </c>
      <c r="BB3" t="s">
        <v>161</v>
      </c>
    </row>
    <row r="4" spans="1:54" hidden="1" x14ac:dyDescent="0.2">
      <c r="A4" s="19">
        <v>1965</v>
      </c>
      <c r="B4" t="str">
        <f t="shared" si="0"/>
        <v>Need a Detector Role</v>
      </c>
      <c r="AC4" t="s">
        <v>1638</v>
      </c>
      <c r="AD4" s="8" t="s">
        <v>1705</v>
      </c>
      <c r="AJ4" t="s">
        <v>319</v>
      </c>
      <c r="AK4" t="s">
        <v>320</v>
      </c>
      <c r="AL4" t="s">
        <v>80</v>
      </c>
      <c r="AM4" t="s">
        <v>284</v>
      </c>
      <c r="AN4" t="s">
        <v>73</v>
      </c>
      <c r="AO4" t="s">
        <v>73</v>
      </c>
      <c r="AP4" t="s">
        <v>193</v>
      </c>
      <c r="AQ4" t="s">
        <v>194</v>
      </c>
      <c r="AR4" t="s">
        <v>195</v>
      </c>
      <c r="AS4" t="s">
        <v>157</v>
      </c>
      <c r="AT4" t="s">
        <v>196</v>
      </c>
      <c r="AU4" t="s">
        <v>74</v>
      </c>
      <c r="AV4" t="s">
        <v>321</v>
      </c>
      <c r="AW4" t="s">
        <v>322</v>
      </c>
      <c r="AX4" t="s">
        <v>323</v>
      </c>
      <c r="AY4" t="s">
        <v>324</v>
      </c>
      <c r="AZ4" t="s">
        <v>325</v>
      </c>
      <c r="BA4" t="s">
        <v>1</v>
      </c>
      <c r="BB4" t="s">
        <v>1</v>
      </c>
    </row>
    <row r="5" spans="1:54" s="15" customFormat="1" hidden="1" x14ac:dyDescent="0.2">
      <c r="A5" s="21">
        <v>2006</v>
      </c>
      <c r="B5" s="6" t="str">
        <f t="shared" si="0"/>
        <v>Need a Detector Role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 t="s">
        <v>1641</v>
      </c>
      <c r="AD5" s="10" t="s">
        <v>1705</v>
      </c>
      <c r="AE5" s="6"/>
      <c r="AF5" s="6"/>
      <c r="AG5" s="6"/>
      <c r="AH5" s="6"/>
      <c r="AI5" s="6"/>
      <c r="AJ5" s="6" t="s">
        <v>351</v>
      </c>
      <c r="AK5" s="6" t="s">
        <v>352</v>
      </c>
      <c r="AL5" s="6" t="s">
        <v>80</v>
      </c>
      <c r="AM5" s="6" t="s">
        <v>95</v>
      </c>
      <c r="AN5" s="6" t="s">
        <v>73</v>
      </c>
      <c r="AO5" s="6" t="s">
        <v>73</v>
      </c>
      <c r="AP5" s="6" t="s">
        <v>201</v>
      </c>
      <c r="AQ5" s="6" t="s">
        <v>113</v>
      </c>
      <c r="AR5" s="6" t="s">
        <v>202</v>
      </c>
      <c r="AS5" s="6" t="s">
        <v>96</v>
      </c>
      <c r="AT5" s="6" t="s">
        <v>353</v>
      </c>
      <c r="AU5" s="6" t="s">
        <v>74</v>
      </c>
      <c r="AV5" s="6" t="s">
        <v>354</v>
      </c>
      <c r="AW5" s="6" t="s">
        <v>355</v>
      </c>
      <c r="AX5" s="6" t="s">
        <v>356</v>
      </c>
      <c r="AY5" s="6" t="s">
        <v>357</v>
      </c>
      <c r="AZ5" s="6" t="s">
        <v>358</v>
      </c>
      <c r="BA5" s="6" t="s">
        <v>244</v>
      </c>
      <c r="BB5" s="6" t="s">
        <v>1</v>
      </c>
    </row>
    <row r="6" spans="1:54" hidden="1" x14ac:dyDescent="0.2">
      <c r="A6" s="21">
        <v>2011</v>
      </c>
      <c r="B6" s="6" t="str">
        <f t="shared" si="0"/>
        <v>Need a Detector Role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s">
        <v>1641</v>
      </c>
      <c r="AD6" s="10" t="s">
        <v>1705</v>
      </c>
      <c r="AE6" s="6"/>
      <c r="AF6" s="6"/>
      <c r="AG6" s="6"/>
      <c r="AH6" s="6"/>
      <c r="AI6" s="6"/>
      <c r="AJ6" s="6" t="s">
        <v>351</v>
      </c>
      <c r="AK6" s="6" t="s">
        <v>352</v>
      </c>
      <c r="AL6" s="6" t="s">
        <v>80</v>
      </c>
      <c r="AM6" s="6" t="s">
        <v>95</v>
      </c>
      <c r="AN6" s="6" t="s">
        <v>73</v>
      </c>
      <c r="AO6" s="6" t="s">
        <v>73</v>
      </c>
      <c r="AP6" s="6" t="s">
        <v>201</v>
      </c>
      <c r="AQ6" s="6" t="s">
        <v>113</v>
      </c>
      <c r="AR6" s="6" t="s">
        <v>202</v>
      </c>
      <c r="AS6" s="6" t="s">
        <v>96</v>
      </c>
      <c r="AT6" s="6" t="s">
        <v>353</v>
      </c>
      <c r="AU6" s="6" t="s">
        <v>74</v>
      </c>
      <c r="AV6" s="6" t="s">
        <v>354</v>
      </c>
      <c r="AW6" s="6" t="s">
        <v>355</v>
      </c>
      <c r="AX6" s="6" t="s">
        <v>356</v>
      </c>
      <c r="AY6" s="6" t="s">
        <v>357</v>
      </c>
      <c r="AZ6" s="6" t="s">
        <v>358</v>
      </c>
      <c r="BA6" s="6" t="s">
        <v>244</v>
      </c>
      <c r="BB6" s="6" t="s">
        <v>1</v>
      </c>
    </row>
    <row r="7" spans="1:54" hidden="1" x14ac:dyDescent="0.2">
      <c r="A7" s="19">
        <v>2013</v>
      </c>
      <c r="B7" t="str">
        <f t="shared" si="0"/>
        <v>Need a Detector Role</v>
      </c>
      <c r="AC7" t="s">
        <v>1638</v>
      </c>
      <c r="AD7" s="8" t="s">
        <v>1705</v>
      </c>
      <c r="AJ7" t="s">
        <v>319</v>
      </c>
      <c r="AK7" t="s">
        <v>370</v>
      </c>
      <c r="AL7" t="s">
        <v>80</v>
      </c>
      <c r="AM7" t="s">
        <v>156</v>
      </c>
      <c r="AN7" t="s">
        <v>73</v>
      </c>
      <c r="AO7" t="s">
        <v>73</v>
      </c>
      <c r="AP7" t="s">
        <v>193</v>
      </c>
      <c r="AQ7" t="s">
        <v>194</v>
      </c>
      <c r="AR7" t="s">
        <v>195</v>
      </c>
      <c r="AS7" t="s">
        <v>157</v>
      </c>
      <c r="AT7" t="s">
        <v>196</v>
      </c>
      <c r="AU7" t="s">
        <v>74</v>
      </c>
      <c r="AV7" t="s">
        <v>321</v>
      </c>
      <c r="AW7" t="s">
        <v>322</v>
      </c>
      <c r="AX7" t="s">
        <v>323</v>
      </c>
      <c r="AY7" t="s">
        <v>371</v>
      </c>
      <c r="AZ7" t="s">
        <v>372</v>
      </c>
      <c r="BA7" t="s">
        <v>1</v>
      </c>
      <c r="BB7" t="s">
        <v>161</v>
      </c>
    </row>
    <row r="8" spans="1:54" hidden="1" x14ac:dyDescent="0.2">
      <c r="A8" s="21">
        <v>2018</v>
      </c>
      <c r="B8" s="6" t="str">
        <f t="shared" si="0"/>
        <v>Need a Detector Role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 t="s">
        <v>1641</v>
      </c>
      <c r="AD8" s="10" t="s">
        <v>1705</v>
      </c>
      <c r="AE8" s="6"/>
      <c r="AF8" s="6"/>
      <c r="AG8" s="6"/>
      <c r="AH8" s="6"/>
      <c r="AI8" s="6"/>
      <c r="AJ8" s="6" t="s">
        <v>351</v>
      </c>
      <c r="AK8" s="6" t="s">
        <v>377</v>
      </c>
      <c r="AL8" s="6" t="s">
        <v>141</v>
      </c>
      <c r="AM8" s="6" t="s">
        <v>95</v>
      </c>
      <c r="AN8" s="6" t="s">
        <v>73</v>
      </c>
      <c r="AO8" s="6" t="s">
        <v>73</v>
      </c>
      <c r="AP8" s="6" t="s">
        <v>201</v>
      </c>
      <c r="AQ8" s="6" t="s">
        <v>113</v>
      </c>
      <c r="AR8" s="6" t="s">
        <v>202</v>
      </c>
      <c r="AS8" s="6" t="s">
        <v>96</v>
      </c>
      <c r="AT8" s="6" t="s">
        <v>286</v>
      </c>
      <c r="AU8" s="6" t="s">
        <v>315</v>
      </c>
      <c r="AV8" s="6" t="s">
        <v>354</v>
      </c>
      <c r="AW8" s="6" t="s">
        <v>355</v>
      </c>
      <c r="AX8" s="6" t="s">
        <v>356</v>
      </c>
      <c r="AY8" s="6" t="s">
        <v>378</v>
      </c>
      <c r="AZ8" s="6" t="s">
        <v>358</v>
      </c>
      <c r="BA8" s="6" t="s">
        <v>244</v>
      </c>
      <c r="BB8" s="6" t="s">
        <v>1</v>
      </c>
    </row>
    <row r="9" spans="1:54" hidden="1" x14ac:dyDescent="0.2">
      <c r="A9" s="19">
        <v>2026</v>
      </c>
      <c r="B9" t="str">
        <f t="shared" si="0"/>
        <v>Need a Detector Role</v>
      </c>
      <c r="AC9" t="s">
        <v>1638</v>
      </c>
      <c r="AD9" s="8" t="s">
        <v>1705</v>
      </c>
      <c r="AJ9" t="s">
        <v>319</v>
      </c>
      <c r="AK9" t="s">
        <v>370</v>
      </c>
      <c r="AL9" t="s">
        <v>80</v>
      </c>
      <c r="AM9" t="s">
        <v>156</v>
      </c>
      <c r="AN9" t="s">
        <v>73</v>
      </c>
      <c r="AO9" t="s">
        <v>73</v>
      </c>
      <c r="AP9" t="s">
        <v>193</v>
      </c>
      <c r="AQ9" t="s">
        <v>194</v>
      </c>
      <c r="AR9" t="s">
        <v>195</v>
      </c>
      <c r="AS9" t="s">
        <v>157</v>
      </c>
      <c r="AT9" t="s">
        <v>196</v>
      </c>
      <c r="AU9" t="s">
        <v>74</v>
      </c>
      <c r="AV9" t="s">
        <v>321</v>
      </c>
      <c r="AW9" t="s">
        <v>322</v>
      </c>
      <c r="AX9" t="s">
        <v>323</v>
      </c>
      <c r="AY9" t="s">
        <v>371</v>
      </c>
      <c r="AZ9" t="s">
        <v>372</v>
      </c>
      <c r="BA9" t="s">
        <v>1</v>
      </c>
      <c r="BB9" t="s">
        <v>1</v>
      </c>
    </row>
    <row r="10" spans="1:54" hidden="1" x14ac:dyDescent="0.2">
      <c r="A10" s="24">
        <v>2058</v>
      </c>
      <c r="B10" s="4" t="str">
        <f t="shared" si="0"/>
        <v>Need a Detector Role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 t="s">
        <v>1678</v>
      </c>
      <c r="AD10" s="14" t="s">
        <v>1705</v>
      </c>
      <c r="AE10" s="4"/>
      <c r="AF10" s="4"/>
      <c r="AG10" s="4"/>
      <c r="AH10" s="4"/>
      <c r="AI10" s="4"/>
      <c r="AJ10" s="4" t="s">
        <v>379</v>
      </c>
      <c r="AK10" s="4" t="s">
        <v>380</v>
      </c>
      <c r="AL10" s="4" t="s">
        <v>80</v>
      </c>
      <c r="AM10" s="4" t="s">
        <v>156</v>
      </c>
      <c r="AN10" s="4" t="s">
        <v>73</v>
      </c>
      <c r="AO10" s="4" t="s">
        <v>73</v>
      </c>
      <c r="AP10" s="4" t="s">
        <v>193</v>
      </c>
      <c r="AQ10" s="4" t="s">
        <v>194</v>
      </c>
      <c r="AR10" s="4" t="s">
        <v>195</v>
      </c>
      <c r="AS10" s="4" t="s">
        <v>157</v>
      </c>
      <c r="AT10" s="4" t="s">
        <v>196</v>
      </c>
      <c r="AU10" s="4" t="s">
        <v>74</v>
      </c>
      <c r="AV10" s="4" t="s">
        <v>381</v>
      </c>
      <c r="AW10" s="4" t="s">
        <v>288</v>
      </c>
      <c r="AX10" s="4" t="s">
        <v>289</v>
      </c>
      <c r="AY10" s="4" t="s">
        <v>382</v>
      </c>
      <c r="AZ10" s="4" t="s">
        <v>383</v>
      </c>
      <c r="BA10" s="4" t="s">
        <v>1</v>
      </c>
      <c r="BB10" s="4" t="s">
        <v>161</v>
      </c>
    </row>
    <row r="11" spans="1:54" hidden="1" x14ac:dyDescent="0.2">
      <c r="A11" s="21">
        <v>2069</v>
      </c>
      <c r="B11" s="6" t="str">
        <f t="shared" si="0"/>
        <v>Need a Detector Role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1641</v>
      </c>
      <c r="AD11" s="10" t="s">
        <v>1705</v>
      </c>
      <c r="AE11" s="6"/>
      <c r="AF11" s="6"/>
      <c r="AG11" s="6"/>
      <c r="AH11" s="6"/>
      <c r="AI11" s="6"/>
      <c r="AJ11" s="6" t="s">
        <v>351</v>
      </c>
      <c r="AK11" s="6" t="s">
        <v>384</v>
      </c>
      <c r="AL11" s="6" t="s">
        <v>141</v>
      </c>
      <c r="AM11" s="6" t="s">
        <v>95</v>
      </c>
      <c r="AN11" s="6" t="s">
        <v>73</v>
      </c>
      <c r="AO11" s="6" t="s">
        <v>73</v>
      </c>
      <c r="AP11" s="6" t="s">
        <v>201</v>
      </c>
      <c r="AQ11" s="6" t="s">
        <v>113</v>
      </c>
      <c r="AR11" s="6" t="s">
        <v>202</v>
      </c>
      <c r="AS11" s="6" t="s">
        <v>96</v>
      </c>
      <c r="AT11" s="6" t="s">
        <v>353</v>
      </c>
      <c r="AU11" s="6" t="s">
        <v>204</v>
      </c>
      <c r="AV11" s="6" t="s">
        <v>354</v>
      </c>
      <c r="AW11" s="6" t="s">
        <v>355</v>
      </c>
      <c r="AX11" s="6" t="s">
        <v>356</v>
      </c>
      <c r="AY11" s="6" t="s">
        <v>385</v>
      </c>
      <c r="AZ11" s="6" t="s">
        <v>358</v>
      </c>
      <c r="BA11" s="6" t="s">
        <v>244</v>
      </c>
      <c r="BB11" s="6" t="s">
        <v>1</v>
      </c>
    </row>
    <row r="12" spans="1:54" hidden="1" x14ac:dyDescent="0.2">
      <c r="A12" s="24">
        <v>2079</v>
      </c>
      <c r="B12" s="4" t="str">
        <f t="shared" si="0"/>
        <v>Need a Detector Role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 t="s">
        <v>1678</v>
      </c>
      <c r="AD12" s="4" t="s">
        <v>1705</v>
      </c>
      <c r="AE12" s="4"/>
      <c r="AF12" s="4"/>
      <c r="AG12" s="4"/>
      <c r="AH12" s="4"/>
      <c r="AI12" s="4"/>
      <c r="AJ12" s="4" t="s">
        <v>379</v>
      </c>
      <c r="AK12" s="4" t="s">
        <v>380</v>
      </c>
      <c r="AL12" s="4" t="s">
        <v>80</v>
      </c>
      <c r="AM12" s="4" t="s">
        <v>156</v>
      </c>
      <c r="AN12" s="4" t="s">
        <v>73</v>
      </c>
      <c r="AO12" s="4" t="s">
        <v>73</v>
      </c>
      <c r="AP12" s="4" t="s">
        <v>193</v>
      </c>
      <c r="AQ12" s="4" t="s">
        <v>194</v>
      </c>
      <c r="AR12" s="4" t="s">
        <v>195</v>
      </c>
      <c r="AS12" s="4" t="s">
        <v>157</v>
      </c>
      <c r="AT12" s="4" t="s">
        <v>196</v>
      </c>
      <c r="AU12" s="4" t="s">
        <v>74</v>
      </c>
      <c r="AV12" s="4" t="s">
        <v>381</v>
      </c>
      <c r="AW12" s="4" t="s">
        <v>288</v>
      </c>
      <c r="AX12" s="4" t="s">
        <v>289</v>
      </c>
      <c r="AY12" s="4" t="s">
        <v>382</v>
      </c>
      <c r="AZ12" s="4" t="s">
        <v>383</v>
      </c>
      <c r="BA12" s="4" t="s">
        <v>1</v>
      </c>
      <c r="BB12" s="4" t="s">
        <v>1</v>
      </c>
    </row>
    <row r="13" spans="1:54" hidden="1" x14ac:dyDescent="0.2">
      <c r="A13" s="19">
        <v>2338</v>
      </c>
      <c r="B13" t="str">
        <f t="shared" si="0"/>
        <v>Need a Detector Role</v>
      </c>
      <c r="AC13" t="s">
        <v>1638</v>
      </c>
      <c r="AD13" s="8" t="s">
        <v>1705</v>
      </c>
      <c r="AJ13" t="s">
        <v>319</v>
      </c>
      <c r="AK13" t="s">
        <v>441</v>
      </c>
      <c r="AL13" t="s">
        <v>141</v>
      </c>
      <c r="AM13" t="s">
        <v>74</v>
      </c>
      <c r="AN13" t="s">
        <v>73</v>
      </c>
      <c r="AO13" t="s">
        <v>73</v>
      </c>
      <c r="AP13" t="s">
        <v>201</v>
      </c>
      <c r="AQ13" t="s">
        <v>194</v>
      </c>
      <c r="AR13" t="s">
        <v>195</v>
      </c>
      <c r="AS13" t="s">
        <v>157</v>
      </c>
      <c r="AT13" t="s">
        <v>196</v>
      </c>
      <c r="AU13" t="s">
        <v>345</v>
      </c>
      <c r="AV13" t="s">
        <v>321</v>
      </c>
      <c r="AW13" t="s">
        <v>322</v>
      </c>
      <c r="AX13" t="s">
        <v>323</v>
      </c>
      <c r="AY13" t="s">
        <v>442</v>
      </c>
      <c r="AZ13" t="s">
        <v>325</v>
      </c>
      <c r="BA13" t="s">
        <v>1</v>
      </c>
      <c r="BB13" t="s">
        <v>161</v>
      </c>
    </row>
    <row r="14" spans="1:54" hidden="1" x14ac:dyDescent="0.2">
      <c r="A14" s="24">
        <v>2338</v>
      </c>
      <c r="B14" s="4" t="str">
        <f t="shared" si="0"/>
        <v/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 t="s">
        <v>1678</v>
      </c>
      <c r="AD14" s="4" t="s">
        <v>1705</v>
      </c>
      <c r="AE14" s="4"/>
      <c r="AF14" s="4"/>
      <c r="AG14" s="4"/>
      <c r="AH14" s="4"/>
      <c r="AI14" s="4"/>
      <c r="AJ14" s="4" t="s">
        <v>379</v>
      </c>
      <c r="AK14" s="4" t="s">
        <v>380</v>
      </c>
      <c r="AL14" s="4" t="s">
        <v>80</v>
      </c>
      <c r="AM14" s="4" t="s">
        <v>156</v>
      </c>
      <c r="AN14" s="4" t="s">
        <v>73</v>
      </c>
      <c r="AO14" s="4" t="s">
        <v>73</v>
      </c>
      <c r="AP14" s="4" t="s">
        <v>193</v>
      </c>
      <c r="AQ14" s="4" t="s">
        <v>194</v>
      </c>
      <c r="AR14" s="4" t="s">
        <v>195</v>
      </c>
      <c r="AS14" s="4" t="s">
        <v>157</v>
      </c>
      <c r="AT14" s="4" t="s">
        <v>196</v>
      </c>
      <c r="AU14" s="4" t="s">
        <v>74</v>
      </c>
      <c r="AV14" s="4" t="s">
        <v>381</v>
      </c>
      <c r="AW14" s="4" t="s">
        <v>288</v>
      </c>
      <c r="AX14" s="4" t="s">
        <v>289</v>
      </c>
      <c r="AY14" s="4" t="s">
        <v>382</v>
      </c>
      <c r="AZ14" s="4" t="s">
        <v>383</v>
      </c>
      <c r="BA14" s="4" t="s">
        <v>1</v>
      </c>
      <c r="BB14" s="4" t="s">
        <v>161</v>
      </c>
    </row>
    <row r="15" spans="1:54" hidden="1" x14ac:dyDescent="0.2">
      <c r="A15" s="19">
        <v>2339</v>
      </c>
      <c r="B15" t="str">
        <f t="shared" si="0"/>
        <v>Need a Detector Role</v>
      </c>
      <c r="AC15" t="s">
        <v>1638</v>
      </c>
      <c r="AD15" s="8" t="s">
        <v>1705</v>
      </c>
      <c r="AJ15" t="s">
        <v>319</v>
      </c>
      <c r="AK15" t="s">
        <v>443</v>
      </c>
      <c r="AL15" t="s">
        <v>141</v>
      </c>
      <c r="AM15" t="s">
        <v>74</v>
      </c>
      <c r="AN15" t="s">
        <v>73</v>
      </c>
      <c r="AO15" t="s">
        <v>73</v>
      </c>
      <c r="AP15" t="s">
        <v>201</v>
      </c>
      <c r="AQ15" t="s">
        <v>194</v>
      </c>
      <c r="AR15" t="s">
        <v>195</v>
      </c>
      <c r="AS15" t="s">
        <v>157</v>
      </c>
      <c r="AT15" t="s">
        <v>196</v>
      </c>
      <c r="AU15" t="s">
        <v>345</v>
      </c>
      <c r="AV15" t="s">
        <v>321</v>
      </c>
      <c r="AW15" t="s">
        <v>322</v>
      </c>
      <c r="AX15" t="s">
        <v>323</v>
      </c>
      <c r="AY15" t="s">
        <v>444</v>
      </c>
      <c r="AZ15" t="s">
        <v>325</v>
      </c>
      <c r="BA15" t="s">
        <v>1</v>
      </c>
      <c r="BB15" t="s">
        <v>161</v>
      </c>
    </row>
    <row r="16" spans="1:54" hidden="1" x14ac:dyDescent="0.2">
      <c r="A16" s="19">
        <v>2340</v>
      </c>
      <c r="B16" t="str">
        <f t="shared" si="0"/>
        <v>Need a Detector Role</v>
      </c>
      <c r="AC16" t="s">
        <v>1638</v>
      </c>
      <c r="AD16" s="8" t="s">
        <v>1705</v>
      </c>
      <c r="AJ16" t="s">
        <v>319</v>
      </c>
      <c r="AK16" t="s">
        <v>445</v>
      </c>
      <c r="AL16" t="s">
        <v>141</v>
      </c>
      <c r="AM16" t="s">
        <v>74</v>
      </c>
      <c r="AN16" t="s">
        <v>73</v>
      </c>
      <c r="AO16" t="s">
        <v>73</v>
      </c>
      <c r="AP16" t="s">
        <v>74</v>
      </c>
      <c r="AQ16" t="s">
        <v>194</v>
      </c>
      <c r="AR16" t="s">
        <v>195</v>
      </c>
      <c r="AS16" t="s">
        <v>157</v>
      </c>
      <c r="AT16" t="s">
        <v>196</v>
      </c>
      <c r="AU16" t="s">
        <v>345</v>
      </c>
      <c r="AV16" t="s">
        <v>321</v>
      </c>
      <c r="AW16" t="s">
        <v>322</v>
      </c>
      <c r="AX16" t="s">
        <v>323</v>
      </c>
      <c r="AY16" t="s">
        <v>446</v>
      </c>
      <c r="AZ16" t="s">
        <v>325</v>
      </c>
      <c r="BA16" t="s">
        <v>1</v>
      </c>
      <c r="BB16" t="s">
        <v>161</v>
      </c>
    </row>
    <row r="17" spans="1:54" hidden="1" x14ac:dyDescent="0.2">
      <c r="A17" s="19">
        <v>2341</v>
      </c>
      <c r="B17" t="str">
        <f t="shared" si="0"/>
        <v>Need a Detector Role</v>
      </c>
      <c r="AC17" t="s">
        <v>1638</v>
      </c>
      <c r="AD17" s="8" t="s">
        <v>1705</v>
      </c>
      <c r="AJ17" t="s">
        <v>319</v>
      </c>
      <c r="AK17" t="s">
        <v>447</v>
      </c>
      <c r="AL17" t="s">
        <v>141</v>
      </c>
      <c r="AM17" t="s">
        <v>284</v>
      </c>
      <c r="AN17" t="s">
        <v>73</v>
      </c>
      <c r="AO17" t="s">
        <v>73</v>
      </c>
      <c r="AP17" t="s">
        <v>201</v>
      </c>
      <c r="AQ17" t="s">
        <v>194</v>
      </c>
      <c r="AR17" t="s">
        <v>195</v>
      </c>
      <c r="AS17" t="s">
        <v>157</v>
      </c>
      <c r="AT17" t="s">
        <v>196</v>
      </c>
      <c r="AU17" t="s">
        <v>345</v>
      </c>
      <c r="AV17" t="s">
        <v>321</v>
      </c>
      <c r="AW17" t="s">
        <v>322</v>
      </c>
      <c r="AX17" t="s">
        <v>323</v>
      </c>
      <c r="AY17" t="s">
        <v>448</v>
      </c>
      <c r="AZ17" t="s">
        <v>325</v>
      </c>
      <c r="BA17" t="s">
        <v>1</v>
      </c>
      <c r="BB17" t="s">
        <v>161</v>
      </c>
    </row>
    <row r="18" spans="1:54" s="18" customFormat="1" hidden="1" x14ac:dyDescent="0.2">
      <c r="A18" s="19">
        <v>2347</v>
      </c>
      <c r="B18" t="str">
        <f t="shared" si="0"/>
        <v>Need a Detector Role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t="s">
        <v>1638</v>
      </c>
      <c r="AD18" s="8" t="s">
        <v>1705</v>
      </c>
      <c r="AE18"/>
      <c r="AF18"/>
      <c r="AG18"/>
      <c r="AH18"/>
      <c r="AI18"/>
      <c r="AJ18" t="s">
        <v>319</v>
      </c>
      <c r="AK18" t="s">
        <v>453</v>
      </c>
      <c r="AL18" t="s">
        <v>141</v>
      </c>
      <c r="AM18" t="s">
        <v>284</v>
      </c>
      <c r="AN18" t="s">
        <v>73</v>
      </c>
      <c r="AO18" t="s">
        <v>73</v>
      </c>
      <c r="AP18" t="s">
        <v>193</v>
      </c>
      <c r="AQ18" t="s">
        <v>194</v>
      </c>
      <c r="AR18" t="s">
        <v>223</v>
      </c>
      <c r="AS18" t="s">
        <v>74</v>
      </c>
      <c r="AT18" t="s">
        <v>74</v>
      </c>
      <c r="AU18" t="s">
        <v>74</v>
      </c>
      <c r="AV18" t="s">
        <v>321</v>
      </c>
      <c r="AW18" t="s">
        <v>322</v>
      </c>
      <c r="AX18" t="s">
        <v>323</v>
      </c>
      <c r="AY18" t="s">
        <v>454</v>
      </c>
      <c r="AZ18" t="s">
        <v>325</v>
      </c>
      <c r="BA18" t="s">
        <v>1</v>
      </c>
      <c r="BB18" t="s">
        <v>161</v>
      </c>
    </row>
    <row r="19" spans="1:54" hidden="1" x14ac:dyDescent="0.2">
      <c r="A19" s="24">
        <v>2397</v>
      </c>
      <c r="B19" s="4" t="str">
        <f t="shared" si="0"/>
        <v>Need a Detector Role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 t="s">
        <v>1678</v>
      </c>
      <c r="AD19" s="4" t="s">
        <v>1705</v>
      </c>
      <c r="AE19" s="4"/>
      <c r="AF19" s="4"/>
      <c r="AG19" s="4"/>
      <c r="AH19" s="4"/>
      <c r="AI19" s="4"/>
      <c r="AJ19" s="4" t="s">
        <v>379</v>
      </c>
      <c r="AK19" s="4" t="s">
        <v>465</v>
      </c>
      <c r="AL19" s="4" t="s">
        <v>141</v>
      </c>
      <c r="AM19" s="4" t="s">
        <v>156</v>
      </c>
      <c r="AN19" s="4" t="s">
        <v>73</v>
      </c>
      <c r="AO19" s="4" t="s">
        <v>73</v>
      </c>
      <c r="AP19" s="4" t="s">
        <v>201</v>
      </c>
      <c r="AQ19" s="4" t="s">
        <v>194</v>
      </c>
      <c r="AR19" s="4" t="s">
        <v>195</v>
      </c>
      <c r="AS19" s="4" t="s">
        <v>157</v>
      </c>
      <c r="AT19" s="4" t="s">
        <v>196</v>
      </c>
      <c r="AU19" s="4" t="s">
        <v>204</v>
      </c>
      <c r="AV19" s="4" t="s">
        <v>381</v>
      </c>
      <c r="AW19" s="4" t="s">
        <v>288</v>
      </c>
      <c r="AX19" s="4" t="s">
        <v>289</v>
      </c>
      <c r="AY19" s="4" t="s">
        <v>466</v>
      </c>
      <c r="AZ19" s="4" t="s">
        <v>383</v>
      </c>
      <c r="BA19" s="4" t="s">
        <v>1</v>
      </c>
      <c r="BB19" s="4" t="s">
        <v>161</v>
      </c>
    </row>
    <row r="20" spans="1:54" hidden="1" x14ac:dyDescent="0.2">
      <c r="A20" s="24">
        <v>2480</v>
      </c>
      <c r="B20" s="4" t="str">
        <f t="shared" si="0"/>
        <v>Need a Detector Role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4" t="s">
        <v>1678</v>
      </c>
      <c r="AD20" s="4" t="s">
        <v>1705</v>
      </c>
      <c r="AE20" s="4"/>
      <c r="AF20" s="4"/>
      <c r="AG20" s="4"/>
      <c r="AH20" s="4"/>
      <c r="AI20" s="4"/>
      <c r="AJ20" s="4" t="s">
        <v>379</v>
      </c>
      <c r="AK20" s="4" t="s">
        <v>380</v>
      </c>
      <c r="AL20" s="4" t="s">
        <v>80</v>
      </c>
      <c r="AM20" s="4" t="s">
        <v>156</v>
      </c>
      <c r="AN20" s="4" t="s">
        <v>73</v>
      </c>
      <c r="AO20" s="4" t="s">
        <v>73</v>
      </c>
      <c r="AP20" s="4" t="s">
        <v>193</v>
      </c>
      <c r="AQ20" s="4" t="s">
        <v>194</v>
      </c>
      <c r="AR20" s="4" t="s">
        <v>195</v>
      </c>
      <c r="AS20" s="4" t="s">
        <v>157</v>
      </c>
      <c r="AT20" s="4" t="s">
        <v>196</v>
      </c>
      <c r="AU20" s="4" t="s">
        <v>74</v>
      </c>
      <c r="AV20" s="4" t="s">
        <v>381</v>
      </c>
      <c r="AW20" s="4" t="s">
        <v>288</v>
      </c>
      <c r="AX20" s="4" t="s">
        <v>289</v>
      </c>
      <c r="AY20" s="4" t="s">
        <v>382</v>
      </c>
      <c r="AZ20" s="4" t="s">
        <v>383</v>
      </c>
      <c r="BA20" s="4" t="s">
        <v>1</v>
      </c>
      <c r="BB20" s="4" t="s">
        <v>161</v>
      </c>
    </row>
    <row r="21" spans="1:54" hidden="1" x14ac:dyDescent="0.2">
      <c r="A21" s="19">
        <v>2540</v>
      </c>
      <c r="B21" t="str">
        <f t="shared" si="0"/>
        <v>Need a Detector Role</v>
      </c>
      <c r="AC21" s="11" t="s">
        <v>1687</v>
      </c>
      <c r="AD21" s="11" t="s">
        <v>1705</v>
      </c>
      <c r="AJ21" t="s">
        <v>486</v>
      </c>
      <c r="AK21" t="s">
        <v>487</v>
      </c>
      <c r="AL21" t="s">
        <v>80</v>
      </c>
      <c r="AM21" t="s">
        <v>95</v>
      </c>
      <c r="AN21" t="s">
        <v>73</v>
      </c>
      <c r="AO21" t="s">
        <v>73</v>
      </c>
      <c r="AP21" t="s">
        <v>201</v>
      </c>
      <c r="AQ21" t="s">
        <v>113</v>
      </c>
      <c r="AR21" t="s">
        <v>202</v>
      </c>
      <c r="AS21" t="s">
        <v>488</v>
      </c>
      <c r="AT21" t="s">
        <v>286</v>
      </c>
      <c r="AU21" t="s">
        <v>74</v>
      </c>
      <c r="AV21" t="s">
        <v>489</v>
      </c>
      <c r="AW21" t="s">
        <v>490</v>
      </c>
      <c r="AX21" t="s">
        <v>364</v>
      </c>
      <c r="AY21" t="s">
        <v>491</v>
      </c>
      <c r="AZ21" t="s">
        <v>492</v>
      </c>
      <c r="BA21" t="s">
        <v>1</v>
      </c>
      <c r="BB21" t="s">
        <v>161</v>
      </c>
    </row>
    <row r="22" spans="1:54" hidden="1" x14ac:dyDescent="0.2">
      <c r="A22" s="19">
        <v>2575</v>
      </c>
      <c r="B22" t="str">
        <f t="shared" si="0"/>
        <v>Need a Detector Role</v>
      </c>
      <c r="AC22" s="11" t="s">
        <v>1687</v>
      </c>
      <c r="AD22" s="11" t="s">
        <v>1705</v>
      </c>
      <c r="AJ22" t="s">
        <v>486</v>
      </c>
      <c r="AK22" t="s">
        <v>487</v>
      </c>
      <c r="AL22" t="s">
        <v>80</v>
      </c>
      <c r="AM22" t="s">
        <v>95</v>
      </c>
      <c r="AN22" t="s">
        <v>73</v>
      </c>
      <c r="AO22" t="s">
        <v>73</v>
      </c>
      <c r="AP22" t="s">
        <v>201</v>
      </c>
      <c r="AQ22" t="s">
        <v>113</v>
      </c>
      <c r="AR22" t="s">
        <v>202</v>
      </c>
      <c r="AS22" t="s">
        <v>488</v>
      </c>
      <c r="AT22" t="s">
        <v>286</v>
      </c>
      <c r="AU22" t="s">
        <v>74</v>
      </c>
      <c r="AV22" t="s">
        <v>489</v>
      </c>
      <c r="AW22" t="s">
        <v>490</v>
      </c>
      <c r="AX22" t="s">
        <v>364</v>
      </c>
      <c r="AY22" t="s">
        <v>491</v>
      </c>
      <c r="AZ22" t="s">
        <v>492</v>
      </c>
      <c r="BA22" t="s">
        <v>1</v>
      </c>
      <c r="BB22" t="s">
        <v>1</v>
      </c>
    </row>
    <row r="23" spans="1:54" hidden="1" x14ac:dyDescent="0.2">
      <c r="A23" s="19">
        <v>2582</v>
      </c>
      <c r="B23" t="str">
        <f t="shared" si="0"/>
        <v>Need a Detector Role</v>
      </c>
      <c r="AC23" s="11" t="s">
        <v>1687</v>
      </c>
      <c r="AD23" s="11" t="s">
        <v>1705</v>
      </c>
      <c r="AJ23" t="s">
        <v>486</v>
      </c>
      <c r="AK23" t="s">
        <v>496</v>
      </c>
      <c r="AL23" t="s">
        <v>80</v>
      </c>
      <c r="AM23" t="s">
        <v>95</v>
      </c>
      <c r="AN23" t="s">
        <v>73</v>
      </c>
      <c r="AO23" t="s">
        <v>73</v>
      </c>
      <c r="AP23" t="s">
        <v>201</v>
      </c>
      <c r="AQ23" t="s">
        <v>113</v>
      </c>
      <c r="AR23" t="s">
        <v>202</v>
      </c>
      <c r="AS23" t="s">
        <v>488</v>
      </c>
      <c r="AT23" t="s">
        <v>286</v>
      </c>
      <c r="AU23" t="s">
        <v>74</v>
      </c>
      <c r="AV23" t="s">
        <v>489</v>
      </c>
      <c r="AW23" t="s">
        <v>490</v>
      </c>
      <c r="AX23" t="s">
        <v>364</v>
      </c>
      <c r="AY23" t="s">
        <v>497</v>
      </c>
      <c r="AZ23" t="s">
        <v>498</v>
      </c>
      <c r="BA23" t="s">
        <v>1</v>
      </c>
      <c r="BB23" t="s">
        <v>1</v>
      </c>
    </row>
    <row r="24" spans="1:54" hidden="1" x14ac:dyDescent="0.2">
      <c r="A24" s="19">
        <v>2599</v>
      </c>
      <c r="B24" t="str">
        <f t="shared" si="0"/>
        <v>Need a Detector Role</v>
      </c>
      <c r="AC24" s="11" t="s">
        <v>1687</v>
      </c>
      <c r="AD24" s="11" t="s">
        <v>1705</v>
      </c>
      <c r="AJ24" t="s">
        <v>486</v>
      </c>
      <c r="AK24" t="s">
        <v>496</v>
      </c>
      <c r="AL24" t="s">
        <v>80</v>
      </c>
      <c r="AM24" t="s">
        <v>95</v>
      </c>
      <c r="AN24" t="s">
        <v>73</v>
      </c>
      <c r="AO24" t="s">
        <v>73</v>
      </c>
      <c r="AP24" t="s">
        <v>201</v>
      </c>
      <c r="AQ24" t="s">
        <v>113</v>
      </c>
      <c r="AR24" t="s">
        <v>202</v>
      </c>
      <c r="AS24" t="s">
        <v>488</v>
      </c>
      <c r="AT24" t="s">
        <v>286</v>
      </c>
      <c r="AU24" t="s">
        <v>74</v>
      </c>
      <c r="AV24" t="s">
        <v>489</v>
      </c>
      <c r="AW24" t="s">
        <v>490</v>
      </c>
      <c r="AX24" t="s">
        <v>364</v>
      </c>
      <c r="AY24" t="s">
        <v>497</v>
      </c>
      <c r="AZ24" t="s">
        <v>498</v>
      </c>
      <c r="BA24" t="s">
        <v>1</v>
      </c>
      <c r="BB24" t="s">
        <v>161</v>
      </c>
    </row>
    <row r="25" spans="1:54" hidden="1" x14ac:dyDescent="0.2">
      <c r="A25" s="21">
        <v>2614</v>
      </c>
      <c r="B25" s="6" t="str">
        <f t="shared" si="0"/>
        <v>Need a Detector Role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 t="s">
        <v>1641</v>
      </c>
      <c r="AD25" s="10" t="s">
        <v>1705</v>
      </c>
      <c r="AE25" s="6"/>
      <c r="AF25" s="6"/>
      <c r="AG25" s="6"/>
      <c r="AH25" s="6"/>
      <c r="AI25" s="6"/>
      <c r="AJ25" s="6" t="s">
        <v>351</v>
      </c>
      <c r="AK25" s="6" t="s">
        <v>352</v>
      </c>
      <c r="AL25" s="6" t="s">
        <v>80</v>
      </c>
      <c r="AM25" s="6" t="s">
        <v>95</v>
      </c>
      <c r="AN25" s="6" t="s">
        <v>73</v>
      </c>
      <c r="AO25" s="6" t="s">
        <v>73</v>
      </c>
      <c r="AP25" s="6" t="s">
        <v>201</v>
      </c>
      <c r="AQ25" s="6" t="s">
        <v>113</v>
      </c>
      <c r="AR25" s="6" t="s">
        <v>202</v>
      </c>
      <c r="AS25" s="6" t="s">
        <v>96</v>
      </c>
      <c r="AT25" s="6" t="s">
        <v>353</v>
      </c>
      <c r="AU25" s="6" t="s">
        <v>74</v>
      </c>
      <c r="AV25" s="6" t="s">
        <v>354</v>
      </c>
      <c r="AW25" s="6" t="s">
        <v>355</v>
      </c>
      <c r="AX25" s="6" t="s">
        <v>356</v>
      </c>
      <c r="AY25" s="6" t="s">
        <v>357</v>
      </c>
      <c r="AZ25" s="6" t="s">
        <v>358</v>
      </c>
      <c r="BA25" s="6" t="s">
        <v>244</v>
      </c>
      <c r="BB25" s="6" t="s">
        <v>1</v>
      </c>
    </row>
    <row r="26" spans="1:54" hidden="1" x14ac:dyDescent="0.2">
      <c r="A26" s="21">
        <v>2658</v>
      </c>
      <c r="B26" s="6" t="str">
        <f t="shared" si="0"/>
        <v>Need a Detector Role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 t="s">
        <v>1641</v>
      </c>
      <c r="AD26" s="10" t="s">
        <v>1705</v>
      </c>
      <c r="AE26" s="6"/>
      <c r="AF26" s="6"/>
      <c r="AG26" s="6"/>
      <c r="AH26" s="6"/>
      <c r="AI26" s="6"/>
      <c r="AJ26" s="6" t="s">
        <v>351</v>
      </c>
      <c r="AK26" s="6" t="s">
        <v>499</v>
      </c>
      <c r="AL26" s="6" t="s">
        <v>141</v>
      </c>
      <c r="AM26" s="6" t="s">
        <v>95</v>
      </c>
      <c r="AN26" s="6" t="s">
        <v>73</v>
      </c>
      <c r="AO26" s="6" t="s">
        <v>73</v>
      </c>
      <c r="AP26" s="6" t="s">
        <v>201</v>
      </c>
      <c r="AQ26" s="6" t="s">
        <v>113</v>
      </c>
      <c r="AR26" s="6" t="s">
        <v>202</v>
      </c>
      <c r="AS26" s="6" t="s">
        <v>96</v>
      </c>
      <c r="AT26" s="6" t="s">
        <v>224</v>
      </c>
      <c r="AU26" s="6" t="s">
        <v>345</v>
      </c>
      <c r="AV26" s="6" t="s">
        <v>354</v>
      </c>
      <c r="AW26" s="6" t="s">
        <v>355</v>
      </c>
      <c r="AX26" s="6" t="s">
        <v>356</v>
      </c>
      <c r="AY26" s="6" t="s">
        <v>500</v>
      </c>
      <c r="AZ26" s="6" t="s">
        <v>358</v>
      </c>
      <c r="BA26" s="6" t="s">
        <v>244</v>
      </c>
      <c r="BB26" s="6" t="s">
        <v>1</v>
      </c>
    </row>
    <row r="27" spans="1:54" hidden="1" x14ac:dyDescent="0.2">
      <c r="A27" s="19">
        <v>2809</v>
      </c>
      <c r="B27" t="str">
        <f t="shared" si="0"/>
        <v>Need a Detector Role</v>
      </c>
      <c r="AC27" t="s">
        <v>1638</v>
      </c>
      <c r="AD27" s="8" t="s">
        <v>1705</v>
      </c>
      <c r="AJ27" t="s">
        <v>319</v>
      </c>
      <c r="AK27" t="s">
        <v>445</v>
      </c>
      <c r="AL27" t="s">
        <v>141</v>
      </c>
      <c r="AM27" t="s">
        <v>74</v>
      </c>
      <c r="AN27" t="s">
        <v>73</v>
      </c>
      <c r="AO27" t="s">
        <v>73</v>
      </c>
      <c r="AP27" t="s">
        <v>201</v>
      </c>
      <c r="AQ27" t="s">
        <v>194</v>
      </c>
      <c r="AR27" t="s">
        <v>195</v>
      </c>
      <c r="AS27" t="s">
        <v>157</v>
      </c>
      <c r="AT27" t="s">
        <v>196</v>
      </c>
      <c r="AU27" t="s">
        <v>345</v>
      </c>
      <c r="AV27" t="s">
        <v>321</v>
      </c>
      <c r="AW27" t="s">
        <v>322</v>
      </c>
      <c r="AX27" t="s">
        <v>323</v>
      </c>
      <c r="AY27" t="s">
        <v>507</v>
      </c>
      <c r="AZ27" t="s">
        <v>372</v>
      </c>
      <c r="BA27" t="s">
        <v>1</v>
      </c>
      <c r="BB27" t="s">
        <v>1</v>
      </c>
    </row>
    <row r="28" spans="1:54" hidden="1" x14ac:dyDescent="0.2">
      <c r="A28" s="19">
        <v>2814</v>
      </c>
      <c r="B28" t="str">
        <f t="shared" si="0"/>
        <v>Need a Detector Role</v>
      </c>
      <c r="AC28" t="s">
        <v>1638</v>
      </c>
      <c r="AD28" s="8" t="s">
        <v>1705</v>
      </c>
      <c r="AJ28" t="s">
        <v>319</v>
      </c>
      <c r="AK28" t="s">
        <v>508</v>
      </c>
      <c r="AL28" t="s">
        <v>141</v>
      </c>
      <c r="AM28" t="s">
        <v>74</v>
      </c>
      <c r="AN28" t="s">
        <v>73</v>
      </c>
      <c r="AO28" t="s">
        <v>73</v>
      </c>
      <c r="AP28" t="s">
        <v>201</v>
      </c>
      <c r="AQ28" t="s">
        <v>194</v>
      </c>
      <c r="AR28" t="s">
        <v>195</v>
      </c>
      <c r="AS28" t="s">
        <v>157</v>
      </c>
      <c r="AT28" t="s">
        <v>196</v>
      </c>
      <c r="AU28" t="s">
        <v>345</v>
      </c>
      <c r="AV28" t="s">
        <v>321</v>
      </c>
      <c r="AW28" t="s">
        <v>322</v>
      </c>
      <c r="AX28" t="s">
        <v>323</v>
      </c>
      <c r="AY28" t="s">
        <v>509</v>
      </c>
      <c r="AZ28" t="s">
        <v>372</v>
      </c>
      <c r="BA28" t="s">
        <v>1</v>
      </c>
      <c r="BB28" t="s">
        <v>1</v>
      </c>
    </row>
    <row r="29" spans="1:54" hidden="1" x14ac:dyDescent="0.2">
      <c r="A29" s="19">
        <v>2815</v>
      </c>
      <c r="B29" t="str">
        <f t="shared" si="0"/>
        <v>Need a Detector Role</v>
      </c>
      <c r="AC29" t="s">
        <v>1638</v>
      </c>
      <c r="AD29" s="8" t="s">
        <v>1705</v>
      </c>
      <c r="AJ29" t="s">
        <v>319</v>
      </c>
      <c r="AK29" t="s">
        <v>441</v>
      </c>
      <c r="AL29" t="s">
        <v>141</v>
      </c>
      <c r="AM29" t="s">
        <v>74</v>
      </c>
      <c r="AN29" t="s">
        <v>73</v>
      </c>
      <c r="AO29" t="s">
        <v>73</v>
      </c>
      <c r="AP29" t="s">
        <v>201</v>
      </c>
      <c r="AQ29" t="s">
        <v>194</v>
      </c>
      <c r="AR29" t="s">
        <v>195</v>
      </c>
      <c r="AS29" t="s">
        <v>157</v>
      </c>
      <c r="AT29" t="s">
        <v>196</v>
      </c>
      <c r="AU29" t="s">
        <v>345</v>
      </c>
      <c r="AV29" t="s">
        <v>321</v>
      </c>
      <c r="AW29" t="s">
        <v>322</v>
      </c>
      <c r="AX29" t="s">
        <v>323</v>
      </c>
      <c r="AY29" t="s">
        <v>510</v>
      </c>
      <c r="AZ29" t="s">
        <v>372</v>
      </c>
      <c r="BA29" t="s">
        <v>1</v>
      </c>
      <c r="BB29" t="s">
        <v>1</v>
      </c>
    </row>
    <row r="30" spans="1:54" hidden="1" x14ac:dyDescent="0.2">
      <c r="A30" s="24">
        <v>2815</v>
      </c>
      <c r="B30" s="4" t="str">
        <f t="shared" si="0"/>
        <v/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 t="s">
        <v>1678</v>
      </c>
      <c r="AD30" s="4" t="s">
        <v>1705</v>
      </c>
      <c r="AE30" s="4"/>
      <c r="AF30" s="4"/>
      <c r="AG30" s="4"/>
      <c r="AH30" s="4"/>
      <c r="AI30" s="4"/>
      <c r="AJ30" s="4" t="s">
        <v>379</v>
      </c>
      <c r="AK30" s="4" t="s">
        <v>380</v>
      </c>
      <c r="AL30" s="4" t="s">
        <v>80</v>
      </c>
      <c r="AM30" s="4" t="s">
        <v>156</v>
      </c>
      <c r="AN30" s="4" t="s">
        <v>73</v>
      </c>
      <c r="AO30" s="4" t="s">
        <v>73</v>
      </c>
      <c r="AP30" s="4" t="s">
        <v>193</v>
      </c>
      <c r="AQ30" s="4" t="s">
        <v>194</v>
      </c>
      <c r="AR30" s="4" t="s">
        <v>195</v>
      </c>
      <c r="AS30" s="4" t="s">
        <v>157</v>
      </c>
      <c r="AT30" s="4" t="s">
        <v>196</v>
      </c>
      <c r="AU30" s="4" t="s">
        <v>74</v>
      </c>
      <c r="AV30" s="4" t="s">
        <v>381</v>
      </c>
      <c r="AW30" s="4" t="s">
        <v>288</v>
      </c>
      <c r="AX30" s="4" t="s">
        <v>289</v>
      </c>
      <c r="AY30" s="4" t="s">
        <v>382</v>
      </c>
      <c r="AZ30" s="4" t="s">
        <v>383</v>
      </c>
      <c r="BA30" s="4" t="s">
        <v>1</v>
      </c>
      <c r="BB30" s="4" t="s">
        <v>1</v>
      </c>
    </row>
    <row r="31" spans="1:54" hidden="1" x14ac:dyDescent="0.2">
      <c r="A31" s="19">
        <v>2820</v>
      </c>
      <c r="B31" t="str">
        <f t="shared" si="0"/>
        <v>Need a Detector Role</v>
      </c>
      <c r="AC31" t="s">
        <v>1638</v>
      </c>
      <c r="AD31" s="8" t="s">
        <v>1705</v>
      </c>
      <c r="AJ31" t="s">
        <v>319</v>
      </c>
      <c r="AK31" t="s">
        <v>370</v>
      </c>
      <c r="AL31" t="s">
        <v>80</v>
      </c>
      <c r="AM31" t="s">
        <v>156</v>
      </c>
      <c r="AN31" t="s">
        <v>73</v>
      </c>
      <c r="AO31" t="s">
        <v>73</v>
      </c>
      <c r="AP31" t="s">
        <v>193</v>
      </c>
      <c r="AQ31" t="s">
        <v>194</v>
      </c>
      <c r="AR31" t="s">
        <v>195</v>
      </c>
      <c r="AS31" t="s">
        <v>157</v>
      </c>
      <c r="AT31" t="s">
        <v>196</v>
      </c>
      <c r="AU31" t="s">
        <v>74</v>
      </c>
      <c r="AV31" t="s">
        <v>321</v>
      </c>
      <c r="AW31" t="s">
        <v>322</v>
      </c>
      <c r="AX31" t="s">
        <v>323</v>
      </c>
      <c r="AY31" t="s">
        <v>371</v>
      </c>
      <c r="AZ31" t="s">
        <v>372</v>
      </c>
      <c r="BA31" t="s">
        <v>1</v>
      </c>
      <c r="BB31" t="s">
        <v>1</v>
      </c>
    </row>
    <row r="32" spans="1:54" hidden="1" x14ac:dyDescent="0.2">
      <c r="A32" s="19">
        <v>2822</v>
      </c>
      <c r="B32" t="str">
        <f t="shared" si="0"/>
        <v>Need a Detector Role</v>
      </c>
      <c r="AC32" t="s">
        <v>1638</v>
      </c>
      <c r="AD32" s="8" t="s">
        <v>1705</v>
      </c>
      <c r="AJ32" t="s">
        <v>319</v>
      </c>
      <c r="AK32" t="s">
        <v>511</v>
      </c>
      <c r="AL32" t="s">
        <v>141</v>
      </c>
      <c r="AM32" t="s">
        <v>74</v>
      </c>
      <c r="AN32" t="s">
        <v>73</v>
      </c>
      <c r="AO32" t="s">
        <v>73</v>
      </c>
      <c r="AP32" t="s">
        <v>201</v>
      </c>
      <c r="AQ32" t="s">
        <v>194</v>
      </c>
      <c r="AR32" t="s">
        <v>195</v>
      </c>
      <c r="AS32" t="s">
        <v>157</v>
      </c>
      <c r="AT32" t="s">
        <v>196</v>
      </c>
      <c r="AU32" t="s">
        <v>345</v>
      </c>
      <c r="AV32" t="s">
        <v>321</v>
      </c>
      <c r="AW32" t="s">
        <v>322</v>
      </c>
      <c r="AX32" t="s">
        <v>323</v>
      </c>
      <c r="AY32" t="s">
        <v>512</v>
      </c>
      <c r="AZ32" t="s">
        <v>372</v>
      </c>
      <c r="BA32" t="s">
        <v>1</v>
      </c>
      <c r="BB32" t="s">
        <v>1</v>
      </c>
    </row>
    <row r="33" spans="1:54" hidden="1" x14ac:dyDescent="0.2">
      <c r="A33" s="19">
        <v>2835</v>
      </c>
      <c r="B33" t="str">
        <f t="shared" si="0"/>
        <v>Need a Detector Role</v>
      </c>
      <c r="AC33" t="s">
        <v>1638</v>
      </c>
      <c r="AD33" s="8" t="s">
        <v>1705</v>
      </c>
      <c r="AJ33" t="s">
        <v>319</v>
      </c>
      <c r="AK33" t="s">
        <v>517</v>
      </c>
      <c r="AL33" t="s">
        <v>141</v>
      </c>
      <c r="AM33" t="s">
        <v>74</v>
      </c>
      <c r="AN33" t="s">
        <v>73</v>
      </c>
      <c r="AO33" t="s">
        <v>73</v>
      </c>
      <c r="AP33" t="s">
        <v>201</v>
      </c>
      <c r="AQ33" t="s">
        <v>194</v>
      </c>
      <c r="AR33" t="s">
        <v>195</v>
      </c>
      <c r="AS33" t="s">
        <v>157</v>
      </c>
      <c r="AT33" t="s">
        <v>196</v>
      </c>
      <c r="AU33" t="s">
        <v>345</v>
      </c>
      <c r="AV33" t="s">
        <v>321</v>
      </c>
      <c r="AW33" t="s">
        <v>322</v>
      </c>
      <c r="AX33" t="s">
        <v>323</v>
      </c>
      <c r="AY33" t="s">
        <v>518</v>
      </c>
      <c r="AZ33" t="s">
        <v>372</v>
      </c>
      <c r="BA33" t="s">
        <v>1</v>
      </c>
      <c r="BB33" t="s">
        <v>1</v>
      </c>
    </row>
    <row r="34" spans="1:54" hidden="1" x14ac:dyDescent="0.2">
      <c r="A34" s="19">
        <v>2836</v>
      </c>
      <c r="B34" t="str">
        <f t="shared" si="0"/>
        <v>Need a Detector Role</v>
      </c>
      <c r="AC34" t="s">
        <v>1638</v>
      </c>
      <c r="AD34" s="8" t="s">
        <v>1705</v>
      </c>
      <c r="AJ34" t="s">
        <v>319</v>
      </c>
      <c r="AK34" t="s">
        <v>519</v>
      </c>
      <c r="AL34" t="s">
        <v>141</v>
      </c>
      <c r="AM34" t="s">
        <v>74</v>
      </c>
      <c r="AN34" t="s">
        <v>73</v>
      </c>
      <c r="AO34" t="s">
        <v>73</v>
      </c>
      <c r="AP34" t="s">
        <v>201</v>
      </c>
      <c r="AQ34" t="s">
        <v>194</v>
      </c>
      <c r="AR34" t="s">
        <v>195</v>
      </c>
      <c r="AS34" t="s">
        <v>157</v>
      </c>
      <c r="AT34" t="s">
        <v>196</v>
      </c>
      <c r="AU34" t="s">
        <v>345</v>
      </c>
      <c r="AV34" t="s">
        <v>321</v>
      </c>
      <c r="AW34" t="s">
        <v>322</v>
      </c>
      <c r="AX34" t="s">
        <v>323</v>
      </c>
      <c r="AY34" t="s">
        <v>520</v>
      </c>
      <c r="AZ34" t="s">
        <v>372</v>
      </c>
      <c r="BA34" t="s">
        <v>1</v>
      </c>
      <c r="BB34" t="s">
        <v>1</v>
      </c>
    </row>
    <row r="35" spans="1:54" hidden="1" x14ac:dyDescent="0.2">
      <c r="A35" s="19">
        <v>2843</v>
      </c>
      <c r="B35" t="str">
        <f t="shared" ref="B35:B66" si="1"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AC35" t="s">
        <v>1638</v>
      </c>
      <c r="AD35" s="8" t="s">
        <v>1705</v>
      </c>
      <c r="AJ35" t="s">
        <v>319</v>
      </c>
      <c r="AK35" t="s">
        <v>453</v>
      </c>
      <c r="AL35" t="s">
        <v>141</v>
      </c>
      <c r="AM35" t="s">
        <v>284</v>
      </c>
      <c r="AN35" t="s">
        <v>73</v>
      </c>
      <c r="AO35" t="s">
        <v>73</v>
      </c>
      <c r="AP35" t="s">
        <v>193</v>
      </c>
      <c r="AQ35" t="s">
        <v>194</v>
      </c>
      <c r="AR35" t="s">
        <v>223</v>
      </c>
      <c r="AS35" t="s">
        <v>74</v>
      </c>
      <c r="AT35" t="s">
        <v>74</v>
      </c>
      <c r="AU35" t="s">
        <v>74</v>
      </c>
      <c r="AV35" t="s">
        <v>321</v>
      </c>
      <c r="AW35" t="s">
        <v>322</v>
      </c>
      <c r="AX35" t="s">
        <v>323</v>
      </c>
      <c r="AY35" t="s">
        <v>454</v>
      </c>
      <c r="AZ35" t="s">
        <v>325</v>
      </c>
      <c r="BA35" t="s">
        <v>1</v>
      </c>
      <c r="BB35" t="s">
        <v>1</v>
      </c>
    </row>
    <row r="36" spans="1:54" hidden="1" x14ac:dyDescent="0.2">
      <c r="A36" s="19">
        <v>2844</v>
      </c>
      <c r="B36" t="str">
        <f t="shared" si="1"/>
        <v>Need a Detector Role</v>
      </c>
      <c r="AC36" t="s">
        <v>1638</v>
      </c>
      <c r="AD36" s="8" t="s">
        <v>1705</v>
      </c>
      <c r="AJ36" t="s">
        <v>319</v>
      </c>
      <c r="AK36" t="s">
        <v>447</v>
      </c>
      <c r="AL36" t="s">
        <v>141</v>
      </c>
      <c r="AM36" t="s">
        <v>284</v>
      </c>
      <c r="AN36" t="s">
        <v>73</v>
      </c>
      <c r="AO36" t="s">
        <v>73</v>
      </c>
      <c r="AP36" t="s">
        <v>201</v>
      </c>
      <c r="AQ36" t="s">
        <v>194</v>
      </c>
      <c r="AR36" t="s">
        <v>195</v>
      </c>
      <c r="AS36" t="s">
        <v>157</v>
      </c>
      <c r="AT36" t="s">
        <v>196</v>
      </c>
      <c r="AU36" t="s">
        <v>345</v>
      </c>
      <c r="AV36" t="s">
        <v>321</v>
      </c>
      <c r="AW36" t="s">
        <v>322</v>
      </c>
      <c r="AX36" t="s">
        <v>323</v>
      </c>
      <c r="AY36" t="s">
        <v>448</v>
      </c>
      <c r="AZ36" t="s">
        <v>325</v>
      </c>
      <c r="BA36" t="s">
        <v>1</v>
      </c>
      <c r="BB36" t="s">
        <v>1</v>
      </c>
    </row>
    <row r="37" spans="1:54" hidden="1" x14ac:dyDescent="0.2">
      <c r="A37" s="19">
        <v>434922</v>
      </c>
      <c r="B37" t="str">
        <f t="shared" si="1"/>
        <v>Need a Detector Role</v>
      </c>
      <c r="AC37" t="s">
        <v>1638</v>
      </c>
      <c r="AD37" s="8" t="s">
        <v>1705</v>
      </c>
      <c r="AJ37" t="s">
        <v>319</v>
      </c>
      <c r="AK37" t="s">
        <v>521</v>
      </c>
      <c r="AL37" t="s">
        <v>141</v>
      </c>
      <c r="AM37" t="s">
        <v>74</v>
      </c>
      <c r="AN37" t="s">
        <v>73</v>
      </c>
      <c r="AO37" t="s">
        <v>73</v>
      </c>
      <c r="AP37" t="s">
        <v>201</v>
      </c>
      <c r="AQ37" t="s">
        <v>194</v>
      </c>
      <c r="AR37" t="s">
        <v>195</v>
      </c>
      <c r="AS37" t="s">
        <v>157</v>
      </c>
      <c r="AT37" t="s">
        <v>196</v>
      </c>
      <c r="AU37" t="s">
        <v>345</v>
      </c>
      <c r="AV37" t="s">
        <v>321</v>
      </c>
      <c r="AW37" t="s">
        <v>322</v>
      </c>
      <c r="AX37" t="s">
        <v>323</v>
      </c>
      <c r="AY37" t="s">
        <v>522</v>
      </c>
      <c r="AZ37" t="s">
        <v>325</v>
      </c>
      <c r="BA37" t="s">
        <v>1</v>
      </c>
      <c r="BB37" t="s">
        <v>1</v>
      </c>
    </row>
    <row r="38" spans="1:54" hidden="1" x14ac:dyDescent="0.2">
      <c r="A38" s="19">
        <v>434924</v>
      </c>
      <c r="B38" t="str">
        <f t="shared" si="1"/>
        <v>Need a Detector Role</v>
      </c>
      <c r="AC38" t="s">
        <v>1638</v>
      </c>
      <c r="AD38" s="8" t="s">
        <v>1705</v>
      </c>
      <c r="AJ38" t="s">
        <v>319</v>
      </c>
      <c r="AK38" t="s">
        <v>445</v>
      </c>
      <c r="AL38" t="s">
        <v>141</v>
      </c>
      <c r="AM38" t="s">
        <v>74</v>
      </c>
      <c r="AN38" t="s">
        <v>73</v>
      </c>
      <c r="AO38" t="s">
        <v>73</v>
      </c>
      <c r="AP38" t="s">
        <v>74</v>
      </c>
      <c r="AQ38" t="s">
        <v>194</v>
      </c>
      <c r="AR38" t="s">
        <v>195</v>
      </c>
      <c r="AS38" t="s">
        <v>157</v>
      </c>
      <c r="AT38" t="s">
        <v>196</v>
      </c>
      <c r="AU38" t="s">
        <v>345</v>
      </c>
      <c r="AV38" t="s">
        <v>321</v>
      </c>
      <c r="AW38" t="s">
        <v>322</v>
      </c>
      <c r="AX38" t="s">
        <v>323</v>
      </c>
      <c r="AY38" t="s">
        <v>446</v>
      </c>
      <c r="AZ38" t="s">
        <v>325</v>
      </c>
      <c r="BA38" t="s">
        <v>1</v>
      </c>
      <c r="BB38" t="s">
        <v>1</v>
      </c>
    </row>
    <row r="39" spans="1:54" hidden="1" x14ac:dyDescent="0.2">
      <c r="A39" s="19">
        <v>434925</v>
      </c>
      <c r="B39" t="str">
        <f t="shared" si="1"/>
        <v>Need a Detector Role</v>
      </c>
      <c r="AC39" t="s">
        <v>1638</v>
      </c>
      <c r="AD39" s="8" t="s">
        <v>1705</v>
      </c>
      <c r="AJ39" t="s">
        <v>319</v>
      </c>
      <c r="AK39" t="s">
        <v>441</v>
      </c>
      <c r="AL39" t="s">
        <v>141</v>
      </c>
      <c r="AM39" t="s">
        <v>74</v>
      </c>
      <c r="AN39" t="s">
        <v>73</v>
      </c>
      <c r="AO39" t="s">
        <v>73</v>
      </c>
      <c r="AP39" t="s">
        <v>201</v>
      </c>
      <c r="AQ39" t="s">
        <v>194</v>
      </c>
      <c r="AR39" t="s">
        <v>195</v>
      </c>
      <c r="AS39" t="s">
        <v>157</v>
      </c>
      <c r="AT39" t="s">
        <v>196</v>
      </c>
      <c r="AU39" t="s">
        <v>345</v>
      </c>
      <c r="AV39" t="s">
        <v>321</v>
      </c>
      <c r="AW39" t="s">
        <v>322</v>
      </c>
      <c r="AX39" t="s">
        <v>323</v>
      </c>
      <c r="AY39" t="s">
        <v>442</v>
      </c>
      <c r="AZ39" t="s">
        <v>325</v>
      </c>
      <c r="BA39" t="s">
        <v>1</v>
      </c>
      <c r="BB39" t="s">
        <v>1</v>
      </c>
    </row>
    <row r="40" spans="1:54" hidden="1" x14ac:dyDescent="0.2">
      <c r="A40" s="19">
        <v>434928</v>
      </c>
      <c r="B40" t="str">
        <f t="shared" si="1"/>
        <v>Need a Detector Role</v>
      </c>
      <c r="AC40" t="s">
        <v>1638</v>
      </c>
      <c r="AD40" s="8" t="s">
        <v>1705</v>
      </c>
      <c r="AJ40" t="s">
        <v>319</v>
      </c>
      <c r="AK40" t="s">
        <v>523</v>
      </c>
      <c r="AL40" t="s">
        <v>141</v>
      </c>
      <c r="AM40" t="s">
        <v>74</v>
      </c>
      <c r="AN40" t="s">
        <v>73</v>
      </c>
      <c r="AO40" t="s">
        <v>73</v>
      </c>
      <c r="AP40" t="s">
        <v>201</v>
      </c>
      <c r="AQ40" t="s">
        <v>194</v>
      </c>
      <c r="AR40" t="s">
        <v>195</v>
      </c>
      <c r="AS40" t="s">
        <v>96</v>
      </c>
      <c r="AT40" t="s">
        <v>196</v>
      </c>
      <c r="AU40" t="s">
        <v>345</v>
      </c>
      <c r="AV40" t="s">
        <v>321</v>
      </c>
      <c r="AW40" t="s">
        <v>322</v>
      </c>
      <c r="AX40" t="s">
        <v>323</v>
      </c>
      <c r="AY40" t="s">
        <v>524</v>
      </c>
      <c r="AZ40" t="s">
        <v>325</v>
      </c>
      <c r="BA40" t="s">
        <v>1</v>
      </c>
      <c r="BB40" t="s">
        <v>1</v>
      </c>
    </row>
    <row r="41" spans="1:54" hidden="1" x14ac:dyDescent="0.2">
      <c r="A41" s="19">
        <v>434929</v>
      </c>
      <c r="B41" t="str">
        <f t="shared" si="1"/>
        <v>Need a Detector Role</v>
      </c>
      <c r="AC41" t="s">
        <v>1638</v>
      </c>
      <c r="AD41" s="8" t="s">
        <v>1705</v>
      </c>
      <c r="AJ41" t="s">
        <v>319</v>
      </c>
      <c r="AK41" t="s">
        <v>443</v>
      </c>
      <c r="AL41" t="s">
        <v>141</v>
      </c>
      <c r="AM41" t="s">
        <v>74</v>
      </c>
      <c r="AN41" t="s">
        <v>73</v>
      </c>
      <c r="AO41" t="s">
        <v>73</v>
      </c>
      <c r="AP41" t="s">
        <v>201</v>
      </c>
      <c r="AQ41" t="s">
        <v>194</v>
      </c>
      <c r="AR41" t="s">
        <v>195</v>
      </c>
      <c r="AS41" t="s">
        <v>157</v>
      </c>
      <c r="AT41" t="s">
        <v>196</v>
      </c>
      <c r="AU41" t="s">
        <v>345</v>
      </c>
      <c r="AV41" t="s">
        <v>321</v>
      </c>
      <c r="AW41" t="s">
        <v>322</v>
      </c>
      <c r="AX41" t="s">
        <v>323</v>
      </c>
      <c r="AY41" t="s">
        <v>444</v>
      </c>
      <c r="AZ41" t="s">
        <v>325</v>
      </c>
      <c r="BA41" t="s">
        <v>1</v>
      </c>
      <c r="BB41" t="s">
        <v>1</v>
      </c>
    </row>
    <row r="42" spans="1:54" hidden="1" x14ac:dyDescent="0.2">
      <c r="A42" s="19">
        <v>434973</v>
      </c>
      <c r="B42" t="str">
        <f t="shared" si="1"/>
        <v>Need a Detector Role</v>
      </c>
      <c r="AC42" s="11" t="s">
        <v>1687</v>
      </c>
      <c r="AD42" s="11" t="s">
        <v>1705</v>
      </c>
      <c r="AJ42" t="s">
        <v>486</v>
      </c>
      <c r="AK42" t="s">
        <v>525</v>
      </c>
      <c r="AL42" t="s">
        <v>80</v>
      </c>
      <c r="AM42" t="s">
        <v>95</v>
      </c>
      <c r="AN42" t="s">
        <v>73</v>
      </c>
      <c r="AO42" t="s">
        <v>73</v>
      </c>
      <c r="AP42" t="s">
        <v>201</v>
      </c>
      <c r="AQ42" t="s">
        <v>113</v>
      </c>
      <c r="AR42" t="s">
        <v>202</v>
      </c>
      <c r="AS42" t="s">
        <v>488</v>
      </c>
      <c r="AT42" t="s">
        <v>286</v>
      </c>
      <c r="AU42" t="s">
        <v>74</v>
      </c>
      <c r="AV42" t="s">
        <v>489</v>
      </c>
      <c r="AW42" t="s">
        <v>490</v>
      </c>
      <c r="AX42" t="s">
        <v>364</v>
      </c>
      <c r="AY42" t="s">
        <v>526</v>
      </c>
      <c r="AZ42" t="s">
        <v>527</v>
      </c>
      <c r="BA42" t="s">
        <v>1</v>
      </c>
      <c r="BB42" t="s">
        <v>1</v>
      </c>
    </row>
    <row r="43" spans="1:54" hidden="1" x14ac:dyDescent="0.2">
      <c r="A43" s="19">
        <v>434986</v>
      </c>
      <c r="B43" t="str">
        <f t="shared" si="1"/>
        <v>Need a Detector Role</v>
      </c>
      <c r="AC43" s="11" t="s">
        <v>1687</v>
      </c>
      <c r="AD43" s="11" t="s">
        <v>1705</v>
      </c>
      <c r="AJ43" t="s">
        <v>486</v>
      </c>
      <c r="AK43" t="s">
        <v>525</v>
      </c>
      <c r="AL43" t="s">
        <v>80</v>
      </c>
      <c r="AM43" t="s">
        <v>95</v>
      </c>
      <c r="AN43" t="s">
        <v>73</v>
      </c>
      <c r="AO43" t="s">
        <v>73</v>
      </c>
      <c r="AP43" t="s">
        <v>201</v>
      </c>
      <c r="AQ43" t="s">
        <v>113</v>
      </c>
      <c r="AR43" t="s">
        <v>202</v>
      </c>
      <c r="AS43" t="s">
        <v>488</v>
      </c>
      <c r="AT43" t="s">
        <v>286</v>
      </c>
      <c r="AU43" t="s">
        <v>74</v>
      </c>
      <c r="AV43" t="s">
        <v>489</v>
      </c>
      <c r="AW43" t="s">
        <v>490</v>
      </c>
      <c r="AX43" t="s">
        <v>364</v>
      </c>
      <c r="AY43" t="s">
        <v>526</v>
      </c>
      <c r="AZ43" t="s">
        <v>527</v>
      </c>
      <c r="BA43" t="s">
        <v>1</v>
      </c>
      <c r="BB43" t="s">
        <v>1</v>
      </c>
    </row>
    <row r="44" spans="1:54" hidden="1" x14ac:dyDescent="0.2">
      <c r="A44" s="19">
        <v>463192</v>
      </c>
      <c r="B44" t="str">
        <f t="shared" si="1"/>
        <v>Need a Detector Role</v>
      </c>
      <c r="AC44" t="s">
        <v>1638</v>
      </c>
      <c r="AD44" s="8" t="s">
        <v>1705</v>
      </c>
      <c r="AJ44" t="s">
        <v>319</v>
      </c>
      <c r="AK44" t="s">
        <v>561</v>
      </c>
      <c r="AL44" t="s">
        <v>141</v>
      </c>
      <c r="AM44" t="s">
        <v>284</v>
      </c>
      <c r="AN44" t="s">
        <v>73</v>
      </c>
      <c r="AO44" t="s">
        <v>73</v>
      </c>
      <c r="AP44" t="s">
        <v>193</v>
      </c>
      <c r="AQ44" t="s">
        <v>113</v>
      </c>
      <c r="AR44" t="s">
        <v>223</v>
      </c>
      <c r="AS44" t="s">
        <v>74</v>
      </c>
      <c r="AT44" t="s">
        <v>74</v>
      </c>
      <c r="AU44" t="s">
        <v>74</v>
      </c>
      <c r="AV44" t="s">
        <v>321</v>
      </c>
      <c r="AW44" t="s">
        <v>322</v>
      </c>
      <c r="AX44" t="s">
        <v>323</v>
      </c>
      <c r="AY44" t="s">
        <v>562</v>
      </c>
      <c r="AZ44" t="s">
        <v>325</v>
      </c>
      <c r="BA44" t="s">
        <v>1</v>
      </c>
      <c r="BB44" t="s">
        <v>1</v>
      </c>
    </row>
    <row r="45" spans="1:54" hidden="1" x14ac:dyDescent="0.2">
      <c r="A45" s="24">
        <v>463201</v>
      </c>
      <c r="B45" s="4" t="str">
        <f t="shared" si="1"/>
        <v>Need a Detector Role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4" t="s">
        <v>1678</v>
      </c>
      <c r="AD45" s="4" t="s">
        <v>1705</v>
      </c>
      <c r="AE45" s="4"/>
      <c r="AF45" s="4"/>
      <c r="AG45" s="4"/>
      <c r="AH45" s="4"/>
      <c r="AI45" s="4"/>
      <c r="AJ45" s="4" t="s">
        <v>379</v>
      </c>
      <c r="AK45" s="4" t="s">
        <v>567</v>
      </c>
      <c r="AL45" s="4" t="s">
        <v>141</v>
      </c>
      <c r="AM45" s="4" t="s">
        <v>284</v>
      </c>
      <c r="AN45" s="4" t="s">
        <v>73</v>
      </c>
      <c r="AO45" s="4" t="s">
        <v>73</v>
      </c>
      <c r="AP45" s="4" t="s">
        <v>74</v>
      </c>
      <c r="AQ45" s="4" t="s">
        <v>74</v>
      </c>
      <c r="AR45" s="4" t="s">
        <v>74</v>
      </c>
      <c r="AS45" s="4" t="s">
        <v>74</v>
      </c>
      <c r="AT45" s="4" t="s">
        <v>74</v>
      </c>
      <c r="AU45" s="4" t="s">
        <v>74</v>
      </c>
      <c r="AV45" s="4" t="s">
        <v>381</v>
      </c>
      <c r="AW45" s="4" t="s">
        <v>288</v>
      </c>
      <c r="AX45" s="4" t="s">
        <v>289</v>
      </c>
      <c r="AY45" s="4" t="s">
        <v>568</v>
      </c>
      <c r="AZ45" s="4" t="s">
        <v>383</v>
      </c>
      <c r="BA45" s="4" t="s">
        <v>1</v>
      </c>
      <c r="BB45" s="4" t="s">
        <v>161</v>
      </c>
    </row>
    <row r="46" spans="1:54" hidden="1" x14ac:dyDescent="0.2">
      <c r="A46" s="24">
        <v>463202</v>
      </c>
      <c r="B46" s="4" t="str">
        <f t="shared" si="1"/>
        <v>Need a Detector Role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4" t="s">
        <v>1678</v>
      </c>
      <c r="AD46" s="4" t="s">
        <v>1705</v>
      </c>
      <c r="AE46" s="4"/>
      <c r="AF46" s="4"/>
      <c r="AG46" s="4"/>
      <c r="AH46" s="4"/>
      <c r="AI46" s="4"/>
      <c r="AJ46" s="4" t="s">
        <v>379</v>
      </c>
      <c r="AK46" s="4" t="s">
        <v>569</v>
      </c>
      <c r="AL46" s="4" t="s">
        <v>141</v>
      </c>
      <c r="AM46" s="4" t="s">
        <v>156</v>
      </c>
      <c r="AN46" s="4" t="s">
        <v>73</v>
      </c>
      <c r="AO46" s="4" t="s">
        <v>73</v>
      </c>
      <c r="AP46" s="4" t="s">
        <v>74</v>
      </c>
      <c r="AQ46" s="4" t="s">
        <v>74</v>
      </c>
      <c r="AR46" s="4" t="s">
        <v>74</v>
      </c>
      <c r="AS46" s="4" t="s">
        <v>74</v>
      </c>
      <c r="AT46" s="4" t="s">
        <v>74</v>
      </c>
      <c r="AU46" s="4" t="s">
        <v>204</v>
      </c>
      <c r="AV46" s="4" t="s">
        <v>381</v>
      </c>
      <c r="AW46" s="4" t="s">
        <v>288</v>
      </c>
      <c r="AX46" s="4" t="s">
        <v>289</v>
      </c>
      <c r="AY46" s="4" t="s">
        <v>570</v>
      </c>
      <c r="AZ46" s="4" t="s">
        <v>383</v>
      </c>
      <c r="BA46" s="4" t="s">
        <v>1</v>
      </c>
      <c r="BB46" s="4" t="s">
        <v>161</v>
      </c>
    </row>
    <row r="47" spans="1:54" hidden="1" x14ac:dyDescent="0.2">
      <c r="A47" s="24">
        <v>463217</v>
      </c>
      <c r="B47" s="4" t="str">
        <f t="shared" si="1"/>
        <v>Need a Detector Role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 t="s">
        <v>1678</v>
      </c>
      <c r="AD47" s="4" t="s">
        <v>1705</v>
      </c>
      <c r="AE47" s="4"/>
      <c r="AF47" s="4"/>
      <c r="AG47" s="4"/>
      <c r="AH47" s="4"/>
      <c r="AI47" s="4"/>
      <c r="AJ47" s="4" t="s">
        <v>379</v>
      </c>
      <c r="AK47" s="4" t="s">
        <v>574</v>
      </c>
      <c r="AL47" s="4" t="s">
        <v>141</v>
      </c>
      <c r="AM47" s="4" t="s">
        <v>95</v>
      </c>
      <c r="AN47" s="4" t="s">
        <v>73</v>
      </c>
      <c r="AO47" s="4" t="s">
        <v>73</v>
      </c>
      <c r="AP47" s="4" t="s">
        <v>193</v>
      </c>
      <c r="AQ47" s="4" t="s">
        <v>74</v>
      </c>
      <c r="AR47" s="4" t="s">
        <v>74</v>
      </c>
      <c r="AS47" s="4" t="s">
        <v>74</v>
      </c>
      <c r="AT47" s="4" t="s">
        <v>74</v>
      </c>
      <c r="AU47" s="4" t="s">
        <v>74</v>
      </c>
      <c r="AV47" s="4" t="s">
        <v>381</v>
      </c>
      <c r="AW47" s="4" t="s">
        <v>288</v>
      </c>
      <c r="AX47" s="4" t="s">
        <v>289</v>
      </c>
      <c r="AY47" s="4" t="s">
        <v>575</v>
      </c>
      <c r="AZ47" s="4" t="s">
        <v>383</v>
      </c>
      <c r="BA47" s="4" t="s">
        <v>1</v>
      </c>
      <c r="BB47" s="4" t="s">
        <v>161</v>
      </c>
    </row>
    <row r="48" spans="1:54" hidden="1" x14ac:dyDescent="0.2">
      <c r="A48" s="24">
        <v>463227</v>
      </c>
      <c r="B48" s="4" t="str">
        <f t="shared" si="1"/>
        <v>Need a Detector Role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4" t="s">
        <v>1678</v>
      </c>
      <c r="AD48" s="4" t="s">
        <v>1705</v>
      </c>
      <c r="AE48" s="4"/>
      <c r="AF48" s="4"/>
      <c r="AG48" s="4"/>
      <c r="AH48" s="4"/>
      <c r="AI48" s="4"/>
      <c r="AJ48" s="4" t="s">
        <v>379</v>
      </c>
      <c r="AK48" s="4" t="s">
        <v>380</v>
      </c>
      <c r="AL48" s="4" t="s">
        <v>80</v>
      </c>
      <c r="AM48" s="4" t="s">
        <v>156</v>
      </c>
      <c r="AN48" s="4" t="s">
        <v>73</v>
      </c>
      <c r="AO48" s="4" t="s">
        <v>73</v>
      </c>
      <c r="AP48" s="4" t="s">
        <v>193</v>
      </c>
      <c r="AQ48" s="4" t="s">
        <v>194</v>
      </c>
      <c r="AR48" s="4" t="s">
        <v>195</v>
      </c>
      <c r="AS48" s="4" t="s">
        <v>157</v>
      </c>
      <c r="AT48" s="4" t="s">
        <v>196</v>
      </c>
      <c r="AU48" s="4" t="s">
        <v>74</v>
      </c>
      <c r="AV48" s="4" t="s">
        <v>381</v>
      </c>
      <c r="AW48" s="4" t="s">
        <v>288</v>
      </c>
      <c r="AX48" s="4" t="s">
        <v>289</v>
      </c>
      <c r="AY48" s="4" t="s">
        <v>382</v>
      </c>
      <c r="AZ48" s="4" t="s">
        <v>383</v>
      </c>
      <c r="BA48" s="4" t="s">
        <v>1</v>
      </c>
      <c r="BB48" s="4" t="s">
        <v>161</v>
      </c>
    </row>
    <row r="49" spans="1:54" hidden="1" x14ac:dyDescent="0.2">
      <c r="A49" s="24">
        <v>463228</v>
      </c>
      <c r="B49" s="4" t="str">
        <f t="shared" si="1"/>
        <v>Need a Detector Role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4" t="s">
        <v>1678</v>
      </c>
      <c r="AD49" s="4" t="s">
        <v>1705</v>
      </c>
      <c r="AE49" s="4"/>
      <c r="AF49" s="4"/>
      <c r="AG49" s="4"/>
      <c r="AH49" s="4"/>
      <c r="AI49" s="4"/>
      <c r="AJ49" s="4" t="s">
        <v>379</v>
      </c>
      <c r="AK49" s="4" t="s">
        <v>465</v>
      </c>
      <c r="AL49" s="4" t="s">
        <v>141</v>
      </c>
      <c r="AM49" s="4" t="s">
        <v>156</v>
      </c>
      <c r="AN49" s="4" t="s">
        <v>73</v>
      </c>
      <c r="AO49" s="4" t="s">
        <v>73</v>
      </c>
      <c r="AP49" s="4" t="s">
        <v>201</v>
      </c>
      <c r="AQ49" s="4" t="s">
        <v>194</v>
      </c>
      <c r="AR49" s="4" t="s">
        <v>195</v>
      </c>
      <c r="AS49" s="4" t="s">
        <v>157</v>
      </c>
      <c r="AT49" s="4" t="s">
        <v>196</v>
      </c>
      <c r="AU49" s="4" t="s">
        <v>204</v>
      </c>
      <c r="AV49" s="4" t="s">
        <v>381</v>
      </c>
      <c r="AW49" s="4" t="s">
        <v>288</v>
      </c>
      <c r="AX49" s="4" t="s">
        <v>289</v>
      </c>
      <c r="AY49" s="4" t="s">
        <v>466</v>
      </c>
      <c r="AZ49" s="4" t="s">
        <v>383</v>
      </c>
      <c r="BA49" s="4" t="s">
        <v>1</v>
      </c>
      <c r="BB49" s="4" t="s">
        <v>161</v>
      </c>
    </row>
    <row r="50" spans="1:54" hidden="1" x14ac:dyDescent="0.2">
      <c r="A50" s="19">
        <v>485277</v>
      </c>
      <c r="B50" t="str">
        <f t="shared" si="1"/>
        <v>Need a Detector Role</v>
      </c>
      <c r="AC50" t="s">
        <v>1638</v>
      </c>
      <c r="AD50" s="8" t="s">
        <v>1705</v>
      </c>
      <c r="AJ50" t="s">
        <v>319</v>
      </c>
      <c r="AK50" t="s">
        <v>517</v>
      </c>
      <c r="AL50" t="s">
        <v>141</v>
      </c>
      <c r="AM50" t="s">
        <v>74</v>
      </c>
      <c r="AN50" t="s">
        <v>73</v>
      </c>
      <c r="AO50" t="s">
        <v>73</v>
      </c>
      <c r="AP50" t="s">
        <v>201</v>
      </c>
      <c r="AQ50" t="s">
        <v>194</v>
      </c>
      <c r="AR50" t="s">
        <v>195</v>
      </c>
      <c r="AS50" t="s">
        <v>157</v>
      </c>
      <c r="AT50" t="s">
        <v>196</v>
      </c>
      <c r="AU50" t="s">
        <v>345</v>
      </c>
      <c r="AV50" t="s">
        <v>321</v>
      </c>
      <c r="AW50" t="s">
        <v>322</v>
      </c>
      <c r="AX50" t="s">
        <v>323</v>
      </c>
      <c r="AY50" t="s">
        <v>518</v>
      </c>
      <c r="AZ50" t="s">
        <v>372</v>
      </c>
      <c r="BA50" t="s">
        <v>1</v>
      </c>
      <c r="BB50" t="s">
        <v>1</v>
      </c>
    </row>
    <row r="51" spans="1:54" hidden="1" x14ac:dyDescent="0.2">
      <c r="A51" s="19">
        <v>485278</v>
      </c>
      <c r="B51" t="str">
        <f t="shared" si="1"/>
        <v>Need a Detector Role</v>
      </c>
      <c r="AC51" t="s">
        <v>1638</v>
      </c>
      <c r="AD51" s="8" t="s">
        <v>1705</v>
      </c>
      <c r="AJ51" t="s">
        <v>319</v>
      </c>
      <c r="AK51" t="s">
        <v>519</v>
      </c>
      <c r="AL51" t="s">
        <v>141</v>
      </c>
      <c r="AM51" t="s">
        <v>74</v>
      </c>
      <c r="AN51" t="s">
        <v>73</v>
      </c>
      <c r="AO51" t="s">
        <v>73</v>
      </c>
      <c r="AP51" t="s">
        <v>201</v>
      </c>
      <c r="AQ51" t="s">
        <v>194</v>
      </c>
      <c r="AR51" t="s">
        <v>195</v>
      </c>
      <c r="AS51" t="s">
        <v>157</v>
      </c>
      <c r="AT51" t="s">
        <v>196</v>
      </c>
      <c r="AU51" t="s">
        <v>345</v>
      </c>
      <c r="AV51" t="s">
        <v>321</v>
      </c>
      <c r="AW51" t="s">
        <v>322</v>
      </c>
      <c r="AX51" t="s">
        <v>323</v>
      </c>
      <c r="AY51" t="s">
        <v>520</v>
      </c>
      <c r="AZ51" t="s">
        <v>372</v>
      </c>
      <c r="BA51" t="s">
        <v>1</v>
      </c>
      <c r="BB51" t="s">
        <v>1</v>
      </c>
    </row>
    <row r="52" spans="1:54" hidden="1" x14ac:dyDescent="0.2">
      <c r="A52" s="19">
        <v>485279</v>
      </c>
      <c r="B52" t="str">
        <f t="shared" si="1"/>
        <v>Need a Detector Role</v>
      </c>
      <c r="AC52" t="s">
        <v>1638</v>
      </c>
      <c r="AD52" s="8" t="s">
        <v>1705</v>
      </c>
      <c r="AJ52" t="s">
        <v>319</v>
      </c>
      <c r="AK52" t="s">
        <v>581</v>
      </c>
      <c r="AL52" t="s">
        <v>141</v>
      </c>
      <c r="AM52" t="s">
        <v>74</v>
      </c>
      <c r="AN52" t="s">
        <v>73</v>
      </c>
      <c r="AO52" t="s">
        <v>73</v>
      </c>
      <c r="AP52" t="s">
        <v>193</v>
      </c>
      <c r="AQ52" t="s">
        <v>113</v>
      </c>
      <c r="AR52" t="s">
        <v>74</v>
      </c>
      <c r="AS52" t="s">
        <v>582</v>
      </c>
      <c r="AT52" t="s">
        <v>286</v>
      </c>
      <c r="AU52" t="s">
        <v>74</v>
      </c>
      <c r="AV52" t="s">
        <v>321</v>
      </c>
      <c r="AW52" t="s">
        <v>322</v>
      </c>
      <c r="AX52" t="s">
        <v>323</v>
      </c>
      <c r="AY52" t="s">
        <v>583</v>
      </c>
      <c r="AZ52" t="s">
        <v>325</v>
      </c>
      <c r="BA52" t="s">
        <v>1</v>
      </c>
      <c r="BB52" t="s">
        <v>1</v>
      </c>
    </row>
    <row r="53" spans="1:54" hidden="1" x14ac:dyDescent="0.2">
      <c r="A53" s="19">
        <v>485282</v>
      </c>
      <c r="B53" t="str">
        <f t="shared" si="1"/>
        <v>Need a Detector Role</v>
      </c>
      <c r="AC53" t="s">
        <v>1638</v>
      </c>
      <c r="AD53" s="8" t="s">
        <v>1705</v>
      </c>
      <c r="AJ53" t="s">
        <v>319</v>
      </c>
      <c r="AK53" t="s">
        <v>508</v>
      </c>
      <c r="AL53" t="s">
        <v>141</v>
      </c>
      <c r="AM53" t="s">
        <v>74</v>
      </c>
      <c r="AN53" t="s">
        <v>73</v>
      </c>
      <c r="AO53" t="s">
        <v>73</v>
      </c>
      <c r="AP53" t="s">
        <v>201</v>
      </c>
      <c r="AQ53" t="s">
        <v>194</v>
      </c>
      <c r="AR53" t="s">
        <v>195</v>
      </c>
      <c r="AS53" t="s">
        <v>157</v>
      </c>
      <c r="AT53" t="s">
        <v>196</v>
      </c>
      <c r="AU53" t="s">
        <v>345</v>
      </c>
      <c r="AV53" t="s">
        <v>321</v>
      </c>
      <c r="AW53" t="s">
        <v>322</v>
      </c>
      <c r="AX53" t="s">
        <v>323</v>
      </c>
      <c r="AY53" t="s">
        <v>509</v>
      </c>
      <c r="AZ53" t="s">
        <v>372</v>
      </c>
      <c r="BA53" t="s">
        <v>1</v>
      </c>
      <c r="BB53" t="s">
        <v>1</v>
      </c>
    </row>
    <row r="54" spans="1:54" hidden="1" x14ac:dyDescent="0.2">
      <c r="A54" s="19">
        <v>485283</v>
      </c>
      <c r="B54" t="str">
        <f t="shared" si="1"/>
        <v>Need a Detector Role</v>
      </c>
      <c r="AC54" t="s">
        <v>1638</v>
      </c>
      <c r="AD54" s="8" t="s">
        <v>1705</v>
      </c>
      <c r="AJ54" t="s">
        <v>319</v>
      </c>
      <c r="AK54" t="s">
        <v>441</v>
      </c>
      <c r="AL54" t="s">
        <v>141</v>
      </c>
      <c r="AM54" t="s">
        <v>74</v>
      </c>
      <c r="AN54" t="s">
        <v>73</v>
      </c>
      <c r="AO54" t="s">
        <v>73</v>
      </c>
      <c r="AP54" t="s">
        <v>201</v>
      </c>
      <c r="AQ54" t="s">
        <v>194</v>
      </c>
      <c r="AR54" t="s">
        <v>195</v>
      </c>
      <c r="AS54" t="s">
        <v>157</v>
      </c>
      <c r="AT54" t="s">
        <v>196</v>
      </c>
      <c r="AU54" t="s">
        <v>345</v>
      </c>
      <c r="AV54" t="s">
        <v>321</v>
      </c>
      <c r="AW54" t="s">
        <v>322</v>
      </c>
      <c r="AX54" t="s">
        <v>323</v>
      </c>
      <c r="AY54" t="s">
        <v>510</v>
      </c>
      <c r="AZ54" t="s">
        <v>372</v>
      </c>
      <c r="BA54" t="s">
        <v>1</v>
      </c>
      <c r="BB54" t="s">
        <v>1</v>
      </c>
    </row>
    <row r="55" spans="1:54" hidden="1" x14ac:dyDescent="0.2">
      <c r="A55" s="19">
        <v>485285</v>
      </c>
      <c r="B55" t="str">
        <f t="shared" si="1"/>
        <v>Need a Detector Role</v>
      </c>
      <c r="AC55" t="s">
        <v>1638</v>
      </c>
      <c r="AD55" s="8" t="s">
        <v>1705</v>
      </c>
      <c r="AJ55" t="s">
        <v>319</v>
      </c>
      <c r="AK55" t="s">
        <v>511</v>
      </c>
      <c r="AL55" t="s">
        <v>141</v>
      </c>
      <c r="AM55" t="s">
        <v>74</v>
      </c>
      <c r="AN55" t="s">
        <v>73</v>
      </c>
      <c r="AO55" t="s">
        <v>73</v>
      </c>
      <c r="AP55" t="s">
        <v>201</v>
      </c>
      <c r="AQ55" t="s">
        <v>194</v>
      </c>
      <c r="AR55" t="s">
        <v>195</v>
      </c>
      <c r="AS55" t="s">
        <v>157</v>
      </c>
      <c r="AT55" t="s">
        <v>196</v>
      </c>
      <c r="AU55" t="s">
        <v>345</v>
      </c>
      <c r="AV55" t="s">
        <v>321</v>
      </c>
      <c r="AW55" t="s">
        <v>322</v>
      </c>
      <c r="AX55" t="s">
        <v>323</v>
      </c>
      <c r="AY55" t="s">
        <v>512</v>
      </c>
      <c r="AZ55" t="s">
        <v>372</v>
      </c>
      <c r="BA55" t="s">
        <v>1</v>
      </c>
      <c r="BB55" t="s">
        <v>1</v>
      </c>
    </row>
    <row r="56" spans="1:54" hidden="1" x14ac:dyDescent="0.2">
      <c r="A56" s="19">
        <v>485286</v>
      </c>
      <c r="B56" t="str">
        <f t="shared" si="1"/>
        <v>Need a Detector Role</v>
      </c>
      <c r="AC56" t="s">
        <v>1638</v>
      </c>
      <c r="AD56" s="8" t="s">
        <v>1705</v>
      </c>
      <c r="AJ56" t="s">
        <v>319</v>
      </c>
      <c r="AK56" t="s">
        <v>445</v>
      </c>
      <c r="AL56" t="s">
        <v>141</v>
      </c>
      <c r="AM56" t="s">
        <v>74</v>
      </c>
      <c r="AN56" t="s">
        <v>73</v>
      </c>
      <c r="AO56" t="s">
        <v>73</v>
      </c>
      <c r="AP56" t="s">
        <v>201</v>
      </c>
      <c r="AQ56" t="s">
        <v>194</v>
      </c>
      <c r="AR56" t="s">
        <v>195</v>
      </c>
      <c r="AS56" t="s">
        <v>157</v>
      </c>
      <c r="AT56" t="s">
        <v>196</v>
      </c>
      <c r="AU56" t="s">
        <v>345</v>
      </c>
      <c r="AV56" t="s">
        <v>321</v>
      </c>
      <c r="AW56" t="s">
        <v>322</v>
      </c>
      <c r="AX56" t="s">
        <v>323</v>
      </c>
      <c r="AY56" t="s">
        <v>507</v>
      </c>
      <c r="AZ56" t="s">
        <v>372</v>
      </c>
      <c r="BA56" t="s">
        <v>1</v>
      </c>
      <c r="BB56" t="s">
        <v>1</v>
      </c>
    </row>
    <row r="57" spans="1:54" hidden="1" x14ac:dyDescent="0.2">
      <c r="A57" s="19">
        <v>485287</v>
      </c>
      <c r="B57" t="str">
        <f t="shared" si="1"/>
        <v>Need a Detector Role</v>
      </c>
      <c r="AC57" t="s">
        <v>1638</v>
      </c>
      <c r="AD57" s="8" t="s">
        <v>1705</v>
      </c>
      <c r="AJ57" t="s">
        <v>319</v>
      </c>
      <c r="AK57" t="s">
        <v>441</v>
      </c>
      <c r="AL57" t="s">
        <v>141</v>
      </c>
      <c r="AM57" t="s">
        <v>74</v>
      </c>
      <c r="AN57" t="s">
        <v>73</v>
      </c>
      <c r="AO57" t="s">
        <v>73</v>
      </c>
      <c r="AP57" t="s">
        <v>201</v>
      </c>
      <c r="AQ57" t="s">
        <v>194</v>
      </c>
      <c r="AR57" t="s">
        <v>195</v>
      </c>
      <c r="AS57" t="s">
        <v>157</v>
      </c>
      <c r="AT57" t="s">
        <v>196</v>
      </c>
      <c r="AU57" t="s">
        <v>345</v>
      </c>
      <c r="AV57" t="s">
        <v>321</v>
      </c>
      <c r="AW57" t="s">
        <v>322</v>
      </c>
      <c r="AX57" t="s">
        <v>323</v>
      </c>
      <c r="AY57" t="s">
        <v>510</v>
      </c>
      <c r="AZ57" t="s">
        <v>372</v>
      </c>
      <c r="BA57" t="s">
        <v>1</v>
      </c>
      <c r="BB57" t="s">
        <v>1</v>
      </c>
    </row>
    <row r="58" spans="1:54" hidden="1" x14ac:dyDescent="0.2">
      <c r="A58" s="21">
        <v>485337</v>
      </c>
      <c r="B58" s="6" t="str">
        <f t="shared" si="1"/>
        <v>Need a Detector Role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 t="s">
        <v>1641</v>
      </c>
      <c r="AD58" s="10" t="s">
        <v>1705</v>
      </c>
      <c r="AE58" s="6"/>
      <c r="AF58" s="6"/>
      <c r="AG58" s="6"/>
      <c r="AH58" s="6"/>
      <c r="AI58" s="6"/>
      <c r="AJ58" s="6" t="s">
        <v>351</v>
      </c>
      <c r="AK58" s="6" t="s">
        <v>352</v>
      </c>
      <c r="AL58" s="6" t="s">
        <v>80</v>
      </c>
      <c r="AM58" s="6" t="s">
        <v>95</v>
      </c>
      <c r="AN58" s="6" t="s">
        <v>73</v>
      </c>
      <c r="AO58" s="6" t="s">
        <v>73</v>
      </c>
      <c r="AP58" s="6" t="s">
        <v>201</v>
      </c>
      <c r="AQ58" s="6" t="s">
        <v>113</v>
      </c>
      <c r="AR58" s="6" t="s">
        <v>202</v>
      </c>
      <c r="AS58" s="6" t="s">
        <v>96</v>
      </c>
      <c r="AT58" s="6" t="s">
        <v>353</v>
      </c>
      <c r="AU58" s="6" t="s">
        <v>74</v>
      </c>
      <c r="AV58" s="6" t="s">
        <v>354</v>
      </c>
      <c r="AW58" s="6" t="s">
        <v>355</v>
      </c>
      <c r="AX58" s="6" t="s">
        <v>356</v>
      </c>
      <c r="AY58" s="6" t="s">
        <v>357</v>
      </c>
      <c r="AZ58" s="6" t="s">
        <v>358</v>
      </c>
      <c r="BA58" s="6" t="s">
        <v>244</v>
      </c>
      <c r="BB58" s="6" t="s">
        <v>1</v>
      </c>
    </row>
    <row r="59" spans="1:54" hidden="1" x14ac:dyDescent="0.2">
      <c r="A59" s="21">
        <v>485351</v>
      </c>
      <c r="B59" s="6" t="str">
        <f t="shared" si="1"/>
        <v>Need a Detector Role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 t="s">
        <v>1641</v>
      </c>
      <c r="AD59" s="10" t="s">
        <v>1705</v>
      </c>
      <c r="AE59" s="6"/>
      <c r="AF59" s="6"/>
      <c r="AG59" s="6"/>
      <c r="AH59" s="6"/>
      <c r="AI59" s="6"/>
      <c r="AJ59" s="6" t="s">
        <v>351</v>
      </c>
      <c r="AK59" s="6" t="s">
        <v>499</v>
      </c>
      <c r="AL59" s="6" t="s">
        <v>141</v>
      </c>
      <c r="AM59" s="6" t="s">
        <v>95</v>
      </c>
      <c r="AN59" s="6" t="s">
        <v>73</v>
      </c>
      <c r="AO59" s="6" t="s">
        <v>73</v>
      </c>
      <c r="AP59" s="6" t="s">
        <v>201</v>
      </c>
      <c r="AQ59" s="6" t="s">
        <v>113</v>
      </c>
      <c r="AR59" s="6" t="s">
        <v>202</v>
      </c>
      <c r="AS59" s="6" t="s">
        <v>96</v>
      </c>
      <c r="AT59" s="6" t="s">
        <v>224</v>
      </c>
      <c r="AU59" s="6" t="s">
        <v>345</v>
      </c>
      <c r="AV59" s="6" t="s">
        <v>354</v>
      </c>
      <c r="AW59" s="6" t="s">
        <v>355</v>
      </c>
      <c r="AX59" s="6" t="s">
        <v>356</v>
      </c>
      <c r="AY59" s="6" t="s">
        <v>500</v>
      </c>
      <c r="AZ59" s="6" t="s">
        <v>358</v>
      </c>
      <c r="BA59" s="6" t="s">
        <v>244</v>
      </c>
      <c r="BB59" s="6" t="s">
        <v>1</v>
      </c>
    </row>
    <row r="60" spans="1:54" hidden="1" x14ac:dyDescent="0.2">
      <c r="A60" s="21">
        <v>485374</v>
      </c>
      <c r="B60" s="6" t="str">
        <f t="shared" si="1"/>
        <v>Need a Detector Role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 t="s">
        <v>1641</v>
      </c>
      <c r="AD60" s="10" t="s">
        <v>1705</v>
      </c>
      <c r="AE60" s="6"/>
      <c r="AF60" s="6"/>
      <c r="AG60" s="6"/>
      <c r="AH60" s="6"/>
      <c r="AI60" s="6"/>
      <c r="AJ60" s="6" t="s">
        <v>351</v>
      </c>
      <c r="AK60" s="6" t="s">
        <v>377</v>
      </c>
      <c r="AL60" s="6" t="s">
        <v>141</v>
      </c>
      <c r="AM60" s="6" t="s">
        <v>95</v>
      </c>
      <c r="AN60" s="6" t="s">
        <v>73</v>
      </c>
      <c r="AO60" s="6" t="s">
        <v>73</v>
      </c>
      <c r="AP60" s="6" t="s">
        <v>201</v>
      </c>
      <c r="AQ60" s="6" t="s">
        <v>113</v>
      </c>
      <c r="AR60" s="6" t="s">
        <v>202</v>
      </c>
      <c r="AS60" s="6" t="s">
        <v>96</v>
      </c>
      <c r="AT60" s="6" t="s">
        <v>286</v>
      </c>
      <c r="AU60" s="6" t="s">
        <v>315</v>
      </c>
      <c r="AV60" s="6" t="s">
        <v>354</v>
      </c>
      <c r="AW60" s="6" t="s">
        <v>355</v>
      </c>
      <c r="AX60" s="6" t="s">
        <v>356</v>
      </c>
      <c r="AY60" s="6" t="s">
        <v>378</v>
      </c>
      <c r="AZ60" s="6" t="s">
        <v>358</v>
      </c>
      <c r="BA60" s="6" t="s">
        <v>244</v>
      </c>
      <c r="BB60" s="6" t="s">
        <v>1</v>
      </c>
    </row>
    <row r="61" spans="1:54" hidden="1" x14ac:dyDescent="0.2">
      <c r="A61" s="21">
        <v>485391</v>
      </c>
      <c r="B61" s="6" t="str">
        <f t="shared" si="1"/>
        <v>Need a Detector Role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 t="s">
        <v>1641</v>
      </c>
      <c r="AD61" s="10" t="s">
        <v>1705</v>
      </c>
      <c r="AE61" s="6"/>
      <c r="AF61" s="6"/>
      <c r="AG61" s="6"/>
      <c r="AH61" s="6"/>
      <c r="AI61" s="6"/>
      <c r="AJ61" s="6" t="s">
        <v>351</v>
      </c>
      <c r="AK61" s="6" t="s">
        <v>596</v>
      </c>
      <c r="AL61" s="6" t="s">
        <v>141</v>
      </c>
      <c r="AM61" s="6" t="s">
        <v>74</v>
      </c>
      <c r="AN61" s="6" t="s">
        <v>73</v>
      </c>
      <c r="AO61" s="6" t="s">
        <v>73</v>
      </c>
      <c r="AP61" s="6" t="s">
        <v>201</v>
      </c>
      <c r="AQ61" s="6" t="s">
        <v>113</v>
      </c>
      <c r="AR61" s="6" t="s">
        <v>202</v>
      </c>
      <c r="AS61" s="6" t="s">
        <v>233</v>
      </c>
      <c r="AT61" s="6" t="s">
        <v>286</v>
      </c>
      <c r="AU61" s="6" t="s">
        <v>315</v>
      </c>
      <c r="AV61" s="6" t="s">
        <v>354</v>
      </c>
      <c r="AW61" s="6" t="s">
        <v>355</v>
      </c>
      <c r="AX61" s="6" t="s">
        <v>356</v>
      </c>
      <c r="AY61" s="6" t="s">
        <v>597</v>
      </c>
      <c r="AZ61" s="6" t="s">
        <v>358</v>
      </c>
      <c r="BA61" s="6" t="s">
        <v>244</v>
      </c>
      <c r="BB61" s="6" t="s">
        <v>1</v>
      </c>
    </row>
    <row r="62" spans="1:54" hidden="1" x14ac:dyDescent="0.2">
      <c r="A62" s="21">
        <v>485393</v>
      </c>
      <c r="B62" s="6" t="str">
        <f t="shared" si="1"/>
        <v>Need a Detector Role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 t="s">
        <v>1641</v>
      </c>
      <c r="AD62" s="10" t="s">
        <v>1705</v>
      </c>
      <c r="AE62" s="6"/>
      <c r="AF62" s="6"/>
      <c r="AG62" s="6"/>
      <c r="AH62" s="6"/>
      <c r="AI62" s="6"/>
      <c r="AJ62" s="6" t="s">
        <v>351</v>
      </c>
      <c r="AK62" s="6" t="s">
        <v>352</v>
      </c>
      <c r="AL62" s="6" t="s">
        <v>80</v>
      </c>
      <c r="AM62" s="6" t="s">
        <v>95</v>
      </c>
      <c r="AN62" s="6" t="s">
        <v>73</v>
      </c>
      <c r="AO62" s="6" t="s">
        <v>73</v>
      </c>
      <c r="AP62" s="6" t="s">
        <v>201</v>
      </c>
      <c r="AQ62" s="6" t="s">
        <v>113</v>
      </c>
      <c r="AR62" s="6" t="s">
        <v>202</v>
      </c>
      <c r="AS62" s="6" t="s">
        <v>96</v>
      </c>
      <c r="AT62" s="6" t="s">
        <v>353</v>
      </c>
      <c r="AU62" s="6" t="s">
        <v>74</v>
      </c>
      <c r="AV62" s="6" t="s">
        <v>354</v>
      </c>
      <c r="AW62" s="6" t="s">
        <v>355</v>
      </c>
      <c r="AX62" s="6" t="s">
        <v>356</v>
      </c>
      <c r="AY62" s="6" t="s">
        <v>357</v>
      </c>
      <c r="AZ62" s="6" t="s">
        <v>358</v>
      </c>
      <c r="BA62" s="6" t="s">
        <v>244</v>
      </c>
      <c r="BB62" s="6" t="s">
        <v>1</v>
      </c>
    </row>
    <row r="63" spans="1:54" hidden="1" x14ac:dyDescent="0.2">
      <c r="A63" s="21">
        <v>488777</v>
      </c>
      <c r="B63" s="6" t="str">
        <f t="shared" si="1"/>
        <v>Need a Detector Role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 t="s">
        <v>1641</v>
      </c>
      <c r="AD63" s="10" t="s">
        <v>1705</v>
      </c>
      <c r="AE63" s="6"/>
      <c r="AF63" s="6"/>
      <c r="AG63" s="6"/>
      <c r="AH63" s="6"/>
      <c r="AI63" s="6"/>
      <c r="AJ63" s="6" t="s">
        <v>351</v>
      </c>
      <c r="AK63" s="6" t="s">
        <v>598</v>
      </c>
      <c r="AL63" s="6" t="s">
        <v>141</v>
      </c>
      <c r="AM63" s="6" t="s">
        <v>95</v>
      </c>
      <c r="AN63" s="6" t="s">
        <v>73</v>
      </c>
      <c r="AO63" s="6" t="s">
        <v>73</v>
      </c>
      <c r="AP63" s="6" t="s">
        <v>201</v>
      </c>
      <c r="AQ63" s="6" t="s">
        <v>113</v>
      </c>
      <c r="AR63" s="6" t="s">
        <v>202</v>
      </c>
      <c r="AS63" s="6" t="s">
        <v>233</v>
      </c>
      <c r="AT63" s="6" t="s">
        <v>286</v>
      </c>
      <c r="AU63" s="6" t="s">
        <v>204</v>
      </c>
      <c r="AV63" s="6" t="s">
        <v>354</v>
      </c>
      <c r="AW63" s="6" t="s">
        <v>355</v>
      </c>
      <c r="AX63" s="6" t="s">
        <v>356</v>
      </c>
      <c r="AY63" s="6" t="s">
        <v>599</v>
      </c>
      <c r="AZ63" s="6" t="s">
        <v>358</v>
      </c>
      <c r="BA63" s="6" t="s">
        <v>244</v>
      </c>
      <c r="BB63" s="6" t="s">
        <v>1</v>
      </c>
    </row>
    <row r="64" spans="1:54" hidden="1" x14ac:dyDescent="0.2">
      <c r="A64" s="19">
        <v>488903</v>
      </c>
      <c r="B64" t="str">
        <f t="shared" si="1"/>
        <v>Need a Detector Role</v>
      </c>
      <c r="AC64" s="11" t="s">
        <v>1687</v>
      </c>
      <c r="AD64" s="11" t="s">
        <v>1705</v>
      </c>
      <c r="AJ64" t="s">
        <v>486</v>
      </c>
      <c r="AK64" t="s">
        <v>487</v>
      </c>
      <c r="AL64" t="s">
        <v>80</v>
      </c>
      <c r="AM64" t="s">
        <v>95</v>
      </c>
      <c r="AN64" t="s">
        <v>73</v>
      </c>
      <c r="AO64" t="s">
        <v>73</v>
      </c>
      <c r="AP64" t="s">
        <v>201</v>
      </c>
      <c r="AQ64" t="s">
        <v>113</v>
      </c>
      <c r="AR64" t="s">
        <v>202</v>
      </c>
      <c r="AS64" t="s">
        <v>488</v>
      </c>
      <c r="AT64" t="s">
        <v>286</v>
      </c>
      <c r="AU64" t="s">
        <v>74</v>
      </c>
      <c r="AV64" t="s">
        <v>489</v>
      </c>
      <c r="AW64" t="s">
        <v>490</v>
      </c>
      <c r="AX64" t="s">
        <v>364</v>
      </c>
      <c r="AY64" t="s">
        <v>491</v>
      </c>
      <c r="AZ64" t="s">
        <v>492</v>
      </c>
      <c r="BA64" t="s">
        <v>1</v>
      </c>
      <c r="BB64" t="s">
        <v>1</v>
      </c>
    </row>
    <row r="65" spans="1:54" hidden="1" x14ac:dyDescent="0.2">
      <c r="A65" s="19">
        <v>488903</v>
      </c>
      <c r="B65" t="str">
        <f t="shared" si="1"/>
        <v/>
      </c>
      <c r="AC65" s="11" t="s">
        <v>1687</v>
      </c>
      <c r="AD65" s="11" t="s">
        <v>1705</v>
      </c>
      <c r="AJ65" t="s">
        <v>486</v>
      </c>
      <c r="AK65" t="s">
        <v>487</v>
      </c>
      <c r="AL65" t="s">
        <v>141</v>
      </c>
      <c r="AM65" t="s">
        <v>74</v>
      </c>
      <c r="AN65" t="s">
        <v>73</v>
      </c>
      <c r="AO65" t="s">
        <v>73</v>
      </c>
      <c r="AP65" t="s">
        <v>201</v>
      </c>
      <c r="AQ65" t="s">
        <v>113</v>
      </c>
      <c r="AR65" t="s">
        <v>202</v>
      </c>
      <c r="AS65" t="s">
        <v>488</v>
      </c>
      <c r="AT65" t="s">
        <v>286</v>
      </c>
      <c r="AU65" t="s">
        <v>345</v>
      </c>
      <c r="AV65" t="s">
        <v>489</v>
      </c>
      <c r="AW65" t="s">
        <v>490</v>
      </c>
      <c r="AX65" t="s">
        <v>364</v>
      </c>
      <c r="AY65" t="s">
        <v>624</v>
      </c>
      <c r="AZ65" t="s">
        <v>498</v>
      </c>
      <c r="BA65" t="s">
        <v>1</v>
      </c>
      <c r="BB65" t="s">
        <v>1</v>
      </c>
    </row>
    <row r="66" spans="1:54" hidden="1" x14ac:dyDescent="0.2">
      <c r="A66" s="19">
        <v>488903</v>
      </c>
      <c r="B66" t="str">
        <f t="shared" si="1"/>
        <v/>
      </c>
      <c r="AC66" s="11" t="s">
        <v>1687</v>
      </c>
      <c r="AD66" s="11" t="s">
        <v>1705</v>
      </c>
      <c r="AJ66" t="s">
        <v>486</v>
      </c>
      <c r="AK66" t="s">
        <v>487</v>
      </c>
      <c r="AL66" t="s">
        <v>141</v>
      </c>
      <c r="AM66" t="s">
        <v>95</v>
      </c>
      <c r="AN66" t="s">
        <v>73</v>
      </c>
      <c r="AO66" t="s">
        <v>73</v>
      </c>
      <c r="AP66" t="s">
        <v>201</v>
      </c>
      <c r="AQ66" t="s">
        <v>113</v>
      </c>
      <c r="AR66" t="s">
        <v>202</v>
      </c>
      <c r="AS66" t="s">
        <v>488</v>
      </c>
      <c r="AT66" t="s">
        <v>286</v>
      </c>
      <c r="AU66" t="s">
        <v>345</v>
      </c>
      <c r="AV66" t="s">
        <v>489</v>
      </c>
      <c r="AW66" t="s">
        <v>490</v>
      </c>
      <c r="AX66" t="s">
        <v>364</v>
      </c>
      <c r="AY66" t="s">
        <v>625</v>
      </c>
      <c r="AZ66" t="s">
        <v>527</v>
      </c>
      <c r="BA66" t="s">
        <v>1</v>
      </c>
      <c r="BB66" t="s">
        <v>1</v>
      </c>
    </row>
    <row r="67" spans="1:54" hidden="1" x14ac:dyDescent="0.2">
      <c r="A67" s="19">
        <v>488904</v>
      </c>
      <c r="B67" t="str">
        <f t="shared" ref="B67:B98" si="2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>Need a Detector Role</v>
      </c>
      <c r="AC67" s="11" t="s">
        <v>1687</v>
      </c>
      <c r="AD67" s="11" t="s">
        <v>1705</v>
      </c>
      <c r="AJ67" t="s">
        <v>486</v>
      </c>
      <c r="AK67" t="s">
        <v>525</v>
      </c>
      <c r="AL67" t="s">
        <v>80</v>
      </c>
      <c r="AM67" t="s">
        <v>95</v>
      </c>
      <c r="AN67" t="s">
        <v>73</v>
      </c>
      <c r="AO67" t="s">
        <v>73</v>
      </c>
      <c r="AP67" t="s">
        <v>201</v>
      </c>
      <c r="AQ67" t="s">
        <v>113</v>
      </c>
      <c r="AR67" t="s">
        <v>202</v>
      </c>
      <c r="AS67" t="s">
        <v>488</v>
      </c>
      <c r="AT67" t="s">
        <v>286</v>
      </c>
      <c r="AU67" t="s">
        <v>74</v>
      </c>
      <c r="AV67" t="s">
        <v>489</v>
      </c>
      <c r="AW67" t="s">
        <v>490</v>
      </c>
      <c r="AX67" t="s">
        <v>364</v>
      </c>
      <c r="AY67" t="s">
        <v>526</v>
      </c>
      <c r="AZ67" t="s">
        <v>527</v>
      </c>
      <c r="BA67" t="s">
        <v>1</v>
      </c>
      <c r="BB67" t="s">
        <v>1</v>
      </c>
    </row>
    <row r="68" spans="1:54" hidden="1" x14ac:dyDescent="0.2">
      <c r="A68" s="19">
        <v>488912</v>
      </c>
      <c r="B68" t="str">
        <f t="shared" si="2"/>
        <v>Need a Detector Role</v>
      </c>
      <c r="AC68" s="11" t="s">
        <v>1687</v>
      </c>
      <c r="AD68" s="11" t="s">
        <v>1705</v>
      </c>
      <c r="AJ68" t="s">
        <v>486</v>
      </c>
      <c r="AK68" t="s">
        <v>487</v>
      </c>
      <c r="AL68" t="s">
        <v>80</v>
      </c>
      <c r="AM68" t="s">
        <v>95</v>
      </c>
      <c r="AN68" t="s">
        <v>73</v>
      </c>
      <c r="AO68" t="s">
        <v>73</v>
      </c>
      <c r="AP68" t="s">
        <v>201</v>
      </c>
      <c r="AQ68" t="s">
        <v>113</v>
      </c>
      <c r="AR68" t="s">
        <v>202</v>
      </c>
      <c r="AS68" t="s">
        <v>488</v>
      </c>
      <c r="AT68" t="s">
        <v>286</v>
      </c>
      <c r="AU68" t="s">
        <v>74</v>
      </c>
      <c r="AV68" t="s">
        <v>489</v>
      </c>
      <c r="AW68" t="s">
        <v>490</v>
      </c>
      <c r="AX68" t="s">
        <v>364</v>
      </c>
      <c r="AY68" t="s">
        <v>491</v>
      </c>
      <c r="AZ68" t="s">
        <v>492</v>
      </c>
      <c r="BA68" t="s">
        <v>1</v>
      </c>
      <c r="BB68" t="s">
        <v>1</v>
      </c>
    </row>
    <row r="69" spans="1:54" hidden="1" x14ac:dyDescent="0.2">
      <c r="A69" s="19">
        <v>488912</v>
      </c>
      <c r="B69" t="str">
        <f t="shared" si="2"/>
        <v/>
      </c>
      <c r="AC69" s="11" t="s">
        <v>1687</v>
      </c>
      <c r="AD69" s="11" t="s">
        <v>1705</v>
      </c>
      <c r="AJ69" t="s">
        <v>486</v>
      </c>
      <c r="AK69" t="s">
        <v>487</v>
      </c>
      <c r="AL69" t="s">
        <v>141</v>
      </c>
      <c r="AM69" t="s">
        <v>74</v>
      </c>
      <c r="AN69" t="s">
        <v>73</v>
      </c>
      <c r="AO69" t="s">
        <v>73</v>
      </c>
      <c r="AP69" t="s">
        <v>201</v>
      </c>
      <c r="AQ69" t="s">
        <v>113</v>
      </c>
      <c r="AR69" t="s">
        <v>202</v>
      </c>
      <c r="AS69" t="s">
        <v>488</v>
      </c>
      <c r="AT69" t="s">
        <v>286</v>
      </c>
      <c r="AU69" t="s">
        <v>345</v>
      </c>
      <c r="AV69" t="s">
        <v>489</v>
      </c>
      <c r="AW69" t="s">
        <v>490</v>
      </c>
      <c r="AX69" t="s">
        <v>364</v>
      </c>
      <c r="AY69" t="s">
        <v>624</v>
      </c>
      <c r="AZ69" t="s">
        <v>498</v>
      </c>
      <c r="BA69" t="s">
        <v>1</v>
      </c>
      <c r="BB69" t="s">
        <v>1</v>
      </c>
    </row>
    <row r="70" spans="1:54" hidden="1" x14ac:dyDescent="0.2">
      <c r="A70" s="19">
        <v>488912</v>
      </c>
      <c r="B70" t="str">
        <f t="shared" si="2"/>
        <v/>
      </c>
      <c r="AC70" s="11" t="s">
        <v>1687</v>
      </c>
      <c r="AD70" s="11" t="s">
        <v>1705</v>
      </c>
      <c r="AJ70" t="s">
        <v>486</v>
      </c>
      <c r="AK70" t="s">
        <v>487</v>
      </c>
      <c r="AL70" t="s">
        <v>141</v>
      </c>
      <c r="AM70" t="s">
        <v>95</v>
      </c>
      <c r="AN70" t="s">
        <v>73</v>
      </c>
      <c r="AO70" t="s">
        <v>73</v>
      </c>
      <c r="AP70" t="s">
        <v>201</v>
      </c>
      <c r="AQ70" t="s">
        <v>113</v>
      </c>
      <c r="AR70" t="s">
        <v>202</v>
      </c>
      <c r="AS70" t="s">
        <v>488</v>
      </c>
      <c r="AT70" t="s">
        <v>286</v>
      </c>
      <c r="AU70" t="s">
        <v>345</v>
      </c>
      <c r="AV70" t="s">
        <v>489</v>
      </c>
      <c r="AW70" t="s">
        <v>490</v>
      </c>
      <c r="AX70" t="s">
        <v>364</v>
      </c>
      <c r="AY70" t="s">
        <v>625</v>
      </c>
      <c r="AZ70" t="s">
        <v>527</v>
      </c>
      <c r="BA70" t="s">
        <v>1</v>
      </c>
      <c r="BB70" t="s">
        <v>1</v>
      </c>
    </row>
    <row r="71" spans="1:54" hidden="1" x14ac:dyDescent="0.2">
      <c r="A71" s="19">
        <v>488915</v>
      </c>
      <c r="B71" t="str">
        <f t="shared" si="2"/>
        <v>Need a Detector Role</v>
      </c>
      <c r="AC71" s="11" t="s">
        <v>1687</v>
      </c>
      <c r="AD71" s="11" t="s">
        <v>1705</v>
      </c>
      <c r="AJ71" t="s">
        <v>486</v>
      </c>
      <c r="AK71" t="s">
        <v>496</v>
      </c>
      <c r="AL71" t="s">
        <v>80</v>
      </c>
      <c r="AM71" t="s">
        <v>95</v>
      </c>
      <c r="AN71" t="s">
        <v>73</v>
      </c>
      <c r="AO71" t="s">
        <v>73</v>
      </c>
      <c r="AP71" t="s">
        <v>201</v>
      </c>
      <c r="AQ71" t="s">
        <v>113</v>
      </c>
      <c r="AR71" t="s">
        <v>202</v>
      </c>
      <c r="AS71" t="s">
        <v>488</v>
      </c>
      <c r="AT71" t="s">
        <v>286</v>
      </c>
      <c r="AU71" t="s">
        <v>74</v>
      </c>
      <c r="AV71" t="s">
        <v>489</v>
      </c>
      <c r="AW71" t="s">
        <v>490</v>
      </c>
      <c r="AX71" t="s">
        <v>364</v>
      </c>
      <c r="AY71" t="s">
        <v>497</v>
      </c>
      <c r="AZ71" t="s">
        <v>498</v>
      </c>
      <c r="BA71" t="s">
        <v>1</v>
      </c>
      <c r="BB71" t="s">
        <v>1</v>
      </c>
    </row>
    <row r="72" spans="1:54" hidden="1" x14ac:dyDescent="0.2">
      <c r="A72" s="19">
        <v>488915</v>
      </c>
      <c r="B72" t="str">
        <f t="shared" si="2"/>
        <v/>
      </c>
      <c r="AC72" s="11" t="s">
        <v>1687</v>
      </c>
      <c r="AD72" s="11" t="s">
        <v>1705</v>
      </c>
      <c r="AJ72" t="s">
        <v>486</v>
      </c>
      <c r="AK72" t="s">
        <v>496</v>
      </c>
      <c r="AL72" t="s">
        <v>141</v>
      </c>
      <c r="AM72" t="s">
        <v>95</v>
      </c>
      <c r="AN72" t="s">
        <v>73</v>
      </c>
      <c r="AO72" t="s">
        <v>73</v>
      </c>
      <c r="AP72" t="s">
        <v>201</v>
      </c>
      <c r="AQ72" t="s">
        <v>113</v>
      </c>
      <c r="AR72" t="s">
        <v>202</v>
      </c>
      <c r="AS72" t="s">
        <v>488</v>
      </c>
      <c r="AT72" t="s">
        <v>286</v>
      </c>
      <c r="AU72" t="s">
        <v>345</v>
      </c>
      <c r="AV72" t="s">
        <v>489</v>
      </c>
      <c r="AW72" t="s">
        <v>490</v>
      </c>
      <c r="AX72" t="s">
        <v>364</v>
      </c>
      <c r="AY72" t="s">
        <v>627</v>
      </c>
      <c r="AZ72" t="s">
        <v>492</v>
      </c>
      <c r="BA72" t="s">
        <v>1</v>
      </c>
      <c r="BB72" t="s">
        <v>1</v>
      </c>
    </row>
    <row r="73" spans="1:54" hidden="1" x14ac:dyDescent="0.2">
      <c r="A73" s="19">
        <v>488917</v>
      </c>
      <c r="B73" t="str">
        <f t="shared" si="2"/>
        <v>Need a Detector Role</v>
      </c>
      <c r="AC73" s="11" t="s">
        <v>1687</v>
      </c>
      <c r="AD73" s="11" t="s">
        <v>1705</v>
      </c>
      <c r="AJ73" t="s">
        <v>486</v>
      </c>
      <c r="AK73" t="s">
        <v>525</v>
      </c>
      <c r="AL73" t="s">
        <v>80</v>
      </c>
      <c r="AM73" t="s">
        <v>95</v>
      </c>
      <c r="AN73" t="s">
        <v>73</v>
      </c>
      <c r="AO73" t="s">
        <v>73</v>
      </c>
      <c r="AP73" t="s">
        <v>201</v>
      </c>
      <c r="AQ73" t="s">
        <v>113</v>
      </c>
      <c r="AR73" t="s">
        <v>202</v>
      </c>
      <c r="AS73" t="s">
        <v>488</v>
      </c>
      <c r="AT73" t="s">
        <v>286</v>
      </c>
      <c r="AU73" t="s">
        <v>74</v>
      </c>
      <c r="AV73" t="s">
        <v>489</v>
      </c>
      <c r="AW73" t="s">
        <v>490</v>
      </c>
      <c r="AX73" t="s">
        <v>364</v>
      </c>
      <c r="AY73" t="s">
        <v>526</v>
      </c>
      <c r="AZ73" t="s">
        <v>527</v>
      </c>
      <c r="BA73" t="s">
        <v>1</v>
      </c>
      <c r="BB73" t="s">
        <v>1</v>
      </c>
    </row>
    <row r="74" spans="1:54" hidden="1" x14ac:dyDescent="0.2">
      <c r="A74" s="19">
        <v>488918</v>
      </c>
      <c r="B74" t="str">
        <f t="shared" si="2"/>
        <v>Need a Detector Role</v>
      </c>
      <c r="AC74" s="11" t="s">
        <v>1687</v>
      </c>
      <c r="AD74" s="11" t="s">
        <v>1705</v>
      </c>
      <c r="AJ74" t="s">
        <v>486</v>
      </c>
      <c r="AK74" t="s">
        <v>628</v>
      </c>
      <c r="AL74" t="s">
        <v>141</v>
      </c>
      <c r="AM74" t="s">
        <v>95</v>
      </c>
      <c r="AN74" t="s">
        <v>73</v>
      </c>
      <c r="AO74" t="s">
        <v>73</v>
      </c>
      <c r="AP74" t="s">
        <v>201</v>
      </c>
      <c r="AQ74" t="s">
        <v>113</v>
      </c>
      <c r="AR74" t="s">
        <v>202</v>
      </c>
      <c r="AS74" t="s">
        <v>488</v>
      </c>
      <c r="AT74" t="s">
        <v>286</v>
      </c>
      <c r="AU74" t="s">
        <v>204</v>
      </c>
      <c r="AV74" t="s">
        <v>489</v>
      </c>
      <c r="AW74" t="s">
        <v>490</v>
      </c>
      <c r="AX74" t="s">
        <v>364</v>
      </c>
      <c r="AY74" t="s">
        <v>629</v>
      </c>
      <c r="AZ74" t="s">
        <v>630</v>
      </c>
      <c r="BA74" t="s">
        <v>1</v>
      </c>
      <c r="BB74" t="s">
        <v>1</v>
      </c>
    </row>
    <row r="75" spans="1:54" hidden="1" x14ac:dyDescent="0.2">
      <c r="A75" s="19">
        <v>488919</v>
      </c>
      <c r="B75" t="str">
        <f t="shared" si="2"/>
        <v>Need a Detector Role</v>
      </c>
      <c r="AC75" s="11" t="s">
        <v>1687</v>
      </c>
      <c r="AD75" s="11" t="s">
        <v>1705</v>
      </c>
      <c r="AJ75" t="s">
        <v>486</v>
      </c>
      <c r="AK75" t="s">
        <v>631</v>
      </c>
      <c r="AL75" t="s">
        <v>141</v>
      </c>
      <c r="AM75" t="s">
        <v>74</v>
      </c>
      <c r="AN75" t="s">
        <v>73</v>
      </c>
      <c r="AO75" t="s">
        <v>73</v>
      </c>
      <c r="AP75" t="s">
        <v>201</v>
      </c>
      <c r="AQ75" t="s">
        <v>113</v>
      </c>
      <c r="AR75" t="s">
        <v>202</v>
      </c>
      <c r="AS75" t="s">
        <v>632</v>
      </c>
      <c r="AT75" t="s">
        <v>286</v>
      </c>
      <c r="AU75" t="s">
        <v>204</v>
      </c>
      <c r="AV75" t="s">
        <v>489</v>
      </c>
      <c r="AW75" t="s">
        <v>490</v>
      </c>
      <c r="AX75" t="s">
        <v>364</v>
      </c>
      <c r="AY75" t="s">
        <v>633</v>
      </c>
      <c r="AZ75" t="s">
        <v>630</v>
      </c>
      <c r="BA75" t="s">
        <v>1</v>
      </c>
      <c r="BB75" t="s">
        <v>1</v>
      </c>
    </row>
    <row r="76" spans="1:54" hidden="1" x14ac:dyDescent="0.2">
      <c r="A76" s="19">
        <v>488919</v>
      </c>
      <c r="B76" t="str">
        <f t="shared" si="2"/>
        <v/>
      </c>
      <c r="AC76" s="11" t="s">
        <v>1687</v>
      </c>
      <c r="AD76" s="11" t="s">
        <v>1705</v>
      </c>
      <c r="AJ76" t="s">
        <v>486</v>
      </c>
      <c r="AK76" t="s">
        <v>631</v>
      </c>
      <c r="AL76" t="s">
        <v>141</v>
      </c>
      <c r="AM76" t="s">
        <v>74</v>
      </c>
      <c r="AN76" t="s">
        <v>73</v>
      </c>
      <c r="AO76" t="s">
        <v>73</v>
      </c>
      <c r="AP76" t="s">
        <v>74</v>
      </c>
      <c r="AQ76" t="s">
        <v>113</v>
      </c>
      <c r="AR76" t="s">
        <v>202</v>
      </c>
      <c r="AS76" t="s">
        <v>632</v>
      </c>
      <c r="AT76" t="s">
        <v>286</v>
      </c>
      <c r="AU76" t="s">
        <v>204</v>
      </c>
      <c r="AV76" t="s">
        <v>489</v>
      </c>
      <c r="AW76" t="s">
        <v>490</v>
      </c>
      <c r="AX76" t="s">
        <v>364</v>
      </c>
      <c r="AY76" t="s">
        <v>634</v>
      </c>
      <c r="AZ76" t="s">
        <v>527</v>
      </c>
      <c r="BA76" t="s">
        <v>1</v>
      </c>
      <c r="BB76" t="s">
        <v>1</v>
      </c>
    </row>
    <row r="77" spans="1:54" hidden="1" x14ac:dyDescent="0.2">
      <c r="A77" s="19">
        <v>488920</v>
      </c>
      <c r="B77" t="str">
        <f t="shared" si="2"/>
        <v>Need a Detector Role</v>
      </c>
      <c r="AC77" s="11" t="s">
        <v>1687</v>
      </c>
      <c r="AD77" s="11" t="s">
        <v>1705</v>
      </c>
      <c r="AJ77" t="s">
        <v>486</v>
      </c>
      <c r="AK77" t="s">
        <v>631</v>
      </c>
      <c r="AL77" t="s">
        <v>141</v>
      </c>
      <c r="AM77" t="s">
        <v>74</v>
      </c>
      <c r="AN77" t="s">
        <v>73</v>
      </c>
      <c r="AO77" t="s">
        <v>73</v>
      </c>
      <c r="AP77" t="s">
        <v>201</v>
      </c>
      <c r="AQ77" t="s">
        <v>113</v>
      </c>
      <c r="AR77" t="s">
        <v>202</v>
      </c>
      <c r="AS77" t="s">
        <v>632</v>
      </c>
      <c r="AT77" t="s">
        <v>286</v>
      </c>
      <c r="AU77" t="s">
        <v>204</v>
      </c>
      <c r="AV77" t="s">
        <v>489</v>
      </c>
      <c r="AW77" t="s">
        <v>490</v>
      </c>
      <c r="AX77" t="s">
        <v>364</v>
      </c>
      <c r="AY77" t="s">
        <v>635</v>
      </c>
      <c r="AZ77" t="s">
        <v>498</v>
      </c>
      <c r="BA77" t="s">
        <v>1</v>
      </c>
      <c r="BB77" t="s">
        <v>1</v>
      </c>
    </row>
    <row r="78" spans="1:54" hidden="1" x14ac:dyDescent="0.2">
      <c r="A78" s="19">
        <v>488920</v>
      </c>
      <c r="B78" t="str">
        <f t="shared" si="2"/>
        <v/>
      </c>
      <c r="AC78" s="11" t="s">
        <v>1687</v>
      </c>
      <c r="AD78" s="11" t="s">
        <v>1705</v>
      </c>
      <c r="AJ78" t="s">
        <v>486</v>
      </c>
      <c r="AK78" t="s">
        <v>631</v>
      </c>
      <c r="AL78" t="s">
        <v>141</v>
      </c>
      <c r="AM78" t="s">
        <v>74</v>
      </c>
      <c r="AN78" t="s">
        <v>73</v>
      </c>
      <c r="AO78" t="s">
        <v>73</v>
      </c>
      <c r="AP78" t="s">
        <v>74</v>
      </c>
      <c r="AQ78" t="s">
        <v>113</v>
      </c>
      <c r="AR78" t="s">
        <v>202</v>
      </c>
      <c r="AS78" t="s">
        <v>632</v>
      </c>
      <c r="AT78" t="s">
        <v>286</v>
      </c>
      <c r="AU78" t="s">
        <v>204</v>
      </c>
      <c r="AV78" t="s">
        <v>489</v>
      </c>
      <c r="AW78" t="s">
        <v>490</v>
      </c>
      <c r="AX78" t="s">
        <v>364</v>
      </c>
      <c r="AY78" t="s">
        <v>634</v>
      </c>
      <c r="AZ78" t="s">
        <v>527</v>
      </c>
      <c r="BA78" t="s">
        <v>1</v>
      </c>
      <c r="BB78" t="s">
        <v>1</v>
      </c>
    </row>
    <row r="79" spans="1:54" hidden="1" x14ac:dyDescent="0.2">
      <c r="A79" s="19">
        <v>488921</v>
      </c>
      <c r="B79" t="str">
        <f t="shared" si="2"/>
        <v>Need a Detector Role</v>
      </c>
      <c r="AC79" s="11" t="s">
        <v>1687</v>
      </c>
      <c r="AD79" s="11" t="s">
        <v>1705</v>
      </c>
      <c r="AJ79" t="s">
        <v>486</v>
      </c>
      <c r="AK79" t="s">
        <v>496</v>
      </c>
      <c r="AL79" t="s">
        <v>80</v>
      </c>
      <c r="AM79" t="s">
        <v>95</v>
      </c>
      <c r="AN79" t="s">
        <v>73</v>
      </c>
      <c r="AO79" t="s">
        <v>73</v>
      </c>
      <c r="AP79" t="s">
        <v>201</v>
      </c>
      <c r="AQ79" t="s">
        <v>113</v>
      </c>
      <c r="AR79" t="s">
        <v>202</v>
      </c>
      <c r="AS79" t="s">
        <v>488</v>
      </c>
      <c r="AT79" t="s">
        <v>286</v>
      </c>
      <c r="AU79" t="s">
        <v>74</v>
      </c>
      <c r="AV79" t="s">
        <v>489</v>
      </c>
      <c r="AW79" t="s">
        <v>490</v>
      </c>
      <c r="AX79" t="s">
        <v>364</v>
      </c>
      <c r="AY79" t="s">
        <v>497</v>
      </c>
      <c r="AZ79" t="s">
        <v>498</v>
      </c>
      <c r="BA79" t="s">
        <v>1</v>
      </c>
      <c r="BB79" t="s">
        <v>1</v>
      </c>
    </row>
    <row r="80" spans="1:54" hidden="1" x14ac:dyDescent="0.2">
      <c r="A80" s="19">
        <v>488921</v>
      </c>
      <c r="B80" t="str">
        <f t="shared" si="2"/>
        <v/>
      </c>
      <c r="AC80" s="11" t="s">
        <v>1687</v>
      </c>
      <c r="AD80" s="11" t="s">
        <v>1705</v>
      </c>
      <c r="AJ80" t="s">
        <v>486</v>
      </c>
      <c r="AK80" t="s">
        <v>496</v>
      </c>
      <c r="AL80" t="s">
        <v>141</v>
      </c>
      <c r="AM80" t="s">
        <v>95</v>
      </c>
      <c r="AN80" t="s">
        <v>73</v>
      </c>
      <c r="AO80" t="s">
        <v>73</v>
      </c>
      <c r="AP80" t="s">
        <v>201</v>
      </c>
      <c r="AQ80" t="s">
        <v>113</v>
      </c>
      <c r="AR80" t="s">
        <v>202</v>
      </c>
      <c r="AS80" t="s">
        <v>488</v>
      </c>
      <c r="AT80" t="s">
        <v>286</v>
      </c>
      <c r="AU80" t="s">
        <v>345</v>
      </c>
      <c r="AV80" t="s">
        <v>489</v>
      </c>
      <c r="AW80" t="s">
        <v>490</v>
      </c>
      <c r="AX80" t="s">
        <v>364</v>
      </c>
      <c r="AY80" t="s">
        <v>627</v>
      </c>
      <c r="AZ80" t="s">
        <v>492</v>
      </c>
      <c r="BA80" t="s">
        <v>1</v>
      </c>
      <c r="BB80" t="s">
        <v>1</v>
      </c>
    </row>
    <row r="81" spans="1:54" hidden="1" x14ac:dyDescent="0.2">
      <c r="A81" s="19">
        <v>488947</v>
      </c>
      <c r="B81" t="str">
        <f t="shared" si="2"/>
        <v>Need a Detector Role</v>
      </c>
      <c r="AC81" t="s">
        <v>1638</v>
      </c>
      <c r="AD81" s="8" t="s">
        <v>1705</v>
      </c>
      <c r="AJ81" t="s">
        <v>319</v>
      </c>
      <c r="AK81" t="s">
        <v>636</v>
      </c>
      <c r="AL81" t="s">
        <v>141</v>
      </c>
      <c r="AM81" t="s">
        <v>74</v>
      </c>
      <c r="AN81" t="s">
        <v>73</v>
      </c>
      <c r="AO81" t="s">
        <v>73</v>
      </c>
      <c r="AP81" t="s">
        <v>193</v>
      </c>
      <c r="AQ81" t="s">
        <v>113</v>
      </c>
      <c r="AR81" t="s">
        <v>223</v>
      </c>
      <c r="AS81" t="s">
        <v>74</v>
      </c>
      <c r="AT81" t="s">
        <v>74</v>
      </c>
      <c r="AU81" t="s">
        <v>74</v>
      </c>
      <c r="AV81" t="s">
        <v>321</v>
      </c>
      <c r="AW81" t="s">
        <v>322</v>
      </c>
      <c r="AX81" t="s">
        <v>323</v>
      </c>
      <c r="AY81" t="s">
        <v>637</v>
      </c>
      <c r="AZ81" t="s">
        <v>372</v>
      </c>
      <c r="BA81" t="s">
        <v>1</v>
      </c>
      <c r="BB81" t="s">
        <v>1</v>
      </c>
    </row>
    <row r="82" spans="1:54" hidden="1" x14ac:dyDescent="0.2">
      <c r="A82" s="24">
        <v>488987</v>
      </c>
      <c r="B82" s="4" t="str">
        <f t="shared" si="2"/>
        <v>Need a Detector Role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4" t="s">
        <v>1678</v>
      </c>
      <c r="AD82" s="4" t="s">
        <v>1705</v>
      </c>
      <c r="AE82" s="4"/>
      <c r="AF82" s="4"/>
      <c r="AG82" s="4"/>
      <c r="AH82" s="4"/>
      <c r="AI82" s="4"/>
      <c r="AJ82" s="4" t="s">
        <v>379</v>
      </c>
      <c r="AK82" s="4" t="s">
        <v>574</v>
      </c>
      <c r="AL82" s="4" t="s">
        <v>141</v>
      </c>
      <c r="AM82" s="4" t="s">
        <v>95</v>
      </c>
      <c r="AN82" s="4" t="s">
        <v>73</v>
      </c>
      <c r="AO82" s="4" t="s">
        <v>73</v>
      </c>
      <c r="AP82" s="4" t="s">
        <v>193</v>
      </c>
      <c r="AQ82" s="4" t="s">
        <v>74</v>
      </c>
      <c r="AR82" s="4" t="s">
        <v>74</v>
      </c>
      <c r="AS82" s="4" t="s">
        <v>74</v>
      </c>
      <c r="AT82" s="4" t="s">
        <v>74</v>
      </c>
      <c r="AU82" s="4" t="s">
        <v>74</v>
      </c>
      <c r="AV82" s="4" t="s">
        <v>381</v>
      </c>
      <c r="AW82" s="4" t="s">
        <v>288</v>
      </c>
      <c r="AX82" s="4" t="s">
        <v>289</v>
      </c>
      <c r="AY82" s="4" t="s">
        <v>575</v>
      </c>
      <c r="AZ82" s="4" t="s">
        <v>383</v>
      </c>
      <c r="BA82" s="4" t="s">
        <v>1</v>
      </c>
      <c r="BB82" s="4" t="s">
        <v>161</v>
      </c>
    </row>
    <row r="83" spans="1:54" hidden="1" x14ac:dyDescent="0.2">
      <c r="A83" s="19">
        <v>489030</v>
      </c>
      <c r="B83" t="str">
        <f t="shared" si="2"/>
        <v>Need a Detector Role</v>
      </c>
      <c r="AC83" t="s">
        <v>1636</v>
      </c>
      <c r="AD83" s="8" t="s">
        <v>1705</v>
      </c>
      <c r="AJ83" t="s">
        <v>653</v>
      </c>
      <c r="AK83" t="s">
        <v>654</v>
      </c>
      <c r="AL83" t="s">
        <v>80</v>
      </c>
      <c r="AM83" t="s">
        <v>95</v>
      </c>
      <c r="AN83" t="s">
        <v>73</v>
      </c>
      <c r="AO83" t="s">
        <v>73</v>
      </c>
      <c r="AP83" t="s">
        <v>201</v>
      </c>
      <c r="AQ83" t="s">
        <v>113</v>
      </c>
      <c r="AR83" t="s">
        <v>202</v>
      </c>
      <c r="AS83" t="s">
        <v>390</v>
      </c>
      <c r="AT83" t="s">
        <v>203</v>
      </c>
      <c r="AU83" t="s">
        <v>74</v>
      </c>
      <c r="AV83" t="s">
        <v>655</v>
      </c>
      <c r="AW83" t="s">
        <v>656</v>
      </c>
      <c r="AX83" t="s">
        <v>90</v>
      </c>
      <c r="AY83" t="s">
        <v>657</v>
      </c>
      <c r="AZ83" t="s">
        <v>658</v>
      </c>
      <c r="BA83" t="s">
        <v>1</v>
      </c>
      <c r="BB83" t="s">
        <v>1</v>
      </c>
    </row>
    <row r="84" spans="1:54" hidden="1" x14ac:dyDescent="0.2">
      <c r="A84" s="19">
        <v>489031</v>
      </c>
      <c r="B84" t="str">
        <f t="shared" si="2"/>
        <v>Need a Detector Role</v>
      </c>
      <c r="AC84" t="s">
        <v>1636</v>
      </c>
      <c r="AD84" s="8" t="s">
        <v>1705</v>
      </c>
      <c r="AJ84" t="s">
        <v>653</v>
      </c>
      <c r="AK84" t="s">
        <v>659</v>
      </c>
      <c r="AL84" t="s">
        <v>80</v>
      </c>
      <c r="AM84" t="s">
        <v>168</v>
      </c>
      <c r="AN84" t="s">
        <v>73</v>
      </c>
      <c r="AO84" t="s">
        <v>73</v>
      </c>
      <c r="AP84" t="s">
        <v>201</v>
      </c>
      <c r="AQ84" t="s">
        <v>113</v>
      </c>
      <c r="AR84" t="s">
        <v>202</v>
      </c>
      <c r="AS84" t="s">
        <v>390</v>
      </c>
      <c r="AT84" t="s">
        <v>203</v>
      </c>
      <c r="AU84" t="s">
        <v>74</v>
      </c>
      <c r="AV84" t="s">
        <v>655</v>
      </c>
      <c r="AW84" t="s">
        <v>656</v>
      </c>
      <c r="AX84" t="s">
        <v>90</v>
      </c>
      <c r="AY84" t="s">
        <v>660</v>
      </c>
      <c r="AZ84" t="s">
        <v>661</v>
      </c>
      <c r="BA84" t="s">
        <v>1</v>
      </c>
      <c r="BB84" t="s">
        <v>1</v>
      </c>
    </row>
    <row r="85" spans="1:54" hidden="1" x14ac:dyDescent="0.2">
      <c r="A85" s="19">
        <v>492945</v>
      </c>
      <c r="B85" t="str">
        <f t="shared" si="2"/>
        <v>Need a Detector Role</v>
      </c>
      <c r="AC85" t="s">
        <v>1636</v>
      </c>
      <c r="AD85" s="8" t="s">
        <v>1705</v>
      </c>
      <c r="AJ85" t="s">
        <v>653</v>
      </c>
      <c r="AK85" t="s">
        <v>654</v>
      </c>
      <c r="AL85" t="s">
        <v>80</v>
      </c>
      <c r="AM85" t="s">
        <v>95</v>
      </c>
      <c r="AN85" t="s">
        <v>73</v>
      </c>
      <c r="AO85" t="s">
        <v>73</v>
      </c>
      <c r="AP85" t="s">
        <v>201</v>
      </c>
      <c r="AQ85" t="s">
        <v>113</v>
      </c>
      <c r="AR85" t="s">
        <v>202</v>
      </c>
      <c r="AS85" t="s">
        <v>390</v>
      </c>
      <c r="AT85" t="s">
        <v>203</v>
      </c>
      <c r="AU85" t="s">
        <v>74</v>
      </c>
      <c r="AV85" t="s">
        <v>655</v>
      </c>
      <c r="AW85" t="s">
        <v>656</v>
      </c>
      <c r="AX85" t="s">
        <v>90</v>
      </c>
      <c r="AY85" t="s">
        <v>657</v>
      </c>
      <c r="AZ85" t="s">
        <v>658</v>
      </c>
      <c r="BA85" t="s">
        <v>1</v>
      </c>
      <c r="BB85" t="s">
        <v>1</v>
      </c>
    </row>
    <row r="86" spans="1:54" hidden="1" x14ac:dyDescent="0.2">
      <c r="A86" s="19">
        <v>492946</v>
      </c>
      <c r="B86" t="str">
        <f t="shared" si="2"/>
        <v>Need a Detector Role</v>
      </c>
      <c r="AC86" t="s">
        <v>1636</v>
      </c>
      <c r="AD86" s="8" t="s">
        <v>1705</v>
      </c>
      <c r="AJ86" t="s">
        <v>653</v>
      </c>
      <c r="AK86" t="s">
        <v>659</v>
      </c>
      <c r="AL86" t="s">
        <v>80</v>
      </c>
      <c r="AM86" t="s">
        <v>168</v>
      </c>
      <c r="AN86" t="s">
        <v>73</v>
      </c>
      <c r="AO86" t="s">
        <v>73</v>
      </c>
      <c r="AP86" t="s">
        <v>201</v>
      </c>
      <c r="AQ86" t="s">
        <v>113</v>
      </c>
      <c r="AR86" t="s">
        <v>202</v>
      </c>
      <c r="AS86" t="s">
        <v>390</v>
      </c>
      <c r="AT86" t="s">
        <v>203</v>
      </c>
      <c r="AU86" t="s">
        <v>74</v>
      </c>
      <c r="AV86" t="s">
        <v>655</v>
      </c>
      <c r="AW86" t="s">
        <v>656</v>
      </c>
      <c r="AX86" t="s">
        <v>90</v>
      </c>
      <c r="AY86" t="s">
        <v>660</v>
      </c>
      <c r="AZ86" t="s">
        <v>661</v>
      </c>
      <c r="BA86" t="s">
        <v>1</v>
      </c>
      <c r="BB86" t="s">
        <v>1</v>
      </c>
    </row>
    <row r="87" spans="1:54" hidden="1" x14ac:dyDescent="0.2">
      <c r="A87" s="19">
        <v>493091</v>
      </c>
      <c r="B87" t="str">
        <f t="shared" si="2"/>
        <v>Need a Detector Role</v>
      </c>
      <c r="AC87" s="9" t="s">
        <v>1644</v>
      </c>
      <c r="AD87" s="11" t="s">
        <v>1705</v>
      </c>
      <c r="AJ87" t="s">
        <v>680</v>
      </c>
      <c r="AK87" t="s">
        <v>681</v>
      </c>
      <c r="AL87" t="s">
        <v>80</v>
      </c>
      <c r="AM87" t="s">
        <v>95</v>
      </c>
      <c r="AN87" t="s">
        <v>73</v>
      </c>
      <c r="AO87" t="s">
        <v>73</v>
      </c>
      <c r="AP87" t="s">
        <v>201</v>
      </c>
      <c r="AQ87" t="s">
        <v>113</v>
      </c>
      <c r="AR87" t="s">
        <v>202</v>
      </c>
      <c r="AS87" t="s">
        <v>114</v>
      </c>
      <c r="AT87" t="s">
        <v>211</v>
      </c>
      <c r="AU87" t="s">
        <v>74</v>
      </c>
      <c r="AV87" t="s">
        <v>682</v>
      </c>
      <c r="AW87" t="s">
        <v>683</v>
      </c>
      <c r="AX87" t="s">
        <v>268</v>
      </c>
      <c r="AY87" t="s">
        <v>684</v>
      </c>
      <c r="AZ87" t="s">
        <v>685</v>
      </c>
      <c r="BA87" t="s">
        <v>1</v>
      </c>
      <c r="BB87" t="s">
        <v>1</v>
      </c>
    </row>
    <row r="88" spans="1:54" hidden="1" x14ac:dyDescent="0.2">
      <c r="A88" s="19">
        <v>493120</v>
      </c>
      <c r="B88" t="str">
        <f t="shared" si="2"/>
        <v>Need a Detector Role</v>
      </c>
      <c r="AC88" s="9" t="s">
        <v>1644</v>
      </c>
      <c r="AD88" s="11" t="s">
        <v>1705</v>
      </c>
      <c r="AJ88" t="s">
        <v>680</v>
      </c>
      <c r="AK88" t="s">
        <v>681</v>
      </c>
      <c r="AL88" t="s">
        <v>80</v>
      </c>
      <c r="AM88" t="s">
        <v>95</v>
      </c>
      <c r="AN88" t="s">
        <v>73</v>
      </c>
      <c r="AO88" t="s">
        <v>73</v>
      </c>
      <c r="AP88" t="s">
        <v>201</v>
      </c>
      <c r="AQ88" t="s">
        <v>113</v>
      </c>
      <c r="AR88" t="s">
        <v>202</v>
      </c>
      <c r="AS88" t="s">
        <v>114</v>
      </c>
      <c r="AT88" t="s">
        <v>211</v>
      </c>
      <c r="AU88" t="s">
        <v>74</v>
      </c>
      <c r="AV88" t="s">
        <v>682</v>
      </c>
      <c r="AW88" t="s">
        <v>683</v>
      </c>
      <c r="AX88" t="s">
        <v>268</v>
      </c>
      <c r="AY88" t="s">
        <v>684</v>
      </c>
      <c r="AZ88" t="s">
        <v>685</v>
      </c>
      <c r="BA88" t="s">
        <v>1</v>
      </c>
      <c r="BB88" t="s">
        <v>1</v>
      </c>
    </row>
    <row r="89" spans="1:54" hidden="1" x14ac:dyDescent="0.2">
      <c r="A89" s="19">
        <v>504492</v>
      </c>
      <c r="B89" t="str">
        <f t="shared" si="2"/>
        <v>Need a Detector Role</v>
      </c>
      <c r="AC89" s="11" t="s">
        <v>1687</v>
      </c>
      <c r="AD89" s="11" t="s">
        <v>1705</v>
      </c>
      <c r="AJ89" t="s">
        <v>486</v>
      </c>
      <c r="AK89" t="s">
        <v>496</v>
      </c>
      <c r="AL89" t="s">
        <v>80</v>
      </c>
      <c r="AM89" t="s">
        <v>95</v>
      </c>
      <c r="AN89" t="s">
        <v>73</v>
      </c>
      <c r="AO89" t="s">
        <v>73</v>
      </c>
      <c r="AP89" t="s">
        <v>201</v>
      </c>
      <c r="AQ89" t="s">
        <v>113</v>
      </c>
      <c r="AR89" t="s">
        <v>202</v>
      </c>
      <c r="AS89" t="s">
        <v>488</v>
      </c>
      <c r="AT89" t="s">
        <v>286</v>
      </c>
      <c r="AU89" t="s">
        <v>74</v>
      </c>
      <c r="AV89" t="s">
        <v>489</v>
      </c>
      <c r="AW89" t="s">
        <v>490</v>
      </c>
      <c r="AX89" t="s">
        <v>364</v>
      </c>
      <c r="AY89" t="s">
        <v>497</v>
      </c>
      <c r="AZ89" t="s">
        <v>498</v>
      </c>
      <c r="BA89" t="s">
        <v>1</v>
      </c>
      <c r="BB89" t="s">
        <v>1</v>
      </c>
    </row>
    <row r="90" spans="1:54" hidden="1" x14ac:dyDescent="0.2">
      <c r="A90" s="19">
        <v>504497</v>
      </c>
      <c r="B90" t="str">
        <f t="shared" si="2"/>
        <v>Need a Detector Role</v>
      </c>
      <c r="AC90" s="11" t="s">
        <v>1687</v>
      </c>
      <c r="AD90" s="11" t="s">
        <v>1705</v>
      </c>
      <c r="AJ90" t="s">
        <v>486</v>
      </c>
      <c r="AK90" t="s">
        <v>525</v>
      </c>
      <c r="AL90" t="s">
        <v>80</v>
      </c>
      <c r="AM90" t="s">
        <v>95</v>
      </c>
      <c r="AN90" t="s">
        <v>73</v>
      </c>
      <c r="AO90" t="s">
        <v>73</v>
      </c>
      <c r="AP90" t="s">
        <v>201</v>
      </c>
      <c r="AQ90" t="s">
        <v>113</v>
      </c>
      <c r="AR90" t="s">
        <v>202</v>
      </c>
      <c r="AS90" t="s">
        <v>488</v>
      </c>
      <c r="AT90" t="s">
        <v>286</v>
      </c>
      <c r="AU90" t="s">
        <v>74</v>
      </c>
      <c r="AV90" t="s">
        <v>489</v>
      </c>
      <c r="AW90" t="s">
        <v>490</v>
      </c>
      <c r="AX90" t="s">
        <v>364</v>
      </c>
      <c r="AY90" t="s">
        <v>526</v>
      </c>
      <c r="AZ90" t="s">
        <v>527</v>
      </c>
      <c r="BA90" t="s">
        <v>1</v>
      </c>
      <c r="BB90" t="s">
        <v>1</v>
      </c>
    </row>
    <row r="91" spans="1:54" hidden="1" x14ac:dyDescent="0.2">
      <c r="A91" s="19">
        <v>504501</v>
      </c>
      <c r="B91" t="str">
        <f t="shared" si="2"/>
        <v>Need a Detector Role</v>
      </c>
      <c r="AC91" s="11" t="s">
        <v>1687</v>
      </c>
      <c r="AD91" s="11" t="s">
        <v>1705</v>
      </c>
      <c r="AJ91" t="s">
        <v>486</v>
      </c>
      <c r="AK91" t="s">
        <v>487</v>
      </c>
      <c r="AL91" t="s">
        <v>80</v>
      </c>
      <c r="AM91" t="s">
        <v>95</v>
      </c>
      <c r="AN91" t="s">
        <v>73</v>
      </c>
      <c r="AO91" t="s">
        <v>73</v>
      </c>
      <c r="AP91" t="s">
        <v>201</v>
      </c>
      <c r="AQ91" t="s">
        <v>113</v>
      </c>
      <c r="AR91" t="s">
        <v>202</v>
      </c>
      <c r="AS91" t="s">
        <v>488</v>
      </c>
      <c r="AT91" t="s">
        <v>286</v>
      </c>
      <c r="AU91" t="s">
        <v>74</v>
      </c>
      <c r="AV91" t="s">
        <v>489</v>
      </c>
      <c r="AW91" t="s">
        <v>490</v>
      </c>
      <c r="AX91" t="s">
        <v>364</v>
      </c>
      <c r="AY91" t="s">
        <v>491</v>
      </c>
      <c r="AZ91" t="s">
        <v>492</v>
      </c>
      <c r="BA91" t="s">
        <v>1</v>
      </c>
      <c r="BB91" t="s">
        <v>1</v>
      </c>
    </row>
    <row r="92" spans="1:54" hidden="1" x14ac:dyDescent="0.2">
      <c r="A92" s="19">
        <v>504614</v>
      </c>
      <c r="B92" t="str">
        <f t="shared" si="2"/>
        <v>Need a Detector Role</v>
      </c>
      <c r="AC92" t="s">
        <v>1636</v>
      </c>
      <c r="AD92" s="8" t="s">
        <v>1705</v>
      </c>
      <c r="AJ92" t="s">
        <v>653</v>
      </c>
      <c r="AK92" t="s">
        <v>654</v>
      </c>
      <c r="AL92" t="s">
        <v>80</v>
      </c>
      <c r="AM92" t="s">
        <v>95</v>
      </c>
      <c r="AN92" t="s">
        <v>73</v>
      </c>
      <c r="AO92" t="s">
        <v>73</v>
      </c>
      <c r="AP92" t="s">
        <v>201</v>
      </c>
      <c r="AQ92" t="s">
        <v>113</v>
      </c>
      <c r="AR92" t="s">
        <v>202</v>
      </c>
      <c r="AS92" t="s">
        <v>390</v>
      </c>
      <c r="AT92" t="s">
        <v>203</v>
      </c>
      <c r="AU92" t="s">
        <v>74</v>
      </c>
      <c r="AV92" t="s">
        <v>655</v>
      </c>
      <c r="AW92" t="s">
        <v>656</v>
      </c>
      <c r="AX92" t="s">
        <v>90</v>
      </c>
      <c r="AY92" t="s">
        <v>657</v>
      </c>
      <c r="AZ92" t="s">
        <v>658</v>
      </c>
      <c r="BA92" t="s">
        <v>1</v>
      </c>
      <c r="BB92" t="s">
        <v>1</v>
      </c>
    </row>
    <row r="93" spans="1:54" hidden="1" x14ac:dyDescent="0.2">
      <c r="A93" s="19">
        <v>504615</v>
      </c>
      <c r="B93" t="str">
        <f t="shared" si="2"/>
        <v>Need a Detector Role</v>
      </c>
      <c r="AC93" t="s">
        <v>1636</v>
      </c>
      <c r="AD93" s="8" t="s">
        <v>1705</v>
      </c>
      <c r="AJ93" t="s">
        <v>653</v>
      </c>
      <c r="AK93" t="s">
        <v>713</v>
      </c>
      <c r="AL93" t="s">
        <v>141</v>
      </c>
      <c r="AM93" t="s">
        <v>95</v>
      </c>
      <c r="AN93" t="s">
        <v>73</v>
      </c>
      <c r="AO93" t="s">
        <v>73</v>
      </c>
      <c r="AP93" t="s">
        <v>201</v>
      </c>
      <c r="AQ93" t="s">
        <v>113</v>
      </c>
      <c r="AR93" t="s">
        <v>202</v>
      </c>
      <c r="AS93" t="s">
        <v>632</v>
      </c>
      <c r="AT93" t="s">
        <v>203</v>
      </c>
      <c r="AU93" t="s">
        <v>204</v>
      </c>
      <c r="AV93" t="s">
        <v>655</v>
      </c>
      <c r="AW93" t="s">
        <v>656</v>
      </c>
      <c r="AX93" t="s">
        <v>90</v>
      </c>
      <c r="AY93" t="s">
        <v>714</v>
      </c>
      <c r="AZ93" t="s">
        <v>658</v>
      </c>
      <c r="BA93" t="s">
        <v>1</v>
      </c>
      <c r="BB93" t="s">
        <v>1</v>
      </c>
    </row>
    <row r="94" spans="1:54" hidden="1" x14ac:dyDescent="0.2">
      <c r="A94" s="19">
        <v>504616</v>
      </c>
      <c r="B94" t="str">
        <f t="shared" si="2"/>
        <v>Need a Detector Role</v>
      </c>
      <c r="AC94" t="s">
        <v>1636</v>
      </c>
      <c r="AD94" s="8" t="s">
        <v>1705</v>
      </c>
      <c r="AJ94" t="s">
        <v>653</v>
      </c>
      <c r="AK94" t="s">
        <v>713</v>
      </c>
      <c r="AL94" t="s">
        <v>141</v>
      </c>
      <c r="AM94" t="s">
        <v>168</v>
      </c>
      <c r="AN94" t="s">
        <v>73</v>
      </c>
      <c r="AO94" t="s">
        <v>73</v>
      </c>
      <c r="AP94" t="s">
        <v>201</v>
      </c>
      <c r="AQ94" t="s">
        <v>113</v>
      </c>
      <c r="AR94" t="s">
        <v>202</v>
      </c>
      <c r="AS94" t="s">
        <v>632</v>
      </c>
      <c r="AT94" t="s">
        <v>203</v>
      </c>
      <c r="AU94" t="s">
        <v>204</v>
      </c>
      <c r="AV94" t="s">
        <v>655</v>
      </c>
      <c r="AW94" t="s">
        <v>656</v>
      </c>
      <c r="AX94" t="s">
        <v>90</v>
      </c>
      <c r="AY94" t="s">
        <v>715</v>
      </c>
      <c r="AZ94" t="s">
        <v>661</v>
      </c>
      <c r="BA94" t="s">
        <v>1</v>
      </c>
      <c r="BB94" t="s">
        <v>1</v>
      </c>
    </row>
    <row r="95" spans="1:54" hidden="1" x14ac:dyDescent="0.2">
      <c r="A95" s="19">
        <v>504617</v>
      </c>
      <c r="B95" t="str">
        <f t="shared" si="2"/>
        <v>Need a Detector Role</v>
      </c>
      <c r="AC95" t="s">
        <v>1636</v>
      </c>
      <c r="AD95" s="8" t="s">
        <v>1705</v>
      </c>
      <c r="AJ95" t="s">
        <v>653</v>
      </c>
      <c r="AK95" t="s">
        <v>659</v>
      </c>
      <c r="AL95" t="s">
        <v>80</v>
      </c>
      <c r="AM95" t="s">
        <v>168</v>
      </c>
      <c r="AN95" t="s">
        <v>73</v>
      </c>
      <c r="AO95" t="s">
        <v>73</v>
      </c>
      <c r="AP95" t="s">
        <v>201</v>
      </c>
      <c r="AQ95" t="s">
        <v>113</v>
      </c>
      <c r="AR95" t="s">
        <v>202</v>
      </c>
      <c r="AS95" t="s">
        <v>390</v>
      </c>
      <c r="AT95" t="s">
        <v>203</v>
      </c>
      <c r="AU95" t="s">
        <v>74</v>
      </c>
      <c r="AV95" t="s">
        <v>655</v>
      </c>
      <c r="AW95" t="s">
        <v>656</v>
      </c>
      <c r="AX95" t="s">
        <v>90</v>
      </c>
      <c r="AY95" t="s">
        <v>660</v>
      </c>
      <c r="AZ95" t="s">
        <v>661</v>
      </c>
      <c r="BA95" t="s">
        <v>1</v>
      </c>
      <c r="BB95" t="s">
        <v>1</v>
      </c>
    </row>
    <row r="96" spans="1:54" hidden="1" x14ac:dyDescent="0.2">
      <c r="A96" s="19">
        <v>540281</v>
      </c>
      <c r="B96" t="str">
        <f t="shared" si="2"/>
        <v>Need a Detector Role</v>
      </c>
      <c r="AC96" s="9" t="s">
        <v>1644</v>
      </c>
      <c r="AD96" s="11" t="s">
        <v>1705</v>
      </c>
      <c r="AJ96" t="s">
        <v>680</v>
      </c>
      <c r="AK96" t="s">
        <v>681</v>
      </c>
      <c r="AL96" t="s">
        <v>80</v>
      </c>
      <c r="AM96" t="s">
        <v>95</v>
      </c>
      <c r="AN96" t="s">
        <v>73</v>
      </c>
      <c r="AO96" t="s">
        <v>73</v>
      </c>
      <c r="AP96" t="s">
        <v>201</v>
      </c>
      <c r="AQ96" t="s">
        <v>113</v>
      </c>
      <c r="AR96" t="s">
        <v>202</v>
      </c>
      <c r="AS96" t="s">
        <v>114</v>
      </c>
      <c r="AT96" t="s">
        <v>211</v>
      </c>
      <c r="AU96" t="s">
        <v>74</v>
      </c>
      <c r="AV96" t="s">
        <v>682</v>
      </c>
      <c r="AW96" t="s">
        <v>683</v>
      </c>
      <c r="AX96" t="s">
        <v>268</v>
      </c>
      <c r="AY96" t="s">
        <v>684</v>
      </c>
      <c r="AZ96" t="s">
        <v>685</v>
      </c>
      <c r="BA96" t="s">
        <v>1</v>
      </c>
      <c r="BB96" t="s">
        <v>1</v>
      </c>
    </row>
    <row r="97" spans="1:54" hidden="1" x14ac:dyDescent="0.2">
      <c r="A97" s="19">
        <v>540297</v>
      </c>
      <c r="B97" t="str">
        <f t="shared" si="2"/>
        <v>Need a Detector Role</v>
      </c>
      <c r="AC97" s="9" t="s">
        <v>1644</v>
      </c>
      <c r="AD97" s="11" t="s">
        <v>1705</v>
      </c>
      <c r="AJ97" t="s">
        <v>680</v>
      </c>
      <c r="AK97" t="s">
        <v>681</v>
      </c>
      <c r="AL97" t="s">
        <v>80</v>
      </c>
      <c r="AM97" t="s">
        <v>95</v>
      </c>
      <c r="AN97" t="s">
        <v>73</v>
      </c>
      <c r="AO97" t="s">
        <v>73</v>
      </c>
      <c r="AP97" t="s">
        <v>201</v>
      </c>
      <c r="AQ97" t="s">
        <v>113</v>
      </c>
      <c r="AR97" t="s">
        <v>202</v>
      </c>
      <c r="AS97" t="s">
        <v>114</v>
      </c>
      <c r="AT97" t="s">
        <v>211</v>
      </c>
      <c r="AU97" t="s">
        <v>74</v>
      </c>
      <c r="AV97" t="s">
        <v>682</v>
      </c>
      <c r="AW97" t="s">
        <v>683</v>
      </c>
      <c r="AX97" t="s">
        <v>268</v>
      </c>
      <c r="AY97" t="s">
        <v>684</v>
      </c>
      <c r="AZ97" t="s">
        <v>685</v>
      </c>
      <c r="BA97" t="s">
        <v>1</v>
      </c>
      <c r="BB97" t="s">
        <v>1</v>
      </c>
    </row>
    <row r="98" spans="1:54" hidden="1" x14ac:dyDescent="0.2">
      <c r="A98" s="19">
        <v>540313</v>
      </c>
      <c r="B98" t="str">
        <f t="shared" si="2"/>
        <v>Need a Detector Role</v>
      </c>
      <c r="AC98" s="9" t="s">
        <v>1644</v>
      </c>
      <c r="AD98" s="11" t="s">
        <v>1705</v>
      </c>
      <c r="AJ98" t="s">
        <v>680</v>
      </c>
      <c r="AK98" t="s">
        <v>751</v>
      </c>
      <c r="AL98" t="s">
        <v>141</v>
      </c>
      <c r="AM98" t="s">
        <v>95</v>
      </c>
      <c r="AN98" t="s">
        <v>73</v>
      </c>
      <c r="AO98" t="s">
        <v>73</v>
      </c>
      <c r="AP98" t="s">
        <v>201</v>
      </c>
      <c r="AQ98" t="s">
        <v>113</v>
      </c>
      <c r="AR98" t="s">
        <v>202</v>
      </c>
      <c r="AS98" t="s">
        <v>632</v>
      </c>
      <c r="AT98" t="s">
        <v>211</v>
      </c>
      <c r="AU98" t="s">
        <v>204</v>
      </c>
      <c r="AV98" t="s">
        <v>682</v>
      </c>
      <c r="AW98" t="s">
        <v>683</v>
      </c>
      <c r="AX98" t="s">
        <v>268</v>
      </c>
      <c r="AY98" t="s">
        <v>752</v>
      </c>
      <c r="AZ98" t="s">
        <v>685</v>
      </c>
      <c r="BA98" t="s">
        <v>1</v>
      </c>
      <c r="BB98" t="s">
        <v>1</v>
      </c>
    </row>
    <row r="99" spans="1:54" hidden="1" x14ac:dyDescent="0.2">
      <c r="A99" s="19">
        <v>540329</v>
      </c>
      <c r="B99" t="str">
        <f t="shared" ref="B99:B130" si="3"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Need a Detector Role</v>
      </c>
      <c r="AC99" s="9" t="s">
        <v>1644</v>
      </c>
      <c r="AD99" s="11" t="s">
        <v>1705</v>
      </c>
      <c r="AJ99" t="s">
        <v>680</v>
      </c>
      <c r="AK99" t="s">
        <v>753</v>
      </c>
      <c r="AL99" t="s">
        <v>141</v>
      </c>
      <c r="AM99" t="s">
        <v>95</v>
      </c>
      <c r="AN99" t="s">
        <v>73</v>
      </c>
      <c r="AO99" t="s">
        <v>73</v>
      </c>
      <c r="AP99" t="s">
        <v>201</v>
      </c>
      <c r="AQ99" t="s">
        <v>113</v>
      </c>
      <c r="AR99" t="s">
        <v>223</v>
      </c>
      <c r="AS99" t="s">
        <v>114</v>
      </c>
      <c r="AT99" t="s">
        <v>203</v>
      </c>
      <c r="AU99" t="s">
        <v>315</v>
      </c>
      <c r="AV99" t="s">
        <v>682</v>
      </c>
      <c r="AW99" t="s">
        <v>683</v>
      </c>
      <c r="AX99" t="s">
        <v>268</v>
      </c>
      <c r="AY99" t="s">
        <v>754</v>
      </c>
      <c r="AZ99" t="s">
        <v>685</v>
      </c>
      <c r="BA99" t="s">
        <v>1</v>
      </c>
      <c r="BB99" t="s">
        <v>1</v>
      </c>
    </row>
    <row r="100" spans="1:54" hidden="1" x14ac:dyDescent="0.2">
      <c r="A100" s="19">
        <v>588524</v>
      </c>
      <c r="B100" t="str">
        <f t="shared" si="3"/>
        <v>Need a Detector Role</v>
      </c>
      <c r="AC100" t="s">
        <v>1636</v>
      </c>
      <c r="AD100" s="8" t="s">
        <v>1705</v>
      </c>
      <c r="AJ100" t="s">
        <v>653</v>
      </c>
      <c r="AK100" t="s">
        <v>654</v>
      </c>
      <c r="AL100" t="s">
        <v>80</v>
      </c>
      <c r="AM100" t="s">
        <v>95</v>
      </c>
      <c r="AN100" t="s">
        <v>73</v>
      </c>
      <c r="AO100" t="s">
        <v>73</v>
      </c>
      <c r="AP100" t="s">
        <v>201</v>
      </c>
      <c r="AQ100" t="s">
        <v>113</v>
      </c>
      <c r="AR100" t="s">
        <v>202</v>
      </c>
      <c r="AS100" t="s">
        <v>390</v>
      </c>
      <c r="AT100" t="s">
        <v>203</v>
      </c>
      <c r="AU100" t="s">
        <v>74</v>
      </c>
      <c r="AV100" t="s">
        <v>655</v>
      </c>
      <c r="AW100" t="s">
        <v>656</v>
      </c>
      <c r="AX100" t="s">
        <v>90</v>
      </c>
      <c r="AY100" t="s">
        <v>657</v>
      </c>
      <c r="AZ100" t="s">
        <v>658</v>
      </c>
      <c r="BA100" t="s">
        <v>1</v>
      </c>
      <c r="BB100" t="s">
        <v>1</v>
      </c>
    </row>
    <row r="101" spans="1:54" hidden="1" x14ac:dyDescent="0.2">
      <c r="A101" s="19">
        <v>588538</v>
      </c>
      <c r="B101" t="str">
        <f t="shared" si="3"/>
        <v>Need a Detector Role</v>
      </c>
      <c r="AC101" t="s">
        <v>1636</v>
      </c>
      <c r="AD101" s="8" t="s">
        <v>1705</v>
      </c>
      <c r="AJ101" t="s">
        <v>653</v>
      </c>
      <c r="AK101" t="s">
        <v>713</v>
      </c>
      <c r="AL101" t="s">
        <v>141</v>
      </c>
      <c r="AM101" t="s">
        <v>95</v>
      </c>
      <c r="AN101" t="s">
        <v>73</v>
      </c>
      <c r="AO101" t="s">
        <v>73</v>
      </c>
      <c r="AP101" t="s">
        <v>201</v>
      </c>
      <c r="AQ101" t="s">
        <v>113</v>
      </c>
      <c r="AR101" t="s">
        <v>202</v>
      </c>
      <c r="AS101" t="s">
        <v>632</v>
      </c>
      <c r="AT101" t="s">
        <v>203</v>
      </c>
      <c r="AU101" t="s">
        <v>204</v>
      </c>
      <c r="AV101" t="s">
        <v>655</v>
      </c>
      <c r="AW101" t="s">
        <v>656</v>
      </c>
      <c r="AX101" t="s">
        <v>90</v>
      </c>
      <c r="AY101" t="s">
        <v>714</v>
      </c>
      <c r="AZ101" t="s">
        <v>658</v>
      </c>
      <c r="BA101" t="s">
        <v>1</v>
      </c>
      <c r="BB101" t="s">
        <v>1</v>
      </c>
    </row>
    <row r="102" spans="1:54" hidden="1" x14ac:dyDescent="0.2">
      <c r="A102" s="19">
        <v>588554</v>
      </c>
      <c r="B102" t="str">
        <f t="shared" si="3"/>
        <v>Need a Detector Role</v>
      </c>
      <c r="AC102" t="s">
        <v>1636</v>
      </c>
      <c r="AD102" s="8" t="s">
        <v>1705</v>
      </c>
      <c r="AJ102" t="s">
        <v>653</v>
      </c>
      <c r="AK102" t="s">
        <v>659</v>
      </c>
      <c r="AL102" t="s">
        <v>80</v>
      </c>
      <c r="AM102" t="s">
        <v>168</v>
      </c>
      <c r="AN102" t="s">
        <v>73</v>
      </c>
      <c r="AO102" t="s">
        <v>73</v>
      </c>
      <c r="AP102" t="s">
        <v>201</v>
      </c>
      <c r="AQ102" t="s">
        <v>113</v>
      </c>
      <c r="AR102" t="s">
        <v>202</v>
      </c>
      <c r="AS102" t="s">
        <v>390</v>
      </c>
      <c r="AT102" t="s">
        <v>203</v>
      </c>
      <c r="AU102" t="s">
        <v>74</v>
      </c>
      <c r="AV102" t="s">
        <v>655</v>
      </c>
      <c r="AW102" t="s">
        <v>656</v>
      </c>
      <c r="AX102" t="s">
        <v>90</v>
      </c>
      <c r="AY102" t="s">
        <v>660</v>
      </c>
      <c r="AZ102" t="s">
        <v>661</v>
      </c>
      <c r="BA102" t="s">
        <v>1</v>
      </c>
      <c r="BB102" t="s">
        <v>1</v>
      </c>
    </row>
    <row r="103" spans="1:54" hidden="1" x14ac:dyDescent="0.2">
      <c r="A103" s="19">
        <v>588555</v>
      </c>
      <c r="B103" t="str">
        <f t="shared" si="3"/>
        <v>Need a Detector Role</v>
      </c>
      <c r="AC103" t="s">
        <v>1636</v>
      </c>
      <c r="AD103" s="8" t="s">
        <v>1705</v>
      </c>
      <c r="AJ103" t="s">
        <v>653</v>
      </c>
      <c r="AK103" t="s">
        <v>654</v>
      </c>
      <c r="AL103" t="s">
        <v>80</v>
      </c>
      <c r="AM103" t="s">
        <v>95</v>
      </c>
      <c r="AN103" t="s">
        <v>73</v>
      </c>
      <c r="AO103" t="s">
        <v>73</v>
      </c>
      <c r="AP103" t="s">
        <v>201</v>
      </c>
      <c r="AQ103" t="s">
        <v>113</v>
      </c>
      <c r="AR103" t="s">
        <v>202</v>
      </c>
      <c r="AS103" t="s">
        <v>390</v>
      </c>
      <c r="AT103" t="s">
        <v>203</v>
      </c>
      <c r="AU103" t="s">
        <v>74</v>
      </c>
      <c r="AV103" t="s">
        <v>655</v>
      </c>
      <c r="AW103" t="s">
        <v>656</v>
      </c>
      <c r="AX103" t="s">
        <v>90</v>
      </c>
      <c r="AY103" t="s">
        <v>657</v>
      </c>
      <c r="AZ103" t="s">
        <v>658</v>
      </c>
      <c r="BA103" t="s">
        <v>1</v>
      </c>
      <c r="BB103" t="s">
        <v>1</v>
      </c>
    </row>
    <row r="104" spans="1:54" hidden="1" x14ac:dyDescent="0.2">
      <c r="A104" s="19">
        <v>588572</v>
      </c>
      <c r="B104" t="str">
        <f t="shared" si="3"/>
        <v>Need a Detector Role</v>
      </c>
      <c r="AC104" t="s">
        <v>1636</v>
      </c>
      <c r="AD104" s="8" t="s">
        <v>1705</v>
      </c>
      <c r="AJ104" t="s">
        <v>653</v>
      </c>
      <c r="AK104" t="s">
        <v>659</v>
      </c>
      <c r="AL104" t="s">
        <v>80</v>
      </c>
      <c r="AM104" t="s">
        <v>168</v>
      </c>
      <c r="AN104" t="s">
        <v>73</v>
      </c>
      <c r="AO104" t="s">
        <v>73</v>
      </c>
      <c r="AP104" t="s">
        <v>201</v>
      </c>
      <c r="AQ104" t="s">
        <v>113</v>
      </c>
      <c r="AR104" t="s">
        <v>202</v>
      </c>
      <c r="AS104" t="s">
        <v>390</v>
      </c>
      <c r="AT104" t="s">
        <v>203</v>
      </c>
      <c r="AU104" t="s">
        <v>74</v>
      </c>
      <c r="AV104" t="s">
        <v>655</v>
      </c>
      <c r="AW104" t="s">
        <v>656</v>
      </c>
      <c r="AX104" t="s">
        <v>90</v>
      </c>
      <c r="AY104" t="s">
        <v>660</v>
      </c>
      <c r="AZ104" t="s">
        <v>661</v>
      </c>
      <c r="BA104" t="s">
        <v>1</v>
      </c>
      <c r="BB104" t="s">
        <v>1</v>
      </c>
    </row>
    <row r="105" spans="1:54" hidden="1" x14ac:dyDescent="0.2">
      <c r="A105" s="19">
        <v>588573</v>
      </c>
      <c r="B105" t="str">
        <f t="shared" si="3"/>
        <v>Need a Detector Role</v>
      </c>
      <c r="AC105" t="s">
        <v>1636</v>
      </c>
      <c r="AD105" s="8" t="s">
        <v>1705</v>
      </c>
      <c r="AJ105" t="s">
        <v>653</v>
      </c>
      <c r="AK105" t="s">
        <v>820</v>
      </c>
      <c r="AL105" t="s">
        <v>141</v>
      </c>
      <c r="AM105" t="s">
        <v>168</v>
      </c>
      <c r="AN105" t="s">
        <v>73</v>
      </c>
      <c r="AO105" t="s">
        <v>73</v>
      </c>
      <c r="AP105" t="s">
        <v>201</v>
      </c>
      <c r="AQ105" t="s">
        <v>113</v>
      </c>
      <c r="AR105" t="s">
        <v>202</v>
      </c>
      <c r="AS105" t="s">
        <v>488</v>
      </c>
      <c r="AT105" t="s">
        <v>203</v>
      </c>
      <c r="AU105" t="s">
        <v>821</v>
      </c>
      <c r="AV105" t="s">
        <v>655</v>
      </c>
      <c r="AW105" t="s">
        <v>656</v>
      </c>
      <c r="AX105" t="s">
        <v>90</v>
      </c>
      <c r="AY105" t="s">
        <v>822</v>
      </c>
      <c r="AZ105" t="s">
        <v>661</v>
      </c>
      <c r="BA105" t="s">
        <v>1</v>
      </c>
      <c r="BB105" t="s">
        <v>1</v>
      </c>
    </row>
    <row r="106" spans="1:54" hidden="1" x14ac:dyDescent="0.2">
      <c r="A106" s="19">
        <v>588574</v>
      </c>
      <c r="B106" t="str">
        <f t="shared" si="3"/>
        <v>Need a Detector Role</v>
      </c>
      <c r="AC106" t="s">
        <v>1636</v>
      </c>
      <c r="AD106" s="8" t="s">
        <v>1705</v>
      </c>
      <c r="AJ106" t="s">
        <v>653</v>
      </c>
      <c r="AK106" t="s">
        <v>820</v>
      </c>
      <c r="AL106" t="s">
        <v>141</v>
      </c>
      <c r="AM106" t="s">
        <v>95</v>
      </c>
      <c r="AN106" t="s">
        <v>73</v>
      </c>
      <c r="AO106" t="s">
        <v>73</v>
      </c>
      <c r="AP106" t="s">
        <v>201</v>
      </c>
      <c r="AQ106" t="s">
        <v>113</v>
      </c>
      <c r="AR106" t="s">
        <v>202</v>
      </c>
      <c r="AS106" t="s">
        <v>488</v>
      </c>
      <c r="AT106" t="s">
        <v>203</v>
      </c>
      <c r="AU106" t="s">
        <v>821</v>
      </c>
      <c r="AV106" t="s">
        <v>655</v>
      </c>
      <c r="AW106" t="s">
        <v>656</v>
      </c>
      <c r="AX106" t="s">
        <v>90</v>
      </c>
      <c r="AY106" t="s">
        <v>823</v>
      </c>
      <c r="AZ106" t="s">
        <v>658</v>
      </c>
      <c r="BA106" t="s">
        <v>1</v>
      </c>
      <c r="BB106" t="s">
        <v>1</v>
      </c>
    </row>
    <row r="107" spans="1:54" hidden="1" x14ac:dyDescent="0.2">
      <c r="A107" s="19">
        <v>588576</v>
      </c>
      <c r="B107" t="str">
        <f t="shared" si="3"/>
        <v>Need a Detector Role</v>
      </c>
      <c r="AC107" t="s">
        <v>1636</v>
      </c>
      <c r="AD107" s="8" t="s">
        <v>1705</v>
      </c>
      <c r="AJ107" t="s">
        <v>653</v>
      </c>
      <c r="AK107" t="s">
        <v>820</v>
      </c>
      <c r="AL107" t="s">
        <v>141</v>
      </c>
      <c r="AM107" t="s">
        <v>168</v>
      </c>
      <c r="AN107" t="s">
        <v>73</v>
      </c>
      <c r="AO107" t="s">
        <v>73</v>
      </c>
      <c r="AP107" t="s">
        <v>201</v>
      </c>
      <c r="AQ107" t="s">
        <v>113</v>
      </c>
      <c r="AR107" t="s">
        <v>202</v>
      </c>
      <c r="AS107" t="s">
        <v>488</v>
      </c>
      <c r="AT107" t="s">
        <v>203</v>
      </c>
      <c r="AU107" t="s">
        <v>821</v>
      </c>
      <c r="AV107" t="s">
        <v>655</v>
      </c>
      <c r="AW107" t="s">
        <v>656</v>
      </c>
      <c r="AX107" t="s">
        <v>90</v>
      </c>
      <c r="AY107" t="s">
        <v>822</v>
      </c>
      <c r="AZ107" t="s">
        <v>661</v>
      </c>
      <c r="BA107" t="s">
        <v>1</v>
      </c>
      <c r="BB107" t="s">
        <v>1</v>
      </c>
    </row>
    <row r="108" spans="1:54" hidden="1" x14ac:dyDescent="0.2">
      <c r="A108" s="19">
        <v>588577</v>
      </c>
      <c r="B108" t="str">
        <f t="shared" si="3"/>
        <v>Need a Detector Role</v>
      </c>
      <c r="AC108" t="s">
        <v>1636</v>
      </c>
      <c r="AD108" s="8" t="s">
        <v>1705</v>
      </c>
      <c r="AJ108" t="s">
        <v>653</v>
      </c>
      <c r="AK108" t="s">
        <v>820</v>
      </c>
      <c r="AL108" t="s">
        <v>141</v>
      </c>
      <c r="AM108" t="s">
        <v>95</v>
      </c>
      <c r="AN108" t="s">
        <v>73</v>
      </c>
      <c r="AO108" t="s">
        <v>73</v>
      </c>
      <c r="AP108" t="s">
        <v>201</v>
      </c>
      <c r="AQ108" t="s">
        <v>113</v>
      </c>
      <c r="AR108" t="s">
        <v>202</v>
      </c>
      <c r="AS108" t="s">
        <v>488</v>
      </c>
      <c r="AT108" t="s">
        <v>203</v>
      </c>
      <c r="AU108" t="s">
        <v>821</v>
      </c>
      <c r="AV108" t="s">
        <v>655</v>
      </c>
      <c r="AW108" t="s">
        <v>656</v>
      </c>
      <c r="AX108" t="s">
        <v>90</v>
      </c>
      <c r="AY108" t="s">
        <v>823</v>
      </c>
      <c r="AZ108" t="s">
        <v>658</v>
      </c>
      <c r="BA108" t="s">
        <v>1</v>
      </c>
      <c r="BB108" t="s">
        <v>1</v>
      </c>
    </row>
    <row r="109" spans="1:54" hidden="1" x14ac:dyDescent="0.2">
      <c r="A109" s="19">
        <v>588592</v>
      </c>
      <c r="B109" t="str">
        <f t="shared" si="3"/>
        <v>Need a Detector Role</v>
      </c>
      <c r="AC109" t="s">
        <v>1636</v>
      </c>
      <c r="AD109" s="8" t="s">
        <v>1705</v>
      </c>
      <c r="AJ109" t="s">
        <v>653</v>
      </c>
      <c r="AK109" t="s">
        <v>713</v>
      </c>
      <c r="AL109" t="s">
        <v>141</v>
      </c>
      <c r="AM109" t="s">
        <v>168</v>
      </c>
      <c r="AN109" t="s">
        <v>73</v>
      </c>
      <c r="AO109" t="s">
        <v>73</v>
      </c>
      <c r="AP109" t="s">
        <v>201</v>
      </c>
      <c r="AQ109" t="s">
        <v>113</v>
      </c>
      <c r="AR109" t="s">
        <v>202</v>
      </c>
      <c r="AS109" t="s">
        <v>632</v>
      </c>
      <c r="AT109" t="s">
        <v>203</v>
      </c>
      <c r="AU109" t="s">
        <v>204</v>
      </c>
      <c r="AV109" t="s">
        <v>655</v>
      </c>
      <c r="AW109" t="s">
        <v>656</v>
      </c>
      <c r="AX109" t="s">
        <v>90</v>
      </c>
      <c r="AY109" t="s">
        <v>715</v>
      </c>
      <c r="AZ109" t="s">
        <v>661</v>
      </c>
      <c r="BA109" t="s">
        <v>1</v>
      </c>
      <c r="BB109" t="s">
        <v>1</v>
      </c>
    </row>
    <row r="110" spans="1:54" hidden="1" x14ac:dyDescent="0.2">
      <c r="A110" s="19">
        <v>602399</v>
      </c>
      <c r="B110" t="str">
        <f t="shared" si="3"/>
        <v>Need a Detector Role</v>
      </c>
      <c r="AC110" s="11" t="s">
        <v>1691</v>
      </c>
      <c r="AD110" s="11" t="s">
        <v>1705</v>
      </c>
      <c r="AJ110" t="s">
        <v>869</v>
      </c>
      <c r="AK110" t="s">
        <v>870</v>
      </c>
      <c r="AL110" t="s">
        <v>80</v>
      </c>
      <c r="AM110" t="s">
        <v>95</v>
      </c>
      <c r="AN110" t="s">
        <v>73</v>
      </c>
      <c r="AO110" t="s">
        <v>73</v>
      </c>
      <c r="AP110" t="s">
        <v>201</v>
      </c>
      <c r="AQ110" t="s">
        <v>113</v>
      </c>
      <c r="AR110" t="s">
        <v>202</v>
      </c>
      <c r="AS110" t="s">
        <v>771</v>
      </c>
      <c r="AT110" t="s">
        <v>211</v>
      </c>
      <c r="AU110" t="s">
        <v>74</v>
      </c>
      <c r="AV110" t="s">
        <v>871</v>
      </c>
      <c r="AW110" t="s">
        <v>872</v>
      </c>
      <c r="AX110" t="s">
        <v>392</v>
      </c>
      <c r="AY110" t="s">
        <v>873</v>
      </c>
      <c r="AZ110" t="s">
        <v>874</v>
      </c>
      <c r="BA110" t="s">
        <v>1</v>
      </c>
      <c r="BB110" t="s">
        <v>1</v>
      </c>
    </row>
    <row r="111" spans="1:54" hidden="1" x14ac:dyDescent="0.2">
      <c r="A111" s="19">
        <v>602419</v>
      </c>
      <c r="B111" t="str">
        <f t="shared" si="3"/>
        <v>Need a Detector Role</v>
      </c>
      <c r="AC111" s="11" t="s">
        <v>1691</v>
      </c>
      <c r="AD111" s="11" t="s">
        <v>1705</v>
      </c>
      <c r="AJ111" t="s">
        <v>869</v>
      </c>
      <c r="AK111" t="s">
        <v>870</v>
      </c>
      <c r="AL111" t="s">
        <v>80</v>
      </c>
      <c r="AM111" t="s">
        <v>95</v>
      </c>
      <c r="AN111" t="s">
        <v>73</v>
      </c>
      <c r="AO111" t="s">
        <v>73</v>
      </c>
      <c r="AP111" t="s">
        <v>201</v>
      </c>
      <c r="AQ111" t="s">
        <v>113</v>
      </c>
      <c r="AR111" t="s">
        <v>202</v>
      </c>
      <c r="AS111" t="s">
        <v>771</v>
      </c>
      <c r="AT111" t="s">
        <v>211</v>
      </c>
      <c r="AU111" t="s">
        <v>74</v>
      </c>
      <c r="AV111" t="s">
        <v>871</v>
      </c>
      <c r="AW111" t="s">
        <v>872</v>
      </c>
      <c r="AX111" t="s">
        <v>392</v>
      </c>
      <c r="AY111" t="s">
        <v>873</v>
      </c>
      <c r="AZ111" t="s">
        <v>874</v>
      </c>
      <c r="BA111" t="s">
        <v>1</v>
      </c>
      <c r="BB111" t="s">
        <v>1</v>
      </c>
    </row>
    <row r="112" spans="1:54" hidden="1" x14ac:dyDescent="0.2">
      <c r="A112" s="19">
        <v>602440</v>
      </c>
      <c r="B112" t="str">
        <f t="shared" si="3"/>
        <v>Need a Detector Role</v>
      </c>
      <c r="AC112" s="11" t="s">
        <v>1698</v>
      </c>
      <c r="AD112" s="11" t="s">
        <v>1705</v>
      </c>
      <c r="AJ112" t="s">
        <v>888</v>
      </c>
      <c r="AK112" t="s">
        <v>889</v>
      </c>
      <c r="AL112" t="s">
        <v>80</v>
      </c>
      <c r="AM112" t="s">
        <v>95</v>
      </c>
      <c r="AN112" t="s">
        <v>73</v>
      </c>
      <c r="AO112" t="s">
        <v>73</v>
      </c>
      <c r="AP112" t="s">
        <v>201</v>
      </c>
      <c r="AQ112" t="s">
        <v>113</v>
      </c>
      <c r="AR112" t="s">
        <v>202</v>
      </c>
      <c r="AS112" t="s">
        <v>488</v>
      </c>
      <c r="AT112" t="s">
        <v>695</v>
      </c>
      <c r="AU112" t="s">
        <v>74</v>
      </c>
      <c r="AV112" t="s">
        <v>890</v>
      </c>
      <c r="AW112" t="s">
        <v>490</v>
      </c>
      <c r="AX112" t="s">
        <v>364</v>
      </c>
      <c r="AY112" t="s">
        <v>891</v>
      </c>
      <c r="AZ112" t="s">
        <v>892</v>
      </c>
      <c r="BA112" t="s">
        <v>1</v>
      </c>
      <c r="BB112" t="s">
        <v>1</v>
      </c>
    </row>
    <row r="113" spans="1:54" hidden="1" x14ac:dyDescent="0.2">
      <c r="A113" s="19">
        <v>602460</v>
      </c>
      <c r="B113" t="str">
        <f t="shared" si="3"/>
        <v>Need a Detector Role</v>
      </c>
      <c r="AC113" t="s">
        <v>1636</v>
      </c>
      <c r="AD113" s="8" t="s">
        <v>1705</v>
      </c>
      <c r="AJ113" t="s">
        <v>653</v>
      </c>
      <c r="AK113" t="s">
        <v>654</v>
      </c>
      <c r="AL113" t="s">
        <v>80</v>
      </c>
      <c r="AM113" t="s">
        <v>95</v>
      </c>
      <c r="AN113" t="s">
        <v>73</v>
      </c>
      <c r="AO113" t="s">
        <v>73</v>
      </c>
      <c r="AP113" t="s">
        <v>201</v>
      </c>
      <c r="AQ113" t="s">
        <v>113</v>
      </c>
      <c r="AR113" t="s">
        <v>202</v>
      </c>
      <c r="AS113" t="s">
        <v>390</v>
      </c>
      <c r="AT113" t="s">
        <v>203</v>
      </c>
      <c r="AU113" t="s">
        <v>74</v>
      </c>
      <c r="AV113" t="s">
        <v>655</v>
      </c>
      <c r="AW113" t="s">
        <v>656</v>
      </c>
      <c r="AX113" t="s">
        <v>90</v>
      </c>
      <c r="AY113" t="s">
        <v>657</v>
      </c>
      <c r="AZ113" t="s">
        <v>658</v>
      </c>
      <c r="BA113" t="s">
        <v>1</v>
      </c>
      <c r="BB113" t="s">
        <v>1</v>
      </c>
    </row>
    <row r="114" spans="1:54" hidden="1" x14ac:dyDescent="0.2">
      <c r="A114" s="19">
        <v>602461</v>
      </c>
      <c r="B114" t="str">
        <f t="shared" si="3"/>
        <v>Need a Detector Role</v>
      </c>
      <c r="AC114" t="s">
        <v>1636</v>
      </c>
      <c r="AD114" s="8" t="s">
        <v>1705</v>
      </c>
      <c r="AJ114" t="s">
        <v>653</v>
      </c>
      <c r="AK114" t="s">
        <v>820</v>
      </c>
      <c r="AL114" t="s">
        <v>141</v>
      </c>
      <c r="AM114" t="s">
        <v>95</v>
      </c>
      <c r="AN114" t="s">
        <v>73</v>
      </c>
      <c r="AO114" t="s">
        <v>73</v>
      </c>
      <c r="AP114" t="s">
        <v>201</v>
      </c>
      <c r="AQ114" t="s">
        <v>113</v>
      </c>
      <c r="AR114" t="s">
        <v>202</v>
      </c>
      <c r="AS114" t="s">
        <v>488</v>
      </c>
      <c r="AT114" t="s">
        <v>203</v>
      </c>
      <c r="AU114" t="s">
        <v>821</v>
      </c>
      <c r="AV114" t="s">
        <v>655</v>
      </c>
      <c r="AW114" t="s">
        <v>656</v>
      </c>
      <c r="AX114" t="s">
        <v>90</v>
      </c>
      <c r="AY114" t="s">
        <v>823</v>
      </c>
      <c r="AZ114" t="s">
        <v>658</v>
      </c>
      <c r="BA114" t="s">
        <v>1</v>
      </c>
      <c r="BB114" t="s">
        <v>1</v>
      </c>
    </row>
    <row r="115" spans="1:54" hidden="1" x14ac:dyDescent="0.2">
      <c r="A115" s="19">
        <v>602469</v>
      </c>
      <c r="B115" t="str">
        <f t="shared" si="3"/>
        <v>Need a Detector Role</v>
      </c>
      <c r="AC115" t="s">
        <v>1636</v>
      </c>
      <c r="AD115" s="8" t="s">
        <v>1705</v>
      </c>
      <c r="AJ115" t="s">
        <v>653</v>
      </c>
      <c r="AK115" t="s">
        <v>659</v>
      </c>
      <c r="AL115" t="s">
        <v>80</v>
      </c>
      <c r="AM115" t="s">
        <v>168</v>
      </c>
      <c r="AN115" t="s">
        <v>73</v>
      </c>
      <c r="AO115" t="s">
        <v>73</v>
      </c>
      <c r="AP115" t="s">
        <v>201</v>
      </c>
      <c r="AQ115" t="s">
        <v>113</v>
      </c>
      <c r="AR115" t="s">
        <v>202</v>
      </c>
      <c r="AS115" t="s">
        <v>390</v>
      </c>
      <c r="AT115" t="s">
        <v>203</v>
      </c>
      <c r="AU115" t="s">
        <v>74</v>
      </c>
      <c r="AV115" t="s">
        <v>655</v>
      </c>
      <c r="AW115" t="s">
        <v>656</v>
      </c>
      <c r="AX115" t="s">
        <v>90</v>
      </c>
      <c r="AY115" t="s">
        <v>660</v>
      </c>
      <c r="AZ115" t="s">
        <v>661</v>
      </c>
      <c r="BA115" t="s">
        <v>1</v>
      </c>
      <c r="BB115" t="s">
        <v>1</v>
      </c>
    </row>
    <row r="116" spans="1:54" hidden="1" x14ac:dyDescent="0.2">
      <c r="A116" s="19">
        <v>602471</v>
      </c>
      <c r="B116" t="str">
        <f t="shared" si="3"/>
        <v>Need a Detector Role</v>
      </c>
      <c r="AC116" t="s">
        <v>1636</v>
      </c>
      <c r="AD116" s="8" t="s">
        <v>1705</v>
      </c>
      <c r="AJ116" t="s">
        <v>653</v>
      </c>
      <c r="AK116" t="s">
        <v>820</v>
      </c>
      <c r="AL116" t="s">
        <v>141</v>
      </c>
      <c r="AM116" t="s">
        <v>168</v>
      </c>
      <c r="AN116" t="s">
        <v>73</v>
      </c>
      <c r="AO116" t="s">
        <v>73</v>
      </c>
      <c r="AP116" t="s">
        <v>201</v>
      </c>
      <c r="AQ116" t="s">
        <v>113</v>
      </c>
      <c r="AR116" t="s">
        <v>202</v>
      </c>
      <c r="AS116" t="s">
        <v>488</v>
      </c>
      <c r="AT116" t="s">
        <v>203</v>
      </c>
      <c r="AU116" t="s">
        <v>821</v>
      </c>
      <c r="AV116" t="s">
        <v>655</v>
      </c>
      <c r="AW116" t="s">
        <v>656</v>
      </c>
      <c r="AX116" t="s">
        <v>90</v>
      </c>
      <c r="AY116" t="s">
        <v>822</v>
      </c>
      <c r="AZ116" t="s">
        <v>661</v>
      </c>
      <c r="BA116" t="s">
        <v>1</v>
      </c>
      <c r="BB116" t="s">
        <v>1</v>
      </c>
    </row>
    <row r="117" spans="1:54" hidden="1" x14ac:dyDescent="0.2">
      <c r="A117" s="19">
        <v>602488</v>
      </c>
      <c r="B117" t="str">
        <f t="shared" si="3"/>
        <v>Need a Detector Role</v>
      </c>
      <c r="AC117" s="11" t="s">
        <v>1698</v>
      </c>
      <c r="AD117" s="11" t="s">
        <v>1705</v>
      </c>
      <c r="AJ117" t="s">
        <v>888</v>
      </c>
      <c r="AK117" t="s">
        <v>889</v>
      </c>
      <c r="AL117" t="s">
        <v>80</v>
      </c>
      <c r="AM117" t="s">
        <v>95</v>
      </c>
      <c r="AN117" t="s">
        <v>73</v>
      </c>
      <c r="AO117" t="s">
        <v>73</v>
      </c>
      <c r="AP117" t="s">
        <v>201</v>
      </c>
      <c r="AQ117" t="s">
        <v>113</v>
      </c>
      <c r="AR117" t="s">
        <v>202</v>
      </c>
      <c r="AS117" t="s">
        <v>488</v>
      </c>
      <c r="AT117" t="s">
        <v>695</v>
      </c>
      <c r="AU117" t="s">
        <v>74</v>
      </c>
      <c r="AV117" t="s">
        <v>890</v>
      </c>
      <c r="AW117" t="s">
        <v>490</v>
      </c>
      <c r="AX117" t="s">
        <v>364</v>
      </c>
      <c r="AY117" t="s">
        <v>891</v>
      </c>
      <c r="AZ117" t="s">
        <v>892</v>
      </c>
      <c r="BA117" t="s">
        <v>1</v>
      </c>
      <c r="BB117" t="s">
        <v>1</v>
      </c>
    </row>
    <row r="118" spans="1:54" hidden="1" x14ac:dyDescent="0.2">
      <c r="A118" s="19">
        <v>624309</v>
      </c>
      <c r="B118" t="str">
        <f t="shared" si="3"/>
        <v>Need a Detector Role</v>
      </c>
      <c r="AC118" s="11" t="s">
        <v>1691</v>
      </c>
      <c r="AD118" s="11" t="s">
        <v>1705</v>
      </c>
      <c r="AJ118" t="s">
        <v>869</v>
      </c>
      <c r="AK118" t="s">
        <v>870</v>
      </c>
      <c r="AL118" t="s">
        <v>80</v>
      </c>
      <c r="AM118" t="s">
        <v>95</v>
      </c>
      <c r="AN118" t="s">
        <v>73</v>
      </c>
      <c r="AO118" t="s">
        <v>73</v>
      </c>
      <c r="AP118" t="s">
        <v>201</v>
      </c>
      <c r="AQ118" t="s">
        <v>113</v>
      </c>
      <c r="AR118" t="s">
        <v>202</v>
      </c>
      <c r="AS118" t="s">
        <v>771</v>
      </c>
      <c r="AT118" t="s">
        <v>211</v>
      </c>
      <c r="AU118" t="s">
        <v>74</v>
      </c>
      <c r="AV118" t="s">
        <v>871</v>
      </c>
      <c r="AW118" t="s">
        <v>872</v>
      </c>
      <c r="AX118" t="s">
        <v>392</v>
      </c>
      <c r="AY118" t="s">
        <v>873</v>
      </c>
      <c r="AZ118" t="s">
        <v>874</v>
      </c>
      <c r="BA118" t="s">
        <v>1</v>
      </c>
      <c r="BB118" t="s">
        <v>1</v>
      </c>
    </row>
    <row r="119" spans="1:54" hidden="1" x14ac:dyDescent="0.2">
      <c r="A119" s="19">
        <v>624317</v>
      </c>
      <c r="B119" t="str">
        <f t="shared" si="3"/>
        <v>Need a Detector Role</v>
      </c>
      <c r="AC119" s="11" t="s">
        <v>1691</v>
      </c>
      <c r="AD119" s="11" t="s">
        <v>1705</v>
      </c>
      <c r="AJ119" t="s">
        <v>869</v>
      </c>
      <c r="AK119" t="s">
        <v>870</v>
      </c>
      <c r="AL119" t="s">
        <v>80</v>
      </c>
      <c r="AM119" t="s">
        <v>95</v>
      </c>
      <c r="AN119" t="s">
        <v>73</v>
      </c>
      <c r="AO119" t="s">
        <v>73</v>
      </c>
      <c r="AP119" t="s">
        <v>201</v>
      </c>
      <c r="AQ119" t="s">
        <v>113</v>
      </c>
      <c r="AR119" t="s">
        <v>202</v>
      </c>
      <c r="AS119" t="s">
        <v>771</v>
      </c>
      <c r="AT119" t="s">
        <v>211</v>
      </c>
      <c r="AU119" t="s">
        <v>74</v>
      </c>
      <c r="AV119" t="s">
        <v>871</v>
      </c>
      <c r="AW119" t="s">
        <v>872</v>
      </c>
      <c r="AX119" t="s">
        <v>392</v>
      </c>
      <c r="AY119" t="s">
        <v>873</v>
      </c>
      <c r="AZ119" t="s">
        <v>874</v>
      </c>
      <c r="BA119" t="s">
        <v>1</v>
      </c>
      <c r="BB119" t="s">
        <v>1</v>
      </c>
    </row>
    <row r="120" spans="1:54" hidden="1" x14ac:dyDescent="0.2">
      <c r="A120" s="19">
        <v>624319</v>
      </c>
      <c r="B120" t="str">
        <f t="shared" si="3"/>
        <v>Need a Detector Role</v>
      </c>
      <c r="AC120" s="11" t="s">
        <v>1698</v>
      </c>
      <c r="AD120" s="11" t="s">
        <v>1705</v>
      </c>
      <c r="AJ120" t="s">
        <v>888</v>
      </c>
      <c r="AK120" t="s">
        <v>889</v>
      </c>
      <c r="AL120" t="s">
        <v>80</v>
      </c>
      <c r="AM120" t="s">
        <v>95</v>
      </c>
      <c r="AN120" t="s">
        <v>73</v>
      </c>
      <c r="AO120" t="s">
        <v>73</v>
      </c>
      <c r="AP120" t="s">
        <v>201</v>
      </c>
      <c r="AQ120" t="s">
        <v>113</v>
      </c>
      <c r="AR120" t="s">
        <v>202</v>
      </c>
      <c r="AS120" t="s">
        <v>488</v>
      </c>
      <c r="AT120" t="s">
        <v>695</v>
      </c>
      <c r="AU120" t="s">
        <v>74</v>
      </c>
      <c r="AV120" t="s">
        <v>890</v>
      </c>
      <c r="AW120" t="s">
        <v>490</v>
      </c>
      <c r="AX120" t="s">
        <v>364</v>
      </c>
      <c r="AY120" t="s">
        <v>891</v>
      </c>
      <c r="AZ120" t="s">
        <v>892</v>
      </c>
      <c r="BA120" t="s">
        <v>1</v>
      </c>
      <c r="BB120" t="s">
        <v>1</v>
      </c>
    </row>
    <row r="121" spans="1:54" hidden="1" x14ac:dyDescent="0.2">
      <c r="A121" s="19">
        <v>624322</v>
      </c>
      <c r="B121" t="str">
        <f t="shared" si="3"/>
        <v>Need a Detector Role</v>
      </c>
      <c r="AC121" s="11" t="s">
        <v>1698</v>
      </c>
      <c r="AD121" s="11" t="s">
        <v>1705</v>
      </c>
      <c r="AJ121" t="s">
        <v>888</v>
      </c>
      <c r="AK121" t="s">
        <v>889</v>
      </c>
      <c r="AL121" t="s">
        <v>80</v>
      </c>
      <c r="AM121" t="s">
        <v>95</v>
      </c>
      <c r="AN121" t="s">
        <v>73</v>
      </c>
      <c r="AO121" t="s">
        <v>73</v>
      </c>
      <c r="AP121" t="s">
        <v>201</v>
      </c>
      <c r="AQ121" t="s">
        <v>113</v>
      </c>
      <c r="AR121" t="s">
        <v>202</v>
      </c>
      <c r="AS121" t="s">
        <v>488</v>
      </c>
      <c r="AT121" t="s">
        <v>695</v>
      </c>
      <c r="AU121" t="s">
        <v>74</v>
      </c>
      <c r="AV121" t="s">
        <v>890</v>
      </c>
      <c r="AW121" t="s">
        <v>490</v>
      </c>
      <c r="AX121" t="s">
        <v>364</v>
      </c>
      <c r="AY121" t="s">
        <v>891</v>
      </c>
      <c r="AZ121" t="s">
        <v>892</v>
      </c>
      <c r="BA121" t="s">
        <v>1</v>
      </c>
      <c r="BB121" t="s">
        <v>1</v>
      </c>
    </row>
    <row r="122" spans="1:54" hidden="1" x14ac:dyDescent="0.2">
      <c r="A122" s="23">
        <v>1566</v>
      </c>
      <c r="B122" s="5" t="str">
        <f t="shared" si="3"/>
        <v>Need a Detector Role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3" t="s">
        <v>1673</v>
      </c>
      <c r="AD122" s="13" t="s">
        <v>1710</v>
      </c>
      <c r="AE122" s="5"/>
      <c r="AF122" s="5"/>
      <c r="AG122" s="5"/>
      <c r="AH122" s="5"/>
      <c r="AI122" s="5"/>
      <c r="AJ122" s="5" t="s">
        <v>247</v>
      </c>
      <c r="AK122" s="5" t="s">
        <v>248</v>
      </c>
      <c r="AL122" s="5" t="s">
        <v>80</v>
      </c>
      <c r="AM122" s="5" t="s">
        <v>95</v>
      </c>
      <c r="AN122" s="5" t="s">
        <v>73</v>
      </c>
      <c r="AO122" s="5" t="s">
        <v>73</v>
      </c>
      <c r="AP122" s="5" t="s">
        <v>201</v>
      </c>
      <c r="AQ122" s="5" t="s">
        <v>194</v>
      </c>
      <c r="AR122" s="5" t="s">
        <v>249</v>
      </c>
      <c r="AS122" s="5" t="s">
        <v>233</v>
      </c>
      <c r="AT122" s="5" t="s">
        <v>250</v>
      </c>
      <c r="AU122" s="5" t="s">
        <v>74</v>
      </c>
      <c r="AV122" s="5" t="s">
        <v>251</v>
      </c>
      <c r="AW122" s="5" t="s">
        <v>98</v>
      </c>
      <c r="AX122" s="5" t="s">
        <v>217</v>
      </c>
      <c r="AY122" s="5" t="s">
        <v>252</v>
      </c>
      <c r="AZ122" s="5" t="s">
        <v>253</v>
      </c>
      <c r="BA122" s="5" t="s">
        <v>1</v>
      </c>
      <c r="BB122" s="5" t="s">
        <v>161</v>
      </c>
    </row>
    <row r="123" spans="1:54" hidden="1" x14ac:dyDescent="0.2">
      <c r="A123" s="23">
        <v>1575</v>
      </c>
      <c r="B123" s="5" t="str">
        <f t="shared" si="3"/>
        <v>Need a Detector Role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3" t="s">
        <v>1673</v>
      </c>
      <c r="AD123" s="13" t="s">
        <v>1710</v>
      </c>
      <c r="AE123" s="5"/>
      <c r="AF123" s="5"/>
      <c r="AG123" s="5"/>
      <c r="AH123" s="5"/>
      <c r="AI123" s="5"/>
      <c r="AJ123" s="5" t="s">
        <v>247</v>
      </c>
      <c r="AK123" s="5" t="s">
        <v>254</v>
      </c>
      <c r="AL123" s="5" t="s">
        <v>80</v>
      </c>
      <c r="AM123" s="5" t="s">
        <v>95</v>
      </c>
      <c r="AN123" s="5" t="s">
        <v>73</v>
      </c>
      <c r="AO123" s="5" t="s">
        <v>73</v>
      </c>
      <c r="AP123" s="5" t="s">
        <v>201</v>
      </c>
      <c r="AQ123" s="5" t="s">
        <v>194</v>
      </c>
      <c r="AR123" s="5" t="s">
        <v>249</v>
      </c>
      <c r="AS123" s="5" t="s">
        <v>233</v>
      </c>
      <c r="AT123" s="5" t="s">
        <v>250</v>
      </c>
      <c r="AU123" s="5" t="s">
        <v>74</v>
      </c>
      <c r="AV123" s="5" t="s">
        <v>251</v>
      </c>
      <c r="AW123" s="5" t="s">
        <v>98</v>
      </c>
      <c r="AX123" s="5" t="s">
        <v>217</v>
      </c>
      <c r="AY123" s="5" t="s">
        <v>255</v>
      </c>
      <c r="AZ123" s="5" t="s">
        <v>256</v>
      </c>
      <c r="BA123" s="5" t="s">
        <v>1</v>
      </c>
      <c r="BB123" s="5" t="s">
        <v>1</v>
      </c>
    </row>
    <row r="124" spans="1:54" hidden="1" x14ac:dyDescent="0.2">
      <c r="A124" s="23">
        <v>1578</v>
      </c>
      <c r="B124" s="5" t="str">
        <f t="shared" si="3"/>
        <v>Need a Detector Role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3" t="s">
        <v>1673</v>
      </c>
      <c r="AD124" s="13" t="s">
        <v>1710</v>
      </c>
      <c r="AE124" s="5"/>
      <c r="AF124" s="5"/>
      <c r="AG124" s="5"/>
      <c r="AH124" s="5"/>
      <c r="AI124" s="5"/>
      <c r="AJ124" s="5" t="s">
        <v>247</v>
      </c>
      <c r="AK124" s="5" t="s">
        <v>254</v>
      </c>
      <c r="AL124" s="5" t="s">
        <v>80</v>
      </c>
      <c r="AM124" s="5" t="s">
        <v>95</v>
      </c>
      <c r="AN124" s="5" t="s">
        <v>73</v>
      </c>
      <c r="AO124" s="5" t="s">
        <v>73</v>
      </c>
      <c r="AP124" s="5" t="s">
        <v>201</v>
      </c>
      <c r="AQ124" s="5" t="s">
        <v>194</v>
      </c>
      <c r="AR124" s="5" t="s">
        <v>249</v>
      </c>
      <c r="AS124" s="5" t="s">
        <v>233</v>
      </c>
      <c r="AT124" s="5" t="s">
        <v>250</v>
      </c>
      <c r="AU124" s="5" t="s">
        <v>74</v>
      </c>
      <c r="AV124" s="5" t="s">
        <v>251</v>
      </c>
      <c r="AW124" s="5" t="s">
        <v>98</v>
      </c>
      <c r="AX124" s="5" t="s">
        <v>217</v>
      </c>
      <c r="AY124" s="5" t="s">
        <v>255</v>
      </c>
      <c r="AZ124" s="5" t="s">
        <v>256</v>
      </c>
      <c r="BA124" s="5" t="s">
        <v>1</v>
      </c>
      <c r="BB124" s="5" t="s">
        <v>161</v>
      </c>
    </row>
    <row r="125" spans="1:54" hidden="1" x14ac:dyDescent="0.2">
      <c r="A125" s="23">
        <v>1579</v>
      </c>
      <c r="B125" s="5" t="str">
        <f t="shared" si="3"/>
        <v>Need a Detector Role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3" t="s">
        <v>1673</v>
      </c>
      <c r="AD125" s="13" t="s">
        <v>1710</v>
      </c>
      <c r="AE125" s="5"/>
      <c r="AF125" s="5"/>
      <c r="AG125" s="5"/>
      <c r="AH125" s="5"/>
      <c r="AI125" s="5"/>
      <c r="AJ125" s="5" t="s">
        <v>247</v>
      </c>
      <c r="AK125" s="5" t="s">
        <v>248</v>
      </c>
      <c r="AL125" s="5" t="s">
        <v>80</v>
      </c>
      <c r="AM125" s="5" t="s">
        <v>95</v>
      </c>
      <c r="AN125" s="5" t="s">
        <v>73</v>
      </c>
      <c r="AO125" s="5" t="s">
        <v>73</v>
      </c>
      <c r="AP125" s="5" t="s">
        <v>201</v>
      </c>
      <c r="AQ125" s="5" t="s">
        <v>194</v>
      </c>
      <c r="AR125" s="5" t="s">
        <v>249</v>
      </c>
      <c r="AS125" s="5" t="s">
        <v>233</v>
      </c>
      <c r="AT125" s="5" t="s">
        <v>250</v>
      </c>
      <c r="AU125" s="5" t="s">
        <v>74</v>
      </c>
      <c r="AV125" s="5" t="s">
        <v>251</v>
      </c>
      <c r="AW125" s="5" t="s">
        <v>98</v>
      </c>
      <c r="AX125" s="5" t="s">
        <v>217</v>
      </c>
      <c r="AY125" s="5" t="s">
        <v>252</v>
      </c>
      <c r="AZ125" s="5" t="s">
        <v>253</v>
      </c>
      <c r="BA125" s="5" t="s">
        <v>1</v>
      </c>
      <c r="BB125" s="5" t="s">
        <v>1</v>
      </c>
    </row>
    <row r="126" spans="1:54" hidden="1" x14ac:dyDescent="0.2">
      <c r="A126" s="23">
        <v>1848</v>
      </c>
      <c r="B126" s="5" t="str">
        <f t="shared" si="3"/>
        <v>Need a Detector Role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3" t="s">
        <v>1673</v>
      </c>
      <c r="AD126" s="13" t="s">
        <v>1710</v>
      </c>
      <c r="AE126" s="5"/>
      <c r="AF126" s="5"/>
      <c r="AG126" s="5"/>
      <c r="AH126" s="5"/>
      <c r="AI126" s="5"/>
      <c r="AJ126" s="5" t="s">
        <v>247</v>
      </c>
      <c r="AK126" s="5" t="s">
        <v>304</v>
      </c>
      <c r="AL126" s="5" t="s">
        <v>141</v>
      </c>
      <c r="AM126" s="5" t="s">
        <v>74</v>
      </c>
      <c r="AN126" s="5" t="s">
        <v>73</v>
      </c>
      <c r="AO126" s="5" t="s">
        <v>73</v>
      </c>
      <c r="AP126" s="5" t="s">
        <v>74</v>
      </c>
      <c r="AQ126" s="5" t="s">
        <v>194</v>
      </c>
      <c r="AR126" s="5" t="s">
        <v>305</v>
      </c>
      <c r="AS126" s="5" t="s">
        <v>233</v>
      </c>
      <c r="AT126" s="5" t="s">
        <v>203</v>
      </c>
      <c r="AU126" s="5" t="s">
        <v>204</v>
      </c>
      <c r="AV126" s="5" t="s">
        <v>251</v>
      </c>
      <c r="AW126" s="5" t="s">
        <v>98</v>
      </c>
      <c r="AX126" s="5" t="s">
        <v>217</v>
      </c>
      <c r="AY126" s="5" t="s">
        <v>306</v>
      </c>
      <c r="AZ126" s="5" t="s">
        <v>253</v>
      </c>
      <c r="BA126" s="5" t="s">
        <v>1</v>
      </c>
      <c r="BB126" s="5" t="s">
        <v>1</v>
      </c>
    </row>
    <row r="127" spans="1:54" hidden="1" x14ac:dyDescent="0.2">
      <c r="A127" s="23">
        <v>1849</v>
      </c>
      <c r="B127" s="5" t="str">
        <f t="shared" si="3"/>
        <v>Need a Detector Role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3" t="s">
        <v>1673</v>
      </c>
      <c r="AD127" s="13" t="s">
        <v>1710</v>
      </c>
      <c r="AE127" s="5"/>
      <c r="AF127" s="5"/>
      <c r="AG127" s="5"/>
      <c r="AH127" s="5"/>
      <c r="AI127" s="5"/>
      <c r="AJ127" s="5" t="s">
        <v>247</v>
      </c>
      <c r="AK127" s="5" t="s">
        <v>307</v>
      </c>
      <c r="AL127" s="5" t="s">
        <v>141</v>
      </c>
      <c r="AM127" s="5" t="s">
        <v>74</v>
      </c>
      <c r="AN127" s="5" t="s">
        <v>73</v>
      </c>
      <c r="AO127" s="5" t="s">
        <v>73</v>
      </c>
      <c r="AP127" s="5" t="s">
        <v>74</v>
      </c>
      <c r="AQ127" s="5" t="s">
        <v>194</v>
      </c>
      <c r="AR127" s="5" t="s">
        <v>305</v>
      </c>
      <c r="AS127" s="5" t="s">
        <v>233</v>
      </c>
      <c r="AT127" s="5" t="s">
        <v>203</v>
      </c>
      <c r="AU127" s="5" t="s">
        <v>204</v>
      </c>
      <c r="AV127" s="5" t="s">
        <v>251</v>
      </c>
      <c r="AW127" s="5" t="s">
        <v>98</v>
      </c>
      <c r="AX127" s="5" t="s">
        <v>217</v>
      </c>
      <c r="AY127" s="5" t="s">
        <v>308</v>
      </c>
      <c r="AZ127" s="5" t="s">
        <v>256</v>
      </c>
      <c r="BA127" s="5" t="s">
        <v>1</v>
      </c>
      <c r="BB127" s="5" t="s">
        <v>161</v>
      </c>
    </row>
    <row r="128" spans="1:54" hidden="1" x14ac:dyDescent="0.2">
      <c r="A128" s="23">
        <v>1852</v>
      </c>
      <c r="B128" s="5" t="str">
        <f t="shared" si="3"/>
        <v>Need a Detector Role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3" t="s">
        <v>1673</v>
      </c>
      <c r="AD128" s="13" t="s">
        <v>1710</v>
      </c>
      <c r="AE128" s="5"/>
      <c r="AF128" s="5"/>
      <c r="AG128" s="5"/>
      <c r="AH128" s="5"/>
      <c r="AI128" s="5"/>
      <c r="AJ128" s="5" t="s">
        <v>247</v>
      </c>
      <c r="AK128" s="5" t="s">
        <v>309</v>
      </c>
      <c r="AL128" s="5" t="s">
        <v>141</v>
      </c>
      <c r="AM128" s="5" t="s">
        <v>74</v>
      </c>
      <c r="AN128" s="5" t="s">
        <v>73</v>
      </c>
      <c r="AO128" s="5" t="s">
        <v>73</v>
      </c>
      <c r="AP128" s="5" t="s">
        <v>193</v>
      </c>
      <c r="AQ128" s="5" t="s">
        <v>194</v>
      </c>
      <c r="AR128" s="5" t="s">
        <v>74</v>
      </c>
      <c r="AS128" s="5" t="s">
        <v>310</v>
      </c>
      <c r="AT128" s="5" t="s">
        <v>250</v>
      </c>
      <c r="AU128" s="5" t="s">
        <v>204</v>
      </c>
      <c r="AV128" s="5" t="s">
        <v>251</v>
      </c>
      <c r="AW128" s="5" t="s">
        <v>98</v>
      </c>
      <c r="AX128" s="5" t="s">
        <v>217</v>
      </c>
      <c r="AY128" s="5" t="s">
        <v>311</v>
      </c>
      <c r="AZ128" s="5" t="s">
        <v>253</v>
      </c>
      <c r="BA128" s="5" t="s">
        <v>1</v>
      </c>
      <c r="BB128" s="5" t="s">
        <v>161</v>
      </c>
    </row>
    <row r="129" spans="1:54" hidden="1" x14ac:dyDescent="0.2">
      <c r="A129" s="23">
        <v>1852</v>
      </c>
      <c r="B129" s="5" t="str">
        <f t="shared" si="3"/>
        <v/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3" t="s">
        <v>1673</v>
      </c>
      <c r="AD129" s="13" t="s">
        <v>1710</v>
      </c>
      <c r="AE129" s="5"/>
      <c r="AF129" s="5"/>
      <c r="AG129" s="5"/>
      <c r="AH129" s="5"/>
      <c r="AI129" s="5"/>
      <c r="AJ129" s="5" t="s">
        <v>247</v>
      </c>
      <c r="AK129" s="5" t="s">
        <v>312</v>
      </c>
      <c r="AL129" s="5" t="s">
        <v>141</v>
      </c>
      <c r="AM129" s="5" t="s">
        <v>74</v>
      </c>
      <c r="AN129" s="5" t="s">
        <v>73</v>
      </c>
      <c r="AO129" s="5" t="s">
        <v>73</v>
      </c>
      <c r="AP129" s="5" t="s">
        <v>193</v>
      </c>
      <c r="AQ129" s="5" t="s">
        <v>194</v>
      </c>
      <c r="AR129" s="5" t="s">
        <v>74</v>
      </c>
      <c r="AS129" s="5" t="s">
        <v>310</v>
      </c>
      <c r="AT129" s="5" t="s">
        <v>250</v>
      </c>
      <c r="AU129" s="5" t="s">
        <v>204</v>
      </c>
      <c r="AV129" s="5" t="s">
        <v>251</v>
      </c>
      <c r="AW129" s="5" t="s">
        <v>98</v>
      </c>
      <c r="AX129" s="5" t="s">
        <v>217</v>
      </c>
      <c r="AY129" s="5" t="s">
        <v>313</v>
      </c>
      <c r="AZ129" s="5" t="s">
        <v>256</v>
      </c>
      <c r="BA129" s="5" t="s">
        <v>1</v>
      </c>
      <c r="BB129" s="5" t="s">
        <v>161</v>
      </c>
    </row>
    <row r="130" spans="1:54" hidden="1" x14ac:dyDescent="0.2">
      <c r="A130" s="23">
        <v>2001</v>
      </c>
      <c r="B130" s="5" t="str">
        <f t="shared" si="3"/>
        <v>Need a Detector Role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3" t="s">
        <v>1673</v>
      </c>
      <c r="AD130" s="13" t="s">
        <v>1710</v>
      </c>
      <c r="AE130" s="5"/>
      <c r="AF130" s="5"/>
      <c r="AG130" s="5"/>
      <c r="AH130" s="5"/>
      <c r="AI130" s="5"/>
      <c r="AJ130" s="5" t="s">
        <v>247</v>
      </c>
      <c r="AK130" s="5" t="s">
        <v>344</v>
      </c>
      <c r="AL130" s="5" t="s">
        <v>141</v>
      </c>
      <c r="AM130" s="5" t="s">
        <v>95</v>
      </c>
      <c r="AN130" s="5" t="s">
        <v>73</v>
      </c>
      <c r="AO130" s="5" t="s">
        <v>73</v>
      </c>
      <c r="AP130" s="5" t="s">
        <v>201</v>
      </c>
      <c r="AQ130" s="5" t="s">
        <v>194</v>
      </c>
      <c r="AR130" s="5" t="s">
        <v>249</v>
      </c>
      <c r="AS130" s="5" t="s">
        <v>233</v>
      </c>
      <c r="AT130" s="5" t="s">
        <v>250</v>
      </c>
      <c r="AU130" s="5" t="s">
        <v>345</v>
      </c>
      <c r="AV130" s="5" t="s">
        <v>251</v>
      </c>
      <c r="AW130" s="5" t="s">
        <v>98</v>
      </c>
      <c r="AX130" s="5" t="s">
        <v>217</v>
      </c>
      <c r="AY130" s="5" t="s">
        <v>346</v>
      </c>
      <c r="AZ130" s="5" t="s">
        <v>253</v>
      </c>
      <c r="BA130" s="5" t="s">
        <v>1</v>
      </c>
      <c r="BB130" s="5" t="s">
        <v>161</v>
      </c>
    </row>
    <row r="131" spans="1:54" hidden="1" x14ac:dyDescent="0.2">
      <c r="A131" s="23">
        <v>2245</v>
      </c>
      <c r="B131" s="5" t="str">
        <f t="shared" ref="B131:B167" si="4">IF(OR($A130=$A131,ISBLANK($A131)),"",IF(ISERR(SEARCH("cell-based",E131)),IF(AND(ISERR(SEARCH("biochem",E131)),ISERR(SEARCH("protein",E131)),ISERR(SEARCH("nucleic",E131))),"",IF(ISERR(SEARCH("target",G131)),"Define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>Need a Detector Role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3" t="s">
        <v>1673</v>
      </c>
      <c r="AD131" s="13" t="s">
        <v>1710</v>
      </c>
      <c r="AE131" s="5"/>
      <c r="AF131" s="5"/>
      <c r="AG131" s="5"/>
      <c r="AH131" s="5"/>
      <c r="AI131" s="5"/>
      <c r="AJ131" s="5" t="s">
        <v>247</v>
      </c>
      <c r="AK131" s="5" t="s">
        <v>419</v>
      </c>
      <c r="AL131" s="5" t="s">
        <v>141</v>
      </c>
      <c r="AM131" s="5" t="s">
        <v>74</v>
      </c>
      <c r="AN131" s="5" t="s">
        <v>73</v>
      </c>
      <c r="AO131" s="5" t="s">
        <v>73</v>
      </c>
      <c r="AP131" s="5" t="s">
        <v>193</v>
      </c>
      <c r="AQ131" s="5" t="s">
        <v>194</v>
      </c>
      <c r="AR131" s="5" t="s">
        <v>420</v>
      </c>
      <c r="AS131" s="5" t="s">
        <v>233</v>
      </c>
      <c r="AT131" s="5" t="s">
        <v>211</v>
      </c>
      <c r="AU131" s="5" t="s">
        <v>345</v>
      </c>
      <c r="AV131" s="5" t="s">
        <v>251</v>
      </c>
      <c r="AW131" s="5" t="s">
        <v>98</v>
      </c>
      <c r="AX131" s="5" t="s">
        <v>217</v>
      </c>
      <c r="AY131" s="5" t="s">
        <v>421</v>
      </c>
      <c r="AZ131" s="5" t="s">
        <v>256</v>
      </c>
      <c r="BA131" s="5" t="s">
        <v>1</v>
      </c>
      <c r="BB131" s="5" t="s">
        <v>161</v>
      </c>
    </row>
    <row r="132" spans="1:54" hidden="1" x14ac:dyDescent="0.2">
      <c r="A132" s="23">
        <v>2250</v>
      </c>
      <c r="B132" s="5" t="str">
        <f t="shared" si="4"/>
        <v>Need a Detector Role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3" t="s">
        <v>1673</v>
      </c>
      <c r="AD132" s="13" t="s">
        <v>1710</v>
      </c>
      <c r="AE132" s="5"/>
      <c r="AF132" s="5"/>
      <c r="AG132" s="5"/>
      <c r="AH132" s="5"/>
      <c r="AI132" s="5"/>
      <c r="AJ132" s="5" t="s">
        <v>247</v>
      </c>
      <c r="AK132" s="5" t="s">
        <v>422</v>
      </c>
      <c r="AL132" s="5" t="s">
        <v>141</v>
      </c>
      <c r="AM132" s="5" t="s">
        <v>95</v>
      </c>
      <c r="AN132" s="5" t="s">
        <v>73</v>
      </c>
      <c r="AO132" s="5" t="s">
        <v>73</v>
      </c>
      <c r="AP132" s="5" t="s">
        <v>193</v>
      </c>
      <c r="AQ132" s="5" t="s">
        <v>194</v>
      </c>
      <c r="AR132" s="5" t="s">
        <v>420</v>
      </c>
      <c r="AS132" s="5" t="s">
        <v>233</v>
      </c>
      <c r="AT132" s="5" t="s">
        <v>211</v>
      </c>
      <c r="AU132" s="5" t="s">
        <v>345</v>
      </c>
      <c r="AV132" s="5" t="s">
        <v>251</v>
      </c>
      <c r="AW132" s="5" t="s">
        <v>98</v>
      </c>
      <c r="AX132" s="5" t="s">
        <v>217</v>
      </c>
      <c r="AY132" s="5" t="s">
        <v>423</v>
      </c>
      <c r="AZ132" s="5" t="s">
        <v>256</v>
      </c>
      <c r="BA132" s="5" t="s">
        <v>1</v>
      </c>
      <c r="BB132" s="5" t="s">
        <v>161</v>
      </c>
    </row>
    <row r="133" spans="1:54" hidden="1" x14ac:dyDescent="0.2">
      <c r="A133" s="23">
        <v>2255</v>
      </c>
      <c r="B133" s="5" t="str">
        <f t="shared" si="4"/>
        <v>Need a Detector Role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3" t="s">
        <v>1673</v>
      </c>
      <c r="AD133" s="13" t="s">
        <v>1710</v>
      </c>
      <c r="AE133" s="5"/>
      <c r="AF133" s="5"/>
      <c r="AG133" s="5"/>
      <c r="AH133" s="5"/>
      <c r="AI133" s="5"/>
      <c r="AJ133" s="5" t="s">
        <v>247</v>
      </c>
      <c r="AK133" s="5" t="s">
        <v>424</v>
      </c>
      <c r="AL133" s="5" t="s">
        <v>141</v>
      </c>
      <c r="AM133" s="5" t="s">
        <v>74</v>
      </c>
      <c r="AN133" s="5" t="s">
        <v>73</v>
      </c>
      <c r="AO133" s="5" t="s">
        <v>73</v>
      </c>
      <c r="AP133" s="5" t="s">
        <v>193</v>
      </c>
      <c r="AQ133" s="5" t="s">
        <v>194</v>
      </c>
      <c r="AR133" s="5" t="s">
        <v>425</v>
      </c>
      <c r="AS133" s="5" t="s">
        <v>157</v>
      </c>
      <c r="AT133" s="5" t="s">
        <v>250</v>
      </c>
      <c r="AU133" s="5" t="s">
        <v>345</v>
      </c>
      <c r="AV133" s="5" t="s">
        <v>251</v>
      </c>
      <c r="AW133" s="5" t="s">
        <v>98</v>
      </c>
      <c r="AX133" s="5" t="s">
        <v>217</v>
      </c>
      <c r="AY133" s="5" t="s">
        <v>426</v>
      </c>
      <c r="AZ133" s="5" t="s">
        <v>256</v>
      </c>
      <c r="BA133" s="5" t="s">
        <v>1</v>
      </c>
      <c r="BB133" s="5" t="s">
        <v>1</v>
      </c>
    </row>
    <row r="134" spans="1:54" hidden="1" x14ac:dyDescent="0.2">
      <c r="A134" s="23">
        <v>2260</v>
      </c>
      <c r="B134" s="5" t="str">
        <f t="shared" si="4"/>
        <v>Need a Detector Role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3" t="s">
        <v>1673</v>
      </c>
      <c r="AD134" s="13" t="s">
        <v>1710</v>
      </c>
      <c r="AE134" s="5"/>
      <c r="AF134" s="5"/>
      <c r="AG134" s="5"/>
      <c r="AH134" s="5"/>
      <c r="AI134" s="5"/>
      <c r="AJ134" s="5" t="s">
        <v>247</v>
      </c>
      <c r="AK134" s="5" t="s">
        <v>427</v>
      </c>
      <c r="AL134" s="5" t="s">
        <v>141</v>
      </c>
      <c r="AM134" s="5" t="s">
        <v>74</v>
      </c>
      <c r="AN134" s="5" t="s">
        <v>73</v>
      </c>
      <c r="AO134" s="5" t="s">
        <v>73</v>
      </c>
      <c r="AP134" s="5" t="s">
        <v>193</v>
      </c>
      <c r="AQ134" s="5" t="s">
        <v>194</v>
      </c>
      <c r="AR134" s="5" t="s">
        <v>420</v>
      </c>
      <c r="AS134" s="5" t="s">
        <v>233</v>
      </c>
      <c r="AT134" s="5" t="s">
        <v>211</v>
      </c>
      <c r="AU134" s="5" t="s">
        <v>345</v>
      </c>
      <c r="AV134" s="5" t="s">
        <v>251</v>
      </c>
      <c r="AW134" s="5" t="s">
        <v>98</v>
      </c>
      <c r="AX134" s="5" t="s">
        <v>217</v>
      </c>
      <c r="AY134" s="5" t="s">
        <v>428</v>
      </c>
      <c r="AZ134" s="5" t="s">
        <v>253</v>
      </c>
      <c r="BA134" s="5" t="s">
        <v>1</v>
      </c>
      <c r="BB134" s="5" t="s">
        <v>161</v>
      </c>
    </row>
    <row r="135" spans="1:54" hidden="1" x14ac:dyDescent="0.2">
      <c r="A135" s="23">
        <v>2260</v>
      </c>
      <c r="B135" s="5" t="str">
        <f t="shared" si="4"/>
        <v/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3" t="s">
        <v>1673</v>
      </c>
      <c r="AD135" s="13" t="s">
        <v>1710</v>
      </c>
      <c r="AE135" s="5"/>
      <c r="AF135" s="5"/>
      <c r="AG135" s="5"/>
      <c r="AH135" s="5"/>
      <c r="AI135" s="5"/>
      <c r="AJ135" s="5" t="s">
        <v>247</v>
      </c>
      <c r="AK135" s="5" t="s">
        <v>429</v>
      </c>
      <c r="AL135" s="5" t="s">
        <v>141</v>
      </c>
      <c r="AM135" s="5" t="s">
        <v>74</v>
      </c>
      <c r="AN135" s="5" t="s">
        <v>73</v>
      </c>
      <c r="AO135" s="5" t="s">
        <v>73</v>
      </c>
      <c r="AP135" s="5" t="s">
        <v>193</v>
      </c>
      <c r="AQ135" s="5" t="s">
        <v>194</v>
      </c>
      <c r="AR135" s="5" t="s">
        <v>420</v>
      </c>
      <c r="AS135" s="5" t="s">
        <v>233</v>
      </c>
      <c r="AT135" s="5" t="s">
        <v>211</v>
      </c>
      <c r="AU135" s="5" t="s">
        <v>345</v>
      </c>
      <c r="AV135" s="5" t="s">
        <v>251</v>
      </c>
      <c r="AW135" s="5" t="s">
        <v>98</v>
      </c>
      <c r="AX135" s="5" t="s">
        <v>217</v>
      </c>
      <c r="AY135" s="5" t="s">
        <v>430</v>
      </c>
      <c r="AZ135" s="5" t="s">
        <v>256</v>
      </c>
      <c r="BA135" s="5" t="s">
        <v>1</v>
      </c>
      <c r="BB135" s="5" t="s">
        <v>161</v>
      </c>
    </row>
    <row r="136" spans="1:54" hidden="1" x14ac:dyDescent="0.2">
      <c r="A136" s="23">
        <v>2261</v>
      </c>
      <c r="B136" s="5" t="str">
        <f t="shared" si="4"/>
        <v>Need a Detector Role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3" t="s">
        <v>1673</v>
      </c>
      <c r="AD136" s="13" t="s">
        <v>1710</v>
      </c>
      <c r="AE136" s="5"/>
      <c r="AF136" s="5"/>
      <c r="AG136" s="5"/>
      <c r="AH136" s="5"/>
      <c r="AI136" s="5"/>
      <c r="AJ136" s="5" t="s">
        <v>247</v>
      </c>
      <c r="AK136" s="5" t="s">
        <v>431</v>
      </c>
      <c r="AL136" s="5" t="s">
        <v>141</v>
      </c>
      <c r="AM136" s="5" t="s">
        <v>74</v>
      </c>
      <c r="AN136" s="5" t="s">
        <v>73</v>
      </c>
      <c r="AO136" s="5" t="s">
        <v>73</v>
      </c>
      <c r="AP136" s="5" t="s">
        <v>193</v>
      </c>
      <c r="AQ136" s="5" t="s">
        <v>194</v>
      </c>
      <c r="AR136" s="5" t="s">
        <v>249</v>
      </c>
      <c r="AS136" s="5" t="s">
        <v>157</v>
      </c>
      <c r="AT136" s="5" t="s">
        <v>250</v>
      </c>
      <c r="AU136" s="5" t="s">
        <v>345</v>
      </c>
      <c r="AV136" s="5" t="s">
        <v>251</v>
      </c>
      <c r="AW136" s="5" t="s">
        <v>98</v>
      </c>
      <c r="AX136" s="5" t="s">
        <v>217</v>
      </c>
      <c r="AY136" s="5" t="s">
        <v>432</v>
      </c>
      <c r="AZ136" s="5" t="s">
        <v>256</v>
      </c>
      <c r="BA136" s="5" t="s">
        <v>1</v>
      </c>
      <c r="BB136" s="5" t="s">
        <v>161</v>
      </c>
    </row>
    <row r="137" spans="1:54" hidden="1" x14ac:dyDescent="0.2">
      <c r="A137" s="23">
        <v>2264</v>
      </c>
      <c r="B137" s="5" t="str">
        <f t="shared" si="4"/>
        <v>Need a Detector Role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3" t="s">
        <v>1673</v>
      </c>
      <c r="AD137" s="13" t="s">
        <v>1710</v>
      </c>
      <c r="AE137" s="5"/>
      <c r="AF137" s="5"/>
      <c r="AG137" s="5"/>
      <c r="AH137" s="5"/>
      <c r="AI137" s="5"/>
      <c r="AJ137" s="5" t="s">
        <v>247</v>
      </c>
      <c r="AK137" s="5" t="s">
        <v>433</v>
      </c>
      <c r="AL137" s="5" t="s">
        <v>141</v>
      </c>
      <c r="AM137" s="5" t="s">
        <v>74</v>
      </c>
      <c r="AN137" s="5" t="s">
        <v>73</v>
      </c>
      <c r="AO137" s="5" t="s">
        <v>73</v>
      </c>
      <c r="AP137" s="5" t="s">
        <v>193</v>
      </c>
      <c r="AQ137" s="5" t="s">
        <v>194</v>
      </c>
      <c r="AR137" s="5" t="s">
        <v>249</v>
      </c>
      <c r="AS137" s="5" t="s">
        <v>157</v>
      </c>
      <c r="AT137" s="5" t="s">
        <v>250</v>
      </c>
      <c r="AU137" s="5" t="s">
        <v>345</v>
      </c>
      <c r="AV137" s="5" t="s">
        <v>251</v>
      </c>
      <c r="AW137" s="5" t="s">
        <v>98</v>
      </c>
      <c r="AX137" s="5" t="s">
        <v>217</v>
      </c>
      <c r="AY137" s="5" t="s">
        <v>434</v>
      </c>
      <c r="AZ137" s="5" t="s">
        <v>253</v>
      </c>
      <c r="BA137" s="5" t="s">
        <v>1</v>
      </c>
      <c r="BB137" s="5" t="s">
        <v>161</v>
      </c>
    </row>
    <row r="138" spans="1:54" hidden="1" x14ac:dyDescent="0.2">
      <c r="A138" s="23">
        <v>2264</v>
      </c>
      <c r="B138" s="5" t="str">
        <f t="shared" si="4"/>
        <v/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3" t="s">
        <v>1673</v>
      </c>
      <c r="AD138" s="13" t="s">
        <v>1710</v>
      </c>
      <c r="AE138" s="5"/>
      <c r="AF138" s="5"/>
      <c r="AG138" s="5"/>
      <c r="AH138" s="5"/>
      <c r="AI138" s="5"/>
      <c r="AJ138" s="5" t="s">
        <v>247</v>
      </c>
      <c r="AK138" s="5" t="s">
        <v>435</v>
      </c>
      <c r="AL138" s="5" t="s">
        <v>141</v>
      </c>
      <c r="AM138" s="5" t="s">
        <v>74</v>
      </c>
      <c r="AN138" s="5" t="s">
        <v>73</v>
      </c>
      <c r="AO138" s="5" t="s">
        <v>73</v>
      </c>
      <c r="AP138" s="5" t="s">
        <v>193</v>
      </c>
      <c r="AQ138" s="5" t="s">
        <v>194</v>
      </c>
      <c r="AR138" s="5" t="s">
        <v>249</v>
      </c>
      <c r="AS138" s="5" t="s">
        <v>157</v>
      </c>
      <c r="AT138" s="5" t="s">
        <v>250</v>
      </c>
      <c r="AU138" s="5" t="s">
        <v>345</v>
      </c>
      <c r="AV138" s="5" t="s">
        <v>251</v>
      </c>
      <c r="AW138" s="5" t="s">
        <v>98</v>
      </c>
      <c r="AX138" s="5" t="s">
        <v>217</v>
      </c>
      <c r="AY138" s="5" t="s">
        <v>436</v>
      </c>
      <c r="AZ138" s="5" t="s">
        <v>256</v>
      </c>
      <c r="BA138" s="5" t="s">
        <v>1</v>
      </c>
      <c r="BB138" s="5" t="s">
        <v>161</v>
      </c>
    </row>
    <row r="139" spans="1:54" hidden="1" x14ac:dyDescent="0.2">
      <c r="A139" s="23">
        <v>2333</v>
      </c>
      <c r="B139" s="5" t="str">
        <f t="shared" si="4"/>
        <v>Need a Detector Role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3" t="s">
        <v>1673</v>
      </c>
      <c r="AD139" s="13" t="s">
        <v>1710</v>
      </c>
      <c r="AE139" s="5"/>
      <c r="AF139" s="5"/>
      <c r="AG139" s="5"/>
      <c r="AH139" s="5"/>
      <c r="AI139" s="5"/>
      <c r="AJ139" s="5" t="s">
        <v>247</v>
      </c>
      <c r="AK139" s="5" t="s">
        <v>254</v>
      </c>
      <c r="AL139" s="5" t="s">
        <v>80</v>
      </c>
      <c r="AM139" s="5" t="s">
        <v>95</v>
      </c>
      <c r="AN139" s="5" t="s">
        <v>73</v>
      </c>
      <c r="AO139" s="5" t="s">
        <v>73</v>
      </c>
      <c r="AP139" s="5" t="s">
        <v>201</v>
      </c>
      <c r="AQ139" s="5" t="s">
        <v>194</v>
      </c>
      <c r="AR139" s="5" t="s">
        <v>249</v>
      </c>
      <c r="AS139" s="5" t="s">
        <v>233</v>
      </c>
      <c r="AT139" s="5" t="s">
        <v>250</v>
      </c>
      <c r="AU139" s="5" t="s">
        <v>74</v>
      </c>
      <c r="AV139" s="5" t="s">
        <v>251</v>
      </c>
      <c r="AW139" s="5" t="s">
        <v>98</v>
      </c>
      <c r="AX139" s="5" t="s">
        <v>217</v>
      </c>
      <c r="AY139" s="5" t="s">
        <v>255</v>
      </c>
      <c r="AZ139" s="5" t="s">
        <v>256</v>
      </c>
      <c r="BA139" s="5" t="s">
        <v>1</v>
      </c>
      <c r="BB139" s="5" t="s">
        <v>161</v>
      </c>
    </row>
    <row r="140" spans="1:54" hidden="1" x14ac:dyDescent="0.2">
      <c r="A140" s="23">
        <v>2334</v>
      </c>
      <c r="B140" s="5" t="str">
        <f t="shared" si="4"/>
        <v>Need a Detector Role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3" t="s">
        <v>1673</v>
      </c>
      <c r="AD140" s="13" t="s">
        <v>1710</v>
      </c>
      <c r="AE140" s="5"/>
      <c r="AF140" s="5"/>
      <c r="AG140" s="5"/>
      <c r="AH140" s="5"/>
      <c r="AI140" s="5"/>
      <c r="AJ140" s="5" t="s">
        <v>247</v>
      </c>
      <c r="AK140" s="5" t="s">
        <v>248</v>
      </c>
      <c r="AL140" s="5" t="s">
        <v>80</v>
      </c>
      <c r="AM140" s="5" t="s">
        <v>95</v>
      </c>
      <c r="AN140" s="5" t="s">
        <v>73</v>
      </c>
      <c r="AO140" s="5" t="s">
        <v>73</v>
      </c>
      <c r="AP140" s="5" t="s">
        <v>201</v>
      </c>
      <c r="AQ140" s="5" t="s">
        <v>194</v>
      </c>
      <c r="AR140" s="5" t="s">
        <v>249</v>
      </c>
      <c r="AS140" s="5" t="s">
        <v>233</v>
      </c>
      <c r="AT140" s="5" t="s">
        <v>250</v>
      </c>
      <c r="AU140" s="5" t="s">
        <v>74</v>
      </c>
      <c r="AV140" s="5" t="s">
        <v>251</v>
      </c>
      <c r="AW140" s="5" t="s">
        <v>98</v>
      </c>
      <c r="AX140" s="5" t="s">
        <v>217</v>
      </c>
      <c r="AY140" s="5" t="s">
        <v>252</v>
      </c>
      <c r="AZ140" s="5" t="s">
        <v>253</v>
      </c>
      <c r="BA140" s="5" t="s">
        <v>1</v>
      </c>
      <c r="BB140" s="5" t="s">
        <v>1</v>
      </c>
    </row>
    <row r="141" spans="1:54" hidden="1" x14ac:dyDescent="0.2">
      <c r="A141" s="23">
        <v>2335</v>
      </c>
      <c r="B141" s="5" t="str">
        <f t="shared" si="4"/>
        <v>Need a Detector Role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3" t="s">
        <v>1673</v>
      </c>
      <c r="AD141" s="13" t="s">
        <v>1710</v>
      </c>
      <c r="AE141" s="5"/>
      <c r="AF141" s="5"/>
      <c r="AG141" s="5"/>
      <c r="AH141" s="5"/>
      <c r="AI141" s="5"/>
      <c r="AJ141" s="5" t="s">
        <v>247</v>
      </c>
      <c r="AK141" s="5" t="s">
        <v>437</v>
      </c>
      <c r="AL141" s="5" t="s">
        <v>141</v>
      </c>
      <c r="AM141" s="5" t="s">
        <v>74</v>
      </c>
      <c r="AN141" s="5" t="s">
        <v>73</v>
      </c>
      <c r="AO141" s="5" t="s">
        <v>73</v>
      </c>
      <c r="AP141" s="5" t="s">
        <v>74</v>
      </c>
      <c r="AQ141" s="5" t="s">
        <v>194</v>
      </c>
      <c r="AR141" s="5" t="s">
        <v>305</v>
      </c>
      <c r="AS141" s="5" t="s">
        <v>267</v>
      </c>
      <c r="AT141" s="5" t="s">
        <v>203</v>
      </c>
      <c r="AU141" s="5" t="s">
        <v>204</v>
      </c>
      <c r="AV141" s="5" t="s">
        <v>251</v>
      </c>
      <c r="AW141" s="5" t="s">
        <v>98</v>
      </c>
      <c r="AX141" s="5" t="s">
        <v>217</v>
      </c>
      <c r="AY141" s="5" t="s">
        <v>438</v>
      </c>
      <c r="AZ141" s="5" t="s">
        <v>253</v>
      </c>
      <c r="BA141" s="5" t="s">
        <v>1</v>
      </c>
      <c r="BB141" s="5" t="s">
        <v>161</v>
      </c>
    </row>
    <row r="142" spans="1:54" hidden="1" x14ac:dyDescent="0.2">
      <c r="A142" s="23">
        <v>2335</v>
      </c>
      <c r="B142" s="5" t="str">
        <f t="shared" si="4"/>
        <v/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3" t="s">
        <v>1673</v>
      </c>
      <c r="AD142" s="13" t="s">
        <v>1710</v>
      </c>
      <c r="AE142" s="5"/>
      <c r="AF142" s="5"/>
      <c r="AG142" s="5"/>
      <c r="AH142" s="5"/>
      <c r="AI142" s="5"/>
      <c r="AJ142" s="5" t="s">
        <v>247</v>
      </c>
      <c r="AK142" s="5" t="s">
        <v>439</v>
      </c>
      <c r="AL142" s="5" t="s">
        <v>141</v>
      </c>
      <c r="AM142" s="5" t="s">
        <v>74</v>
      </c>
      <c r="AN142" s="5" t="s">
        <v>73</v>
      </c>
      <c r="AO142" s="5" t="s">
        <v>73</v>
      </c>
      <c r="AP142" s="5" t="s">
        <v>74</v>
      </c>
      <c r="AQ142" s="5" t="s">
        <v>194</v>
      </c>
      <c r="AR142" s="5" t="s">
        <v>305</v>
      </c>
      <c r="AS142" s="5" t="s">
        <v>267</v>
      </c>
      <c r="AT142" s="5" t="s">
        <v>203</v>
      </c>
      <c r="AU142" s="5" t="s">
        <v>204</v>
      </c>
      <c r="AV142" s="5" t="s">
        <v>251</v>
      </c>
      <c r="AW142" s="5" t="s">
        <v>98</v>
      </c>
      <c r="AX142" s="5" t="s">
        <v>217</v>
      </c>
      <c r="AY142" s="5" t="s">
        <v>440</v>
      </c>
      <c r="AZ142" s="5" t="s">
        <v>256</v>
      </c>
      <c r="BA142" s="5" t="s">
        <v>1</v>
      </c>
      <c r="BB142" s="5" t="s">
        <v>161</v>
      </c>
    </row>
    <row r="143" spans="1:54" hidden="1" x14ac:dyDescent="0.2">
      <c r="A143" s="23">
        <v>2337</v>
      </c>
      <c r="B143" s="5" t="str">
        <f t="shared" si="4"/>
        <v>Need a Detector Role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3" t="s">
        <v>1673</v>
      </c>
      <c r="AD143" s="13" t="s">
        <v>1710</v>
      </c>
      <c r="AE143" s="5"/>
      <c r="AF143" s="5"/>
      <c r="AG143" s="5"/>
      <c r="AH143" s="5"/>
      <c r="AI143" s="5"/>
      <c r="AJ143" s="5" t="s">
        <v>247</v>
      </c>
      <c r="AK143" s="5" t="s">
        <v>309</v>
      </c>
      <c r="AL143" s="5" t="s">
        <v>141</v>
      </c>
      <c r="AM143" s="5" t="s">
        <v>74</v>
      </c>
      <c r="AN143" s="5" t="s">
        <v>73</v>
      </c>
      <c r="AO143" s="5" t="s">
        <v>73</v>
      </c>
      <c r="AP143" s="5" t="s">
        <v>193</v>
      </c>
      <c r="AQ143" s="5" t="s">
        <v>194</v>
      </c>
      <c r="AR143" s="5" t="s">
        <v>74</v>
      </c>
      <c r="AS143" s="5" t="s">
        <v>310</v>
      </c>
      <c r="AT143" s="5" t="s">
        <v>250</v>
      </c>
      <c r="AU143" s="5" t="s">
        <v>204</v>
      </c>
      <c r="AV143" s="5" t="s">
        <v>251</v>
      </c>
      <c r="AW143" s="5" t="s">
        <v>98</v>
      </c>
      <c r="AX143" s="5" t="s">
        <v>217</v>
      </c>
      <c r="AY143" s="5" t="s">
        <v>311</v>
      </c>
      <c r="AZ143" s="5" t="s">
        <v>253</v>
      </c>
      <c r="BA143" s="5" t="s">
        <v>1</v>
      </c>
      <c r="BB143" s="5" t="s">
        <v>1</v>
      </c>
    </row>
    <row r="144" spans="1:54" hidden="1" x14ac:dyDescent="0.2">
      <c r="A144" s="23">
        <v>2337</v>
      </c>
      <c r="B144" s="5" t="str">
        <f t="shared" si="4"/>
        <v/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3" t="s">
        <v>1673</v>
      </c>
      <c r="AD144" s="13" t="s">
        <v>1710</v>
      </c>
      <c r="AE144" s="5"/>
      <c r="AF144" s="5"/>
      <c r="AG144" s="5"/>
      <c r="AH144" s="5"/>
      <c r="AI144" s="5"/>
      <c r="AJ144" s="5" t="s">
        <v>247</v>
      </c>
      <c r="AK144" s="5" t="s">
        <v>312</v>
      </c>
      <c r="AL144" s="5" t="s">
        <v>141</v>
      </c>
      <c r="AM144" s="5" t="s">
        <v>74</v>
      </c>
      <c r="AN144" s="5" t="s">
        <v>73</v>
      </c>
      <c r="AO144" s="5" t="s">
        <v>73</v>
      </c>
      <c r="AP144" s="5" t="s">
        <v>193</v>
      </c>
      <c r="AQ144" s="5" t="s">
        <v>194</v>
      </c>
      <c r="AR144" s="5" t="s">
        <v>74</v>
      </c>
      <c r="AS144" s="5" t="s">
        <v>310</v>
      </c>
      <c r="AT144" s="5" t="s">
        <v>250</v>
      </c>
      <c r="AU144" s="5" t="s">
        <v>204</v>
      </c>
      <c r="AV144" s="5" t="s">
        <v>251</v>
      </c>
      <c r="AW144" s="5" t="s">
        <v>98</v>
      </c>
      <c r="AX144" s="5" t="s">
        <v>217</v>
      </c>
      <c r="AY144" s="5" t="s">
        <v>313</v>
      </c>
      <c r="AZ144" s="5" t="s">
        <v>256</v>
      </c>
      <c r="BA144" s="5" t="s">
        <v>1</v>
      </c>
      <c r="BB144" s="5" t="s">
        <v>1</v>
      </c>
    </row>
    <row r="145" spans="1:54" hidden="1" x14ac:dyDescent="0.2">
      <c r="A145" s="23">
        <v>2466</v>
      </c>
      <c r="B145" s="5" t="str">
        <f t="shared" si="4"/>
        <v>Need a Detector Role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3" t="s">
        <v>1673</v>
      </c>
      <c r="AD145" s="13" t="s">
        <v>1710</v>
      </c>
      <c r="AE145" s="5"/>
      <c r="AF145" s="5"/>
      <c r="AG145" s="5"/>
      <c r="AH145" s="5"/>
      <c r="AI145" s="5"/>
      <c r="AJ145" s="5" t="s">
        <v>247</v>
      </c>
      <c r="AK145" s="5" t="s">
        <v>254</v>
      </c>
      <c r="AL145" s="5" t="s">
        <v>80</v>
      </c>
      <c r="AM145" s="5" t="s">
        <v>95</v>
      </c>
      <c r="AN145" s="5" t="s">
        <v>73</v>
      </c>
      <c r="AO145" s="5" t="s">
        <v>73</v>
      </c>
      <c r="AP145" s="5" t="s">
        <v>201</v>
      </c>
      <c r="AQ145" s="5" t="s">
        <v>194</v>
      </c>
      <c r="AR145" s="5" t="s">
        <v>249</v>
      </c>
      <c r="AS145" s="5" t="s">
        <v>233</v>
      </c>
      <c r="AT145" s="5" t="s">
        <v>250</v>
      </c>
      <c r="AU145" s="5" t="s">
        <v>74</v>
      </c>
      <c r="AV145" s="5" t="s">
        <v>251</v>
      </c>
      <c r="AW145" s="5" t="s">
        <v>98</v>
      </c>
      <c r="AX145" s="5" t="s">
        <v>217</v>
      </c>
      <c r="AY145" s="5" t="s">
        <v>255</v>
      </c>
      <c r="AZ145" s="5" t="s">
        <v>256</v>
      </c>
      <c r="BA145" s="5" t="s">
        <v>1</v>
      </c>
      <c r="BB145" s="5" t="s">
        <v>1</v>
      </c>
    </row>
    <row r="146" spans="1:54" hidden="1" x14ac:dyDescent="0.2">
      <c r="A146" s="23">
        <v>2469</v>
      </c>
      <c r="B146" s="5" t="str">
        <f t="shared" si="4"/>
        <v>Need a Detector Role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3" t="s">
        <v>1673</v>
      </c>
      <c r="AD146" s="13" t="s">
        <v>1710</v>
      </c>
      <c r="AE146" s="5"/>
      <c r="AF146" s="5"/>
      <c r="AG146" s="5"/>
      <c r="AH146" s="5"/>
      <c r="AI146" s="5"/>
      <c r="AJ146" s="5" t="s">
        <v>247</v>
      </c>
      <c r="AK146" s="5" t="s">
        <v>439</v>
      </c>
      <c r="AL146" s="5" t="s">
        <v>141</v>
      </c>
      <c r="AM146" s="5" t="s">
        <v>74</v>
      </c>
      <c r="AN146" s="5" t="s">
        <v>73</v>
      </c>
      <c r="AO146" s="5" t="s">
        <v>73</v>
      </c>
      <c r="AP146" s="5" t="s">
        <v>74</v>
      </c>
      <c r="AQ146" s="5" t="s">
        <v>194</v>
      </c>
      <c r="AR146" s="5" t="s">
        <v>305</v>
      </c>
      <c r="AS146" s="5" t="s">
        <v>267</v>
      </c>
      <c r="AT146" s="5" t="s">
        <v>203</v>
      </c>
      <c r="AU146" s="5" t="s">
        <v>204</v>
      </c>
      <c r="AV146" s="5" t="s">
        <v>251</v>
      </c>
      <c r="AW146" s="5" t="s">
        <v>98</v>
      </c>
      <c r="AX146" s="5" t="s">
        <v>217</v>
      </c>
      <c r="AY146" s="5" t="s">
        <v>440</v>
      </c>
      <c r="AZ146" s="5" t="s">
        <v>256</v>
      </c>
      <c r="BA146" s="5" t="s">
        <v>1</v>
      </c>
      <c r="BB146" s="5" t="s">
        <v>161</v>
      </c>
    </row>
    <row r="147" spans="1:54" hidden="1" x14ac:dyDescent="0.2">
      <c r="A147" s="23">
        <v>2475</v>
      </c>
      <c r="B147" s="5" t="str">
        <f t="shared" si="4"/>
        <v>Need a Detector Role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3" t="s">
        <v>1673</v>
      </c>
      <c r="AD147" s="13" t="s">
        <v>1710</v>
      </c>
      <c r="AE147" s="5"/>
      <c r="AF147" s="5"/>
      <c r="AG147" s="5"/>
      <c r="AH147" s="5"/>
      <c r="AI147" s="5"/>
      <c r="AJ147" s="5" t="s">
        <v>247</v>
      </c>
      <c r="AK147" s="5" t="s">
        <v>248</v>
      </c>
      <c r="AL147" s="5" t="s">
        <v>80</v>
      </c>
      <c r="AM147" s="5" t="s">
        <v>95</v>
      </c>
      <c r="AN147" s="5" t="s">
        <v>73</v>
      </c>
      <c r="AO147" s="5" t="s">
        <v>73</v>
      </c>
      <c r="AP147" s="5" t="s">
        <v>201</v>
      </c>
      <c r="AQ147" s="5" t="s">
        <v>194</v>
      </c>
      <c r="AR147" s="5" t="s">
        <v>249</v>
      </c>
      <c r="AS147" s="5" t="s">
        <v>233</v>
      </c>
      <c r="AT147" s="5" t="s">
        <v>250</v>
      </c>
      <c r="AU147" s="5" t="s">
        <v>74</v>
      </c>
      <c r="AV147" s="5" t="s">
        <v>251</v>
      </c>
      <c r="AW147" s="5" t="s">
        <v>98</v>
      </c>
      <c r="AX147" s="5" t="s">
        <v>217</v>
      </c>
      <c r="AY147" s="5" t="s">
        <v>252</v>
      </c>
      <c r="AZ147" s="5" t="s">
        <v>253</v>
      </c>
      <c r="BA147" s="5" t="s">
        <v>1</v>
      </c>
      <c r="BB147" s="5" t="s">
        <v>161</v>
      </c>
    </row>
    <row r="148" spans="1:54" s="6" customFormat="1" hidden="1" x14ac:dyDescent="0.2">
      <c r="A148" s="23">
        <v>2483</v>
      </c>
      <c r="B148" s="5" t="str">
        <f t="shared" si="4"/>
        <v>Need a Detector Role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3" t="s">
        <v>1673</v>
      </c>
      <c r="AD148" s="13" t="s">
        <v>1710</v>
      </c>
      <c r="AE148" s="5"/>
      <c r="AF148" s="5"/>
      <c r="AG148" s="5"/>
      <c r="AH148" s="5"/>
      <c r="AI148" s="5"/>
      <c r="AJ148" s="5" t="s">
        <v>247</v>
      </c>
      <c r="AK148" s="5" t="s">
        <v>312</v>
      </c>
      <c r="AL148" s="5" t="s">
        <v>141</v>
      </c>
      <c r="AM148" s="5" t="s">
        <v>74</v>
      </c>
      <c r="AN148" s="5" t="s">
        <v>73</v>
      </c>
      <c r="AO148" s="5" t="s">
        <v>73</v>
      </c>
      <c r="AP148" s="5" t="s">
        <v>193</v>
      </c>
      <c r="AQ148" s="5" t="s">
        <v>194</v>
      </c>
      <c r="AR148" s="5" t="s">
        <v>74</v>
      </c>
      <c r="AS148" s="5" t="s">
        <v>310</v>
      </c>
      <c r="AT148" s="5" t="s">
        <v>250</v>
      </c>
      <c r="AU148" s="5" t="s">
        <v>204</v>
      </c>
      <c r="AV148" s="5" t="s">
        <v>251</v>
      </c>
      <c r="AW148" s="5" t="s">
        <v>98</v>
      </c>
      <c r="AX148" s="5" t="s">
        <v>217</v>
      </c>
      <c r="AY148" s="5" t="s">
        <v>313</v>
      </c>
      <c r="AZ148" s="5" t="s">
        <v>256</v>
      </c>
      <c r="BA148" s="5" t="s">
        <v>1</v>
      </c>
      <c r="BB148" s="5" t="s">
        <v>161</v>
      </c>
    </row>
    <row r="149" spans="1:54" s="6" customFormat="1" hidden="1" x14ac:dyDescent="0.2">
      <c r="A149" s="23">
        <v>2485</v>
      </c>
      <c r="B149" s="5" t="str">
        <f t="shared" si="4"/>
        <v>Need a Detector Role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3" t="s">
        <v>1673</v>
      </c>
      <c r="AD149" s="13" t="s">
        <v>1710</v>
      </c>
      <c r="AE149" s="5"/>
      <c r="AF149" s="5"/>
      <c r="AG149" s="5"/>
      <c r="AH149" s="5"/>
      <c r="AI149" s="5"/>
      <c r="AJ149" s="5" t="s">
        <v>247</v>
      </c>
      <c r="AK149" s="5" t="s">
        <v>309</v>
      </c>
      <c r="AL149" s="5" t="s">
        <v>141</v>
      </c>
      <c r="AM149" s="5" t="s">
        <v>74</v>
      </c>
      <c r="AN149" s="5" t="s">
        <v>73</v>
      </c>
      <c r="AO149" s="5" t="s">
        <v>73</v>
      </c>
      <c r="AP149" s="5" t="s">
        <v>193</v>
      </c>
      <c r="AQ149" s="5" t="s">
        <v>194</v>
      </c>
      <c r="AR149" s="5" t="s">
        <v>74</v>
      </c>
      <c r="AS149" s="5" t="s">
        <v>310</v>
      </c>
      <c r="AT149" s="5" t="s">
        <v>250</v>
      </c>
      <c r="AU149" s="5" t="s">
        <v>204</v>
      </c>
      <c r="AV149" s="5" t="s">
        <v>251</v>
      </c>
      <c r="AW149" s="5" t="s">
        <v>98</v>
      </c>
      <c r="AX149" s="5" t="s">
        <v>217</v>
      </c>
      <c r="AY149" s="5" t="s">
        <v>311</v>
      </c>
      <c r="AZ149" s="5" t="s">
        <v>253</v>
      </c>
      <c r="BA149" s="5" t="s">
        <v>1</v>
      </c>
      <c r="BB149" s="5" t="s">
        <v>161</v>
      </c>
    </row>
    <row r="150" spans="1:54" s="6" customFormat="1" hidden="1" x14ac:dyDescent="0.2">
      <c r="A150" s="23">
        <v>2485</v>
      </c>
      <c r="B150" s="5" t="str">
        <f t="shared" si="4"/>
        <v/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3" t="s">
        <v>1673</v>
      </c>
      <c r="AD150" s="13" t="s">
        <v>1710</v>
      </c>
      <c r="AE150" s="5"/>
      <c r="AF150" s="5"/>
      <c r="AG150" s="5"/>
      <c r="AH150" s="5"/>
      <c r="AI150" s="5"/>
      <c r="AJ150" s="5" t="s">
        <v>247</v>
      </c>
      <c r="AK150" s="5" t="s">
        <v>312</v>
      </c>
      <c r="AL150" s="5" t="s">
        <v>141</v>
      </c>
      <c r="AM150" s="5" t="s">
        <v>74</v>
      </c>
      <c r="AN150" s="5" t="s">
        <v>73</v>
      </c>
      <c r="AO150" s="5" t="s">
        <v>73</v>
      </c>
      <c r="AP150" s="5" t="s">
        <v>193</v>
      </c>
      <c r="AQ150" s="5" t="s">
        <v>194</v>
      </c>
      <c r="AR150" s="5" t="s">
        <v>74</v>
      </c>
      <c r="AS150" s="5" t="s">
        <v>310</v>
      </c>
      <c r="AT150" s="5" t="s">
        <v>250</v>
      </c>
      <c r="AU150" s="5" t="s">
        <v>204</v>
      </c>
      <c r="AV150" s="5" t="s">
        <v>251</v>
      </c>
      <c r="AW150" s="5" t="s">
        <v>98</v>
      </c>
      <c r="AX150" s="5" t="s">
        <v>217</v>
      </c>
      <c r="AY150" s="5" t="s">
        <v>313</v>
      </c>
      <c r="AZ150" s="5" t="s">
        <v>256</v>
      </c>
      <c r="BA150" s="5" t="s">
        <v>1</v>
      </c>
      <c r="BB150" s="5" t="s">
        <v>161</v>
      </c>
    </row>
    <row r="151" spans="1:54" s="6" customFormat="1" hidden="1" x14ac:dyDescent="0.2">
      <c r="A151" s="23">
        <v>2503</v>
      </c>
      <c r="B151" s="5" t="str">
        <f t="shared" si="4"/>
        <v>Need a Detector Role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3" t="s">
        <v>1673</v>
      </c>
      <c r="AD151" s="13" t="s">
        <v>1710</v>
      </c>
      <c r="AE151" s="5"/>
      <c r="AF151" s="5"/>
      <c r="AG151" s="5"/>
      <c r="AH151" s="5"/>
      <c r="AI151" s="5"/>
      <c r="AJ151" s="5" t="s">
        <v>247</v>
      </c>
      <c r="AK151" s="5" t="s">
        <v>429</v>
      </c>
      <c r="AL151" s="5" t="s">
        <v>141</v>
      </c>
      <c r="AM151" s="5" t="s">
        <v>74</v>
      </c>
      <c r="AN151" s="5" t="s">
        <v>73</v>
      </c>
      <c r="AO151" s="5" t="s">
        <v>73</v>
      </c>
      <c r="AP151" s="5" t="s">
        <v>193</v>
      </c>
      <c r="AQ151" s="5" t="s">
        <v>194</v>
      </c>
      <c r="AR151" s="5" t="s">
        <v>420</v>
      </c>
      <c r="AS151" s="5" t="s">
        <v>233</v>
      </c>
      <c r="AT151" s="5" t="s">
        <v>211</v>
      </c>
      <c r="AU151" s="5" t="s">
        <v>345</v>
      </c>
      <c r="AV151" s="5" t="s">
        <v>251</v>
      </c>
      <c r="AW151" s="5" t="s">
        <v>98</v>
      </c>
      <c r="AX151" s="5" t="s">
        <v>217</v>
      </c>
      <c r="AY151" s="5" t="s">
        <v>430</v>
      </c>
      <c r="AZ151" s="5" t="s">
        <v>256</v>
      </c>
      <c r="BA151" s="5" t="s">
        <v>1</v>
      </c>
      <c r="BB151" s="5" t="s">
        <v>161</v>
      </c>
    </row>
    <row r="152" spans="1:54" s="6" customFormat="1" hidden="1" x14ac:dyDescent="0.2">
      <c r="A152" s="23">
        <v>2504</v>
      </c>
      <c r="B152" s="5" t="str">
        <f t="shared" si="4"/>
        <v>Need a Detector Role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3" t="s">
        <v>1673</v>
      </c>
      <c r="AD152" s="13" t="s">
        <v>1710</v>
      </c>
      <c r="AE152" s="5"/>
      <c r="AF152" s="5"/>
      <c r="AG152" s="5"/>
      <c r="AH152" s="5"/>
      <c r="AI152" s="5"/>
      <c r="AJ152" s="5" t="s">
        <v>247</v>
      </c>
      <c r="AK152" s="5" t="s">
        <v>419</v>
      </c>
      <c r="AL152" s="5" t="s">
        <v>141</v>
      </c>
      <c r="AM152" s="5" t="s">
        <v>74</v>
      </c>
      <c r="AN152" s="5" t="s">
        <v>73</v>
      </c>
      <c r="AO152" s="5" t="s">
        <v>73</v>
      </c>
      <c r="AP152" s="5" t="s">
        <v>193</v>
      </c>
      <c r="AQ152" s="5" t="s">
        <v>194</v>
      </c>
      <c r="AR152" s="5" t="s">
        <v>420</v>
      </c>
      <c r="AS152" s="5" t="s">
        <v>233</v>
      </c>
      <c r="AT152" s="5" t="s">
        <v>211</v>
      </c>
      <c r="AU152" s="5" t="s">
        <v>345</v>
      </c>
      <c r="AV152" s="5" t="s">
        <v>251</v>
      </c>
      <c r="AW152" s="5" t="s">
        <v>98</v>
      </c>
      <c r="AX152" s="5" t="s">
        <v>217</v>
      </c>
      <c r="AY152" s="5" t="s">
        <v>421</v>
      </c>
      <c r="AZ152" s="5" t="s">
        <v>256</v>
      </c>
      <c r="BA152" s="5" t="s">
        <v>1</v>
      </c>
      <c r="BB152" s="5" t="s">
        <v>161</v>
      </c>
    </row>
    <row r="153" spans="1:54" s="6" customFormat="1" hidden="1" x14ac:dyDescent="0.2">
      <c r="A153" s="23">
        <v>2505</v>
      </c>
      <c r="B153" s="5" t="str">
        <f t="shared" si="4"/>
        <v>Need a Detector Role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3" t="s">
        <v>1673</v>
      </c>
      <c r="AD153" s="13" t="s">
        <v>1710</v>
      </c>
      <c r="AE153" s="5"/>
      <c r="AF153" s="5"/>
      <c r="AG153" s="5"/>
      <c r="AH153" s="5"/>
      <c r="AI153" s="5"/>
      <c r="AJ153" s="5" t="s">
        <v>247</v>
      </c>
      <c r="AK153" s="5" t="s">
        <v>422</v>
      </c>
      <c r="AL153" s="5" t="s">
        <v>141</v>
      </c>
      <c r="AM153" s="5" t="s">
        <v>95</v>
      </c>
      <c r="AN153" s="5" t="s">
        <v>73</v>
      </c>
      <c r="AO153" s="5" t="s">
        <v>73</v>
      </c>
      <c r="AP153" s="5" t="s">
        <v>193</v>
      </c>
      <c r="AQ153" s="5" t="s">
        <v>194</v>
      </c>
      <c r="AR153" s="5" t="s">
        <v>420</v>
      </c>
      <c r="AS153" s="5" t="s">
        <v>233</v>
      </c>
      <c r="AT153" s="5" t="s">
        <v>211</v>
      </c>
      <c r="AU153" s="5" t="s">
        <v>345</v>
      </c>
      <c r="AV153" s="5" t="s">
        <v>251</v>
      </c>
      <c r="AW153" s="5" t="s">
        <v>98</v>
      </c>
      <c r="AX153" s="5" t="s">
        <v>217</v>
      </c>
      <c r="AY153" s="5" t="s">
        <v>423</v>
      </c>
      <c r="AZ153" s="5" t="s">
        <v>256</v>
      </c>
      <c r="BA153" s="5" t="s">
        <v>1</v>
      </c>
      <c r="BB153" s="5" t="s">
        <v>161</v>
      </c>
    </row>
    <row r="154" spans="1:54" s="6" customFormat="1" hidden="1" x14ac:dyDescent="0.2">
      <c r="A154" s="23">
        <v>2789</v>
      </c>
      <c r="B154" s="5" t="str">
        <f t="shared" si="4"/>
        <v>Need a Detector Role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3" t="s">
        <v>1673</v>
      </c>
      <c r="AD154" s="13" t="s">
        <v>1710</v>
      </c>
      <c r="AE154" s="5"/>
      <c r="AF154" s="5"/>
      <c r="AG154" s="5"/>
      <c r="AH154" s="5"/>
      <c r="AI154" s="5"/>
      <c r="AJ154" s="5" t="s">
        <v>247</v>
      </c>
      <c r="AK154" s="5" t="s">
        <v>424</v>
      </c>
      <c r="AL154" s="5" t="s">
        <v>141</v>
      </c>
      <c r="AM154" s="5" t="s">
        <v>74</v>
      </c>
      <c r="AN154" s="5" t="s">
        <v>73</v>
      </c>
      <c r="AO154" s="5" t="s">
        <v>73</v>
      </c>
      <c r="AP154" s="5" t="s">
        <v>193</v>
      </c>
      <c r="AQ154" s="5" t="s">
        <v>194</v>
      </c>
      <c r="AR154" s="5" t="s">
        <v>425</v>
      </c>
      <c r="AS154" s="5" t="s">
        <v>157</v>
      </c>
      <c r="AT154" s="5" t="s">
        <v>250</v>
      </c>
      <c r="AU154" s="5" t="s">
        <v>345</v>
      </c>
      <c r="AV154" s="5" t="s">
        <v>251</v>
      </c>
      <c r="AW154" s="5" t="s">
        <v>98</v>
      </c>
      <c r="AX154" s="5" t="s">
        <v>217</v>
      </c>
      <c r="AY154" s="5" t="s">
        <v>426</v>
      </c>
      <c r="AZ154" s="5" t="s">
        <v>256</v>
      </c>
      <c r="BA154" s="5" t="s">
        <v>1</v>
      </c>
      <c r="BB154" s="5" t="s">
        <v>1</v>
      </c>
    </row>
    <row r="155" spans="1:54" s="6" customFormat="1" hidden="1" x14ac:dyDescent="0.2">
      <c r="A155" s="23">
        <v>2792</v>
      </c>
      <c r="B155" s="5" t="str">
        <f t="shared" si="4"/>
        <v>Need a Detector Role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3" t="s">
        <v>1673</v>
      </c>
      <c r="AD155" s="13" t="s">
        <v>1710</v>
      </c>
      <c r="AE155" s="5"/>
      <c r="AF155" s="5"/>
      <c r="AG155" s="5"/>
      <c r="AH155" s="5"/>
      <c r="AI155" s="5"/>
      <c r="AJ155" s="5" t="s">
        <v>247</v>
      </c>
      <c r="AK155" s="5" t="s">
        <v>431</v>
      </c>
      <c r="AL155" s="5" t="s">
        <v>141</v>
      </c>
      <c r="AM155" s="5" t="s">
        <v>74</v>
      </c>
      <c r="AN155" s="5" t="s">
        <v>73</v>
      </c>
      <c r="AO155" s="5" t="s">
        <v>73</v>
      </c>
      <c r="AP155" s="5" t="s">
        <v>193</v>
      </c>
      <c r="AQ155" s="5" t="s">
        <v>194</v>
      </c>
      <c r="AR155" s="5" t="s">
        <v>249</v>
      </c>
      <c r="AS155" s="5" t="s">
        <v>157</v>
      </c>
      <c r="AT155" s="5" t="s">
        <v>250</v>
      </c>
      <c r="AU155" s="5" t="s">
        <v>345</v>
      </c>
      <c r="AV155" s="5" t="s">
        <v>251</v>
      </c>
      <c r="AW155" s="5" t="s">
        <v>98</v>
      </c>
      <c r="AX155" s="5" t="s">
        <v>217</v>
      </c>
      <c r="AY155" s="5" t="s">
        <v>432</v>
      </c>
      <c r="AZ155" s="5" t="s">
        <v>256</v>
      </c>
      <c r="BA155" s="5" t="s">
        <v>1</v>
      </c>
      <c r="BB155" s="5" t="s">
        <v>1</v>
      </c>
    </row>
    <row r="156" spans="1:54" s="6" customFormat="1" hidden="1" x14ac:dyDescent="0.2">
      <c r="A156" s="23">
        <v>2793</v>
      </c>
      <c r="B156" s="5" t="str">
        <f t="shared" si="4"/>
        <v>Need a Detector Role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3" t="s">
        <v>1673</v>
      </c>
      <c r="AD156" s="13" t="s">
        <v>1710</v>
      </c>
      <c r="AE156" s="5"/>
      <c r="AF156" s="5"/>
      <c r="AG156" s="5"/>
      <c r="AH156" s="5"/>
      <c r="AI156" s="5"/>
      <c r="AJ156" s="5" t="s">
        <v>247</v>
      </c>
      <c r="AK156" s="5" t="s">
        <v>435</v>
      </c>
      <c r="AL156" s="5" t="s">
        <v>141</v>
      </c>
      <c r="AM156" s="5" t="s">
        <v>74</v>
      </c>
      <c r="AN156" s="5" t="s">
        <v>73</v>
      </c>
      <c r="AO156" s="5" t="s">
        <v>73</v>
      </c>
      <c r="AP156" s="5" t="s">
        <v>193</v>
      </c>
      <c r="AQ156" s="5" t="s">
        <v>194</v>
      </c>
      <c r="AR156" s="5" t="s">
        <v>249</v>
      </c>
      <c r="AS156" s="5" t="s">
        <v>157</v>
      </c>
      <c r="AT156" s="5" t="s">
        <v>250</v>
      </c>
      <c r="AU156" s="5" t="s">
        <v>345</v>
      </c>
      <c r="AV156" s="5" t="s">
        <v>251</v>
      </c>
      <c r="AW156" s="5" t="s">
        <v>98</v>
      </c>
      <c r="AX156" s="5" t="s">
        <v>217</v>
      </c>
      <c r="AY156" s="5" t="s">
        <v>436</v>
      </c>
      <c r="AZ156" s="5" t="s">
        <v>256</v>
      </c>
      <c r="BA156" s="5" t="s">
        <v>1</v>
      </c>
      <c r="BB156" s="5" t="s">
        <v>1</v>
      </c>
    </row>
    <row r="157" spans="1:54" s="6" customFormat="1" hidden="1" x14ac:dyDescent="0.2">
      <c r="A157" s="23">
        <v>2798</v>
      </c>
      <c r="B157" s="5" t="str">
        <f t="shared" si="4"/>
        <v>Need a Detector Role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3" t="s">
        <v>1673</v>
      </c>
      <c r="AD157" s="13" t="s">
        <v>1710</v>
      </c>
      <c r="AE157" s="5"/>
      <c r="AF157" s="5"/>
      <c r="AG157" s="5"/>
      <c r="AH157" s="5"/>
      <c r="AI157" s="5"/>
      <c r="AJ157" s="5" t="s">
        <v>247</v>
      </c>
      <c r="AK157" s="5" t="s">
        <v>254</v>
      </c>
      <c r="AL157" s="5" t="s">
        <v>80</v>
      </c>
      <c r="AM157" s="5" t="s">
        <v>95</v>
      </c>
      <c r="AN157" s="5" t="s">
        <v>73</v>
      </c>
      <c r="AO157" s="5" t="s">
        <v>73</v>
      </c>
      <c r="AP157" s="5" t="s">
        <v>201</v>
      </c>
      <c r="AQ157" s="5" t="s">
        <v>194</v>
      </c>
      <c r="AR157" s="5" t="s">
        <v>249</v>
      </c>
      <c r="AS157" s="5" t="s">
        <v>233</v>
      </c>
      <c r="AT157" s="5" t="s">
        <v>250</v>
      </c>
      <c r="AU157" s="5" t="s">
        <v>74</v>
      </c>
      <c r="AV157" s="5" t="s">
        <v>251</v>
      </c>
      <c r="AW157" s="5" t="s">
        <v>98</v>
      </c>
      <c r="AX157" s="5" t="s">
        <v>217</v>
      </c>
      <c r="AY157" s="5" t="s">
        <v>255</v>
      </c>
      <c r="AZ157" s="5" t="s">
        <v>256</v>
      </c>
      <c r="BA157" s="5" t="s">
        <v>1</v>
      </c>
      <c r="BB157" s="5" t="s">
        <v>1</v>
      </c>
    </row>
    <row r="158" spans="1:54" s="6" customFormat="1" hidden="1" x14ac:dyDescent="0.2">
      <c r="A158" s="23">
        <v>2799</v>
      </c>
      <c r="B158" s="5" t="str">
        <f t="shared" si="4"/>
        <v>Need a Detector Role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3" t="s">
        <v>1673</v>
      </c>
      <c r="AD158" s="13" t="s">
        <v>1710</v>
      </c>
      <c r="AE158" s="5"/>
      <c r="AF158" s="5"/>
      <c r="AG158" s="5"/>
      <c r="AH158" s="5"/>
      <c r="AI158" s="5"/>
      <c r="AJ158" s="5" t="s">
        <v>247</v>
      </c>
      <c r="AK158" s="5" t="s">
        <v>248</v>
      </c>
      <c r="AL158" s="5" t="s">
        <v>80</v>
      </c>
      <c r="AM158" s="5" t="s">
        <v>95</v>
      </c>
      <c r="AN158" s="5" t="s">
        <v>73</v>
      </c>
      <c r="AO158" s="5" t="s">
        <v>73</v>
      </c>
      <c r="AP158" s="5" t="s">
        <v>201</v>
      </c>
      <c r="AQ158" s="5" t="s">
        <v>194</v>
      </c>
      <c r="AR158" s="5" t="s">
        <v>249</v>
      </c>
      <c r="AS158" s="5" t="s">
        <v>233</v>
      </c>
      <c r="AT158" s="5" t="s">
        <v>250</v>
      </c>
      <c r="AU158" s="5" t="s">
        <v>74</v>
      </c>
      <c r="AV158" s="5" t="s">
        <v>251</v>
      </c>
      <c r="AW158" s="5" t="s">
        <v>98</v>
      </c>
      <c r="AX158" s="5" t="s">
        <v>217</v>
      </c>
      <c r="AY158" s="5" t="s">
        <v>252</v>
      </c>
      <c r="AZ158" s="5" t="s">
        <v>253</v>
      </c>
      <c r="BA158" s="5" t="s">
        <v>1</v>
      </c>
      <c r="BB158" s="5" t="s">
        <v>161</v>
      </c>
    </row>
    <row r="159" spans="1:54" s="6" customFormat="1" hidden="1" x14ac:dyDescent="0.2">
      <c r="A159" s="23">
        <v>2800</v>
      </c>
      <c r="B159" s="5" t="str">
        <f t="shared" si="4"/>
        <v>Need a Detector Role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3" t="s">
        <v>1673</v>
      </c>
      <c r="AD159" s="13" t="s">
        <v>1710</v>
      </c>
      <c r="AE159" s="5"/>
      <c r="AF159" s="5"/>
      <c r="AG159" s="5"/>
      <c r="AH159" s="5"/>
      <c r="AI159" s="5"/>
      <c r="AJ159" s="5" t="s">
        <v>247</v>
      </c>
      <c r="AK159" s="5" t="s">
        <v>439</v>
      </c>
      <c r="AL159" s="5" t="s">
        <v>141</v>
      </c>
      <c r="AM159" s="5" t="s">
        <v>74</v>
      </c>
      <c r="AN159" s="5" t="s">
        <v>73</v>
      </c>
      <c r="AO159" s="5" t="s">
        <v>73</v>
      </c>
      <c r="AP159" s="5" t="s">
        <v>74</v>
      </c>
      <c r="AQ159" s="5" t="s">
        <v>194</v>
      </c>
      <c r="AR159" s="5" t="s">
        <v>305</v>
      </c>
      <c r="AS159" s="5" t="s">
        <v>267</v>
      </c>
      <c r="AT159" s="5" t="s">
        <v>203</v>
      </c>
      <c r="AU159" s="5" t="s">
        <v>204</v>
      </c>
      <c r="AV159" s="5" t="s">
        <v>251</v>
      </c>
      <c r="AW159" s="5" t="s">
        <v>98</v>
      </c>
      <c r="AX159" s="5" t="s">
        <v>217</v>
      </c>
      <c r="AY159" s="5" t="s">
        <v>440</v>
      </c>
      <c r="AZ159" s="5" t="s">
        <v>256</v>
      </c>
      <c r="BA159" s="5" t="s">
        <v>1</v>
      </c>
      <c r="BB159" s="5" t="s">
        <v>161</v>
      </c>
    </row>
    <row r="160" spans="1:54" hidden="1" x14ac:dyDescent="0.2">
      <c r="A160" s="23">
        <v>2801</v>
      </c>
      <c r="B160" s="5" t="str">
        <f t="shared" si="4"/>
        <v>Need a Detector Role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3" t="s">
        <v>1673</v>
      </c>
      <c r="AD160" s="13" t="s">
        <v>1710</v>
      </c>
      <c r="AE160" s="5"/>
      <c r="AF160" s="5"/>
      <c r="AG160" s="5"/>
      <c r="AH160" s="5"/>
      <c r="AI160" s="5"/>
      <c r="AJ160" s="5" t="s">
        <v>247</v>
      </c>
      <c r="AK160" s="5" t="s">
        <v>312</v>
      </c>
      <c r="AL160" s="5" t="s">
        <v>141</v>
      </c>
      <c r="AM160" s="5" t="s">
        <v>74</v>
      </c>
      <c r="AN160" s="5" t="s">
        <v>73</v>
      </c>
      <c r="AO160" s="5" t="s">
        <v>73</v>
      </c>
      <c r="AP160" s="5" t="s">
        <v>193</v>
      </c>
      <c r="AQ160" s="5" t="s">
        <v>194</v>
      </c>
      <c r="AR160" s="5" t="s">
        <v>74</v>
      </c>
      <c r="AS160" s="5" t="s">
        <v>310</v>
      </c>
      <c r="AT160" s="5" t="s">
        <v>250</v>
      </c>
      <c r="AU160" s="5" t="s">
        <v>204</v>
      </c>
      <c r="AV160" s="5" t="s">
        <v>251</v>
      </c>
      <c r="AW160" s="5" t="s">
        <v>98</v>
      </c>
      <c r="AX160" s="5" t="s">
        <v>217</v>
      </c>
      <c r="AY160" s="5" t="s">
        <v>313</v>
      </c>
      <c r="AZ160" s="5" t="s">
        <v>256</v>
      </c>
      <c r="BA160" s="5" t="s">
        <v>1</v>
      </c>
      <c r="BB160" s="5" t="s">
        <v>161</v>
      </c>
    </row>
    <row r="161" spans="1:54" hidden="1" x14ac:dyDescent="0.2">
      <c r="A161" s="19">
        <v>2012</v>
      </c>
      <c r="B161" t="str">
        <f t="shared" si="4"/>
        <v>Need a Detector Role</v>
      </c>
      <c r="AC161" s="8" t="s">
        <v>1672</v>
      </c>
      <c r="AD161" s="11" t="s">
        <v>1704</v>
      </c>
      <c r="AJ161" t="s">
        <v>359</v>
      </c>
      <c r="AK161" t="s">
        <v>360</v>
      </c>
      <c r="AL161" t="s">
        <v>141</v>
      </c>
      <c r="AM161" t="s">
        <v>95</v>
      </c>
      <c r="AN161" t="s">
        <v>73</v>
      </c>
      <c r="AO161" t="s">
        <v>285</v>
      </c>
      <c r="AP161" t="s">
        <v>201</v>
      </c>
      <c r="AQ161" t="s">
        <v>113</v>
      </c>
      <c r="AR161" t="s">
        <v>223</v>
      </c>
      <c r="AS161" t="s">
        <v>361</v>
      </c>
      <c r="AT161" t="s">
        <v>300</v>
      </c>
      <c r="AU161" t="s">
        <v>204</v>
      </c>
      <c r="AV161" t="s">
        <v>362</v>
      </c>
      <c r="AW161" t="s">
        <v>363</v>
      </c>
      <c r="AX161" t="s">
        <v>364</v>
      </c>
      <c r="AY161" t="s">
        <v>365</v>
      </c>
      <c r="AZ161" t="s">
        <v>366</v>
      </c>
      <c r="BA161" t="s">
        <v>1</v>
      </c>
      <c r="BB161" t="s">
        <v>1</v>
      </c>
    </row>
    <row r="162" spans="1:54" hidden="1" x14ac:dyDescent="0.2">
      <c r="A162" s="19">
        <v>2012</v>
      </c>
      <c r="B162" t="str">
        <f t="shared" si="4"/>
        <v/>
      </c>
      <c r="AC162" s="8" t="s">
        <v>1672</v>
      </c>
      <c r="AD162" s="11" t="s">
        <v>1704</v>
      </c>
      <c r="AJ162" t="s">
        <v>359</v>
      </c>
      <c r="AK162" t="s">
        <v>367</v>
      </c>
      <c r="AL162" t="s">
        <v>80</v>
      </c>
      <c r="AM162" t="s">
        <v>95</v>
      </c>
      <c r="AN162" t="s">
        <v>73</v>
      </c>
      <c r="AO162" t="s">
        <v>285</v>
      </c>
      <c r="AP162" t="s">
        <v>201</v>
      </c>
      <c r="AQ162" t="s">
        <v>113</v>
      </c>
      <c r="AR162" t="s">
        <v>223</v>
      </c>
      <c r="AS162" t="s">
        <v>361</v>
      </c>
      <c r="AT162" t="s">
        <v>300</v>
      </c>
      <c r="AU162" t="s">
        <v>74</v>
      </c>
      <c r="AV162" t="s">
        <v>362</v>
      </c>
      <c r="AW162" t="s">
        <v>363</v>
      </c>
      <c r="AX162" t="s">
        <v>364</v>
      </c>
      <c r="AY162" t="s">
        <v>368</v>
      </c>
      <c r="AZ162" t="s">
        <v>369</v>
      </c>
      <c r="BA162" t="s">
        <v>1</v>
      </c>
      <c r="BB162" t="s">
        <v>1</v>
      </c>
    </row>
    <row r="163" spans="1:54" hidden="1" x14ac:dyDescent="0.2">
      <c r="A163" s="19">
        <v>2014</v>
      </c>
      <c r="B163" t="str">
        <f t="shared" si="4"/>
        <v>Need a Detector Role</v>
      </c>
      <c r="AC163" s="8" t="s">
        <v>1672</v>
      </c>
      <c r="AD163" s="11" t="s">
        <v>1704</v>
      </c>
      <c r="AJ163" t="s">
        <v>359</v>
      </c>
      <c r="AK163" t="s">
        <v>373</v>
      </c>
      <c r="AL163" t="s">
        <v>141</v>
      </c>
      <c r="AM163" t="s">
        <v>95</v>
      </c>
      <c r="AN163" t="s">
        <v>73</v>
      </c>
      <c r="AO163" t="s">
        <v>285</v>
      </c>
      <c r="AP163" t="s">
        <v>201</v>
      </c>
      <c r="AQ163" t="s">
        <v>113</v>
      </c>
      <c r="AR163" t="s">
        <v>223</v>
      </c>
      <c r="AS163" t="s">
        <v>361</v>
      </c>
      <c r="AT163" t="s">
        <v>300</v>
      </c>
      <c r="AU163" t="s">
        <v>204</v>
      </c>
      <c r="AV163" t="s">
        <v>362</v>
      </c>
      <c r="AW163" t="s">
        <v>363</v>
      </c>
      <c r="AX163" t="s">
        <v>364</v>
      </c>
      <c r="AY163" t="s">
        <v>374</v>
      </c>
      <c r="AZ163" t="s">
        <v>369</v>
      </c>
      <c r="BA163" t="s">
        <v>1</v>
      </c>
      <c r="BB163" t="s">
        <v>1</v>
      </c>
    </row>
    <row r="164" spans="1:54" hidden="1" x14ac:dyDescent="0.2">
      <c r="A164" s="19">
        <v>2014</v>
      </c>
      <c r="B164" t="str">
        <f t="shared" si="4"/>
        <v/>
      </c>
      <c r="AC164" s="8" t="s">
        <v>1672</v>
      </c>
      <c r="AD164" s="11" t="s">
        <v>1704</v>
      </c>
      <c r="AJ164" t="s">
        <v>359</v>
      </c>
      <c r="AK164" t="s">
        <v>375</v>
      </c>
      <c r="AL164" t="s">
        <v>80</v>
      </c>
      <c r="AM164" t="s">
        <v>95</v>
      </c>
      <c r="AN164" t="s">
        <v>73</v>
      </c>
      <c r="AO164" t="s">
        <v>285</v>
      </c>
      <c r="AP164" t="s">
        <v>201</v>
      </c>
      <c r="AQ164" t="s">
        <v>113</v>
      </c>
      <c r="AR164" t="s">
        <v>223</v>
      </c>
      <c r="AS164" t="s">
        <v>361</v>
      </c>
      <c r="AT164" t="s">
        <v>300</v>
      </c>
      <c r="AU164" t="s">
        <v>74</v>
      </c>
      <c r="AV164" t="s">
        <v>362</v>
      </c>
      <c r="AW164" t="s">
        <v>363</v>
      </c>
      <c r="AX164" t="s">
        <v>364</v>
      </c>
      <c r="AY164" t="s">
        <v>376</v>
      </c>
      <c r="AZ164" t="s">
        <v>366</v>
      </c>
      <c r="BA164" t="s">
        <v>1</v>
      </c>
      <c r="BB164" t="s">
        <v>1</v>
      </c>
    </row>
    <row r="165" spans="1:54" hidden="1" x14ac:dyDescent="0.2">
      <c r="A165" s="19">
        <v>2028</v>
      </c>
      <c r="B165" t="str">
        <f t="shared" si="4"/>
        <v>Need a Detector Role</v>
      </c>
      <c r="AC165" s="8" t="s">
        <v>1672</v>
      </c>
      <c r="AD165" s="11" t="s">
        <v>1704</v>
      </c>
      <c r="AJ165" t="s">
        <v>359</v>
      </c>
      <c r="AK165" t="s">
        <v>367</v>
      </c>
      <c r="AL165" t="s">
        <v>80</v>
      </c>
      <c r="AM165" t="s">
        <v>95</v>
      </c>
      <c r="AN165" t="s">
        <v>73</v>
      </c>
      <c r="AO165" t="s">
        <v>285</v>
      </c>
      <c r="AP165" t="s">
        <v>201</v>
      </c>
      <c r="AQ165" t="s">
        <v>113</v>
      </c>
      <c r="AR165" t="s">
        <v>223</v>
      </c>
      <c r="AS165" t="s">
        <v>361</v>
      </c>
      <c r="AT165" t="s">
        <v>300</v>
      </c>
      <c r="AU165" t="s">
        <v>74</v>
      </c>
      <c r="AV165" t="s">
        <v>362</v>
      </c>
      <c r="AW165" t="s">
        <v>363</v>
      </c>
      <c r="AX165" t="s">
        <v>364</v>
      </c>
      <c r="AY165" t="s">
        <v>368</v>
      </c>
      <c r="AZ165" t="s">
        <v>369</v>
      </c>
      <c r="BA165" t="s">
        <v>1</v>
      </c>
      <c r="BB165" t="s">
        <v>1</v>
      </c>
    </row>
    <row r="166" spans="1:54" hidden="1" x14ac:dyDescent="0.2">
      <c r="A166" s="19">
        <v>2030</v>
      </c>
      <c r="B166" t="str">
        <f t="shared" si="4"/>
        <v>Need a Detector Role</v>
      </c>
      <c r="AC166" s="8" t="s">
        <v>1672</v>
      </c>
      <c r="AD166" s="11" t="s">
        <v>1704</v>
      </c>
      <c r="AJ166" t="s">
        <v>359</v>
      </c>
      <c r="AK166" t="s">
        <v>375</v>
      </c>
      <c r="AL166" t="s">
        <v>80</v>
      </c>
      <c r="AM166" t="s">
        <v>95</v>
      </c>
      <c r="AN166" t="s">
        <v>73</v>
      </c>
      <c r="AO166" t="s">
        <v>285</v>
      </c>
      <c r="AP166" t="s">
        <v>201</v>
      </c>
      <c r="AQ166" t="s">
        <v>113</v>
      </c>
      <c r="AR166" t="s">
        <v>223</v>
      </c>
      <c r="AS166" t="s">
        <v>361</v>
      </c>
      <c r="AT166" t="s">
        <v>300</v>
      </c>
      <c r="AU166" t="s">
        <v>74</v>
      </c>
      <c r="AV166" t="s">
        <v>362</v>
      </c>
      <c r="AW166" t="s">
        <v>363</v>
      </c>
      <c r="AX166" t="s">
        <v>364</v>
      </c>
      <c r="AY166" t="s">
        <v>376</v>
      </c>
      <c r="AZ166" t="s">
        <v>366</v>
      </c>
      <c r="BA166" t="s">
        <v>1</v>
      </c>
      <c r="BB166" t="s">
        <v>1</v>
      </c>
    </row>
    <row r="167" spans="1:54" hidden="1" x14ac:dyDescent="0.2">
      <c r="A167" s="19">
        <v>2071</v>
      </c>
      <c r="B167" t="str">
        <f t="shared" si="4"/>
        <v/>
      </c>
      <c r="C167" t="s">
        <v>1021</v>
      </c>
      <c r="E167" t="s">
        <v>1145</v>
      </c>
      <c r="F167" t="s">
        <v>1049</v>
      </c>
      <c r="G167" t="s">
        <v>1711</v>
      </c>
      <c r="H167" t="s">
        <v>1712</v>
      </c>
      <c r="I167" t="s">
        <v>1713</v>
      </c>
      <c r="J167">
        <v>20</v>
      </c>
      <c r="K167" t="s">
        <v>1714</v>
      </c>
      <c r="M167" t="s">
        <v>1274</v>
      </c>
      <c r="N167" t="s">
        <v>1715</v>
      </c>
      <c r="O167" t="s">
        <v>1000</v>
      </c>
      <c r="P167" t="s">
        <v>1431</v>
      </c>
      <c r="Q167" t="s">
        <v>1247</v>
      </c>
      <c r="R167" t="s">
        <v>985</v>
      </c>
      <c r="S167" t="s">
        <v>1071</v>
      </c>
      <c r="T167" t="s">
        <v>1017</v>
      </c>
      <c r="U167" t="s">
        <v>1152</v>
      </c>
      <c r="X167">
        <v>620</v>
      </c>
      <c r="Y167" t="s">
        <v>1593</v>
      </c>
      <c r="AA167">
        <v>50</v>
      </c>
      <c r="AB167" t="s">
        <v>1128</v>
      </c>
      <c r="AC167" t="s">
        <v>1634</v>
      </c>
      <c r="AD167" s="8" t="s">
        <v>1704</v>
      </c>
      <c r="AE167" t="s">
        <v>1045</v>
      </c>
      <c r="AF167" t="s">
        <v>990</v>
      </c>
      <c r="AG167" t="s">
        <v>1006</v>
      </c>
      <c r="AH167">
        <v>280148</v>
      </c>
      <c r="AI167">
        <v>1</v>
      </c>
      <c r="AJ167" t="s">
        <v>388</v>
      </c>
      <c r="AK167" t="s">
        <v>389</v>
      </c>
      <c r="AL167" t="s">
        <v>80</v>
      </c>
      <c r="AM167" t="s">
        <v>156</v>
      </c>
      <c r="AN167" t="s">
        <v>73</v>
      </c>
      <c r="AO167" t="s">
        <v>73</v>
      </c>
      <c r="AP167" t="s">
        <v>74</v>
      </c>
      <c r="AQ167" t="s">
        <v>194</v>
      </c>
      <c r="AR167" t="s">
        <v>249</v>
      </c>
      <c r="AS167" t="s">
        <v>390</v>
      </c>
      <c r="AT167" t="s">
        <v>211</v>
      </c>
      <c r="AU167" t="s">
        <v>74</v>
      </c>
      <c r="AV167" t="s">
        <v>391</v>
      </c>
      <c r="AW167" t="s">
        <v>98</v>
      </c>
      <c r="AX167" t="s">
        <v>392</v>
      </c>
      <c r="AY167" t="s">
        <v>393</v>
      </c>
      <c r="AZ167" t="s">
        <v>394</v>
      </c>
      <c r="BA167" t="s">
        <v>1</v>
      </c>
      <c r="BB167" t="s">
        <v>1</v>
      </c>
    </row>
    <row r="168" spans="1:54" hidden="1" x14ac:dyDescent="0.2">
      <c r="A168" s="19">
        <v>2071</v>
      </c>
      <c r="G168" t="s">
        <v>1408</v>
      </c>
      <c r="H168" t="s">
        <v>1362</v>
      </c>
      <c r="I168" t="s">
        <v>1713</v>
      </c>
      <c r="J168">
        <v>20</v>
      </c>
      <c r="K168" t="s">
        <v>1714</v>
      </c>
      <c r="M168" t="s">
        <v>1160</v>
      </c>
      <c r="N168" t="s">
        <v>1715</v>
      </c>
      <c r="AD168" s="8"/>
    </row>
    <row r="169" spans="1:54" hidden="1" x14ac:dyDescent="0.2">
      <c r="A169" s="19">
        <v>2073</v>
      </c>
      <c r="B169" t="str">
        <f>IF(OR($A168=$A169,ISBLANK($A169)),"",IF(ISERR(SEARCH("cell-based",E169)),IF(AND(ISERR(SEARCH("biochem",E169)),ISERR(SEARCH("protein",E169)),ISERR(SEARCH("nucleic",E169))),"",IF(ISERR(SEARCH("target",G169)),"Define a Target component","")),IF(ISERR(SEARCH("cell",G169)),"Define a Cell component",""))&amp;IF(ISERR(SEARCH("small-molecule",E169)),IF(ISBLANK(K169), "Need a Detector Role",""),"")&amp;IF(ISERR(SEARCH("fluorescence",L169)),"",IF(ISBLANK(S169), "Need Emission",IF(ISBLANK(R169), "Need Excitation","")))&amp;IF(ISERR(SEARCH("absorbance",L169)),"",IF(ISBLANK(T169), "Need Absorbance","")))</f>
        <v>Need a Detector Role</v>
      </c>
      <c r="AC169" s="8" t="s">
        <v>1675</v>
      </c>
      <c r="AD169" s="11" t="s">
        <v>1704</v>
      </c>
      <c r="AJ169" t="s">
        <v>395</v>
      </c>
      <c r="AK169" t="s">
        <v>396</v>
      </c>
      <c r="AL169" t="s">
        <v>80</v>
      </c>
      <c r="AM169" t="s">
        <v>95</v>
      </c>
      <c r="AN169" t="s">
        <v>73</v>
      </c>
      <c r="AO169" t="s">
        <v>222</v>
      </c>
      <c r="AP169" t="s">
        <v>201</v>
      </c>
      <c r="AQ169" t="s">
        <v>113</v>
      </c>
      <c r="AR169" t="s">
        <v>223</v>
      </c>
      <c r="AS169" t="s">
        <v>96</v>
      </c>
      <c r="AT169" t="s">
        <v>353</v>
      </c>
      <c r="AU169" t="s">
        <v>74</v>
      </c>
      <c r="AV169" t="s">
        <v>397</v>
      </c>
      <c r="AW169" t="s">
        <v>398</v>
      </c>
      <c r="AX169" t="s">
        <v>160</v>
      </c>
      <c r="AY169" t="s">
        <v>399</v>
      </c>
      <c r="AZ169" t="s">
        <v>400</v>
      </c>
      <c r="BA169" t="s">
        <v>1</v>
      </c>
      <c r="BB169" t="s">
        <v>1</v>
      </c>
    </row>
    <row r="170" spans="1:54" hidden="1" x14ac:dyDescent="0.2">
      <c r="A170" s="19">
        <v>2091</v>
      </c>
      <c r="B170" t="str">
        <f>IF(OR($A169=$A170,ISBLANK($A170)),"",IF(ISERR(SEARCH("cell-based",E170)),IF(AND(ISERR(SEARCH("biochem",E170)),ISERR(SEARCH("protein",E170)),ISERR(SEARCH("nucleic",E170))),"",IF(ISERR(SEARCH("target",G170)),"Define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>Need a Detector Role</v>
      </c>
      <c r="AC170" s="8" t="s">
        <v>1675</v>
      </c>
      <c r="AD170" s="11" t="s">
        <v>1704</v>
      </c>
      <c r="AJ170" t="s">
        <v>395</v>
      </c>
      <c r="AK170" t="s">
        <v>407</v>
      </c>
      <c r="AL170" t="s">
        <v>141</v>
      </c>
      <c r="AM170" t="s">
        <v>95</v>
      </c>
      <c r="AN170" t="s">
        <v>73</v>
      </c>
      <c r="AO170" t="s">
        <v>222</v>
      </c>
      <c r="AP170" t="s">
        <v>201</v>
      </c>
      <c r="AQ170" t="s">
        <v>113</v>
      </c>
      <c r="AR170" t="s">
        <v>223</v>
      </c>
      <c r="AS170" t="s">
        <v>96</v>
      </c>
      <c r="AT170" t="s">
        <v>353</v>
      </c>
      <c r="AU170" t="s">
        <v>315</v>
      </c>
      <c r="AV170" t="s">
        <v>397</v>
      </c>
      <c r="AW170" t="s">
        <v>398</v>
      </c>
      <c r="AX170" t="s">
        <v>160</v>
      </c>
      <c r="AY170" t="s">
        <v>408</v>
      </c>
      <c r="AZ170" t="s">
        <v>400</v>
      </c>
      <c r="BA170" t="s">
        <v>1</v>
      </c>
      <c r="BB170" t="s">
        <v>161</v>
      </c>
    </row>
    <row r="171" spans="1:54" hidden="1" x14ac:dyDescent="0.2">
      <c r="A171" s="20">
        <v>2092</v>
      </c>
      <c r="B171" s="15" t="str">
        <f>IF(OR($A169=$A171,ISBLANK($A171)),"",IF(ISERR(SEARCH("cell-based",E171)),IF(AND(ISERR(SEARCH("biochem",E171)),ISERR(SEARCH("protein",E171)),ISERR(SEARCH("nucleic",E171))),"",IF(ISERR(SEARCH("target",G171)),"Define a Target component","")),IF(ISERR(SEARCH("cell",G171)),"Define a Cell component",""))&amp;IF(ISERR(SEARCH("small-molecule",E171)),IF(ISBLANK(K171), "Need a Detector Role",""),"")&amp;IF(ISERR(SEARCH("fluorescence",L171)),"",IF(ISBLANK(S171), "Need Emission",IF(ISBLANK(R171), "Need Excitation","")))&amp;IF(ISERR(SEARCH("absorbance",L171)),"",IF(ISBLANK(T171), "Need Absorbance","")))</f>
        <v>Need a Detector Role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 t="s">
        <v>1634</v>
      </c>
      <c r="AD171" s="16" t="s">
        <v>1704</v>
      </c>
      <c r="AE171" s="15"/>
      <c r="AF171" s="15"/>
      <c r="AG171" s="15"/>
      <c r="AH171" s="15"/>
      <c r="AI171" s="15"/>
      <c r="AJ171" s="15" t="s">
        <v>388</v>
      </c>
      <c r="AK171" s="15" t="s">
        <v>389</v>
      </c>
      <c r="AL171" s="15" t="s">
        <v>80</v>
      </c>
      <c r="AM171" s="15" t="s">
        <v>156</v>
      </c>
      <c r="AN171" s="15" t="s">
        <v>73</v>
      </c>
      <c r="AO171" s="15" t="s">
        <v>73</v>
      </c>
      <c r="AP171" s="15" t="s">
        <v>74</v>
      </c>
      <c r="AQ171" s="15" t="s">
        <v>194</v>
      </c>
      <c r="AR171" s="15" t="s">
        <v>249</v>
      </c>
      <c r="AS171" s="15" t="s">
        <v>390</v>
      </c>
      <c r="AT171" s="15" t="s">
        <v>211</v>
      </c>
      <c r="AU171" s="15" t="s">
        <v>74</v>
      </c>
      <c r="AV171" s="15" t="s">
        <v>391</v>
      </c>
      <c r="AW171" s="15" t="s">
        <v>98</v>
      </c>
      <c r="AX171" s="15" t="s">
        <v>392</v>
      </c>
      <c r="AY171" s="15" t="s">
        <v>393</v>
      </c>
      <c r="AZ171" s="15" t="s">
        <v>394</v>
      </c>
      <c r="BA171" s="15" t="s">
        <v>1</v>
      </c>
      <c r="BB171" s="15" t="s">
        <v>1</v>
      </c>
    </row>
    <row r="172" spans="1:54" hidden="1" x14ac:dyDescent="0.2">
      <c r="A172" s="19">
        <v>2093</v>
      </c>
      <c r="B172" t="str">
        <f t="shared" ref="B172:B186" si="5"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>Need a Detector Role</v>
      </c>
      <c r="AC172" s="8" t="s">
        <v>1675</v>
      </c>
      <c r="AD172" s="11" t="s">
        <v>1704</v>
      </c>
      <c r="AJ172" t="s">
        <v>395</v>
      </c>
      <c r="AK172" t="s">
        <v>396</v>
      </c>
      <c r="AL172" t="s">
        <v>80</v>
      </c>
      <c r="AM172" t="s">
        <v>95</v>
      </c>
      <c r="AN172" t="s">
        <v>73</v>
      </c>
      <c r="AO172" t="s">
        <v>222</v>
      </c>
      <c r="AP172" t="s">
        <v>201</v>
      </c>
      <c r="AQ172" t="s">
        <v>113</v>
      </c>
      <c r="AR172" t="s">
        <v>223</v>
      </c>
      <c r="AS172" t="s">
        <v>96</v>
      </c>
      <c r="AT172" t="s">
        <v>353</v>
      </c>
      <c r="AU172" t="s">
        <v>74</v>
      </c>
      <c r="AV172" t="s">
        <v>397</v>
      </c>
      <c r="AW172" t="s">
        <v>398</v>
      </c>
      <c r="AX172" t="s">
        <v>160</v>
      </c>
      <c r="AY172" t="s">
        <v>399</v>
      </c>
      <c r="AZ172" t="s">
        <v>400</v>
      </c>
      <c r="BA172" t="s">
        <v>1</v>
      </c>
      <c r="BB172" t="s">
        <v>1</v>
      </c>
    </row>
    <row r="173" spans="1:54" hidden="1" x14ac:dyDescent="0.2">
      <c r="A173" s="19">
        <v>2489</v>
      </c>
      <c r="B173" t="str">
        <f t="shared" si="5"/>
        <v>Need a Detector Role</v>
      </c>
      <c r="AC173" s="8" t="s">
        <v>1675</v>
      </c>
      <c r="AD173" s="11" t="s">
        <v>1704</v>
      </c>
      <c r="AJ173" t="s">
        <v>395</v>
      </c>
      <c r="AK173" t="s">
        <v>407</v>
      </c>
      <c r="AL173" t="s">
        <v>141</v>
      </c>
      <c r="AM173" t="s">
        <v>95</v>
      </c>
      <c r="AN173" t="s">
        <v>73</v>
      </c>
      <c r="AO173" t="s">
        <v>222</v>
      </c>
      <c r="AP173" t="s">
        <v>201</v>
      </c>
      <c r="AQ173" t="s">
        <v>113</v>
      </c>
      <c r="AR173" t="s">
        <v>223</v>
      </c>
      <c r="AS173" t="s">
        <v>96</v>
      </c>
      <c r="AT173" t="s">
        <v>353</v>
      </c>
      <c r="AU173" t="s">
        <v>315</v>
      </c>
      <c r="AV173" t="s">
        <v>397</v>
      </c>
      <c r="AW173" t="s">
        <v>398</v>
      </c>
      <c r="AX173" t="s">
        <v>160</v>
      </c>
      <c r="AY173" t="s">
        <v>408</v>
      </c>
      <c r="AZ173" t="s">
        <v>400</v>
      </c>
      <c r="BA173" t="s">
        <v>1</v>
      </c>
      <c r="BB173" t="s">
        <v>1</v>
      </c>
    </row>
    <row r="174" spans="1:54" hidden="1" x14ac:dyDescent="0.2">
      <c r="A174" s="19">
        <v>2496</v>
      </c>
      <c r="B174" t="str">
        <f t="shared" si="5"/>
        <v>Need a Detector Role</v>
      </c>
      <c r="AC174" s="8" t="s">
        <v>1675</v>
      </c>
      <c r="AD174" s="11" t="s">
        <v>1704</v>
      </c>
      <c r="AJ174" t="s">
        <v>395</v>
      </c>
      <c r="AK174" t="s">
        <v>469</v>
      </c>
      <c r="AL174" t="s">
        <v>141</v>
      </c>
      <c r="AM174" t="s">
        <v>95</v>
      </c>
      <c r="AN174" t="s">
        <v>73</v>
      </c>
      <c r="AO174" t="s">
        <v>222</v>
      </c>
      <c r="AP174" t="s">
        <v>74</v>
      </c>
      <c r="AQ174" t="s">
        <v>113</v>
      </c>
      <c r="AR174" t="s">
        <v>223</v>
      </c>
      <c r="AS174" t="s">
        <v>96</v>
      </c>
      <c r="AT174" t="s">
        <v>353</v>
      </c>
      <c r="AU174" t="s">
        <v>204</v>
      </c>
      <c r="AV174" t="s">
        <v>397</v>
      </c>
      <c r="AW174" t="s">
        <v>398</v>
      </c>
      <c r="AX174" t="s">
        <v>160</v>
      </c>
      <c r="AY174" t="s">
        <v>470</v>
      </c>
      <c r="AZ174" t="s">
        <v>400</v>
      </c>
      <c r="BA174" t="s">
        <v>1</v>
      </c>
      <c r="BB174" t="s">
        <v>1</v>
      </c>
    </row>
    <row r="175" spans="1:54" hidden="1" x14ac:dyDescent="0.2">
      <c r="A175" s="19">
        <v>2825</v>
      </c>
      <c r="B175" t="str">
        <f t="shared" si="5"/>
        <v>Need a Detector Role</v>
      </c>
      <c r="AC175" t="s">
        <v>1634</v>
      </c>
      <c r="AD175" s="8" t="s">
        <v>1704</v>
      </c>
      <c r="AJ175" t="s">
        <v>388</v>
      </c>
      <c r="AK175" t="s">
        <v>513</v>
      </c>
      <c r="AL175" t="s">
        <v>80</v>
      </c>
      <c r="AM175" t="s">
        <v>95</v>
      </c>
      <c r="AN175" t="s">
        <v>73</v>
      </c>
      <c r="AO175" t="s">
        <v>73</v>
      </c>
      <c r="AP175" t="s">
        <v>201</v>
      </c>
      <c r="AQ175" t="s">
        <v>514</v>
      </c>
      <c r="AR175" t="s">
        <v>74</v>
      </c>
      <c r="AS175" t="s">
        <v>233</v>
      </c>
      <c r="AT175" t="s">
        <v>459</v>
      </c>
      <c r="AU175" t="s">
        <v>74</v>
      </c>
      <c r="AV175" t="s">
        <v>391</v>
      </c>
      <c r="AW175" t="s">
        <v>98</v>
      </c>
      <c r="AX175" t="s">
        <v>392</v>
      </c>
      <c r="AY175" t="s">
        <v>515</v>
      </c>
      <c r="AZ175" t="s">
        <v>516</v>
      </c>
      <c r="BA175" t="s">
        <v>1</v>
      </c>
      <c r="BB175" t="s">
        <v>1</v>
      </c>
    </row>
    <row r="176" spans="1:54" hidden="1" x14ac:dyDescent="0.2">
      <c r="A176" s="19">
        <v>2832</v>
      </c>
      <c r="B176" t="str">
        <f t="shared" si="5"/>
        <v>Need a Detector Role</v>
      </c>
      <c r="AC176" t="s">
        <v>1634</v>
      </c>
      <c r="AD176" s="8" t="s">
        <v>1704</v>
      </c>
      <c r="AJ176" t="s">
        <v>388</v>
      </c>
      <c r="AK176" t="s">
        <v>513</v>
      </c>
      <c r="AL176" t="s">
        <v>80</v>
      </c>
      <c r="AM176" t="s">
        <v>95</v>
      </c>
      <c r="AN176" t="s">
        <v>73</v>
      </c>
      <c r="AO176" t="s">
        <v>73</v>
      </c>
      <c r="AP176" t="s">
        <v>201</v>
      </c>
      <c r="AQ176" t="s">
        <v>514</v>
      </c>
      <c r="AR176" t="s">
        <v>74</v>
      </c>
      <c r="AS176" t="s">
        <v>233</v>
      </c>
      <c r="AT176" t="s">
        <v>459</v>
      </c>
      <c r="AU176" t="s">
        <v>74</v>
      </c>
      <c r="AV176" t="s">
        <v>391</v>
      </c>
      <c r="AW176" t="s">
        <v>98</v>
      </c>
      <c r="AX176" t="s">
        <v>392</v>
      </c>
      <c r="AY176" t="s">
        <v>515</v>
      </c>
      <c r="AZ176" t="s">
        <v>516</v>
      </c>
      <c r="BA176" t="s">
        <v>1</v>
      </c>
      <c r="BB176" t="s">
        <v>1</v>
      </c>
    </row>
    <row r="177" spans="1:54" hidden="1" x14ac:dyDescent="0.2">
      <c r="A177" s="19">
        <v>434980</v>
      </c>
      <c r="B177" t="str">
        <f t="shared" si="5"/>
        <v>Need a Detector Role</v>
      </c>
      <c r="AC177" s="8" t="s">
        <v>1675</v>
      </c>
      <c r="AD177" s="11" t="s">
        <v>1704</v>
      </c>
      <c r="AJ177" t="s">
        <v>395</v>
      </c>
      <c r="AK177" t="s">
        <v>469</v>
      </c>
      <c r="AL177" t="s">
        <v>141</v>
      </c>
      <c r="AM177" t="s">
        <v>95</v>
      </c>
      <c r="AN177" t="s">
        <v>73</v>
      </c>
      <c r="AO177" t="s">
        <v>222</v>
      </c>
      <c r="AP177" t="s">
        <v>74</v>
      </c>
      <c r="AQ177" t="s">
        <v>113</v>
      </c>
      <c r="AR177" t="s">
        <v>223</v>
      </c>
      <c r="AS177" t="s">
        <v>96</v>
      </c>
      <c r="AT177" t="s">
        <v>353</v>
      </c>
      <c r="AU177" t="s">
        <v>204</v>
      </c>
      <c r="AV177" t="s">
        <v>397</v>
      </c>
      <c r="AW177" t="s">
        <v>398</v>
      </c>
      <c r="AX177" t="s">
        <v>160</v>
      </c>
      <c r="AY177" t="s">
        <v>470</v>
      </c>
      <c r="AZ177" t="s">
        <v>400</v>
      </c>
      <c r="BA177" t="s">
        <v>1</v>
      </c>
      <c r="BB177" t="s">
        <v>1</v>
      </c>
    </row>
    <row r="178" spans="1:54" hidden="1" x14ac:dyDescent="0.2">
      <c r="A178" s="19">
        <v>435011</v>
      </c>
      <c r="B178" t="str">
        <f t="shared" si="5"/>
        <v>Need a Detector Role</v>
      </c>
      <c r="AC178" s="8" t="s">
        <v>1672</v>
      </c>
      <c r="AD178" s="11" t="s">
        <v>1704</v>
      </c>
      <c r="AJ178" t="s">
        <v>359</v>
      </c>
      <c r="AK178" t="s">
        <v>367</v>
      </c>
      <c r="AL178" t="s">
        <v>80</v>
      </c>
      <c r="AM178" t="s">
        <v>95</v>
      </c>
      <c r="AN178" t="s">
        <v>73</v>
      </c>
      <c r="AO178" t="s">
        <v>285</v>
      </c>
      <c r="AP178" t="s">
        <v>201</v>
      </c>
      <c r="AQ178" t="s">
        <v>113</v>
      </c>
      <c r="AR178" t="s">
        <v>223</v>
      </c>
      <c r="AS178" t="s">
        <v>361</v>
      </c>
      <c r="AT178" t="s">
        <v>300</v>
      </c>
      <c r="AU178" t="s">
        <v>74</v>
      </c>
      <c r="AV178" t="s">
        <v>362</v>
      </c>
      <c r="AW178" t="s">
        <v>363</v>
      </c>
      <c r="AX178" t="s">
        <v>364</v>
      </c>
      <c r="AY178" t="s">
        <v>368</v>
      </c>
      <c r="AZ178" t="s">
        <v>369</v>
      </c>
      <c r="BA178" t="s">
        <v>1</v>
      </c>
      <c r="BB178" t="s">
        <v>1</v>
      </c>
    </row>
    <row r="179" spans="1:54" hidden="1" x14ac:dyDescent="0.2">
      <c r="A179" s="19">
        <v>435018</v>
      </c>
      <c r="B179" t="str">
        <f t="shared" si="5"/>
        <v>Need a Detector Role</v>
      </c>
      <c r="AC179" s="8" t="s">
        <v>1672</v>
      </c>
      <c r="AD179" s="11" t="s">
        <v>1704</v>
      </c>
      <c r="AJ179" t="s">
        <v>359</v>
      </c>
      <c r="AK179" t="s">
        <v>375</v>
      </c>
      <c r="AL179" t="s">
        <v>80</v>
      </c>
      <c r="AM179" t="s">
        <v>95</v>
      </c>
      <c r="AN179" t="s">
        <v>73</v>
      </c>
      <c r="AO179" t="s">
        <v>285</v>
      </c>
      <c r="AP179" t="s">
        <v>201</v>
      </c>
      <c r="AQ179" t="s">
        <v>113</v>
      </c>
      <c r="AR179" t="s">
        <v>223</v>
      </c>
      <c r="AS179" t="s">
        <v>361</v>
      </c>
      <c r="AT179" t="s">
        <v>300</v>
      </c>
      <c r="AU179" t="s">
        <v>74</v>
      </c>
      <c r="AV179" t="s">
        <v>362</v>
      </c>
      <c r="AW179" t="s">
        <v>363</v>
      </c>
      <c r="AX179" t="s">
        <v>364</v>
      </c>
      <c r="AY179" t="s">
        <v>376</v>
      </c>
      <c r="AZ179" t="s">
        <v>366</v>
      </c>
      <c r="BA179" t="s">
        <v>1</v>
      </c>
      <c r="BB179" t="s">
        <v>1</v>
      </c>
    </row>
    <row r="180" spans="1:54" hidden="1" x14ac:dyDescent="0.2">
      <c r="A180" s="19">
        <v>449744</v>
      </c>
      <c r="B180" t="str">
        <f t="shared" si="5"/>
        <v>Need a Detector Role</v>
      </c>
      <c r="AC180" s="8" t="s">
        <v>1672</v>
      </c>
      <c r="AD180" s="11" t="s">
        <v>1704</v>
      </c>
      <c r="AJ180" t="s">
        <v>359</v>
      </c>
      <c r="AK180" t="s">
        <v>541</v>
      </c>
      <c r="AL180" t="s">
        <v>141</v>
      </c>
      <c r="AM180" t="s">
        <v>95</v>
      </c>
      <c r="AN180" t="s">
        <v>73</v>
      </c>
      <c r="AO180" t="s">
        <v>285</v>
      </c>
      <c r="AP180" t="s">
        <v>201</v>
      </c>
      <c r="AQ180" t="s">
        <v>232</v>
      </c>
      <c r="AR180" t="s">
        <v>223</v>
      </c>
      <c r="AS180" t="s">
        <v>361</v>
      </c>
      <c r="AT180" t="s">
        <v>542</v>
      </c>
      <c r="AU180" t="s">
        <v>315</v>
      </c>
      <c r="AV180" t="s">
        <v>362</v>
      </c>
      <c r="AW180" t="s">
        <v>363</v>
      </c>
      <c r="AX180" t="s">
        <v>364</v>
      </c>
      <c r="AY180" t="s">
        <v>543</v>
      </c>
      <c r="AZ180" t="s">
        <v>369</v>
      </c>
      <c r="BA180" t="s">
        <v>1</v>
      </c>
      <c r="BB180" t="s">
        <v>1</v>
      </c>
    </row>
    <row r="181" spans="1:54" hidden="1" x14ac:dyDescent="0.2">
      <c r="A181" s="19">
        <v>449751</v>
      </c>
      <c r="B181" t="str">
        <f t="shared" si="5"/>
        <v>Need a Detector Role</v>
      </c>
      <c r="AC181" s="8" t="s">
        <v>1672</v>
      </c>
      <c r="AD181" s="11" t="s">
        <v>1704</v>
      </c>
      <c r="AJ181" t="s">
        <v>359</v>
      </c>
      <c r="AK181" t="s">
        <v>544</v>
      </c>
      <c r="AL181" t="s">
        <v>141</v>
      </c>
      <c r="AM181" t="s">
        <v>95</v>
      </c>
      <c r="AN181" t="s">
        <v>73</v>
      </c>
      <c r="AO181" t="s">
        <v>285</v>
      </c>
      <c r="AP181" t="s">
        <v>201</v>
      </c>
      <c r="AQ181" t="s">
        <v>113</v>
      </c>
      <c r="AR181" t="s">
        <v>223</v>
      </c>
      <c r="AS181" t="s">
        <v>361</v>
      </c>
      <c r="AT181" t="s">
        <v>542</v>
      </c>
      <c r="AU181" t="s">
        <v>315</v>
      </c>
      <c r="AV181" t="s">
        <v>362</v>
      </c>
      <c r="AW181" t="s">
        <v>363</v>
      </c>
      <c r="AX181" t="s">
        <v>364</v>
      </c>
      <c r="AY181" t="s">
        <v>545</v>
      </c>
      <c r="AZ181" t="s">
        <v>366</v>
      </c>
      <c r="BA181" t="s">
        <v>1</v>
      </c>
      <c r="BB181" t="s">
        <v>1</v>
      </c>
    </row>
    <row r="182" spans="1:54" hidden="1" x14ac:dyDescent="0.2">
      <c r="A182" s="19">
        <v>449752</v>
      </c>
      <c r="B182" t="str">
        <f t="shared" si="5"/>
        <v>Need a Detector Role</v>
      </c>
      <c r="AC182" s="8" t="s">
        <v>1672</v>
      </c>
      <c r="AD182" s="11" t="s">
        <v>1704</v>
      </c>
      <c r="AJ182" t="s">
        <v>359</v>
      </c>
      <c r="AK182" t="s">
        <v>544</v>
      </c>
      <c r="AL182" t="s">
        <v>141</v>
      </c>
      <c r="AM182" t="s">
        <v>95</v>
      </c>
      <c r="AN182" t="s">
        <v>73</v>
      </c>
      <c r="AO182" t="s">
        <v>285</v>
      </c>
      <c r="AP182" t="s">
        <v>201</v>
      </c>
      <c r="AQ182" t="s">
        <v>113</v>
      </c>
      <c r="AR182" t="s">
        <v>223</v>
      </c>
      <c r="AS182" t="s">
        <v>361</v>
      </c>
      <c r="AT182" t="s">
        <v>542</v>
      </c>
      <c r="AU182" t="s">
        <v>315</v>
      </c>
      <c r="AV182" t="s">
        <v>362</v>
      </c>
      <c r="AW182" t="s">
        <v>363</v>
      </c>
      <c r="AX182" t="s">
        <v>364</v>
      </c>
      <c r="AY182" t="s">
        <v>545</v>
      </c>
      <c r="AZ182" t="s">
        <v>366</v>
      </c>
      <c r="BA182" t="s">
        <v>1</v>
      </c>
      <c r="BB182" t="s">
        <v>1</v>
      </c>
    </row>
    <row r="183" spans="1:54" hidden="1" x14ac:dyDescent="0.2">
      <c r="A183" s="21">
        <v>485273</v>
      </c>
      <c r="B183" s="6" t="str">
        <f t="shared" si="5"/>
        <v>Define a Target componentNeed a Detector Role</v>
      </c>
      <c r="C183" s="6" t="s">
        <v>1086</v>
      </c>
      <c r="D183" s="6"/>
      <c r="E183" s="6" t="s">
        <v>1008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10" t="s">
        <v>1676</v>
      </c>
      <c r="AD183" s="6" t="s">
        <v>1704</v>
      </c>
      <c r="AE183" s="6"/>
      <c r="AF183" s="6"/>
      <c r="AG183" s="6"/>
      <c r="AH183" s="6"/>
      <c r="AI183" s="6"/>
      <c r="AJ183" s="6" t="s">
        <v>576</v>
      </c>
      <c r="AK183" s="6" t="s">
        <v>577</v>
      </c>
      <c r="AL183" s="6" t="s">
        <v>80</v>
      </c>
      <c r="AM183" s="6" t="s">
        <v>95</v>
      </c>
      <c r="AN183" s="6" t="s">
        <v>73</v>
      </c>
      <c r="AO183" s="6" t="s">
        <v>73</v>
      </c>
      <c r="AP183" s="6" t="s">
        <v>201</v>
      </c>
      <c r="AQ183" s="6" t="s">
        <v>113</v>
      </c>
      <c r="AR183" s="6" t="s">
        <v>202</v>
      </c>
      <c r="AS183" s="6" t="s">
        <v>310</v>
      </c>
      <c r="AT183" s="6" t="s">
        <v>224</v>
      </c>
      <c r="AU183" s="6" t="s">
        <v>74</v>
      </c>
      <c r="AV183" s="6" t="s">
        <v>578</v>
      </c>
      <c r="AW183" s="6" t="s">
        <v>98</v>
      </c>
      <c r="AX183" s="6" t="s">
        <v>364</v>
      </c>
      <c r="AY183" s="6" t="s">
        <v>579</v>
      </c>
      <c r="AZ183" s="6" t="s">
        <v>580</v>
      </c>
      <c r="BA183" s="6" t="s">
        <v>244</v>
      </c>
      <c r="BB183" s="6" t="s">
        <v>1</v>
      </c>
    </row>
    <row r="184" spans="1:54" hidden="1" x14ac:dyDescent="0.2">
      <c r="A184" s="21">
        <v>485343</v>
      </c>
      <c r="B184" s="6" t="str">
        <f t="shared" si="5"/>
        <v>Need a Detector Role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10" t="s">
        <v>1676</v>
      </c>
      <c r="AD184" s="6" t="s">
        <v>1704</v>
      </c>
      <c r="AE184" s="6"/>
      <c r="AF184" s="6"/>
      <c r="AG184" s="6"/>
      <c r="AH184" s="6"/>
      <c r="AI184" s="6"/>
      <c r="AJ184" s="6" t="s">
        <v>576</v>
      </c>
      <c r="AK184" s="6" t="s">
        <v>577</v>
      </c>
      <c r="AL184" s="6" t="s">
        <v>80</v>
      </c>
      <c r="AM184" s="6" t="s">
        <v>95</v>
      </c>
      <c r="AN184" s="6" t="s">
        <v>73</v>
      </c>
      <c r="AO184" s="6" t="s">
        <v>73</v>
      </c>
      <c r="AP184" s="6" t="s">
        <v>201</v>
      </c>
      <c r="AQ184" s="6" t="s">
        <v>113</v>
      </c>
      <c r="AR184" s="6" t="s">
        <v>202</v>
      </c>
      <c r="AS184" s="6" t="s">
        <v>310</v>
      </c>
      <c r="AT184" s="6" t="s">
        <v>224</v>
      </c>
      <c r="AU184" s="6" t="s">
        <v>74</v>
      </c>
      <c r="AV184" s="6" t="s">
        <v>578</v>
      </c>
      <c r="AW184" s="6" t="s">
        <v>98</v>
      </c>
      <c r="AX184" s="6" t="s">
        <v>364</v>
      </c>
      <c r="AY184" s="6" t="s">
        <v>579</v>
      </c>
      <c r="AZ184" s="6" t="s">
        <v>580</v>
      </c>
      <c r="BA184" s="6" t="s">
        <v>244</v>
      </c>
      <c r="BB184" s="6" t="s">
        <v>1</v>
      </c>
    </row>
    <row r="185" spans="1:54" hidden="1" x14ac:dyDescent="0.2">
      <c r="A185" s="19">
        <v>488841</v>
      </c>
      <c r="B185" t="str">
        <f t="shared" si="5"/>
        <v>Need a Detector Role</v>
      </c>
      <c r="AC185" t="s">
        <v>1634</v>
      </c>
      <c r="AD185" s="8" t="s">
        <v>1704</v>
      </c>
      <c r="AJ185" t="s">
        <v>388</v>
      </c>
      <c r="AK185" t="s">
        <v>389</v>
      </c>
      <c r="AL185" t="s">
        <v>80</v>
      </c>
      <c r="AM185" t="s">
        <v>156</v>
      </c>
      <c r="AN185" t="s">
        <v>73</v>
      </c>
      <c r="AO185" t="s">
        <v>73</v>
      </c>
      <c r="AP185" t="s">
        <v>74</v>
      </c>
      <c r="AQ185" t="s">
        <v>194</v>
      </c>
      <c r="AR185" t="s">
        <v>249</v>
      </c>
      <c r="AS185" t="s">
        <v>390</v>
      </c>
      <c r="AT185" t="s">
        <v>211</v>
      </c>
      <c r="AU185" t="s">
        <v>74</v>
      </c>
      <c r="AV185" t="s">
        <v>391</v>
      </c>
      <c r="AW185" t="s">
        <v>98</v>
      </c>
      <c r="AX185" t="s">
        <v>392</v>
      </c>
      <c r="AY185" t="s">
        <v>393</v>
      </c>
      <c r="AZ185" t="s">
        <v>394</v>
      </c>
      <c r="BA185" t="s">
        <v>1</v>
      </c>
      <c r="BB185" t="s">
        <v>1</v>
      </c>
    </row>
    <row r="186" spans="1:54" hidden="1" x14ac:dyDescent="0.2">
      <c r="A186" s="6">
        <v>488856</v>
      </c>
      <c r="B186" s="6" t="str">
        <f t="shared" si="5"/>
        <v>Define a Target component</v>
      </c>
      <c r="C186" s="6" t="s">
        <v>1086</v>
      </c>
      <c r="D186" s="6"/>
      <c r="E186" s="6" t="s">
        <v>1022</v>
      </c>
      <c r="F186" s="6" t="s">
        <v>1112</v>
      </c>
      <c r="G186" s="6" t="s">
        <v>1408</v>
      </c>
      <c r="H186" s="6" t="s">
        <v>1133</v>
      </c>
      <c r="I186" s="6" t="s">
        <v>1713</v>
      </c>
      <c r="J186" s="6">
        <v>0.75</v>
      </c>
      <c r="K186" s="6" t="s">
        <v>1424</v>
      </c>
      <c r="L186" s="6"/>
      <c r="M186" s="6"/>
      <c r="N186" s="6"/>
      <c r="O186" s="6" t="s">
        <v>1069</v>
      </c>
      <c r="P186" s="6" t="s">
        <v>1399</v>
      </c>
      <c r="Q186" s="6" t="s">
        <v>1261</v>
      </c>
      <c r="R186" s="6" t="s">
        <v>985</v>
      </c>
      <c r="S186" s="6" t="s">
        <v>1071</v>
      </c>
      <c r="T186" s="6" t="s">
        <v>1017</v>
      </c>
      <c r="U186" s="6" t="s">
        <v>1127</v>
      </c>
      <c r="V186" s="6"/>
      <c r="W186" s="6"/>
      <c r="X186" s="6"/>
      <c r="Y186" s="6" t="s">
        <v>1597</v>
      </c>
      <c r="Z186" s="10" t="s">
        <v>1719</v>
      </c>
      <c r="AA186" s="6">
        <v>25</v>
      </c>
      <c r="AB186" s="6" t="s">
        <v>1128</v>
      </c>
      <c r="AC186" s="10" t="s">
        <v>1676</v>
      </c>
      <c r="AD186" s="6" t="s">
        <v>1704</v>
      </c>
      <c r="AE186" s="6" t="s">
        <v>1045</v>
      </c>
      <c r="AF186" s="6" t="s">
        <v>990</v>
      </c>
      <c r="AG186" s="6" t="s">
        <v>973</v>
      </c>
      <c r="AH186" s="6">
        <v>1430</v>
      </c>
      <c r="AI186" s="6">
        <v>1</v>
      </c>
      <c r="AJ186" s="6" t="s">
        <v>576</v>
      </c>
      <c r="AK186" s="6" t="s">
        <v>600</v>
      </c>
      <c r="AL186" s="6" t="s">
        <v>141</v>
      </c>
      <c r="AM186" s="6" t="s">
        <v>95</v>
      </c>
      <c r="AN186" s="6" t="s">
        <v>73</v>
      </c>
      <c r="AO186" s="6" t="s">
        <v>73</v>
      </c>
      <c r="AP186" s="6" t="s">
        <v>201</v>
      </c>
      <c r="AQ186" s="6" t="s">
        <v>113</v>
      </c>
      <c r="AR186" s="6" t="s">
        <v>202</v>
      </c>
      <c r="AS186" s="6" t="s">
        <v>488</v>
      </c>
      <c r="AT186" s="6" t="s">
        <v>459</v>
      </c>
      <c r="AU186" s="6" t="s">
        <v>204</v>
      </c>
      <c r="AV186" s="6" t="s">
        <v>578</v>
      </c>
      <c r="AW186" s="6" t="s">
        <v>98</v>
      </c>
      <c r="AX186" s="6" t="s">
        <v>364</v>
      </c>
      <c r="AY186" s="6" t="s">
        <v>601</v>
      </c>
      <c r="AZ186" s="6" t="s">
        <v>580</v>
      </c>
      <c r="BA186" s="6" t="s">
        <v>1</v>
      </c>
      <c r="BB186" s="6" t="s">
        <v>1</v>
      </c>
    </row>
    <row r="187" spans="1:54" ht="13.5" hidden="1" x14ac:dyDescent="0.25">
      <c r="A187" s="6">
        <v>488856</v>
      </c>
      <c r="B187" s="6"/>
      <c r="C187" s="6" t="s">
        <v>1086</v>
      </c>
      <c r="D187" s="17" t="s">
        <v>1720</v>
      </c>
      <c r="E187" s="6" t="s">
        <v>1022</v>
      </c>
      <c r="F187" s="6" t="s">
        <v>1112</v>
      </c>
      <c r="G187" s="6" t="s">
        <v>1408</v>
      </c>
      <c r="H187" s="6" t="s">
        <v>1477</v>
      </c>
      <c r="I187" s="6" t="s">
        <v>1713</v>
      </c>
      <c r="J187" s="6">
        <v>4.5999999999999999E-2</v>
      </c>
      <c r="K187" s="6" t="s">
        <v>1081</v>
      </c>
      <c r="L187" s="6"/>
      <c r="M187" s="6"/>
      <c r="N187" s="6"/>
      <c r="O187" s="6" t="s">
        <v>1069</v>
      </c>
      <c r="P187" s="6" t="s">
        <v>1399</v>
      </c>
      <c r="Q187" s="6" t="s">
        <v>1325</v>
      </c>
      <c r="R187" s="6" t="s">
        <v>985</v>
      </c>
      <c r="S187" s="6" t="s">
        <v>1071</v>
      </c>
      <c r="T187" s="6" t="s">
        <v>1017</v>
      </c>
      <c r="U187" s="6" t="s">
        <v>1127</v>
      </c>
      <c r="V187" s="6"/>
      <c r="W187" s="6"/>
      <c r="X187" s="6"/>
      <c r="Y187" s="6" t="s">
        <v>1597</v>
      </c>
      <c r="Z187" s="6" t="s">
        <v>1719</v>
      </c>
      <c r="AA187" s="6">
        <v>25</v>
      </c>
      <c r="AB187" s="6" t="s">
        <v>1128</v>
      </c>
      <c r="AC187" s="10"/>
      <c r="AD187" s="6"/>
      <c r="AE187" s="6" t="s">
        <v>1045</v>
      </c>
      <c r="AF187" s="6" t="s">
        <v>990</v>
      </c>
      <c r="AG187" s="6" t="s">
        <v>973</v>
      </c>
      <c r="AH187" s="6">
        <v>1430</v>
      </c>
      <c r="AI187" s="6">
        <v>1</v>
      </c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</row>
    <row r="188" spans="1:54" hidden="1" x14ac:dyDescent="0.2">
      <c r="A188" s="19">
        <v>488857</v>
      </c>
      <c r="B188" t="str">
        <f>IF(OR($A187=$A188,ISBLANK($A188)),"",IF(ISERR(SEARCH("cell-based",E188)),IF(AND(ISERR(SEARCH("biochem",E188)),ISERR(SEARCH("protein",E188)),ISERR(SEARCH("nucleic",E188))),"",IF(ISERR(SEARCH("target",G188)),"Define a Target component","")),IF(ISERR(SEARCH("cell",G188)),"Define a Cell component",""))&amp;IF(ISERR(SEARCH("small-molecule",E188)),IF(ISBLANK(K188), "Need a Detector Role",""),"")&amp;IF(ISERR(SEARCH("fluorescence",L188)),"",IF(ISBLANK(S188), "Need Emission",IF(ISBLANK(R188), "Need Excitation","")))&amp;IF(ISERR(SEARCH("absorbance",L188)),"",IF(ISBLANK(T188), "Need Absorbance","")))</f>
        <v>Need a Detector Role</v>
      </c>
      <c r="AC188" t="s">
        <v>1634</v>
      </c>
      <c r="AD188" s="8" t="s">
        <v>1704</v>
      </c>
      <c r="AJ188" t="s">
        <v>388</v>
      </c>
      <c r="AK188" t="s">
        <v>602</v>
      </c>
      <c r="AL188" t="s">
        <v>141</v>
      </c>
      <c r="AM188" t="s">
        <v>156</v>
      </c>
      <c r="AN188" t="s">
        <v>73</v>
      </c>
      <c r="AO188" t="s">
        <v>73</v>
      </c>
      <c r="AP188" t="s">
        <v>74</v>
      </c>
      <c r="AQ188" t="s">
        <v>194</v>
      </c>
      <c r="AR188" t="s">
        <v>249</v>
      </c>
      <c r="AS188" t="s">
        <v>74</v>
      </c>
      <c r="AT188" t="s">
        <v>211</v>
      </c>
      <c r="AU188" t="s">
        <v>74</v>
      </c>
      <c r="AV188" t="s">
        <v>391</v>
      </c>
      <c r="AW188" t="s">
        <v>98</v>
      </c>
      <c r="AX188" t="s">
        <v>392</v>
      </c>
      <c r="AY188" t="s">
        <v>603</v>
      </c>
      <c r="AZ188" t="s">
        <v>394</v>
      </c>
      <c r="BA188" t="s">
        <v>1</v>
      </c>
      <c r="BB188" t="s">
        <v>1</v>
      </c>
    </row>
    <row r="189" spans="1:54" hidden="1" x14ac:dyDescent="0.2">
      <c r="A189" s="21">
        <v>488859</v>
      </c>
      <c r="B189" s="6" t="str">
        <f>IF(OR($A187=$A189,ISBLANK($A189)),"",IF(ISERR(SEARCH("cell-based",E189)),IF(AND(ISERR(SEARCH("biochem",E189)),ISERR(SEARCH("protein",E189)),ISERR(SEARCH("nucleic",E189))),"",IF(ISERR(SEARCH("target",G189)),"Define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>Need a Detector Role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10" t="s">
        <v>1676</v>
      </c>
      <c r="AD189" s="6" t="s">
        <v>1704</v>
      </c>
      <c r="AE189" s="6"/>
      <c r="AF189" s="6"/>
      <c r="AG189" s="6"/>
      <c r="AH189" s="6"/>
      <c r="AI189" s="6"/>
      <c r="AJ189" s="6" t="s">
        <v>576</v>
      </c>
      <c r="AK189" s="6" t="s">
        <v>577</v>
      </c>
      <c r="AL189" s="6" t="s">
        <v>80</v>
      </c>
      <c r="AM189" s="6" t="s">
        <v>95</v>
      </c>
      <c r="AN189" s="6" t="s">
        <v>73</v>
      </c>
      <c r="AO189" s="6" t="s">
        <v>73</v>
      </c>
      <c r="AP189" s="6" t="s">
        <v>201</v>
      </c>
      <c r="AQ189" s="6" t="s">
        <v>113</v>
      </c>
      <c r="AR189" s="6" t="s">
        <v>202</v>
      </c>
      <c r="AS189" s="6" t="s">
        <v>310</v>
      </c>
      <c r="AT189" s="6" t="s">
        <v>224</v>
      </c>
      <c r="AU189" s="6" t="s">
        <v>74</v>
      </c>
      <c r="AV189" s="6" t="s">
        <v>578</v>
      </c>
      <c r="AW189" s="6" t="s">
        <v>98</v>
      </c>
      <c r="AX189" s="6" t="s">
        <v>364</v>
      </c>
      <c r="AY189" s="6" t="s">
        <v>579</v>
      </c>
      <c r="AZ189" s="6" t="s">
        <v>580</v>
      </c>
      <c r="BA189" s="6" t="s">
        <v>244</v>
      </c>
      <c r="BB189" s="6" t="s">
        <v>1</v>
      </c>
    </row>
    <row r="190" spans="1:54" hidden="1" x14ac:dyDescent="0.2">
      <c r="A190" s="19">
        <v>488860</v>
      </c>
      <c r="B190" t="str">
        <f>IF(OR($A189=$A190,ISBLANK($A190)),"",IF(ISERR(SEARCH("cell-based",E190)),IF(AND(ISERR(SEARCH("biochem",E190)),ISERR(SEARCH("protein",E190)),ISERR(SEARCH("nucleic",E190))),"",IF(ISERR(SEARCH("target",G190)),"Define a Target component","")),IF(ISERR(SEARCH("cell",G190)),"Define a Cell component",""))&amp;IF(ISERR(SEARCH("small-molecule",E190)),IF(ISBLANK(K190), "Need a Detector Role",""),"")&amp;IF(ISERR(SEARCH("fluorescence",L190)),"",IF(ISBLANK(S190), "Need Emission",IF(ISBLANK(R190), "Need Excitation","")))&amp;IF(ISERR(SEARCH("absorbance",L190)),"",IF(ISBLANK(T190), "Need Absorbance","")))</f>
        <v>Need a Detector Role</v>
      </c>
      <c r="AC190" t="s">
        <v>1634</v>
      </c>
      <c r="AD190" s="8" t="s">
        <v>1704</v>
      </c>
      <c r="AJ190" t="s">
        <v>388</v>
      </c>
      <c r="AK190" t="s">
        <v>389</v>
      </c>
      <c r="AL190" t="s">
        <v>80</v>
      </c>
      <c r="AM190" t="s">
        <v>156</v>
      </c>
      <c r="AN190" t="s">
        <v>73</v>
      </c>
      <c r="AO190" t="s">
        <v>73</v>
      </c>
      <c r="AP190" t="s">
        <v>74</v>
      </c>
      <c r="AQ190" t="s">
        <v>194</v>
      </c>
      <c r="AR190" t="s">
        <v>249</v>
      </c>
      <c r="AS190" t="s">
        <v>390</v>
      </c>
      <c r="AT190" t="s">
        <v>211</v>
      </c>
      <c r="AU190" t="s">
        <v>74</v>
      </c>
      <c r="AV190" t="s">
        <v>391</v>
      </c>
      <c r="AW190" t="s">
        <v>98</v>
      </c>
      <c r="AX190" t="s">
        <v>392</v>
      </c>
      <c r="AY190" t="s">
        <v>393</v>
      </c>
      <c r="AZ190" t="s">
        <v>394</v>
      </c>
      <c r="BA190" t="s">
        <v>1</v>
      </c>
      <c r="BB190" t="s">
        <v>1</v>
      </c>
    </row>
    <row r="191" spans="1:54" s="6" customFormat="1" hidden="1" x14ac:dyDescent="0.2">
      <c r="A191" s="19">
        <v>488863</v>
      </c>
      <c r="B191" t="str">
        <f>IF(OR($A190=$A191,ISBLANK($A191)),"",IF(ISERR(SEARCH("cell-based",E191)),IF(AND(ISERR(SEARCH("biochem",E191)),ISERR(SEARCH("protein",E191)),ISERR(SEARCH("nucleic",E191))),"",IF(ISERR(SEARCH("target",G191)),"Define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Need a Detector Role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 t="s">
        <v>1634</v>
      </c>
      <c r="AD191" s="8" t="s">
        <v>1704</v>
      </c>
      <c r="AE191"/>
      <c r="AF191"/>
      <c r="AG191"/>
      <c r="AH191"/>
      <c r="AI191"/>
      <c r="AJ191" t="s">
        <v>388</v>
      </c>
      <c r="AK191" t="s">
        <v>602</v>
      </c>
      <c r="AL191" t="s">
        <v>141</v>
      </c>
      <c r="AM191" t="s">
        <v>156</v>
      </c>
      <c r="AN191" t="s">
        <v>73</v>
      </c>
      <c r="AO191" t="s">
        <v>73</v>
      </c>
      <c r="AP191" t="s">
        <v>74</v>
      </c>
      <c r="AQ191" t="s">
        <v>194</v>
      </c>
      <c r="AR191" t="s">
        <v>249</v>
      </c>
      <c r="AS191" t="s">
        <v>74</v>
      </c>
      <c r="AT191" t="s">
        <v>211</v>
      </c>
      <c r="AU191" t="s">
        <v>74</v>
      </c>
      <c r="AV191" t="s">
        <v>391</v>
      </c>
      <c r="AW191" t="s">
        <v>98</v>
      </c>
      <c r="AX191" t="s">
        <v>392</v>
      </c>
      <c r="AY191" t="s">
        <v>603</v>
      </c>
      <c r="AZ191" t="s">
        <v>394</v>
      </c>
      <c r="BA191" t="s">
        <v>1</v>
      </c>
      <c r="BB191" t="s">
        <v>1</v>
      </c>
    </row>
    <row r="192" spans="1:54" s="6" customFormat="1" hidden="1" x14ac:dyDescent="0.2">
      <c r="A192" s="21">
        <v>493155</v>
      </c>
      <c r="B192" s="6" t="str">
        <f>IF(OR($A191=$A192,ISBLANK($A192)),"",IF(ISERR(SEARCH("cell-based",E192)),IF(AND(ISERR(SEARCH("biochem",E192)),ISERR(SEARCH("protein",E192)),ISERR(SEARCH("nucleic",E192))),"",IF(ISERR(SEARCH("target",G192)),"Define a Target component","")),IF(ISERR(SEARCH("cell",G192)),"Define a Cell component",""))&amp;IF(ISERR(SEARCH("small-molecule",E192)),IF(ISBLANK(K192), "Need a Detector Role",""),"")&amp;IF(ISERR(SEARCH("fluorescence",L192)),"",IF(ISBLANK(S192), "Need Emission",IF(ISBLANK(R192), "Need Excitation","")))&amp;IF(ISERR(SEARCH("absorbance",L192)),"",IF(ISBLANK(T192), "Need Absorbance","")))</f>
        <v>Need a Detector Role</v>
      </c>
      <c r="AC192" s="10" t="s">
        <v>1676</v>
      </c>
      <c r="AD192" s="6" t="s">
        <v>1704</v>
      </c>
      <c r="AJ192" s="6" t="s">
        <v>576</v>
      </c>
      <c r="AK192" s="6" t="s">
        <v>577</v>
      </c>
      <c r="AL192" s="6" t="s">
        <v>80</v>
      </c>
      <c r="AM192" s="6" t="s">
        <v>95</v>
      </c>
      <c r="AN192" s="6" t="s">
        <v>73</v>
      </c>
      <c r="AO192" s="6" t="s">
        <v>73</v>
      </c>
      <c r="AP192" s="6" t="s">
        <v>201</v>
      </c>
      <c r="AQ192" s="6" t="s">
        <v>113</v>
      </c>
      <c r="AR192" s="6" t="s">
        <v>202</v>
      </c>
      <c r="AS192" s="6" t="s">
        <v>310</v>
      </c>
      <c r="AT192" s="6" t="s">
        <v>224</v>
      </c>
      <c r="AU192" s="6" t="s">
        <v>74</v>
      </c>
      <c r="AV192" s="6" t="s">
        <v>578</v>
      </c>
      <c r="AW192" s="6" t="s">
        <v>98</v>
      </c>
      <c r="AX192" s="6" t="s">
        <v>364</v>
      </c>
      <c r="AY192" s="6" t="s">
        <v>579</v>
      </c>
      <c r="AZ192" s="6" t="s">
        <v>580</v>
      </c>
      <c r="BA192" s="6" t="s">
        <v>244</v>
      </c>
      <c r="BB192" s="6" t="s">
        <v>1</v>
      </c>
    </row>
    <row r="193" spans="1:54" s="6" customFormat="1" hidden="1" x14ac:dyDescent="0.2">
      <c r="A193" s="21">
        <v>493182</v>
      </c>
      <c r="B193" s="6" t="str">
        <f>IF(OR($A192=$A193,ISBLANK($A193)),"",IF(ISERR(SEARCH("cell-based",E193)),IF(AND(ISERR(SEARCH("biochem",E193)),ISERR(SEARCH("protein",E193)),ISERR(SEARCH("nucleic",E193))),"",IF(ISERR(SEARCH("target",G193)),"Define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>Need a Detector Role</v>
      </c>
      <c r="AC193" s="10" t="s">
        <v>1676</v>
      </c>
      <c r="AD193" s="6" t="s">
        <v>1704</v>
      </c>
      <c r="AJ193" s="6" t="s">
        <v>576</v>
      </c>
      <c r="AK193" s="6" t="s">
        <v>577</v>
      </c>
      <c r="AL193" s="6" t="s">
        <v>80</v>
      </c>
      <c r="AM193" s="6" t="s">
        <v>95</v>
      </c>
      <c r="AN193" s="6" t="s">
        <v>73</v>
      </c>
      <c r="AO193" s="6" t="s">
        <v>73</v>
      </c>
      <c r="AP193" s="6" t="s">
        <v>201</v>
      </c>
      <c r="AQ193" s="6" t="s">
        <v>113</v>
      </c>
      <c r="AR193" s="6" t="s">
        <v>202</v>
      </c>
      <c r="AS193" s="6" t="s">
        <v>310</v>
      </c>
      <c r="AT193" s="6" t="s">
        <v>224</v>
      </c>
      <c r="AU193" s="6" t="s">
        <v>74</v>
      </c>
      <c r="AV193" s="6" t="s">
        <v>578</v>
      </c>
      <c r="AW193" s="6" t="s">
        <v>98</v>
      </c>
      <c r="AX193" s="6" t="s">
        <v>364</v>
      </c>
      <c r="AY193" s="6" t="s">
        <v>579</v>
      </c>
      <c r="AZ193" s="6" t="s">
        <v>580</v>
      </c>
      <c r="BA193" s="6" t="s">
        <v>244</v>
      </c>
      <c r="BB193" s="6" t="s">
        <v>1</v>
      </c>
    </row>
    <row r="194" spans="1:54" s="6" customFormat="1" hidden="1" x14ac:dyDescent="0.2">
      <c r="A194" s="6">
        <v>504680</v>
      </c>
      <c r="B194" s="6" t="str">
        <f>IF(OR($A193=$A194,ISBLANK($A194)),"",IF(ISERR(SEARCH("cell-based",E194)),IF(AND(ISERR(SEARCH("biochem",E194)),ISERR(SEARCH("protein",E194)),ISERR(SEARCH("nucleic",E194))),"",IF(ISERR(SEARCH("target",G194)),"Define a Target component","")),IF(ISERR(SEARCH("cell",G194)),"Define a Cell component",""))&amp;IF(ISERR(SEARCH("small-molecule",E194)),IF(ISBLANK(K194), "Need a Detector Role",""),"")&amp;IF(ISERR(SEARCH("fluorescence",L194)),"",IF(ISBLANK(S194), "Need Emission",IF(ISBLANK(R194), "Need Excitation","")))&amp;IF(ISERR(SEARCH("absorbance",L194)),"",IF(ISBLANK(T194), "Need Absorbance","")))</f>
        <v>Define a Target component</v>
      </c>
      <c r="C194" s="6" t="s">
        <v>1086</v>
      </c>
      <c r="E194" s="6" t="s">
        <v>1022</v>
      </c>
      <c r="F194" s="6" t="s">
        <v>1112</v>
      </c>
      <c r="G194" s="6" t="s">
        <v>1408</v>
      </c>
      <c r="H194" s="6" t="s">
        <v>1133</v>
      </c>
      <c r="I194" s="6" t="s">
        <v>1713</v>
      </c>
      <c r="J194" s="6">
        <v>0.75</v>
      </c>
      <c r="K194" s="6" t="s">
        <v>1424</v>
      </c>
      <c r="O194" s="6" t="s">
        <v>1069</v>
      </c>
      <c r="P194" s="6" t="s">
        <v>1399</v>
      </c>
      <c r="Q194" s="6" t="s">
        <v>1319</v>
      </c>
      <c r="R194" s="6" t="s">
        <v>985</v>
      </c>
      <c r="S194" s="6" t="s">
        <v>1071</v>
      </c>
      <c r="T194" s="6" t="s">
        <v>1017</v>
      </c>
      <c r="U194" s="6" t="s">
        <v>1127</v>
      </c>
      <c r="Y194" s="6" t="s">
        <v>1581</v>
      </c>
      <c r="Z194" s="10" t="s">
        <v>1721</v>
      </c>
      <c r="AA194" s="6">
        <v>100</v>
      </c>
      <c r="AB194" s="6" t="s">
        <v>1359</v>
      </c>
      <c r="AC194" s="10" t="s">
        <v>1676</v>
      </c>
      <c r="AD194" s="6" t="s">
        <v>1704</v>
      </c>
      <c r="AE194" s="6" t="s">
        <v>1045</v>
      </c>
      <c r="AF194" s="6" t="s">
        <v>990</v>
      </c>
      <c r="AG194" s="6" t="s">
        <v>1020</v>
      </c>
      <c r="AJ194" s="6" t="s">
        <v>576</v>
      </c>
      <c r="AK194" s="6" t="s">
        <v>600</v>
      </c>
      <c r="AL194" s="6" t="s">
        <v>141</v>
      </c>
      <c r="AM194" s="6" t="s">
        <v>95</v>
      </c>
      <c r="AN194" s="6" t="s">
        <v>73</v>
      </c>
      <c r="AO194" s="6" t="s">
        <v>73</v>
      </c>
      <c r="AP194" s="6" t="s">
        <v>201</v>
      </c>
      <c r="AQ194" s="6" t="s">
        <v>113</v>
      </c>
      <c r="AR194" s="6" t="s">
        <v>202</v>
      </c>
      <c r="AS194" s="6" t="s">
        <v>488</v>
      </c>
      <c r="AT194" s="6" t="s">
        <v>459</v>
      </c>
      <c r="AU194" s="6" t="s">
        <v>204</v>
      </c>
      <c r="AV194" s="6" t="s">
        <v>578</v>
      </c>
      <c r="AW194" s="6" t="s">
        <v>98</v>
      </c>
      <c r="AX194" s="6" t="s">
        <v>364</v>
      </c>
      <c r="AY194" s="6" t="s">
        <v>601</v>
      </c>
      <c r="AZ194" s="6" t="s">
        <v>580</v>
      </c>
      <c r="BA194" s="6" t="s">
        <v>1</v>
      </c>
      <c r="BB194" s="6" t="s">
        <v>1</v>
      </c>
    </row>
    <row r="195" spans="1:54" s="6" customFormat="1" ht="13.5" hidden="1" x14ac:dyDescent="0.25">
      <c r="A195" s="6">
        <v>504680</v>
      </c>
      <c r="C195" s="6" t="s">
        <v>1086</v>
      </c>
      <c r="D195" s="17" t="s">
        <v>1720</v>
      </c>
      <c r="E195" s="6" t="s">
        <v>1022</v>
      </c>
      <c r="F195" s="6" t="s">
        <v>1112</v>
      </c>
      <c r="G195" s="6" t="s">
        <v>1408</v>
      </c>
      <c r="H195" s="6" t="s">
        <v>1477</v>
      </c>
      <c r="I195" s="6" t="s">
        <v>1713</v>
      </c>
      <c r="J195" s="6">
        <v>4.5999999999999999E-2</v>
      </c>
      <c r="K195" s="6" t="s">
        <v>1081</v>
      </c>
      <c r="O195" s="6" t="s">
        <v>1069</v>
      </c>
      <c r="P195" s="6" t="s">
        <v>1399</v>
      </c>
      <c r="Q195" s="6" t="s">
        <v>1325</v>
      </c>
      <c r="R195" s="6" t="s">
        <v>985</v>
      </c>
      <c r="S195" s="6" t="s">
        <v>1071</v>
      </c>
      <c r="T195" s="6" t="s">
        <v>1017</v>
      </c>
      <c r="U195" s="6" t="s">
        <v>1127</v>
      </c>
      <c r="Y195" s="6" t="s">
        <v>1581</v>
      </c>
      <c r="Z195" s="10" t="s">
        <v>1721</v>
      </c>
      <c r="AA195" s="6">
        <v>100</v>
      </c>
      <c r="AB195" s="6" t="s">
        <v>1359</v>
      </c>
      <c r="AC195" s="10"/>
      <c r="AE195" s="6" t="s">
        <v>1045</v>
      </c>
      <c r="AF195" s="6" t="s">
        <v>990</v>
      </c>
      <c r="AG195" s="6" t="s">
        <v>1020</v>
      </c>
    </row>
    <row r="196" spans="1:54" s="6" customFormat="1" hidden="1" x14ac:dyDescent="0.2">
      <c r="A196" s="21">
        <v>504685</v>
      </c>
      <c r="B196" s="6" t="str">
        <f>IF(OR($A194=$A196,ISBLANK($A196)),"",IF(ISERR(SEARCH("cell-based",E196)),IF(AND(ISERR(SEARCH("biochem",E196)),ISERR(SEARCH("protein",E196)),ISERR(SEARCH("nucleic",E196))),"",IF(ISERR(SEARCH("target",G196)),"Define a Target component","")),IF(ISERR(SEARCH("cell",G196)),"Define a Cell component",""))&amp;IF(ISERR(SEARCH("small-molecule",E196)),IF(ISBLANK(K196), "Need a Detector Role",""),"")&amp;IF(ISERR(SEARCH("fluorescence",L196)),"",IF(ISBLANK(S196), "Need Emission",IF(ISBLANK(R196), "Need Excitation","")))&amp;IF(ISERR(SEARCH("absorbance",L196)),"",IF(ISBLANK(T196), "Need Absorbance","")))</f>
        <v>Need a Detector Role</v>
      </c>
      <c r="AC196" s="10" t="s">
        <v>1676</v>
      </c>
      <c r="AD196" s="6" t="s">
        <v>1704</v>
      </c>
      <c r="AJ196" s="6" t="s">
        <v>576</v>
      </c>
      <c r="AK196" s="6" t="s">
        <v>719</v>
      </c>
      <c r="AL196" s="6" t="s">
        <v>141</v>
      </c>
      <c r="AM196" s="6" t="s">
        <v>95</v>
      </c>
      <c r="AN196" s="6" t="s">
        <v>73</v>
      </c>
      <c r="AO196" s="6" t="s">
        <v>73</v>
      </c>
      <c r="AP196" s="6" t="s">
        <v>201</v>
      </c>
      <c r="AQ196" s="6" t="s">
        <v>113</v>
      </c>
      <c r="AR196" s="6" t="s">
        <v>223</v>
      </c>
      <c r="AS196" s="6" t="s">
        <v>632</v>
      </c>
      <c r="AT196" s="6" t="s">
        <v>224</v>
      </c>
      <c r="AU196" s="6" t="s">
        <v>204</v>
      </c>
      <c r="AV196" s="6" t="s">
        <v>578</v>
      </c>
      <c r="AW196" s="6" t="s">
        <v>98</v>
      </c>
      <c r="AX196" s="6" t="s">
        <v>364</v>
      </c>
      <c r="AY196" s="6" t="s">
        <v>720</v>
      </c>
      <c r="AZ196" s="6" t="s">
        <v>580</v>
      </c>
      <c r="BA196" s="6" t="s">
        <v>1</v>
      </c>
      <c r="BB196" s="6" t="s">
        <v>1</v>
      </c>
    </row>
    <row r="197" spans="1:54" hidden="1" x14ac:dyDescent="0.2">
      <c r="A197" s="21">
        <v>504687</v>
      </c>
      <c r="B197" s="6" t="str">
        <f>IF(OR($A196=$A197,ISBLANK($A197)),"",IF(ISERR(SEARCH("cell-based",E197)),IF(AND(ISERR(SEARCH("biochem",E197)),ISERR(SEARCH("protein",E197)),ISERR(SEARCH("nucleic",E197))),"",IF(ISERR(SEARCH("target",G197)),"Define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>Need a Detector Role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10" t="s">
        <v>1676</v>
      </c>
      <c r="AD197" s="6" t="s">
        <v>1704</v>
      </c>
      <c r="AE197" s="6"/>
      <c r="AF197" s="6"/>
      <c r="AG197" s="6"/>
      <c r="AH197" s="6"/>
      <c r="AI197" s="6"/>
      <c r="AJ197" s="6" t="s">
        <v>576</v>
      </c>
      <c r="AK197" s="6" t="s">
        <v>577</v>
      </c>
      <c r="AL197" s="6" t="s">
        <v>80</v>
      </c>
      <c r="AM197" s="6" t="s">
        <v>95</v>
      </c>
      <c r="AN197" s="6" t="s">
        <v>73</v>
      </c>
      <c r="AO197" s="6" t="s">
        <v>73</v>
      </c>
      <c r="AP197" s="6" t="s">
        <v>201</v>
      </c>
      <c r="AQ197" s="6" t="s">
        <v>113</v>
      </c>
      <c r="AR197" s="6" t="s">
        <v>202</v>
      </c>
      <c r="AS197" s="6" t="s">
        <v>310</v>
      </c>
      <c r="AT197" s="6" t="s">
        <v>224</v>
      </c>
      <c r="AU197" s="6" t="s">
        <v>74</v>
      </c>
      <c r="AV197" s="6" t="s">
        <v>578</v>
      </c>
      <c r="AW197" s="6" t="s">
        <v>98</v>
      </c>
      <c r="AX197" s="6" t="s">
        <v>364</v>
      </c>
      <c r="AY197" s="6" t="s">
        <v>579</v>
      </c>
      <c r="AZ197" s="6" t="s">
        <v>580</v>
      </c>
      <c r="BA197" s="6" t="s">
        <v>244</v>
      </c>
      <c r="BB197" s="6" t="s">
        <v>1</v>
      </c>
    </row>
    <row r="198" spans="1:54" hidden="1" x14ac:dyDescent="0.2">
      <c r="A198" s="21">
        <v>504689</v>
      </c>
      <c r="B198" s="6" t="str">
        <f>IF(OR($A197=$A198,ISBLANK($A198)),"",IF(ISERR(SEARCH("cell-based",E198)),IF(AND(ISERR(SEARCH("biochem",E198)),ISERR(SEARCH("protein",E198)),ISERR(SEARCH("nucleic",E198))),"",IF(ISERR(SEARCH("target",G198)),"Define a Target component","")),IF(ISERR(SEARCH("cell",G198)),"Define a Cell component",""))&amp;IF(ISERR(SEARCH("small-molecule",E198)),IF(ISBLANK(K198), "Need a Detector Role",""),"")&amp;IF(ISERR(SEARCH("fluorescence",L198)),"",IF(ISBLANK(S198), "Need Emission",IF(ISBLANK(R198), "Need Excitation","")))&amp;IF(ISERR(SEARCH("absorbance",L198)),"",IF(ISBLANK(T198), "Need Absorbance","")))</f>
        <v>Need a Detector Role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0" t="s">
        <v>1676</v>
      </c>
      <c r="AD198" s="6" t="s">
        <v>1704</v>
      </c>
      <c r="AE198" s="6"/>
      <c r="AF198" s="6"/>
      <c r="AG198" s="6"/>
      <c r="AH198" s="6"/>
      <c r="AI198" s="6"/>
      <c r="AJ198" s="6" t="s">
        <v>576</v>
      </c>
      <c r="AK198" s="6" t="s">
        <v>719</v>
      </c>
      <c r="AL198" s="6" t="s">
        <v>141</v>
      </c>
      <c r="AM198" s="6" t="s">
        <v>95</v>
      </c>
      <c r="AN198" s="6" t="s">
        <v>73</v>
      </c>
      <c r="AO198" s="6" t="s">
        <v>73</v>
      </c>
      <c r="AP198" s="6" t="s">
        <v>201</v>
      </c>
      <c r="AQ198" s="6" t="s">
        <v>113</v>
      </c>
      <c r="AR198" s="6" t="s">
        <v>223</v>
      </c>
      <c r="AS198" s="6" t="s">
        <v>632</v>
      </c>
      <c r="AT198" s="6" t="s">
        <v>224</v>
      </c>
      <c r="AU198" s="6" t="s">
        <v>204</v>
      </c>
      <c r="AV198" s="6" t="s">
        <v>578</v>
      </c>
      <c r="AW198" s="6" t="s">
        <v>98</v>
      </c>
      <c r="AX198" s="6" t="s">
        <v>364</v>
      </c>
      <c r="AY198" s="6" t="s">
        <v>720</v>
      </c>
      <c r="AZ198" s="6" t="s">
        <v>580</v>
      </c>
      <c r="BA198" s="6" t="s">
        <v>1</v>
      </c>
      <c r="BB198" s="6" t="s">
        <v>1</v>
      </c>
    </row>
    <row r="199" spans="1:54" hidden="1" x14ac:dyDescent="0.2">
      <c r="A199" s="21">
        <v>588375</v>
      </c>
      <c r="B199" s="6" t="str">
        <f>IF(OR($A198=$A199,ISBLANK($A199)),"",IF(ISERR(SEARCH("cell-based",E199)),IF(AND(ISERR(SEARCH("biochem",E199)),ISERR(SEARCH("protein",E199)),ISERR(SEARCH("nucleic",E199))),"",IF(ISERR(SEARCH("target",G199)),"Define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Define a Target component</v>
      </c>
      <c r="C199" s="6" t="s">
        <v>1086</v>
      </c>
      <c r="D199" s="6"/>
      <c r="E199" s="6" t="s">
        <v>1022</v>
      </c>
      <c r="F199" s="6" t="s">
        <v>1112</v>
      </c>
      <c r="G199" s="6" t="s">
        <v>1408</v>
      </c>
      <c r="H199" s="6" t="s">
        <v>1133</v>
      </c>
      <c r="I199" s="6" t="s">
        <v>1713</v>
      </c>
      <c r="J199" s="6">
        <v>0.75</v>
      </c>
      <c r="K199" s="6" t="s">
        <v>1424</v>
      </c>
      <c r="L199" s="6"/>
      <c r="M199" s="6"/>
      <c r="N199" s="6"/>
      <c r="O199" s="6" t="s">
        <v>1069</v>
      </c>
      <c r="P199" s="6" t="s">
        <v>1399</v>
      </c>
      <c r="Q199" s="6" t="s">
        <v>1319</v>
      </c>
      <c r="R199" s="6" t="s">
        <v>985</v>
      </c>
      <c r="S199" s="6" t="s">
        <v>1071</v>
      </c>
      <c r="T199" s="6" t="s">
        <v>1017</v>
      </c>
      <c r="U199" s="6" t="s">
        <v>1127</v>
      </c>
      <c r="V199" s="6"/>
      <c r="W199" s="6"/>
      <c r="X199" s="6"/>
      <c r="Y199" s="6" t="s">
        <v>1581</v>
      </c>
      <c r="Z199" s="10" t="s">
        <v>1721</v>
      </c>
      <c r="AA199" s="6">
        <v>100</v>
      </c>
      <c r="AB199" s="6" t="s">
        <v>1359</v>
      </c>
      <c r="AC199" s="10" t="s">
        <v>1676</v>
      </c>
      <c r="AD199" s="6" t="s">
        <v>1704</v>
      </c>
      <c r="AE199" s="6" t="s">
        <v>1045</v>
      </c>
      <c r="AF199" s="6" t="s">
        <v>990</v>
      </c>
      <c r="AG199" s="6" t="s">
        <v>1020</v>
      </c>
      <c r="AH199" s="6"/>
      <c r="AI199" s="6"/>
      <c r="AJ199" s="6" t="s">
        <v>576</v>
      </c>
      <c r="AK199" s="6" t="s">
        <v>600</v>
      </c>
      <c r="AL199" s="6" t="s">
        <v>141</v>
      </c>
      <c r="AM199" s="6" t="s">
        <v>95</v>
      </c>
      <c r="AN199" s="6" t="s">
        <v>73</v>
      </c>
      <c r="AO199" s="6" t="s">
        <v>73</v>
      </c>
      <c r="AP199" s="6" t="s">
        <v>201</v>
      </c>
      <c r="AQ199" s="6" t="s">
        <v>113</v>
      </c>
      <c r="AR199" s="6" t="s">
        <v>202</v>
      </c>
      <c r="AS199" s="6" t="s">
        <v>488</v>
      </c>
      <c r="AT199" s="6" t="s">
        <v>459</v>
      </c>
      <c r="AU199" s="6" t="s">
        <v>204</v>
      </c>
      <c r="AV199" s="6" t="s">
        <v>578</v>
      </c>
      <c r="AW199" s="6" t="s">
        <v>98</v>
      </c>
      <c r="AX199" s="6" t="s">
        <v>364</v>
      </c>
      <c r="AY199" s="6" t="s">
        <v>601</v>
      </c>
      <c r="AZ199" s="6" t="s">
        <v>580</v>
      </c>
      <c r="BA199" s="6" t="s">
        <v>1</v>
      </c>
      <c r="BB199" s="6" t="s">
        <v>1</v>
      </c>
    </row>
    <row r="200" spans="1:54" ht="13.5" hidden="1" x14ac:dyDescent="0.25">
      <c r="A200" s="21">
        <v>588375</v>
      </c>
      <c r="B200" s="6"/>
      <c r="C200" s="6" t="s">
        <v>1086</v>
      </c>
      <c r="D200" s="17" t="s">
        <v>1720</v>
      </c>
      <c r="E200" s="6" t="s">
        <v>1022</v>
      </c>
      <c r="F200" s="6" t="s">
        <v>1112</v>
      </c>
      <c r="G200" s="6" t="s">
        <v>1408</v>
      </c>
      <c r="H200" s="6" t="s">
        <v>1477</v>
      </c>
      <c r="I200" s="6" t="s">
        <v>1713</v>
      </c>
      <c r="J200" s="6">
        <v>4.5999999999999999E-2</v>
      </c>
      <c r="K200" s="6" t="s">
        <v>1081</v>
      </c>
      <c r="L200" s="6"/>
      <c r="M200" s="6"/>
      <c r="N200" s="6"/>
      <c r="O200" s="6" t="s">
        <v>1069</v>
      </c>
      <c r="P200" s="6" t="s">
        <v>1399</v>
      </c>
      <c r="Q200" s="6" t="s">
        <v>1325</v>
      </c>
      <c r="R200" s="6" t="s">
        <v>985</v>
      </c>
      <c r="S200" s="6" t="s">
        <v>1071</v>
      </c>
      <c r="T200" s="6" t="s">
        <v>1017</v>
      </c>
      <c r="U200" s="6" t="s">
        <v>1127</v>
      </c>
      <c r="V200" s="6"/>
      <c r="W200" s="6"/>
      <c r="X200" s="6"/>
      <c r="Y200" s="6" t="s">
        <v>1581</v>
      </c>
      <c r="Z200" s="10" t="s">
        <v>1721</v>
      </c>
      <c r="AA200" s="6">
        <v>100</v>
      </c>
      <c r="AB200" s="6" t="s">
        <v>1359</v>
      </c>
      <c r="AC200" s="10"/>
      <c r="AD200" s="6"/>
      <c r="AE200" s="6" t="s">
        <v>1045</v>
      </c>
      <c r="AF200" s="6" t="s">
        <v>990</v>
      </c>
      <c r="AG200" s="6" t="s">
        <v>1020</v>
      </c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</row>
    <row r="201" spans="1:54" hidden="1" x14ac:dyDescent="0.2">
      <c r="A201" s="21">
        <v>588376</v>
      </c>
      <c r="B201" s="6" t="str">
        <f>IF(OR($A199=$A201,ISBLANK($A201)),"",IF(ISERR(SEARCH("cell-based",E201)),IF(AND(ISERR(SEARCH("biochem",E201)),ISERR(SEARCH("protein",E201)),ISERR(SEARCH("nucleic",E201))),"",IF(ISERR(SEARCH("target",G201)),"Define a Target component","")),IF(ISERR(SEARCH("cell",G201)),"Define a Cell component",""))&amp;IF(ISERR(SEARCH("small-molecule",E201)),IF(ISBLANK(K201), "Need a Detector Role",""),"")&amp;IF(ISERR(SEARCH("fluorescence",L201)),"",IF(ISBLANK(S201), "Need Emission",IF(ISBLANK(R201), "Need Excitation","")))&amp;IF(ISERR(SEARCH("absorbance",L201)),"",IF(ISBLANK(T201), "Need Absorbance","")))</f>
        <v>Need a Detector Role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10" t="s">
        <v>1676</v>
      </c>
      <c r="AD201" s="6" t="s">
        <v>1704</v>
      </c>
      <c r="AE201" s="6"/>
      <c r="AF201" s="6"/>
      <c r="AG201" s="6"/>
      <c r="AH201" s="6"/>
      <c r="AI201" s="6"/>
      <c r="AJ201" s="6" t="s">
        <v>576</v>
      </c>
      <c r="AK201" s="6" t="s">
        <v>719</v>
      </c>
      <c r="AL201" s="6" t="s">
        <v>141</v>
      </c>
      <c r="AM201" s="6" t="s">
        <v>95</v>
      </c>
      <c r="AN201" s="6" t="s">
        <v>73</v>
      </c>
      <c r="AO201" s="6" t="s">
        <v>73</v>
      </c>
      <c r="AP201" s="6" t="s">
        <v>201</v>
      </c>
      <c r="AQ201" s="6" t="s">
        <v>113</v>
      </c>
      <c r="AR201" s="6" t="s">
        <v>223</v>
      </c>
      <c r="AS201" s="6" t="s">
        <v>632</v>
      </c>
      <c r="AT201" s="6" t="s">
        <v>224</v>
      </c>
      <c r="AU201" s="6" t="s">
        <v>204</v>
      </c>
      <c r="AV201" s="6" t="s">
        <v>578</v>
      </c>
      <c r="AW201" s="6" t="s">
        <v>98</v>
      </c>
      <c r="AX201" s="6" t="s">
        <v>364</v>
      </c>
      <c r="AY201" s="6" t="s">
        <v>720</v>
      </c>
      <c r="AZ201" s="6" t="s">
        <v>580</v>
      </c>
      <c r="BA201" s="6" t="s">
        <v>1</v>
      </c>
      <c r="BB201" s="6" t="s">
        <v>1</v>
      </c>
    </row>
    <row r="202" spans="1:54" hidden="1" x14ac:dyDescent="0.2">
      <c r="A202" s="21">
        <v>588390</v>
      </c>
      <c r="B202" s="6" t="str">
        <f t="shared" ref="B202:B233" si="6">IF(OR($A201=$A202,ISBLANK($A202)),"",IF(ISERR(SEARCH("cell-based",E202)),IF(AND(ISERR(SEARCH("biochem",E202)),ISERR(SEARCH("protein",E202)),ISERR(SEARCH("nucleic",E202))),"",IF(ISERR(SEARCH("target",G202)),"Define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Need a Detector Role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10" t="s">
        <v>1676</v>
      </c>
      <c r="AD202" s="6" t="s">
        <v>1704</v>
      </c>
      <c r="AE202" s="6"/>
      <c r="AF202" s="6"/>
      <c r="AG202" s="6"/>
      <c r="AH202" s="6"/>
      <c r="AI202" s="6"/>
      <c r="AJ202" s="6" t="s">
        <v>576</v>
      </c>
      <c r="AK202" s="6" t="s">
        <v>577</v>
      </c>
      <c r="AL202" s="6" t="s">
        <v>80</v>
      </c>
      <c r="AM202" s="6" t="s">
        <v>95</v>
      </c>
      <c r="AN202" s="6" t="s">
        <v>73</v>
      </c>
      <c r="AO202" s="6" t="s">
        <v>73</v>
      </c>
      <c r="AP202" s="6" t="s">
        <v>201</v>
      </c>
      <c r="AQ202" s="6" t="s">
        <v>113</v>
      </c>
      <c r="AR202" s="6" t="s">
        <v>202</v>
      </c>
      <c r="AS202" s="6" t="s">
        <v>310</v>
      </c>
      <c r="AT202" s="6" t="s">
        <v>224</v>
      </c>
      <c r="AU202" s="6" t="s">
        <v>74</v>
      </c>
      <c r="AV202" s="6" t="s">
        <v>578</v>
      </c>
      <c r="AW202" s="6" t="s">
        <v>98</v>
      </c>
      <c r="AX202" s="6" t="s">
        <v>364</v>
      </c>
      <c r="AY202" s="6" t="s">
        <v>579</v>
      </c>
      <c r="AZ202" s="6" t="s">
        <v>580</v>
      </c>
      <c r="BA202" s="6" t="s">
        <v>1</v>
      </c>
      <c r="BB202" s="6" t="s">
        <v>1</v>
      </c>
    </row>
    <row r="203" spans="1:54" hidden="1" x14ac:dyDescent="0.2">
      <c r="A203" s="19">
        <v>588493</v>
      </c>
      <c r="B203" t="str">
        <f t="shared" si="6"/>
        <v>Need a Detector Role</v>
      </c>
      <c r="AC203" s="11" t="s">
        <v>1647</v>
      </c>
      <c r="AD203" s="11" t="s">
        <v>1704</v>
      </c>
      <c r="AJ203" t="s">
        <v>796</v>
      </c>
      <c r="AK203" t="s">
        <v>797</v>
      </c>
      <c r="AL203" t="s">
        <v>80</v>
      </c>
      <c r="AM203" t="s">
        <v>95</v>
      </c>
      <c r="AN203" t="s">
        <v>73</v>
      </c>
      <c r="AO203" t="s">
        <v>73</v>
      </c>
      <c r="AP203" t="s">
        <v>201</v>
      </c>
      <c r="AQ203" t="s">
        <v>113</v>
      </c>
      <c r="AR203" t="s">
        <v>202</v>
      </c>
      <c r="AS203" t="s">
        <v>488</v>
      </c>
      <c r="AT203" t="s">
        <v>300</v>
      </c>
      <c r="AU203" t="s">
        <v>74</v>
      </c>
      <c r="AV203" t="s">
        <v>798</v>
      </c>
      <c r="AW203" t="s">
        <v>799</v>
      </c>
      <c r="AX203" t="s">
        <v>90</v>
      </c>
      <c r="AY203" t="s">
        <v>800</v>
      </c>
      <c r="AZ203" t="s">
        <v>801</v>
      </c>
      <c r="BA203" t="s">
        <v>1</v>
      </c>
      <c r="BB203" t="s">
        <v>1</v>
      </c>
    </row>
    <row r="204" spans="1:54" hidden="1" x14ac:dyDescent="0.2">
      <c r="A204" s="19">
        <v>588509</v>
      </c>
      <c r="B204" t="str">
        <f t="shared" si="6"/>
        <v>Need a Detector Role</v>
      </c>
      <c r="AC204" s="11" t="s">
        <v>1647</v>
      </c>
      <c r="AD204" s="11" t="s">
        <v>1704</v>
      </c>
      <c r="AJ204" t="s">
        <v>796</v>
      </c>
      <c r="AK204" t="s">
        <v>797</v>
      </c>
      <c r="AL204" t="s">
        <v>80</v>
      </c>
      <c r="AM204" t="s">
        <v>95</v>
      </c>
      <c r="AN204" t="s">
        <v>73</v>
      </c>
      <c r="AO204" t="s">
        <v>73</v>
      </c>
      <c r="AP204" t="s">
        <v>201</v>
      </c>
      <c r="AQ204" t="s">
        <v>113</v>
      </c>
      <c r="AR204" t="s">
        <v>202</v>
      </c>
      <c r="AS204" t="s">
        <v>488</v>
      </c>
      <c r="AT204" t="s">
        <v>300</v>
      </c>
      <c r="AU204" t="s">
        <v>74</v>
      </c>
      <c r="AV204" t="s">
        <v>798</v>
      </c>
      <c r="AW204" t="s">
        <v>799</v>
      </c>
      <c r="AX204" t="s">
        <v>90</v>
      </c>
      <c r="AY204" t="s">
        <v>800</v>
      </c>
      <c r="AZ204" t="s">
        <v>801</v>
      </c>
      <c r="BA204" t="s">
        <v>1</v>
      </c>
      <c r="BB204" t="s">
        <v>1</v>
      </c>
    </row>
    <row r="205" spans="1:54" hidden="1" x14ac:dyDescent="0.2">
      <c r="A205" s="21">
        <v>602205</v>
      </c>
      <c r="B205" s="6" t="str">
        <f t="shared" si="6"/>
        <v>Need a Detector Role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10" t="s">
        <v>1676</v>
      </c>
      <c r="AD205" s="6" t="s">
        <v>1704</v>
      </c>
      <c r="AE205" s="6"/>
      <c r="AF205" s="6"/>
      <c r="AG205" s="6"/>
      <c r="AH205" s="6"/>
      <c r="AI205" s="6"/>
      <c r="AJ205" s="6" t="s">
        <v>576</v>
      </c>
      <c r="AK205" s="6" t="s">
        <v>577</v>
      </c>
      <c r="AL205" s="6" t="s">
        <v>80</v>
      </c>
      <c r="AM205" s="6" t="s">
        <v>95</v>
      </c>
      <c r="AN205" s="6" t="s">
        <v>73</v>
      </c>
      <c r="AO205" s="6" t="s">
        <v>73</v>
      </c>
      <c r="AP205" s="6" t="s">
        <v>201</v>
      </c>
      <c r="AQ205" s="6" t="s">
        <v>113</v>
      </c>
      <c r="AR205" s="6" t="s">
        <v>202</v>
      </c>
      <c r="AS205" s="6" t="s">
        <v>310</v>
      </c>
      <c r="AT205" s="6" t="s">
        <v>224</v>
      </c>
      <c r="AU205" s="6" t="s">
        <v>74</v>
      </c>
      <c r="AV205" s="6" t="s">
        <v>578</v>
      </c>
      <c r="AW205" s="6" t="s">
        <v>98</v>
      </c>
      <c r="AX205" s="6" t="s">
        <v>364</v>
      </c>
      <c r="AY205" s="6" t="s">
        <v>579</v>
      </c>
      <c r="AZ205" s="6" t="s">
        <v>580</v>
      </c>
      <c r="BA205" s="6" t="s">
        <v>1</v>
      </c>
      <c r="BB205" s="6" t="s">
        <v>1</v>
      </c>
    </row>
    <row r="206" spans="1:54" hidden="1" x14ac:dyDescent="0.2">
      <c r="A206" s="21">
        <v>602206</v>
      </c>
      <c r="B206" s="6" t="str">
        <f t="shared" si="6"/>
        <v>Need a Detector Role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10" t="s">
        <v>1676</v>
      </c>
      <c r="AD206" s="6" t="s">
        <v>1704</v>
      </c>
      <c r="AE206" s="6"/>
      <c r="AF206" s="6"/>
      <c r="AG206" s="6"/>
      <c r="AH206" s="6"/>
      <c r="AI206" s="6"/>
      <c r="AJ206" s="6" t="s">
        <v>576</v>
      </c>
      <c r="AK206" s="6" t="s">
        <v>719</v>
      </c>
      <c r="AL206" s="6" t="s">
        <v>141</v>
      </c>
      <c r="AM206" s="6" t="s">
        <v>95</v>
      </c>
      <c r="AN206" s="6" t="s">
        <v>73</v>
      </c>
      <c r="AO206" s="6" t="s">
        <v>73</v>
      </c>
      <c r="AP206" s="6" t="s">
        <v>201</v>
      </c>
      <c r="AQ206" s="6" t="s">
        <v>113</v>
      </c>
      <c r="AR206" s="6" t="s">
        <v>223</v>
      </c>
      <c r="AS206" s="6" t="s">
        <v>632</v>
      </c>
      <c r="AT206" s="6" t="s">
        <v>224</v>
      </c>
      <c r="AU206" s="6" t="s">
        <v>204</v>
      </c>
      <c r="AV206" s="6" t="s">
        <v>578</v>
      </c>
      <c r="AW206" s="6" t="s">
        <v>98</v>
      </c>
      <c r="AX206" s="6" t="s">
        <v>364</v>
      </c>
      <c r="AY206" s="6" t="s">
        <v>720</v>
      </c>
      <c r="AZ206" s="6" t="s">
        <v>580</v>
      </c>
      <c r="BA206" s="6" t="s">
        <v>1</v>
      </c>
      <c r="BB206" s="6" t="s">
        <v>1</v>
      </c>
    </row>
    <row r="207" spans="1:54" hidden="1" x14ac:dyDescent="0.2">
      <c r="A207" s="21">
        <v>602207</v>
      </c>
      <c r="B207" s="6" t="str">
        <f t="shared" si="6"/>
        <v>Need a Detector Role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10" t="s">
        <v>1676</v>
      </c>
      <c r="AD207" s="6" t="s">
        <v>1704</v>
      </c>
      <c r="AE207" s="6"/>
      <c r="AF207" s="6"/>
      <c r="AG207" s="6"/>
      <c r="AH207" s="6"/>
      <c r="AI207" s="6"/>
      <c r="AJ207" s="6" t="s">
        <v>576</v>
      </c>
      <c r="AK207" s="6" t="s">
        <v>600</v>
      </c>
      <c r="AL207" s="6" t="s">
        <v>141</v>
      </c>
      <c r="AM207" s="6" t="s">
        <v>95</v>
      </c>
      <c r="AN207" s="6" t="s">
        <v>73</v>
      </c>
      <c r="AO207" s="6" t="s">
        <v>73</v>
      </c>
      <c r="AP207" s="6" t="s">
        <v>201</v>
      </c>
      <c r="AQ207" s="6" t="s">
        <v>113</v>
      </c>
      <c r="AR207" s="6" t="s">
        <v>202</v>
      </c>
      <c r="AS207" s="6" t="s">
        <v>488</v>
      </c>
      <c r="AT207" s="6" t="s">
        <v>459</v>
      </c>
      <c r="AU207" s="6" t="s">
        <v>204</v>
      </c>
      <c r="AV207" s="6" t="s">
        <v>578</v>
      </c>
      <c r="AW207" s="6" t="s">
        <v>98</v>
      </c>
      <c r="AX207" s="6" t="s">
        <v>364</v>
      </c>
      <c r="AY207" s="6" t="s">
        <v>601</v>
      </c>
      <c r="AZ207" s="6" t="s">
        <v>580</v>
      </c>
      <c r="BA207" s="6" t="s">
        <v>1</v>
      </c>
      <c r="BB207" s="6" t="s">
        <v>1</v>
      </c>
    </row>
    <row r="208" spans="1:54" hidden="1" x14ac:dyDescent="0.2">
      <c r="A208" s="19">
        <v>602318</v>
      </c>
      <c r="B208" t="str">
        <f t="shared" si="6"/>
        <v>Need a Detector Role</v>
      </c>
      <c r="AC208" s="11" t="s">
        <v>1647</v>
      </c>
      <c r="AD208" s="11" t="s">
        <v>1704</v>
      </c>
      <c r="AJ208" t="s">
        <v>796</v>
      </c>
      <c r="AK208" t="s">
        <v>797</v>
      </c>
      <c r="AL208" t="s">
        <v>80</v>
      </c>
      <c r="AM208" t="s">
        <v>95</v>
      </c>
      <c r="AN208" t="s">
        <v>73</v>
      </c>
      <c r="AO208" t="s">
        <v>73</v>
      </c>
      <c r="AP208" t="s">
        <v>201</v>
      </c>
      <c r="AQ208" t="s">
        <v>113</v>
      </c>
      <c r="AR208" t="s">
        <v>202</v>
      </c>
      <c r="AS208" t="s">
        <v>488</v>
      </c>
      <c r="AT208" t="s">
        <v>300</v>
      </c>
      <c r="AU208" t="s">
        <v>74</v>
      </c>
      <c r="AV208" t="s">
        <v>798</v>
      </c>
      <c r="AW208" t="s">
        <v>799</v>
      </c>
      <c r="AX208" t="s">
        <v>90</v>
      </c>
      <c r="AY208" t="s">
        <v>800</v>
      </c>
      <c r="AZ208" t="s">
        <v>801</v>
      </c>
      <c r="BA208" t="s">
        <v>1</v>
      </c>
      <c r="BB208" t="s">
        <v>1</v>
      </c>
    </row>
    <row r="209" spans="1:54" hidden="1" x14ac:dyDescent="0.2">
      <c r="A209" s="19">
        <v>602330</v>
      </c>
      <c r="B209" t="str">
        <f t="shared" si="6"/>
        <v>Need a Detector Role</v>
      </c>
      <c r="AC209" s="11" t="s">
        <v>1647</v>
      </c>
      <c r="AD209" s="11" t="s">
        <v>1704</v>
      </c>
      <c r="AJ209" t="s">
        <v>796</v>
      </c>
      <c r="AK209" t="s">
        <v>862</v>
      </c>
      <c r="AL209" t="s">
        <v>141</v>
      </c>
      <c r="AM209" t="s">
        <v>95</v>
      </c>
      <c r="AN209" t="s">
        <v>73</v>
      </c>
      <c r="AO209" t="s">
        <v>73</v>
      </c>
      <c r="AP209" t="s">
        <v>201</v>
      </c>
      <c r="AQ209" t="s">
        <v>113</v>
      </c>
      <c r="AR209" t="s">
        <v>202</v>
      </c>
      <c r="AS209" t="s">
        <v>488</v>
      </c>
      <c r="AT209" t="s">
        <v>224</v>
      </c>
      <c r="AU209" t="s">
        <v>204</v>
      </c>
      <c r="AV209" t="s">
        <v>798</v>
      </c>
      <c r="AW209" t="s">
        <v>799</v>
      </c>
      <c r="AX209" t="s">
        <v>90</v>
      </c>
      <c r="AY209" t="s">
        <v>863</v>
      </c>
      <c r="AZ209" t="s">
        <v>801</v>
      </c>
      <c r="BA209" t="s">
        <v>1</v>
      </c>
      <c r="BB209" t="s">
        <v>1</v>
      </c>
    </row>
    <row r="210" spans="1:54" hidden="1" x14ac:dyDescent="0.2">
      <c r="A210" s="19">
        <v>602333</v>
      </c>
      <c r="B210" t="str">
        <f t="shared" si="6"/>
        <v>Need a Detector Role</v>
      </c>
      <c r="AC210" s="11" t="s">
        <v>1647</v>
      </c>
      <c r="AD210" s="11" t="s">
        <v>1704</v>
      </c>
      <c r="AJ210" t="s">
        <v>796</v>
      </c>
      <c r="AK210" t="s">
        <v>864</v>
      </c>
      <c r="AL210" t="s">
        <v>141</v>
      </c>
      <c r="AM210" t="s">
        <v>95</v>
      </c>
      <c r="AN210" t="s">
        <v>73</v>
      </c>
      <c r="AO210" t="s">
        <v>73</v>
      </c>
      <c r="AP210" t="s">
        <v>201</v>
      </c>
      <c r="AQ210" t="s">
        <v>113</v>
      </c>
      <c r="AR210" t="s">
        <v>202</v>
      </c>
      <c r="AS210" t="s">
        <v>488</v>
      </c>
      <c r="AT210" t="s">
        <v>300</v>
      </c>
      <c r="AU210" t="s">
        <v>204</v>
      </c>
      <c r="AV210" t="s">
        <v>798</v>
      </c>
      <c r="AW210" t="s">
        <v>799</v>
      </c>
      <c r="AX210" t="s">
        <v>90</v>
      </c>
      <c r="AY210" t="s">
        <v>865</v>
      </c>
      <c r="AZ210" t="s">
        <v>801</v>
      </c>
      <c r="BA210" t="s">
        <v>1</v>
      </c>
      <c r="BB210" t="s">
        <v>1</v>
      </c>
    </row>
    <row r="211" spans="1:54" hidden="1" x14ac:dyDescent="0.2">
      <c r="A211" s="19">
        <v>602361</v>
      </c>
      <c r="B211" t="str">
        <f t="shared" si="6"/>
        <v>Need a Detector Role</v>
      </c>
      <c r="AC211" s="11" t="s">
        <v>1647</v>
      </c>
      <c r="AD211" s="11" t="s">
        <v>1704</v>
      </c>
      <c r="AJ211" t="s">
        <v>796</v>
      </c>
      <c r="AK211" t="s">
        <v>862</v>
      </c>
      <c r="AL211" t="s">
        <v>141</v>
      </c>
      <c r="AM211" t="s">
        <v>95</v>
      </c>
      <c r="AN211" t="s">
        <v>73</v>
      </c>
      <c r="AO211" t="s">
        <v>73</v>
      </c>
      <c r="AP211" t="s">
        <v>201</v>
      </c>
      <c r="AQ211" t="s">
        <v>113</v>
      </c>
      <c r="AR211" t="s">
        <v>202</v>
      </c>
      <c r="AS211" t="s">
        <v>488</v>
      </c>
      <c r="AT211" t="s">
        <v>224</v>
      </c>
      <c r="AU211" t="s">
        <v>204</v>
      </c>
      <c r="AV211" t="s">
        <v>798</v>
      </c>
      <c r="AW211" t="s">
        <v>799</v>
      </c>
      <c r="AX211" t="s">
        <v>90</v>
      </c>
      <c r="AY211" t="s">
        <v>863</v>
      </c>
      <c r="AZ211" t="s">
        <v>801</v>
      </c>
      <c r="BA211" t="s">
        <v>1</v>
      </c>
      <c r="BB211" t="s">
        <v>1</v>
      </c>
    </row>
    <row r="212" spans="1:54" hidden="1" x14ac:dyDescent="0.2">
      <c r="A212" s="19">
        <v>602368</v>
      </c>
      <c r="B212" t="str">
        <f t="shared" si="6"/>
        <v>Need a Detector Role</v>
      </c>
      <c r="AC212" s="11" t="s">
        <v>1647</v>
      </c>
      <c r="AD212" s="11" t="s">
        <v>1704</v>
      </c>
      <c r="AJ212" t="s">
        <v>796</v>
      </c>
      <c r="AK212" t="s">
        <v>797</v>
      </c>
      <c r="AL212" t="s">
        <v>80</v>
      </c>
      <c r="AM212" t="s">
        <v>95</v>
      </c>
      <c r="AN212" t="s">
        <v>73</v>
      </c>
      <c r="AO212" t="s">
        <v>73</v>
      </c>
      <c r="AP212" t="s">
        <v>201</v>
      </c>
      <c r="AQ212" t="s">
        <v>113</v>
      </c>
      <c r="AR212" t="s">
        <v>202</v>
      </c>
      <c r="AS212" t="s">
        <v>488</v>
      </c>
      <c r="AT212" t="s">
        <v>300</v>
      </c>
      <c r="AU212" t="s">
        <v>74</v>
      </c>
      <c r="AV212" t="s">
        <v>798</v>
      </c>
      <c r="AW212" t="s">
        <v>799</v>
      </c>
      <c r="AX212" t="s">
        <v>90</v>
      </c>
      <c r="AY212" t="s">
        <v>800</v>
      </c>
      <c r="AZ212" t="s">
        <v>801</v>
      </c>
      <c r="BA212" t="s">
        <v>1</v>
      </c>
      <c r="BB212" t="s">
        <v>1</v>
      </c>
    </row>
    <row r="213" spans="1:54" hidden="1" x14ac:dyDescent="0.2">
      <c r="A213" s="19">
        <v>602369</v>
      </c>
      <c r="B213" t="str">
        <f t="shared" si="6"/>
        <v>Need a Detector Role</v>
      </c>
      <c r="AC213" s="11" t="s">
        <v>1647</v>
      </c>
      <c r="AD213" s="11" t="s">
        <v>1704</v>
      </c>
      <c r="AJ213" t="s">
        <v>796</v>
      </c>
      <c r="AK213" t="s">
        <v>864</v>
      </c>
      <c r="AL213" t="s">
        <v>141</v>
      </c>
      <c r="AM213" t="s">
        <v>95</v>
      </c>
      <c r="AN213" t="s">
        <v>73</v>
      </c>
      <c r="AO213" t="s">
        <v>73</v>
      </c>
      <c r="AP213" t="s">
        <v>201</v>
      </c>
      <c r="AQ213" t="s">
        <v>113</v>
      </c>
      <c r="AR213" t="s">
        <v>202</v>
      </c>
      <c r="AS213" t="s">
        <v>488</v>
      </c>
      <c r="AT213" t="s">
        <v>300</v>
      </c>
      <c r="AU213" t="s">
        <v>204</v>
      </c>
      <c r="AV213" t="s">
        <v>798</v>
      </c>
      <c r="AW213" t="s">
        <v>799</v>
      </c>
      <c r="AX213" t="s">
        <v>90</v>
      </c>
      <c r="AY213" t="s">
        <v>865</v>
      </c>
      <c r="AZ213" t="s">
        <v>801</v>
      </c>
      <c r="BA213" t="s">
        <v>1</v>
      </c>
      <c r="BB213" t="s">
        <v>1</v>
      </c>
    </row>
    <row r="214" spans="1:54" hidden="1" x14ac:dyDescent="0.2">
      <c r="A214" s="21">
        <v>602400</v>
      </c>
      <c r="B214" s="6" t="str">
        <f t="shared" si="6"/>
        <v>Need a Detector Role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10" t="s">
        <v>1676</v>
      </c>
      <c r="AD214" s="6" t="s">
        <v>1704</v>
      </c>
      <c r="AE214" s="6"/>
      <c r="AF214" s="6"/>
      <c r="AG214" s="6"/>
      <c r="AH214" s="6"/>
      <c r="AI214" s="6"/>
      <c r="AJ214" s="6" t="s">
        <v>576</v>
      </c>
      <c r="AK214" s="6" t="s">
        <v>719</v>
      </c>
      <c r="AL214" s="6" t="s">
        <v>141</v>
      </c>
      <c r="AM214" s="6" t="s">
        <v>95</v>
      </c>
      <c r="AN214" s="6" t="s">
        <v>73</v>
      </c>
      <c r="AO214" s="6" t="s">
        <v>73</v>
      </c>
      <c r="AP214" s="6" t="s">
        <v>201</v>
      </c>
      <c r="AQ214" s="6" t="s">
        <v>113</v>
      </c>
      <c r="AR214" s="6" t="s">
        <v>223</v>
      </c>
      <c r="AS214" s="6" t="s">
        <v>632</v>
      </c>
      <c r="AT214" s="6" t="s">
        <v>224</v>
      </c>
      <c r="AU214" s="6" t="s">
        <v>204</v>
      </c>
      <c r="AV214" s="6" t="s">
        <v>578</v>
      </c>
      <c r="AW214" s="6" t="s">
        <v>98</v>
      </c>
      <c r="AX214" s="6" t="s">
        <v>364</v>
      </c>
      <c r="AY214" s="6" t="s">
        <v>720</v>
      </c>
      <c r="AZ214" s="6" t="s">
        <v>580</v>
      </c>
      <c r="BA214" s="6" t="s">
        <v>1</v>
      </c>
      <c r="BB214" s="6" t="s">
        <v>1</v>
      </c>
    </row>
    <row r="215" spans="1:54" hidden="1" x14ac:dyDescent="0.2">
      <c r="A215" s="21">
        <v>602401</v>
      </c>
      <c r="B215" s="6" t="str">
        <f t="shared" si="6"/>
        <v>Need a Detector Role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10" t="s">
        <v>1676</v>
      </c>
      <c r="AD215" s="6" t="s">
        <v>1704</v>
      </c>
      <c r="AE215" s="6"/>
      <c r="AF215" s="6"/>
      <c r="AG215" s="6"/>
      <c r="AH215" s="6"/>
      <c r="AI215" s="6"/>
      <c r="AJ215" s="6" t="s">
        <v>576</v>
      </c>
      <c r="AK215" s="6" t="s">
        <v>600</v>
      </c>
      <c r="AL215" s="6" t="s">
        <v>141</v>
      </c>
      <c r="AM215" s="6" t="s">
        <v>95</v>
      </c>
      <c r="AN215" s="6" t="s">
        <v>73</v>
      </c>
      <c r="AO215" s="6" t="s">
        <v>73</v>
      </c>
      <c r="AP215" s="6" t="s">
        <v>201</v>
      </c>
      <c r="AQ215" s="6" t="s">
        <v>113</v>
      </c>
      <c r="AR215" s="6" t="s">
        <v>202</v>
      </c>
      <c r="AS215" s="6" t="s">
        <v>488</v>
      </c>
      <c r="AT215" s="6" t="s">
        <v>459</v>
      </c>
      <c r="AU215" s="6" t="s">
        <v>204</v>
      </c>
      <c r="AV215" s="6" t="s">
        <v>578</v>
      </c>
      <c r="AW215" s="6" t="s">
        <v>98</v>
      </c>
      <c r="AX215" s="6" t="s">
        <v>364</v>
      </c>
      <c r="AY215" s="6" t="s">
        <v>601</v>
      </c>
      <c r="AZ215" s="6" t="s">
        <v>580</v>
      </c>
      <c r="BA215" s="6" t="s">
        <v>1</v>
      </c>
      <c r="BB215" s="6" t="s">
        <v>1</v>
      </c>
    </row>
    <row r="216" spans="1:54" hidden="1" x14ac:dyDescent="0.2">
      <c r="A216" s="21">
        <v>602404</v>
      </c>
      <c r="B216" s="6" t="str">
        <f t="shared" si="6"/>
        <v>Need a Detector Role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10" t="s">
        <v>1676</v>
      </c>
      <c r="AD216" s="6" t="s">
        <v>1704</v>
      </c>
      <c r="AE216" s="6"/>
      <c r="AF216" s="6"/>
      <c r="AG216" s="6"/>
      <c r="AH216" s="6"/>
      <c r="AI216" s="6"/>
      <c r="AJ216" s="6" t="s">
        <v>576</v>
      </c>
      <c r="AK216" s="6" t="s">
        <v>577</v>
      </c>
      <c r="AL216" s="6" t="s">
        <v>80</v>
      </c>
      <c r="AM216" s="6" t="s">
        <v>95</v>
      </c>
      <c r="AN216" s="6" t="s">
        <v>73</v>
      </c>
      <c r="AO216" s="6" t="s">
        <v>73</v>
      </c>
      <c r="AP216" s="6" t="s">
        <v>201</v>
      </c>
      <c r="AQ216" s="6" t="s">
        <v>113</v>
      </c>
      <c r="AR216" s="6" t="s">
        <v>202</v>
      </c>
      <c r="AS216" s="6" t="s">
        <v>310</v>
      </c>
      <c r="AT216" s="6" t="s">
        <v>224</v>
      </c>
      <c r="AU216" s="6" t="s">
        <v>74</v>
      </c>
      <c r="AV216" s="6" t="s">
        <v>578</v>
      </c>
      <c r="AW216" s="6" t="s">
        <v>98</v>
      </c>
      <c r="AX216" s="6" t="s">
        <v>364</v>
      </c>
      <c r="AY216" s="6" t="s">
        <v>579</v>
      </c>
      <c r="AZ216" s="6" t="s">
        <v>580</v>
      </c>
      <c r="BA216" s="6" t="s">
        <v>1</v>
      </c>
      <c r="BB216" s="6" t="s">
        <v>1</v>
      </c>
    </row>
    <row r="217" spans="1:54" hidden="1" x14ac:dyDescent="0.2">
      <c r="A217" s="19">
        <v>602438</v>
      </c>
      <c r="B217" t="str">
        <f t="shared" si="6"/>
        <v>Need a Detector Role</v>
      </c>
      <c r="AC217" s="11" t="s">
        <v>1650</v>
      </c>
      <c r="AD217" s="11" t="s">
        <v>1704</v>
      </c>
      <c r="AJ217" t="s">
        <v>881</v>
      </c>
      <c r="AK217" t="s">
        <v>882</v>
      </c>
      <c r="AL217" t="s">
        <v>80</v>
      </c>
      <c r="AM217" t="s">
        <v>883</v>
      </c>
      <c r="AN217" t="s">
        <v>73</v>
      </c>
      <c r="AO217" t="s">
        <v>73</v>
      </c>
      <c r="AP217" t="s">
        <v>201</v>
      </c>
      <c r="AQ217" t="s">
        <v>113</v>
      </c>
      <c r="AR217" t="s">
        <v>223</v>
      </c>
      <c r="AS217" t="s">
        <v>157</v>
      </c>
      <c r="AT217" t="s">
        <v>300</v>
      </c>
      <c r="AU217" t="s">
        <v>74</v>
      </c>
      <c r="AV217" t="s">
        <v>884</v>
      </c>
      <c r="AW217" t="s">
        <v>885</v>
      </c>
      <c r="AX217" t="s">
        <v>855</v>
      </c>
      <c r="AY217" t="s">
        <v>886</v>
      </c>
      <c r="AZ217" t="s">
        <v>887</v>
      </c>
      <c r="BA217" t="s">
        <v>1</v>
      </c>
      <c r="BB217" t="s">
        <v>1</v>
      </c>
    </row>
    <row r="218" spans="1:54" hidden="1" x14ac:dyDescent="0.2">
      <c r="A218" s="19">
        <v>602465</v>
      </c>
      <c r="B218" t="str">
        <f t="shared" si="6"/>
        <v>Need a Detector Role</v>
      </c>
      <c r="AC218" s="11" t="s">
        <v>1650</v>
      </c>
      <c r="AD218" s="11" t="s">
        <v>1704</v>
      </c>
      <c r="AJ218" t="s">
        <v>881</v>
      </c>
      <c r="AK218" t="s">
        <v>882</v>
      </c>
      <c r="AL218" t="s">
        <v>80</v>
      </c>
      <c r="AM218" t="s">
        <v>883</v>
      </c>
      <c r="AN218" t="s">
        <v>73</v>
      </c>
      <c r="AO218" t="s">
        <v>73</v>
      </c>
      <c r="AP218" t="s">
        <v>201</v>
      </c>
      <c r="AQ218" t="s">
        <v>113</v>
      </c>
      <c r="AR218" t="s">
        <v>223</v>
      </c>
      <c r="AS218" t="s">
        <v>157</v>
      </c>
      <c r="AT218" t="s">
        <v>300</v>
      </c>
      <c r="AU218" t="s">
        <v>74</v>
      </c>
      <c r="AV218" t="s">
        <v>884</v>
      </c>
      <c r="AW218" t="s">
        <v>885</v>
      </c>
      <c r="AX218" t="s">
        <v>855</v>
      </c>
      <c r="AY218" t="s">
        <v>886</v>
      </c>
      <c r="AZ218" t="s">
        <v>887</v>
      </c>
      <c r="BA218" t="s">
        <v>1</v>
      </c>
      <c r="BB218" t="s">
        <v>1</v>
      </c>
    </row>
    <row r="219" spans="1:54" hidden="1" x14ac:dyDescent="0.2">
      <c r="A219" s="19">
        <v>1777</v>
      </c>
      <c r="B219" t="str">
        <f t="shared" si="6"/>
        <v>Need a Detector Role</v>
      </c>
      <c r="AC219" t="s">
        <v>1639</v>
      </c>
      <c r="AD219" s="8" t="s">
        <v>1703</v>
      </c>
      <c r="AJ219" t="s">
        <v>282</v>
      </c>
      <c r="AK219" t="s">
        <v>283</v>
      </c>
      <c r="AL219" t="s">
        <v>80</v>
      </c>
      <c r="AM219" t="s">
        <v>284</v>
      </c>
      <c r="AN219" t="s">
        <v>73</v>
      </c>
      <c r="AO219" t="s">
        <v>285</v>
      </c>
      <c r="AP219" t="s">
        <v>201</v>
      </c>
      <c r="AQ219" t="s">
        <v>194</v>
      </c>
      <c r="AR219" t="s">
        <v>223</v>
      </c>
      <c r="AS219" t="s">
        <v>157</v>
      </c>
      <c r="AT219" t="s">
        <v>286</v>
      </c>
      <c r="AU219" t="s">
        <v>74</v>
      </c>
      <c r="AV219" t="s">
        <v>287</v>
      </c>
      <c r="AW219" t="s">
        <v>288</v>
      </c>
      <c r="AX219" t="s">
        <v>289</v>
      </c>
      <c r="AY219" t="s">
        <v>290</v>
      </c>
      <c r="AZ219" t="s">
        <v>291</v>
      </c>
      <c r="BA219" t="s">
        <v>1</v>
      </c>
      <c r="BB219" t="s">
        <v>161</v>
      </c>
    </row>
    <row r="220" spans="1:54" hidden="1" x14ac:dyDescent="0.2">
      <c r="A220" s="19">
        <v>1778</v>
      </c>
      <c r="B220" t="str">
        <f t="shared" si="6"/>
        <v>Need a Detector Role</v>
      </c>
      <c r="AC220" t="s">
        <v>1639</v>
      </c>
      <c r="AD220" s="8" t="s">
        <v>1703</v>
      </c>
      <c r="AJ220" t="s">
        <v>282</v>
      </c>
      <c r="AK220" t="s">
        <v>292</v>
      </c>
      <c r="AL220" t="s">
        <v>80</v>
      </c>
      <c r="AM220" t="s">
        <v>156</v>
      </c>
      <c r="AN220" t="s">
        <v>73</v>
      </c>
      <c r="AO220" t="s">
        <v>285</v>
      </c>
      <c r="AP220" t="s">
        <v>201</v>
      </c>
      <c r="AQ220" t="s">
        <v>194</v>
      </c>
      <c r="AR220" t="s">
        <v>223</v>
      </c>
      <c r="AS220" t="s">
        <v>157</v>
      </c>
      <c r="AT220" t="s">
        <v>286</v>
      </c>
      <c r="AU220" t="s">
        <v>74</v>
      </c>
      <c r="AV220" t="s">
        <v>287</v>
      </c>
      <c r="AW220" t="s">
        <v>288</v>
      </c>
      <c r="AX220" t="s">
        <v>289</v>
      </c>
      <c r="AY220" t="s">
        <v>293</v>
      </c>
      <c r="AZ220" t="s">
        <v>294</v>
      </c>
      <c r="BA220" t="s">
        <v>1</v>
      </c>
      <c r="BB220" t="s">
        <v>161</v>
      </c>
    </row>
    <row r="221" spans="1:54" hidden="1" x14ac:dyDescent="0.2">
      <c r="A221" s="19">
        <v>1785</v>
      </c>
      <c r="B221" t="str">
        <f t="shared" si="6"/>
        <v>Need a Detector Role</v>
      </c>
      <c r="AC221" t="s">
        <v>1639</v>
      </c>
      <c r="AD221" s="8" t="s">
        <v>1703</v>
      </c>
      <c r="AJ221" t="s">
        <v>282</v>
      </c>
      <c r="AK221" t="s">
        <v>292</v>
      </c>
      <c r="AL221" t="s">
        <v>80</v>
      </c>
      <c r="AM221" t="s">
        <v>156</v>
      </c>
      <c r="AN221" t="s">
        <v>73</v>
      </c>
      <c r="AO221" t="s">
        <v>285</v>
      </c>
      <c r="AP221" t="s">
        <v>201</v>
      </c>
      <c r="AQ221" t="s">
        <v>194</v>
      </c>
      <c r="AR221" t="s">
        <v>223</v>
      </c>
      <c r="AS221" t="s">
        <v>157</v>
      </c>
      <c r="AT221" t="s">
        <v>286</v>
      </c>
      <c r="AU221" t="s">
        <v>74</v>
      </c>
      <c r="AV221" t="s">
        <v>287</v>
      </c>
      <c r="AW221" t="s">
        <v>288</v>
      </c>
      <c r="AX221" t="s">
        <v>289</v>
      </c>
      <c r="AY221" t="s">
        <v>293</v>
      </c>
      <c r="AZ221" t="s">
        <v>294</v>
      </c>
      <c r="BA221" t="s">
        <v>1</v>
      </c>
      <c r="BB221" t="s">
        <v>1</v>
      </c>
    </row>
    <row r="222" spans="1:54" hidden="1" x14ac:dyDescent="0.2">
      <c r="A222" s="19">
        <v>1786</v>
      </c>
      <c r="B222" t="str">
        <f t="shared" si="6"/>
        <v>Need a Detector Role</v>
      </c>
      <c r="AC222" t="s">
        <v>1639</v>
      </c>
      <c r="AD222" s="8" t="s">
        <v>1703</v>
      </c>
      <c r="AJ222" t="s">
        <v>282</v>
      </c>
      <c r="AK222" t="s">
        <v>283</v>
      </c>
      <c r="AL222" t="s">
        <v>80</v>
      </c>
      <c r="AM222" t="s">
        <v>284</v>
      </c>
      <c r="AN222" t="s">
        <v>73</v>
      </c>
      <c r="AO222" t="s">
        <v>285</v>
      </c>
      <c r="AP222" t="s">
        <v>201</v>
      </c>
      <c r="AQ222" t="s">
        <v>194</v>
      </c>
      <c r="AR222" t="s">
        <v>223</v>
      </c>
      <c r="AS222" t="s">
        <v>157</v>
      </c>
      <c r="AT222" t="s">
        <v>286</v>
      </c>
      <c r="AU222" t="s">
        <v>74</v>
      </c>
      <c r="AV222" t="s">
        <v>287</v>
      </c>
      <c r="AW222" t="s">
        <v>288</v>
      </c>
      <c r="AX222" t="s">
        <v>289</v>
      </c>
      <c r="AY222" t="s">
        <v>290</v>
      </c>
      <c r="AZ222" t="s">
        <v>291</v>
      </c>
      <c r="BA222" t="s">
        <v>1</v>
      </c>
      <c r="BB222" t="s">
        <v>1</v>
      </c>
    </row>
    <row r="223" spans="1:54" hidden="1" x14ac:dyDescent="0.2">
      <c r="A223" s="19">
        <v>1966</v>
      </c>
      <c r="B223" t="str">
        <f t="shared" si="6"/>
        <v>Need a Detector Role</v>
      </c>
      <c r="AC223" t="s">
        <v>1639</v>
      </c>
      <c r="AD223" s="8" t="s">
        <v>1703</v>
      </c>
      <c r="AJ223" t="s">
        <v>282</v>
      </c>
      <c r="AK223" t="s">
        <v>326</v>
      </c>
      <c r="AL223" t="s">
        <v>141</v>
      </c>
      <c r="AM223" t="s">
        <v>74</v>
      </c>
      <c r="AN223" t="s">
        <v>73</v>
      </c>
      <c r="AO223" t="s">
        <v>285</v>
      </c>
      <c r="AP223" t="s">
        <v>201</v>
      </c>
      <c r="AQ223" t="s">
        <v>113</v>
      </c>
      <c r="AR223" t="s">
        <v>202</v>
      </c>
      <c r="AS223" t="s">
        <v>274</v>
      </c>
      <c r="AT223" t="s">
        <v>211</v>
      </c>
      <c r="AU223" t="s">
        <v>204</v>
      </c>
      <c r="AV223" t="s">
        <v>287</v>
      </c>
      <c r="AW223" t="s">
        <v>288</v>
      </c>
      <c r="AX223" t="s">
        <v>289</v>
      </c>
      <c r="AY223" t="s">
        <v>327</v>
      </c>
      <c r="AZ223" t="s">
        <v>291</v>
      </c>
      <c r="BA223" t="s">
        <v>1</v>
      </c>
      <c r="BB223" t="s">
        <v>161</v>
      </c>
    </row>
    <row r="224" spans="1:54" hidden="1" x14ac:dyDescent="0.2">
      <c r="A224" s="19">
        <v>1966</v>
      </c>
      <c r="B224" t="str">
        <f t="shared" si="6"/>
        <v/>
      </c>
      <c r="AC224" t="s">
        <v>1639</v>
      </c>
      <c r="AD224" s="8" t="s">
        <v>1703</v>
      </c>
      <c r="AJ224" t="s">
        <v>282</v>
      </c>
      <c r="AK224" t="s">
        <v>328</v>
      </c>
      <c r="AL224" t="s">
        <v>141</v>
      </c>
      <c r="AM224" t="s">
        <v>74</v>
      </c>
      <c r="AN224" t="s">
        <v>73</v>
      </c>
      <c r="AO224" t="s">
        <v>285</v>
      </c>
      <c r="AP224" t="s">
        <v>201</v>
      </c>
      <c r="AQ224" t="s">
        <v>113</v>
      </c>
      <c r="AR224" t="s">
        <v>202</v>
      </c>
      <c r="AS224" t="s">
        <v>274</v>
      </c>
      <c r="AT224" t="s">
        <v>211</v>
      </c>
      <c r="AU224" t="s">
        <v>204</v>
      </c>
      <c r="AV224" t="s">
        <v>287</v>
      </c>
      <c r="AW224" t="s">
        <v>288</v>
      </c>
      <c r="AX224" t="s">
        <v>289</v>
      </c>
      <c r="AY224" t="s">
        <v>329</v>
      </c>
      <c r="AZ224" t="s">
        <v>294</v>
      </c>
      <c r="BA224" t="s">
        <v>1</v>
      </c>
      <c r="BB224" t="s">
        <v>161</v>
      </c>
    </row>
    <row r="225" spans="1:54" hidden="1" x14ac:dyDescent="0.2">
      <c r="A225" s="19">
        <v>2133</v>
      </c>
      <c r="B225" t="str">
        <f t="shared" si="6"/>
        <v>Need a Detector Role</v>
      </c>
      <c r="AC225" t="s">
        <v>1639</v>
      </c>
      <c r="AD225" s="8" t="s">
        <v>1703</v>
      </c>
      <c r="AJ225" t="s">
        <v>282</v>
      </c>
      <c r="AK225" t="s">
        <v>413</v>
      </c>
      <c r="AL225" t="s">
        <v>141</v>
      </c>
      <c r="AM225" t="s">
        <v>284</v>
      </c>
      <c r="AN225" t="s">
        <v>73</v>
      </c>
      <c r="AO225" t="s">
        <v>285</v>
      </c>
      <c r="AP225" t="s">
        <v>201</v>
      </c>
      <c r="AQ225" t="s">
        <v>194</v>
      </c>
      <c r="AR225" t="s">
        <v>195</v>
      </c>
      <c r="AS225" t="s">
        <v>157</v>
      </c>
      <c r="AT225" t="s">
        <v>203</v>
      </c>
      <c r="AU225" t="s">
        <v>315</v>
      </c>
      <c r="AV225" t="s">
        <v>287</v>
      </c>
      <c r="AW225" t="s">
        <v>288</v>
      </c>
      <c r="AX225" t="s">
        <v>289</v>
      </c>
      <c r="AY225" t="s">
        <v>414</v>
      </c>
      <c r="AZ225" t="s">
        <v>291</v>
      </c>
      <c r="BA225" t="s">
        <v>1</v>
      </c>
      <c r="BB225" t="s">
        <v>161</v>
      </c>
    </row>
    <row r="226" spans="1:54" hidden="1" x14ac:dyDescent="0.2">
      <c r="A226" s="19">
        <v>2136</v>
      </c>
      <c r="B226" t="str">
        <f t="shared" si="6"/>
        <v>Need a Detector Role</v>
      </c>
      <c r="AC226" t="s">
        <v>1639</v>
      </c>
      <c r="AD226" s="8" t="s">
        <v>1703</v>
      </c>
      <c r="AJ226" t="s">
        <v>282</v>
      </c>
      <c r="AK226" t="s">
        <v>415</v>
      </c>
      <c r="AL226" t="s">
        <v>141</v>
      </c>
      <c r="AM226" t="s">
        <v>156</v>
      </c>
      <c r="AN226" t="s">
        <v>73</v>
      </c>
      <c r="AO226" t="s">
        <v>285</v>
      </c>
      <c r="AP226" t="s">
        <v>201</v>
      </c>
      <c r="AQ226" t="s">
        <v>194</v>
      </c>
      <c r="AR226" t="s">
        <v>195</v>
      </c>
      <c r="AS226" t="s">
        <v>157</v>
      </c>
      <c r="AT226" t="s">
        <v>203</v>
      </c>
      <c r="AU226" t="s">
        <v>315</v>
      </c>
      <c r="AV226" t="s">
        <v>287</v>
      </c>
      <c r="AW226" t="s">
        <v>288</v>
      </c>
      <c r="AX226" t="s">
        <v>289</v>
      </c>
      <c r="AY226" t="s">
        <v>416</v>
      </c>
      <c r="AZ226" t="s">
        <v>294</v>
      </c>
      <c r="BA226" t="s">
        <v>1</v>
      </c>
      <c r="BB226" t="s">
        <v>161</v>
      </c>
    </row>
    <row r="227" spans="1:54" hidden="1" x14ac:dyDescent="0.2">
      <c r="A227" s="19">
        <v>2284</v>
      </c>
      <c r="B227" t="str">
        <f t="shared" si="6"/>
        <v>Need a Detector Role</v>
      </c>
      <c r="AC227" t="s">
        <v>1639</v>
      </c>
      <c r="AD227" s="8" t="s">
        <v>1703</v>
      </c>
      <c r="AJ227" t="s">
        <v>282</v>
      </c>
      <c r="AK227" t="s">
        <v>283</v>
      </c>
      <c r="AL227" t="s">
        <v>80</v>
      </c>
      <c r="AM227" t="s">
        <v>284</v>
      </c>
      <c r="AN227" t="s">
        <v>73</v>
      </c>
      <c r="AO227" t="s">
        <v>285</v>
      </c>
      <c r="AP227" t="s">
        <v>201</v>
      </c>
      <c r="AQ227" t="s">
        <v>194</v>
      </c>
      <c r="AR227" t="s">
        <v>223</v>
      </c>
      <c r="AS227" t="s">
        <v>157</v>
      </c>
      <c r="AT227" t="s">
        <v>286</v>
      </c>
      <c r="AU227" t="s">
        <v>74</v>
      </c>
      <c r="AV227" t="s">
        <v>287</v>
      </c>
      <c r="AW227" t="s">
        <v>288</v>
      </c>
      <c r="AX227" t="s">
        <v>289</v>
      </c>
      <c r="AY227" t="s">
        <v>290</v>
      </c>
      <c r="AZ227" t="s">
        <v>291</v>
      </c>
      <c r="BA227" t="s">
        <v>1</v>
      </c>
      <c r="BB227" t="s">
        <v>161</v>
      </c>
    </row>
    <row r="228" spans="1:54" hidden="1" x14ac:dyDescent="0.2">
      <c r="A228" s="19">
        <v>2285</v>
      </c>
      <c r="B228" t="str">
        <f t="shared" si="6"/>
        <v>Need a Detector Role</v>
      </c>
      <c r="AC228" t="s">
        <v>1639</v>
      </c>
      <c r="AD228" s="8" t="s">
        <v>1703</v>
      </c>
      <c r="AJ228" t="s">
        <v>282</v>
      </c>
      <c r="AK228" t="s">
        <v>292</v>
      </c>
      <c r="AL228" t="s">
        <v>80</v>
      </c>
      <c r="AM228" t="s">
        <v>156</v>
      </c>
      <c r="AN228" t="s">
        <v>73</v>
      </c>
      <c r="AO228" t="s">
        <v>285</v>
      </c>
      <c r="AP228" t="s">
        <v>201</v>
      </c>
      <c r="AQ228" t="s">
        <v>194</v>
      </c>
      <c r="AR228" t="s">
        <v>223</v>
      </c>
      <c r="AS228" t="s">
        <v>157</v>
      </c>
      <c r="AT228" t="s">
        <v>286</v>
      </c>
      <c r="AU228" t="s">
        <v>74</v>
      </c>
      <c r="AV228" t="s">
        <v>287</v>
      </c>
      <c r="AW228" t="s">
        <v>288</v>
      </c>
      <c r="AX228" t="s">
        <v>289</v>
      </c>
      <c r="AY228" t="s">
        <v>293</v>
      </c>
      <c r="AZ228" t="s">
        <v>294</v>
      </c>
      <c r="BA228" t="s">
        <v>1</v>
      </c>
      <c r="BB228" t="s">
        <v>161</v>
      </c>
    </row>
    <row r="229" spans="1:54" hidden="1" x14ac:dyDescent="0.2">
      <c r="A229" s="19">
        <v>2343</v>
      </c>
      <c r="B229" t="str">
        <f t="shared" si="6"/>
        <v>Need a Detector Role</v>
      </c>
      <c r="AC229" t="s">
        <v>1639</v>
      </c>
      <c r="AD229" s="8" t="s">
        <v>1703</v>
      </c>
      <c r="AJ229" t="s">
        <v>282</v>
      </c>
      <c r="AK229" t="s">
        <v>449</v>
      </c>
      <c r="AL229" t="s">
        <v>141</v>
      </c>
      <c r="AM229" t="s">
        <v>284</v>
      </c>
      <c r="AN229" t="s">
        <v>73</v>
      </c>
      <c r="AO229" t="s">
        <v>285</v>
      </c>
      <c r="AP229" t="s">
        <v>201</v>
      </c>
      <c r="AQ229" t="s">
        <v>194</v>
      </c>
      <c r="AR229" t="s">
        <v>195</v>
      </c>
      <c r="AS229" t="s">
        <v>157</v>
      </c>
      <c r="AT229" t="s">
        <v>203</v>
      </c>
      <c r="AU229" t="s">
        <v>345</v>
      </c>
      <c r="AV229" t="s">
        <v>287</v>
      </c>
      <c r="AW229" t="s">
        <v>288</v>
      </c>
      <c r="AX229" t="s">
        <v>289</v>
      </c>
      <c r="AY229" t="s">
        <v>450</v>
      </c>
      <c r="AZ229" t="s">
        <v>291</v>
      </c>
      <c r="BA229" t="s">
        <v>1</v>
      </c>
      <c r="BB229" t="s">
        <v>161</v>
      </c>
    </row>
    <row r="230" spans="1:54" hidden="1" x14ac:dyDescent="0.2">
      <c r="A230" s="19">
        <v>2344</v>
      </c>
      <c r="B230" t="str">
        <f t="shared" si="6"/>
        <v>Need a Detector Role</v>
      </c>
      <c r="AC230" t="s">
        <v>1639</v>
      </c>
      <c r="AD230" s="8" t="s">
        <v>1703</v>
      </c>
      <c r="AJ230" t="s">
        <v>282</v>
      </c>
      <c r="AK230" t="s">
        <v>451</v>
      </c>
      <c r="AL230" t="s">
        <v>141</v>
      </c>
      <c r="AM230" t="s">
        <v>284</v>
      </c>
      <c r="AN230" t="s">
        <v>73</v>
      </c>
      <c r="AO230" t="s">
        <v>285</v>
      </c>
      <c r="AP230" t="s">
        <v>201</v>
      </c>
      <c r="AQ230" t="s">
        <v>194</v>
      </c>
      <c r="AR230" t="s">
        <v>195</v>
      </c>
      <c r="AS230" t="s">
        <v>157</v>
      </c>
      <c r="AT230" t="s">
        <v>203</v>
      </c>
      <c r="AU230" t="s">
        <v>345</v>
      </c>
      <c r="AV230" t="s">
        <v>287</v>
      </c>
      <c r="AW230" t="s">
        <v>288</v>
      </c>
      <c r="AX230" t="s">
        <v>289</v>
      </c>
      <c r="AY230" t="s">
        <v>452</v>
      </c>
      <c r="AZ230" t="s">
        <v>291</v>
      </c>
      <c r="BA230" t="s">
        <v>1</v>
      </c>
      <c r="BB230" t="s">
        <v>161</v>
      </c>
    </row>
    <row r="231" spans="1:54" hidden="1" x14ac:dyDescent="0.2">
      <c r="A231" s="19">
        <v>2348</v>
      </c>
      <c r="B231" t="str">
        <f t="shared" si="6"/>
        <v>Need a Detector Role</v>
      </c>
      <c r="AC231" t="s">
        <v>1639</v>
      </c>
      <c r="AD231" s="8" t="s">
        <v>1703</v>
      </c>
      <c r="AJ231" t="s">
        <v>282</v>
      </c>
      <c r="AK231" t="s">
        <v>415</v>
      </c>
      <c r="AL231" t="s">
        <v>141</v>
      </c>
      <c r="AM231" t="s">
        <v>156</v>
      </c>
      <c r="AN231" t="s">
        <v>73</v>
      </c>
      <c r="AO231" t="s">
        <v>285</v>
      </c>
      <c r="AP231" t="s">
        <v>201</v>
      </c>
      <c r="AQ231" t="s">
        <v>194</v>
      </c>
      <c r="AR231" t="s">
        <v>195</v>
      </c>
      <c r="AS231" t="s">
        <v>157</v>
      </c>
      <c r="AT231" t="s">
        <v>203</v>
      </c>
      <c r="AU231" t="s">
        <v>315</v>
      </c>
      <c r="AV231" t="s">
        <v>287</v>
      </c>
      <c r="AW231" t="s">
        <v>288</v>
      </c>
      <c r="AX231" t="s">
        <v>289</v>
      </c>
      <c r="AY231" t="s">
        <v>416</v>
      </c>
      <c r="AZ231" t="s">
        <v>294</v>
      </c>
      <c r="BA231" t="s">
        <v>1</v>
      </c>
      <c r="BB231" t="s">
        <v>161</v>
      </c>
    </row>
    <row r="232" spans="1:54" hidden="1" x14ac:dyDescent="0.2">
      <c r="A232" s="19">
        <v>2352</v>
      </c>
      <c r="B232" t="str">
        <f t="shared" si="6"/>
        <v>Need a Detector Role</v>
      </c>
      <c r="AC232" t="s">
        <v>1639</v>
      </c>
      <c r="AD232" s="8" t="s">
        <v>1703</v>
      </c>
      <c r="AJ232" t="s">
        <v>282</v>
      </c>
      <c r="AK232" t="s">
        <v>451</v>
      </c>
      <c r="AL232" t="s">
        <v>141</v>
      </c>
      <c r="AM232" t="s">
        <v>284</v>
      </c>
      <c r="AN232" t="s">
        <v>73</v>
      </c>
      <c r="AO232" t="s">
        <v>285</v>
      </c>
      <c r="AP232" t="s">
        <v>201</v>
      </c>
      <c r="AQ232" t="s">
        <v>194</v>
      </c>
      <c r="AR232" t="s">
        <v>195</v>
      </c>
      <c r="AS232" t="s">
        <v>157</v>
      </c>
      <c r="AT232" t="s">
        <v>203</v>
      </c>
      <c r="AU232" t="s">
        <v>345</v>
      </c>
      <c r="AV232" t="s">
        <v>287</v>
      </c>
      <c r="AW232" t="s">
        <v>288</v>
      </c>
      <c r="AX232" t="s">
        <v>289</v>
      </c>
      <c r="AY232" t="s">
        <v>452</v>
      </c>
      <c r="AZ232" t="s">
        <v>291</v>
      </c>
      <c r="BA232" t="s">
        <v>1</v>
      </c>
      <c r="BB232" t="s">
        <v>161</v>
      </c>
    </row>
    <row r="233" spans="1:54" hidden="1" x14ac:dyDescent="0.2">
      <c r="A233" s="19">
        <v>2356</v>
      </c>
      <c r="B233" t="str">
        <f t="shared" si="6"/>
        <v>Need a Detector Role</v>
      </c>
      <c r="AC233" t="s">
        <v>1639</v>
      </c>
      <c r="AD233" s="8" t="s">
        <v>1703</v>
      </c>
      <c r="AJ233" t="s">
        <v>282</v>
      </c>
      <c r="AK233" t="s">
        <v>455</v>
      </c>
      <c r="AL233" t="s">
        <v>141</v>
      </c>
      <c r="AM233" t="s">
        <v>156</v>
      </c>
      <c r="AN233" t="s">
        <v>73</v>
      </c>
      <c r="AO233" t="s">
        <v>285</v>
      </c>
      <c r="AP233" t="s">
        <v>201</v>
      </c>
      <c r="AQ233" t="s">
        <v>194</v>
      </c>
      <c r="AR233" t="s">
        <v>195</v>
      </c>
      <c r="AS233" t="s">
        <v>157</v>
      </c>
      <c r="AT233" t="s">
        <v>203</v>
      </c>
      <c r="AU233" t="s">
        <v>345</v>
      </c>
      <c r="AV233" t="s">
        <v>287</v>
      </c>
      <c r="AW233" t="s">
        <v>288</v>
      </c>
      <c r="AX233" t="s">
        <v>289</v>
      </c>
      <c r="AY233" t="s">
        <v>456</v>
      </c>
      <c r="AZ233" t="s">
        <v>294</v>
      </c>
      <c r="BA233" t="s">
        <v>1</v>
      </c>
      <c r="BB233" t="s">
        <v>161</v>
      </c>
    </row>
    <row r="234" spans="1:54" hidden="1" x14ac:dyDescent="0.2">
      <c r="A234" s="19">
        <v>2357</v>
      </c>
      <c r="B234" t="str">
        <f t="shared" ref="B234:B265" si="7">IF(OR($A233=$A234,ISBLANK($A234)),"",IF(ISERR(SEARCH("cell-based",E234)),IF(AND(ISERR(SEARCH("biochem",E234)),ISERR(SEARCH("protein",E234)),ISERR(SEARCH("nucleic",E234))),"",IF(ISERR(SEARCH("target",G234)),"Define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>Need a Detector Role</v>
      </c>
      <c r="AC234" t="s">
        <v>1639</v>
      </c>
      <c r="AD234" s="8" t="s">
        <v>1703</v>
      </c>
      <c r="AJ234" t="s">
        <v>282</v>
      </c>
      <c r="AK234" t="s">
        <v>455</v>
      </c>
      <c r="AL234" t="s">
        <v>141</v>
      </c>
      <c r="AM234" t="s">
        <v>156</v>
      </c>
      <c r="AN234" t="s">
        <v>73</v>
      </c>
      <c r="AO234" t="s">
        <v>285</v>
      </c>
      <c r="AP234" t="s">
        <v>201</v>
      </c>
      <c r="AQ234" t="s">
        <v>194</v>
      </c>
      <c r="AR234" t="s">
        <v>195</v>
      </c>
      <c r="AS234" t="s">
        <v>157</v>
      </c>
      <c r="AT234" t="s">
        <v>203</v>
      </c>
      <c r="AU234" t="s">
        <v>345</v>
      </c>
      <c r="AV234" t="s">
        <v>287</v>
      </c>
      <c r="AW234" t="s">
        <v>288</v>
      </c>
      <c r="AX234" t="s">
        <v>289</v>
      </c>
      <c r="AY234" t="s">
        <v>456</v>
      </c>
      <c r="AZ234" t="s">
        <v>294</v>
      </c>
      <c r="BA234" t="s">
        <v>1</v>
      </c>
      <c r="BB234" t="s">
        <v>161</v>
      </c>
    </row>
    <row r="235" spans="1:54" hidden="1" x14ac:dyDescent="0.2">
      <c r="A235" s="19">
        <v>2359</v>
      </c>
      <c r="B235" t="str">
        <f t="shared" si="7"/>
        <v>Need a Detector Role</v>
      </c>
      <c r="AC235" t="s">
        <v>1639</v>
      </c>
      <c r="AD235" s="8" t="s">
        <v>1703</v>
      </c>
      <c r="AJ235" t="s">
        <v>282</v>
      </c>
      <c r="AK235" t="s">
        <v>413</v>
      </c>
      <c r="AL235" t="s">
        <v>141</v>
      </c>
      <c r="AM235" t="s">
        <v>284</v>
      </c>
      <c r="AN235" t="s">
        <v>73</v>
      </c>
      <c r="AO235" t="s">
        <v>285</v>
      </c>
      <c r="AP235" t="s">
        <v>201</v>
      </c>
      <c r="AQ235" t="s">
        <v>194</v>
      </c>
      <c r="AR235" t="s">
        <v>195</v>
      </c>
      <c r="AS235" t="s">
        <v>157</v>
      </c>
      <c r="AT235" t="s">
        <v>203</v>
      </c>
      <c r="AU235" t="s">
        <v>315</v>
      </c>
      <c r="AV235" t="s">
        <v>287</v>
      </c>
      <c r="AW235" t="s">
        <v>288</v>
      </c>
      <c r="AX235" t="s">
        <v>289</v>
      </c>
      <c r="AY235" t="s">
        <v>414</v>
      </c>
      <c r="AZ235" t="s">
        <v>291</v>
      </c>
      <c r="BA235" t="s">
        <v>1</v>
      </c>
      <c r="BB235" t="s">
        <v>161</v>
      </c>
    </row>
    <row r="236" spans="1:54" hidden="1" x14ac:dyDescent="0.2">
      <c r="A236" s="19">
        <v>2370</v>
      </c>
      <c r="B236" t="str">
        <f t="shared" si="7"/>
        <v>Need a Detector Role</v>
      </c>
      <c r="AC236" t="s">
        <v>1639</v>
      </c>
      <c r="AD236" s="8" t="s">
        <v>1703</v>
      </c>
      <c r="AJ236" t="s">
        <v>282</v>
      </c>
      <c r="AK236" t="s">
        <v>449</v>
      </c>
      <c r="AL236" t="s">
        <v>141</v>
      </c>
      <c r="AM236" t="s">
        <v>284</v>
      </c>
      <c r="AN236" t="s">
        <v>73</v>
      </c>
      <c r="AO236" t="s">
        <v>285</v>
      </c>
      <c r="AP236" t="s">
        <v>201</v>
      </c>
      <c r="AQ236" t="s">
        <v>194</v>
      </c>
      <c r="AR236" t="s">
        <v>195</v>
      </c>
      <c r="AS236" t="s">
        <v>157</v>
      </c>
      <c r="AT236" t="s">
        <v>203</v>
      </c>
      <c r="AU236" t="s">
        <v>345</v>
      </c>
      <c r="AV236" t="s">
        <v>287</v>
      </c>
      <c r="AW236" t="s">
        <v>288</v>
      </c>
      <c r="AX236" t="s">
        <v>289</v>
      </c>
      <c r="AY236" t="s">
        <v>450</v>
      </c>
      <c r="AZ236" t="s">
        <v>291</v>
      </c>
      <c r="BA236" t="s">
        <v>1</v>
      </c>
      <c r="BB236" t="s">
        <v>161</v>
      </c>
    </row>
    <row r="237" spans="1:54" hidden="1" x14ac:dyDescent="0.2">
      <c r="A237" s="19">
        <v>2420</v>
      </c>
      <c r="B237" t="str">
        <f t="shared" si="7"/>
        <v>Need a Detector Role</v>
      </c>
      <c r="AC237" t="s">
        <v>1639</v>
      </c>
      <c r="AD237" s="8" t="s">
        <v>1703</v>
      </c>
      <c r="AJ237" t="s">
        <v>282</v>
      </c>
      <c r="AK237" t="s">
        <v>467</v>
      </c>
      <c r="AL237" t="s">
        <v>141</v>
      </c>
      <c r="AM237" t="s">
        <v>156</v>
      </c>
      <c r="AN237" t="s">
        <v>73</v>
      </c>
      <c r="AO237" t="s">
        <v>285</v>
      </c>
      <c r="AP237" t="s">
        <v>201</v>
      </c>
      <c r="AQ237" t="s">
        <v>194</v>
      </c>
      <c r="AR237" t="s">
        <v>195</v>
      </c>
      <c r="AS237" t="s">
        <v>157</v>
      </c>
      <c r="AT237" t="s">
        <v>203</v>
      </c>
      <c r="AU237" t="s">
        <v>345</v>
      </c>
      <c r="AV237" t="s">
        <v>287</v>
      </c>
      <c r="AW237" t="s">
        <v>288</v>
      </c>
      <c r="AX237" t="s">
        <v>289</v>
      </c>
      <c r="AY237" t="s">
        <v>468</v>
      </c>
      <c r="AZ237" t="s">
        <v>294</v>
      </c>
      <c r="BA237" t="s">
        <v>1</v>
      </c>
      <c r="BB237" t="s">
        <v>161</v>
      </c>
    </row>
    <row r="238" spans="1:54" hidden="1" x14ac:dyDescent="0.2">
      <c r="A238" s="19">
        <v>2478</v>
      </c>
      <c r="B238" t="str">
        <f t="shared" si="7"/>
        <v>Need a Detector Role</v>
      </c>
      <c r="AC238" t="s">
        <v>1639</v>
      </c>
      <c r="AD238" s="8" t="s">
        <v>1703</v>
      </c>
      <c r="AJ238" t="s">
        <v>282</v>
      </c>
      <c r="AK238" t="s">
        <v>467</v>
      </c>
      <c r="AL238" t="s">
        <v>141</v>
      </c>
      <c r="AM238" t="s">
        <v>156</v>
      </c>
      <c r="AN238" t="s">
        <v>73</v>
      </c>
      <c r="AO238" t="s">
        <v>285</v>
      </c>
      <c r="AP238" t="s">
        <v>201</v>
      </c>
      <c r="AQ238" t="s">
        <v>194</v>
      </c>
      <c r="AR238" t="s">
        <v>195</v>
      </c>
      <c r="AS238" t="s">
        <v>157</v>
      </c>
      <c r="AT238" t="s">
        <v>203</v>
      </c>
      <c r="AU238" t="s">
        <v>345</v>
      </c>
      <c r="AV238" t="s">
        <v>287</v>
      </c>
      <c r="AW238" t="s">
        <v>288</v>
      </c>
      <c r="AX238" t="s">
        <v>289</v>
      </c>
      <c r="AY238" t="s">
        <v>468</v>
      </c>
      <c r="AZ238" t="s">
        <v>294</v>
      </c>
      <c r="BA238" t="s">
        <v>1</v>
      </c>
      <c r="BB238" t="s">
        <v>161</v>
      </c>
    </row>
    <row r="239" spans="1:54" hidden="1" x14ac:dyDescent="0.2">
      <c r="A239" s="19">
        <v>2491</v>
      </c>
      <c r="B239" t="str">
        <f t="shared" si="7"/>
        <v>Need a Detector Role</v>
      </c>
      <c r="AC239" t="s">
        <v>1639</v>
      </c>
      <c r="AD239" s="8" t="s">
        <v>1703</v>
      </c>
      <c r="AJ239" t="s">
        <v>282</v>
      </c>
      <c r="AK239" t="s">
        <v>415</v>
      </c>
      <c r="AL239" t="s">
        <v>141</v>
      </c>
      <c r="AM239" t="s">
        <v>156</v>
      </c>
      <c r="AN239" t="s">
        <v>73</v>
      </c>
      <c r="AO239" t="s">
        <v>285</v>
      </c>
      <c r="AP239" t="s">
        <v>201</v>
      </c>
      <c r="AQ239" t="s">
        <v>194</v>
      </c>
      <c r="AR239" t="s">
        <v>195</v>
      </c>
      <c r="AS239" t="s">
        <v>157</v>
      </c>
      <c r="AT239" t="s">
        <v>203</v>
      </c>
      <c r="AU239" t="s">
        <v>315</v>
      </c>
      <c r="AV239" t="s">
        <v>287</v>
      </c>
      <c r="AW239" t="s">
        <v>288</v>
      </c>
      <c r="AX239" t="s">
        <v>289</v>
      </c>
      <c r="AY239" t="s">
        <v>416</v>
      </c>
      <c r="AZ239" t="s">
        <v>294</v>
      </c>
      <c r="BA239" t="s">
        <v>1</v>
      </c>
      <c r="BB239" t="s">
        <v>161</v>
      </c>
    </row>
    <row r="240" spans="1:54" hidden="1" x14ac:dyDescent="0.2">
      <c r="A240" s="19">
        <v>2492</v>
      </c>
      <c r="B240" t="str">
        <f t="shared" si="7"/>
        <v>Need a Detector Role</v>
      </c>
      <c r="AC240" t="s">
        <v>1639</v>
      </c>
      <c r="AD240" s="8" t="s">
        <v>1703</v>
      </c>
      <c r="AJ240" t="s">
        <v>282</v>
      </c>
      <c r="AK240" t="s">
        <v>451</v>
      </c>
      <c r="AL240" t="s">
        <v>141</v>
      </c>
      <c r="AM240" t="s">
        <v>284</v>
      </c>
      <c r="AN240" t="s">
        <v>73</v>
      </c>
      <c r="AO240" t="s">
        <v>285</v>
      </c>
      <c r="AP240" t="s">
        <v>201</v>
      </c>
      <c r="AQ240" t="s">
        <v>194</v>
      </c>
      <c r="AR240" t="s">
        <v>195</v>
      </c>
      <c r="AS240" t="s">
        <v>157</v>
      </c>
      <c r="AT240" t="s">
        <v>203</v>
      </c>
      <c r="AU240" t="s">
        <v>345</v>
      </c>
      <c r="AV240" t="s">
        <v>287</v>
      </c>
      <c r="AW240" t="s">
        <v>288</v>
      </c>
      <c r="AX240" t="s">
        <v>289</v>
      </c>
      <c r="AY240" t="s">
        <v>452</v>
      </c>
      <c r="AZ240" t="s">
        <v>291</v>
      </c>
      <c r="BA240" t="s">
        <v>1</v>
      </c>
      <c r="BB240" t="s">
        <v>161</v>
      </c>
    </row>
    <row r="241" spans="1:54" hidden="1" x14ac:dyDescent="0.2">
      <c r="A241" s="19">
        <v>2493</v>
      </c>
      <c r="B241" t="str">
        <f t="shared" si="7"/>
        <v>Need a Detector Role</v>
      </c>
      <c r="AC241" t="s">
        <v>1639</v>
      </c>
      <c r="AD241" s="8" t="s">
        <v>1703</v>
      </c>
      <c r="AJ241" t="s">
        <v>282</v>
      </c>
      <c r="AK241" t="s">
        <v>449</v>
      </c>
      <c r="AL241" t="s">
        <v>141</v>
      </c>
      <c r="AM241" t="s">
        <v>284</v>
      </c>
      <c r="AN241" t="s">
        <v>73</v>
      </c>
      <c r="AO241" t="s">
        <v>285</v>
      </c>
      <c r="AP241" t="s">
        <v>201</v>
      </c>
      <c r="AQ241" t="s">
        <v>194</v>
      </c>
      <c r="AR241" t="s">
        <v>195</v>
      </c>
      <c r="AS241" t="s">
        <v>157</v>
      </c>
      <c r="AT241" t="s">
        <v>203</v>
      </c>
      <c r="AU241" t="s">
        <v>345</v>
      </c>
      <c r="AV241" t="s">
        <v>287</v>
      </c>
      <c r="AW241" t="s">
        <v>288</v>
      </c>
      <c r="AX241" t="s">
        <v>289</v>
      </c>
      <c r="AY241" t="s">
        <v>450</v>
      </c>
      <c r="AZ241" t="s">
        <v>291</v>
      </c>
      <c r="BA241" t="s">
        <v>1</v>
      </c>
      <c r="BB241" t="s">
        <v>161</v>
      </c>
    </row>
    <row r="242" spans="1:54" hidden="1" x14ac:dyDescent="0.2">
      <c r="A242" s="19">
        <v>2495</v>
      </c>
      <c r="B242" t="str">
        <f t="shared" si="7"/>
        <v>Need a Detector Role</v>
      </c>
      <c r="AC242" t="s">
        <v>1639</v>
      </c>
      <c r="AD242" s="8" t="s">
        <v>1703</v>
      </c>
      <c r="AJ242" t="s">
        <v>282</v>
      </c>
      <c r="AK242" t="s">
        <v>292</v>
      </c>
      <c r="AL242" t="s">
        <v>80</v>
      </c>
      <c r="AM242" t="s">
        <v>156</v>
      </c>
      <c r="AN242" t="s">
        <v>73</v>
      </c>
      <c r="AO242" t="s">
        <v>285</v>
      </c>
      <c r="AP242" t="s">
        <v>201</v>
      </c>
      <c r="AQ242" t="s">
        <v>194</v>
      </c>
      <c r="AR242" t="s">
        <v>223</v>
      </c>
      <c r="AS242" t="s">
        <v>157</v>
      </c>
      <c r="AT242" t="s">
        <v>286</v>
      </c>
      <c r="AU242" t="s">
        <v>74</v>
      </c>
      <c r="AV242" t="s">
        <v>287</v>
      </c>
      <c r="AW242" t="s">
        <v>288</v>
      </c>
      <c r="AX242" t="s">
        <v>289</v>
      </c>
      <c r="AY242" t="s">
        <v>293</v>
      </c>
      <c r="AZ242" t="s">
        <v>294</v>
      </c>
      <c r="BA242" t="s">
        <v>1</v>
      </c>
      <c r="BB242" t="s">
        <v>161</v>
      </c>
    </row>
    <row r="243" spans="1:54" hidden="1" x14ac:dyDescent="0.2">
      <c r="A243" s="19">
        <v>2497</v>
      </c>
      <c r="B243" t="str">
        <f t="shared" si="7"/>
        <v>Need a Detector Role</v>
      </c>
      <c r="AC243" t="s">
        <v>1639</v>
      </c>
      <c r="AD243" s="8" t="s">
        <v>1703</v>
      </c>
      <c r="AJ243" t="s">
        <v>282</v>
      </c>
      <c r="AK243" t="s">
        <v>413</v>
      </c>
      <c r="AL243" t="s">
        <v>141</v>
      </c>
      <c r="AM243" t="s">
        <v>284</v>
      </c>
      <c r="AN243" t="s">
        <v>73</v>
      </c>
      <c r="AO243" t="s">
        <v>285</v>
      </c>
      <c r="AP243" t="s">
        <v>201</v>
      </c>
      <c r="AQ243" t="s">
        <v>194</v>
      </c>
      <c r="AR243" t="s">
        <v>195</v>
      </c>
      <c r="AS243" t="s">
        <v>157</v>
      </c>
      <c r="AT243" t="s">
        <v>203</v>
      </c>
      <c r="AU243" t="s">
        <v>315</v>
      </c>
      <c r="AV243" t="s">
        <v>287</v>
      </c>
      <c r="AW243" t="s">
        <v>288</v>
      </c>
      <c r="AX243" t="s">
        <v>289</v>
      </c>
      <c r="AY243" t="s">
        <v>414</v>
      </c>
      <c r="AZ243" t="s">
        <v>291</v>
      </c>
      <c r="BA243" t="s">
        <v>1</v>
      </c>
      <c r="BB243" t="s">
        <v>161</v>
      </c>
    </row>
    <row r="244" spans="1:54" hidden="1" x14ac:dyDescent="0.2">
      <c r="A244" s="19">
        <v>2498</v>
      </c>
      <c r="B244" t="str">
        <f t="shared" si="7"/>
        <v>Need a Detector Role</v>
      </c>
      <c r="AC244" t="s">
        <v>1639</v>
      </c>
      <c r="AD244" s="8" t="s">
        <v>1703</v>
      </c>
      <c r="AJ244" t="s">
        <v>282</v>
      </c>
      <c r="AK244" t="s">
        <v>455</v>
      </c>
      <c r="AL244" t="s">
        <v>141</v>
      </c>
      <c r="AM244" t="s">
        <v>156</v>
      </c>
      <c r="AN244" t="s">
        <v>73</v>
      </c>
      <c r="AO244" t="s">
        <v>285</v>
      </c>
      <c r="AP244" t="s">
        <v>201</v>
      </c>
      <c r="AQ244" t="s">
        <v>194</v>
      </c>
      <c r="AR244" t="s">
        <v>195</v>
      </c>
      <c r="AS244" t="s">
        <v>157</v>
      </c>
      <c r="AT244" t="s">
        <v>203</v>
      </c>
      <c r="AU244" t="s">
        <v>345</v>
      </c>
      <c r="AV244" t="s">
        <v>287</v>
      </c>
      <c r="AW244" t="s">
        <v>288</v>
      </c>
      <c r="AX244" t="s">
        <v>289</v>
      </c>
      <c r="AY244" t="s">
        <v>456</v>
      </c>
      <c r="AZ244" t="s">
        <v>294</v>
      </c>
      <c r="BA244" t="s">
        <v>1</v>
      </c>
      <c r="BB244" t="s">
        <v>161</v>
      </c>
    </row>
    <row r="245" spans="1:54" hidden="1" x14ac:dyDescent="0.2">
      <c r="A245" s="19">
        <v>2500</v>
      </c>
      <c r="B245" t="str">
        <f t="shared" si="7"/>
        <v>Need a Detector Role</v>
      </c>
      <c r="AC245" t="s">
        <v>1639</v>
      </c>
      <c r="AD245" s="8" t="s">
        <v>1703</v>
      </c>
      <c r="AJ245" t="s">
        <v>282</v>
      </c>
      <c r="AK245" t="s">
        <v>283</v>
      </c>
      <c r="AL245" t="s">
        <v>80</v>
      </c>
      <c r="AM245" t="s">
        <v>284</v>
      </c>
      <c r="AN245" t="s">
        <v>73</v>
      </c>
      <c r="AO245" t="s">
        <v>285</v>
      </c>
      <c r="AP245" t="s">
        <v>201</v>
      </c>
      <c r="AQ245" t="s">
        <v>194</v>
      </c>
      <c r="AR245" t="s">
        <v>223</v>
      </c>
      <c r="AS245" t="s">
        <v>157</v>
      </c>
      <c r="AT245" t="s">
        <v>286</v>
      </c>
      <c r="AU245" t="s">
        <v>74</v>
      </c>
      <c r="AV245" t="s">
        <v>287</v>
      </c>
      <c r="AW245" t="s">
        <v>288</v>
      </c>
      <c r="AX245" t="s">
        <v>289</v>
      </c>
      <c r="AY245" t="s">
        <v>290</v>
      </c>
      <c r="AZ245" t="s">
        <v>291</v>
      </c>
      <c r="BA245" t="s">
        <v>1</v>
      </c>
      <c r="BB245" t="s">
        <v>161</v>
      </c>
    </row>
    <row r="246" spans="1:54" hidden="1" x14ac:dyDescent="0.2">
      <c r="A246" s="19">
        <v>2520</v>
      </c>
      <c r="B246" t="str">
        <f t="shared" si="7"/>
        <v>Need a Detector Role</v>
      </c>
      <c r="AC246" s="8" t="s">
        <v>1695</v>
      </c>
      <c r="AD246" s="11" t="s">
        <v>1703</v>
      </c>
      <c r="AJ246" t="s">
        <v>471</v>
      </c>
      <c r="AK246" t="s">
        <v>472</v>
      </c>
      <c r="AL246" t="s">
        <v>80</v>
      </c>
      <c r="AM246" t="s">
        <v>284</v>
      </c>
      <c r="AN246" t="s">
        <v>73</v>
      </c>
      <c r="AO246" t="s">
        <v>73</v>
      </c>
      <c r="AP246" t="s">
        <v>201</v>
      </c>
      <c r="AQ246" t="s">
        <v>194</v>
      </c>
      <c r="AR246" t="s">
        <v>425</v>
      </c>
      <c r="AS246" t="s">
        <v>157</v>
      </c>
      <c r="AT246" t="s">
        <v>286</v>
      </c>
      <c r="AU246" t="s">
        <v>74</v>
      </c>
      <c r="AV246" t="s">
        <v>473</v>
      </c>
      <c r="AW246" t="s">
        <v>474</v>
      </c>
      <c r="AX246" t="s">
        <v>475</v>
      </c>
      <c r="AY246" t="s">
        <v>476</v>
      </c>
      <c r="AZ246" t="s">
        <v>477</v>
      </c>
      <c r="BA246" t="s">
        <v>1</v>
      </c>
      <c r="BB246" t="s">
        <v>161</v>
      </c>
    </row>
    <row r="247" spans="1:54" hidden="1" x14ac:dyDescent="0.2">
      <c r="A247" s="19">
        <v>2521</v>
      </c>
      <c r="B247" t="str">
        <f t="shared" si="7"/>
        <v>Need a Detector Role</v>
      </c>
      <c r="AC247" s="8" t="s">
        <v>1695</v>
      </c>
      <c r="AD247" s="11" t="s">
        <v>1703</v>
      </c>
      <c r="AJ247" t="s">
        <v>471</v>
      </c>
      <c r="AK247" t="s">
        <v>478</v>
      </c>
      <c r="AL247" t="s">
        <v>80</v>
      </c>
      <c r="AM247" t="s">
        <v>156</v>
      </c>
      <c r="AN247" t="s">
        <v>73</v>
      </c>
      <c r="AO247" t="s">
        <v>73</v>
      </c>
      <c r="AP247" t="s">
        <v>201</v>
      </c>
      <c r="AQ247" t="s">
        <v>194</v>
      </c>
      <c r="AR247" t="s">
        <v>425</v>
      </c>
      <c r="AS247" t="s">
        <v>157</v>
      </c>
      <c r="AT247" t="s">
        <v>286</v>
      </c>
      <c r="AU247" t="s">
        <v>74</v>
      </c>
      <c r="AV247" t="s">
        <v>473</v>
      </c>
      <c r="AW247" t="s">
        <v>474</v>
      </c>
      <c r="AX247" t="s">
        <v>475</v>
      </c>
      <c r="AY247" t="s">
        <v>479</v>
      </c>
      <c r="AZ247" t="s">
        <v>480</v>
      </c>
      <c r="BA247" t="s">
        <v>1</v>
      </c>
      <c r="BB247" t="s">
        <v>161</v>
      </c>
    </row>
    <row r="248" spans="1:54" hidden="1" x14ac:dyDescent="0.2">
      <c r="A248" s="19">
        <v>2569</v>
      </c>
      <c r="B248" t="str">
        <f t="shared" si="7"/>
        <v>Need a Detector Role</v>
      </c>
      <c r="AC248" s="8" t="s">
        <v>1695</v>
      </c>
      <c r="AD248" s="11" t="s">
        <v>1703</v>
      </c>
      <c r="AJ248" t="s">
        <v>471</v>
      </c>
      <c r="AK248" t="s">
        <v>478</v>
      </c>
      <c r="AL248" t="s">
        <v>80</v>
      </c>
      <c r="AM248" t="s">
        <v>156</v>
      </c>
      <c r="AN248" t="s">
        <v>73</v>
      </c>
      <c r="AO248" t="s">
        <v>73</v>
      </c>
      <c r="AP248" t="s">
        <v>201</v>
      </c>
      <c r="AQ248" t="s">
        <v>194</v>
      </c>
      <c r="AR248" t="s">
        <v>425</v>
      </c>
      <c r="AS248" t="s">
        <v>157</v>
      </c>
      <c r="AT248" t="s">
        <v>286</v>
      </c>
      <c r="AU248" t="s">
        <v>74</v>
      </c>
      <c r="AV248" t="s">
        <v>473</v>
      </c>
      <c r="AW248" t="s">
        <v>474</v>
      </c>
      <c r="AX248" t="s">
        <v>475</v>
      </c>
      <c r="AY248" t="s">
        <v>479</v>
      </c>
      <c r="AZ248" t="s">
        <v>480</v>
      </c>
      <c r="BA248" t="s">
        <v>1</v>
      </c>
      <c r="BB248" t="s">
        <v>1</v>
      </c>
    </row>
    <row r="249" spans="1:54" hidden="1" x14ac:dyDescent="0.2">
      <c r="A249" s="19">
        <v>2580</v>
      </c>
      <c r="B249" t="str">
        <f t="shared" si="7"/>
        <v>Need a Detector Role</v>
      </c>
      <c r="AC249" s="8" t="s">
        <v>1695</v>
      </c>
      <c r="AD249" s="11" t="s">
        <v>1703</v>
      </c>
      <c r="AJ249" t="s">
        <v>471</v>
      </c>
      <c r="AK249" t="s">
        <v>472</v>
      </c>
      <c r="AL249" t="s">
        <v>80</v>
      </c>
      <c r="AM249" t="s">
        <v>284</v>
      </c>
      <c r="AN249" t="s">
        <v>73</v>
      </c>
      <c r="AO249" t="s">
        <v>73</v>
      </c>
      <c r="AP249" t="s">
        <v>201</v>
      </c>
      <c r="AQ249" t="s">
        <v>194</v>
      </c>
      <c r="AR249" t="s">
        <v>425</v>
      </c>
      <c r="AS249" t="s">
        <v>157</v>
      </c>
      <c r="AT249" t="s">
        <v>286</v>
      </c>
      <c r="AU249" t="s">
        <v>74</v>
      </c>
      <c r="AV249" t="s">
        <v>473</v>
      </c>
      <c r="AW249" t="s">
        <v>474</v>
      </c>
      <c r="AX249" t="s">
        <v>475</v>
      </c>
      <c r="AY249" t="s">
        <v>476</v>
      </c>
      <c r="AZ249" t="s">
        <v>477</v>
      </c>
      <c r="BA249" t="s">
        <v>1</v>
      </c>
      <c r="BB249" t="s">
        <v>1</v>
      </c>
    </row>
    <row r="250" spans="1:54" hidden="1" x14ac:dyDescent="0.2">
      <c r="A250" s="19">
        <v>2764</v>
      </c>
      <c r="B250" t="str">
        <f t="shared" si="7"/>
        <v>Need a Detector Role</v>
      </c>
      <c r="AC250" s="8" t="s">
        <v>1695</v>
      </c>
      <c r="AD250" s="11" t="s">
        <v>1703</v>
      </c>
      <c r="AJ250" t="s">
        <v>471</v>
      </c>
      <c r="AK250" t="s">
        <v>472</v>
      </c>
      <c r="AL250" t="s">
        <v>80</v>
      </c>
      <c r="AM250" t="s">
        <v>284</v>
      </c>
      <c r="AN250" t="s">
        <v>73</v>
      </c>
      <c r="AO250" t="s">
        <v>73</v>
      </c>
      <c r="AP250" t="s">
        <v>201</v>
      </c>
      <c r="AQ250" t="s">
        <v>194</v>
      </c>
      <c r="AR250" t="s">
        <v>425</v>
      </c>
      <c r="AS250" t="s">
        <v>157</v>
      </c>
      <c r="AT250" t="s">
        <v>286</v>
      </c>
      <c r="AU250" t="s">
        <v>74</v>
      </c>
      <c r="AV250" t="s">
        <v>473</v>
      </c>
      <c r="AW250" t="s">
        <v>474</v>
      </c>
      <c r="AX250" t="s">
        <v>475</v>
      </c>
      <c r="AY250" t="s">
        <v>476</v>
      </c>
      <c r="AZ250" t="s">
        <v>477</v>
      </c>
      <c r="BA250" t="s">
        <v>1</v>
      </c>
      <c r="BB250" t="s">
        <v>161</v>
      </c>
    </row>
    <row r="251" spans="1:54" hidden="1" x14ac:dyDescent="0.2">
      <c r="A251" s="19">
        <v>2766</v>
      </c>
      <c r="B251" t="str">
        <f t="shared" si="7"/>
        <v>Need a Detector Role</v>
      </c>
      <c r="AC251" s="8" t="s">
        <v>1695</v>
      </c>
      <c r="AD251" s="11" t="s">
        <v>1703</v>
      </c>
      <c r="AJ251" t="s">
        <v>471</v>
      </c>
      <c r="AK251" t="s">
        <v>478</v>
      </c>
      <c r="AL251" t="s">
        <v>80</v>
      </c>
      <c r="AM251" t="s">
        <v>156</v>
      </c>
      <c r="AN251" t="s">
        <v>73</v>
      </c>
      <c r="AO251" t="s">
        <v>73</v>
      </c>
      <c r="AP251" t="s">
        <v>201</v>
      </c>
      <c r="AQ251" t="s">
        <v>194</v>
      </c>
      <c r="AR251" t="s">
        <v>425</v>
      </c>
      <c r="AS251" t="s">
        <v>157</v>
      </c>
      <c r="AT251" t="s">
        <v>286</v>
      </c>
      <c r="AU251" t="s">
        <v>74</v>
      </c>
      <c r="AV251" t="s">
        <v>473</v>
      </c>
      <c r="AW251" t="s">
        <v>474</v>
      </c>
      <c r="AX251" t="s">
        <v>475</v>
      </c>
      <c r="AY251" t="s">
        <v>479</v>
      </c>
      <c r="AZ251" t="s">
        <v>480</v>
      </c>
      <c r="BA251" t="s">
        <v>1</v>
      </c>
      <c r="BB251" t="s">
        <v>161</v>
      </c>
    </row>
    <row r="252" spans="1:54" hidden="1" x14ac:dyDescent="0.2">
      <c r="A252" s="19">
        <v>2784</v>
      </c>
      <c r="B252" t="str">
        <f t="shared" si="7"/>
        <v>Need a Detector Role</v>
      </c>
      <c r="AC252" s="8" t="s">
        <v>1695</v>
      </c>
      <c r="AD252" s="11" t="s">
        <v>1703</v>
      </c>
      <c r="AJ252" t="s">
        <v>471</v>
      </c>
      <c r="AK252" t="s">
        <v>478</v>
      </c>
      <c r="AL252" t="s">
        <v>80</v>
      </c>
      <c r="AM252" t="s">
        <v>156</v>
      </c>
      <c r="AN252" t="s">
        <v>73</v>
      </c>
      <c r="AO252" t="s">
        <v>73</v>
      </c>
      <c r="AP252" t="s">
        <v>201</v>
      </c>
      <c r="AQ252" t="s">
        <v>194</v>
      </c>
      <c r="AR252" t="s">
        <v>425</v>
      </c>
      <c r="AS252" t="s">
        <v>157</v>
      </c>
      <c r="AT252" t="s">
        <v>286</v>
      </c>
      <c r="AU252" t="s">
        <v>74</v>
      </c>
      <c r="AV252" t="s">
        <v>473</v>
      </c>
      <c r="AW252" t="s">
        <v>474</v>
      </c>
      <c r="AX252" t="s">
        <v>475</v>
      </c>
      <c r="AY252" t="s">
        <v>479</v>
      </c>
      <c r="AZ252" t="s">
        <v>480</v>
      </c>
      <c r="BA252" t="s">
        <v>1</v>
      </c>
      <c r="BB252" t="s">
        <v>161</v>
      </c>
    </row>
    <row r="253" spans="1:54" hidden="1" x14ac:dyDescent="0.2">
      <c r="A253" s="19">
        <v>434981</v>
      </c>
      <c r="B253" t="str">
        <f t="shared" si="7"/>
        <v>Need a Detector Role</v>
      </c>
      <c r="AC253" t="s">
        <v>1639</v>
      </c>
      <c r="AD253" s="8" t="s">
        <v>1703</v>
      </c>
      <c r="AJ253" t="s">
        <v>282</v>
      </c>
      <c r="AK253" t="s">
        <v>415</v>
      </c>
      <c r="AL253" t="s">
        <v>141</v>
      </c>
      <c r="AM253" t="s">
        <v>156</v>
      </c>
      <c r="AN253" t="s">
        <v>73</v>
      </c>
      <c r="AO253" t="s">
        <v>285</v>
      </c>
      <c r="AP253" t="s">
        <v>201</v>
      </c>
      <c r="AQ253" t="s">
        <v>194</v>
      </c>
      <c r="AR253" t="s">
        <v>195</v>
      </c>
      <c r="AS253" t="s">
        <v>157</v>
      </c>
      <c r="AT253" t="s">
        <v>203</v>
      </c>
      <c r="AU253" t="s">
        <v>315</v>
      </c>
      <c r="AV253" t="s">
        <v>287</v>
      </c>
      <c r="AW253" t="s">
        <v>288</v>
      </c>
      <c r="AX253" t="s">
        <v>289</v>
      </c>
      <c r="AY253" t="s">
        <v>416</v>
      </c>
      <c r="AZ253" t="s">
        <v>294</v>
      </c>
      <c r="BA253" t="s">
        <v>1</v>
      </c>
      <c r="BB253" t="s">
        <v>1</v>
      </c>
    </row>
    <row r="254" spans="1:54" hidden="1" x14ac:dyDescent="0.2">
      <c r="A254" s="19">
        <v>435003</v>
      </c>
      <c r="B254" t="str">
        <f t="shared" si="7"/>
        <v>Need a Detector Role</v>
      </c>
      <c r="AC254" s="11" t="s">
        <v>1661</v>
      </c>
      <c r="AD254" s="11" t="s">
        <v>1703</v>
      </c>
      <c r="AJ254" t="s">
        <v>528</v>
      </c>
      <c r="AK254" t="s">
        <v>529</v>
      </c>
      <c r="AL254" t="s">
        <v>80</v>
      </c>
      <c r="AM254" t="s">
        <v>95</v>
      </c>
      <c r="AN254" t="s">
        <v>530</v>
      </c>
      <c r="AO254" t="s">
        <v>530</v>
      </c>
      <c r="AP254" t="s">
        <v>201</v>
      </c>
      <c r="AQ254" t="s">
        <v>194</v>
      </c>
      <c r="AR254" t="s">
        <v>249</v>
      </c>
      <c r="AS254" t="s">
        <v>233</v>
      </c>
      <c r="AT254" t="s">
        <v>459</v>
      </c>
      <c r="AU254" t="s">
        <v>74</v>
      </c>
      <c r="AV254" t="s">
        <v>531</v>
      </c>
      <c r="AW254" t="s">
        <v>98</v>
      </c>
      <c r="AX254" t="s">
        <v>90</v>
      </c>
      <c r="AY254" t="s">
        <v>532</v>
      </c>
      <c r="AZ254" t="s">
        <v>533</v>
      </c>
      <c r="BA254" t="s">
        <v>1</v>
      </c>
      <c r="BB254" t="s">
        <v>1</v>
      </c>
    </row>
    <row r="255" spans="1:54" hidden="1" x14ac:dyDescent="0.2">
      <c r="A255" s="19">
        <v>435012</v>
      </c>
      <c r="B255" t="str">
        <f t="shared" si="7"/>
        <v>Need a Detector Role</v>
      </c>
      <c r="AC255" s="11" t="s">
        <v>1661</v>
      </c>
      <c r="AD255" s="11" t="s">
        <v>1703</v>
      </c>
      <c r="AJ255" t="s">
        <v>528</v>
      </c>
      <c r="AK255" t="s">
        <v>529</v>
      </c>
      <c r="AL255" t="s">
        <v>80</v>
      </c>
      <c r="AM255" t="s">
        <v>95</v>
      </c>
      <c r="AN255" t="s">
        <v>530</v>
      </c>
      <c r="AO255" t="s">
        <v>530</v>
      </c>
      <c r="AP255" t="s">
        <v>201</v>
      </c>
      <c r="AQ255" t="s">
        <v>194</v>
      </c>
      <c r="AR255" t="s">
        <v>249</v>
      </c>
      <c r="AS255" t="s">
        <v>233</v>
      </c>
      <c r="AT255" t="s">
        <v>459</v>
      </c>
      <c r="AU255" t="s">
        <v>74</v>
      </c>
      <c r="AV255" t="s">
        <v>531</v>
      </c>
      <c r="AW255" t="s">
        <v>98</v>
      </c>
      <c r="AX255" t="s">
        <v>90</v>
      </c>
      <c r="AY255" t="s">
        <v>532</v>
      </c>
      <c r="AZ255" t="s">
        <v>533</v>
      </c>
      <c r="BA255" t="s">
        <v>1</v>
      </c>
      <c r="BB255" t="s">
        <v>1</v>
      </c>
    </row>
    <row r="256" spans="1:54" hidden="1" x14ac:dyDescent="0.2">
      <c r="A256" s="19">
        <v>435020</v>
      </c>
      <c r="B256" t="str">
        <f t="shared" si="7"/>
        <v>Need a Detector Role</v>
      </c>
      <c r="AC256" s="11" t="s">
        <v>1661</v>
      </c>
      <c r="AD256" s="11" t="s">
        <v>1703</v>
      </c>
      <c r="AJ256" t="s">
        <v>528</v>
      </c>
      <c r="AK256" t="s">
        <v>529</v>
      </c>
      <c r="AL256" t="s">
        <v>80</v>
      </c>
      <c r="AM256" t="s">
        <v>95</v>
      </c>
      <c r="AN256" t="s">
        <v>530</v>
      </c>
      <c r="AO256" t="s">
        <v>530</v>
      </c>
      <c r="AP256" t="s">
        <v>201</v>
      </c>
      <c r="AQ256" t="s">
        <v>194</v>
      </c>
      <c r="AR256" t="s">
        <v>249</v>
      </c>
      <c r="AS256" t="s">
        <v>233</v>
      </c>
      <c r="AT256" t="s">
        <v>459</v>
      </c>
      <c r="AU256" t="s">
        <v>74</v>
      </c>
      <c r="AV256" t="s">
        <v>531</v>
      </c>
      <c r="AW256" t="s">
        <v>98</v>
      </c>
      <c r="AX256" t="s">
        <v>90</v>
      </c>
      <c r="AY256" t="s">
        <v>532</v>
      </c>
      <c r="AZ256" t="s">
        <v>533</v>
      </c>
      <c r="BA256" t="s">
        <v>1</v>
      </c>
      <c r="BB256" t="s">
        <v>1</v>
      </c>
    </row>
    <row r="257" spans="1:54" hidden="1" x14ac:dyDescent="0.2">
      <c r="A257" s="19">
        <v>435022</v>
      </c>
      <c r="B257" t="str">
        <f t="shared" si="7"/>
        <v>Need a Detector Role</v>
      </c>
      <c r="AC257" s="11" t="s">
        <v>1661</v>
      </c>
      <c r="AD257" s="11" t="s">
        <v>1703</v>
      </c>
      <c r="AJ257" t="s">
        <v>528</v>
      </c>
      <c r="AK257" t="s">
        <v>534</v>
      </c>
      <c r="AL257" t="s">
        <v>80</v>
      </c>
      <c r="AM257" t="s">
        <v>95</v>
      </c>
      <c r="AN257" t="s">
        <v>530</v>
      </c>
      <c r="AO257" t="s">
        <v>530</v>
      </c>
      <c r="AP257" t="s">
        <v>201</v>
      </c>
      <c r="AQ257" t="s">
        <v>194</v>
      </c>
      <c r="AR257" t="s">
        <v>249</v>
      </c>
      <c r="AS257" t="s">
        <v>233</v>
      </c>
      <c r="AT257" t="s">
        <v>459</v>
      </c>
      <c r="AU257" t="s">
        <v>74</v>
      </c>
      <c r="AV257" t="s">
        <v>531</v>
      </c>
      <c r="AW257" t="s">
        <v>98</v>
      </c>
      <c r="AX257" t="s">
        <v>90</v>
      </c>
      <c r="AY257" t="s">
        <v>535</v>
      </c>
      <c r="AZ257" t="s">
        <v>536</v>
      </c>
      <c r="BA257" t="s">
        <v>1</v>
      </c>
      <c r="BB257" t="s">
        <v>161</v>
      </c>
    </row>
    <row r="258" spans="1:54" hidden="1" x14ac:dyDescent="0.2">
      <c r="A258" s="5">
        <v>435025</v>
      </c>
      <c r="B258" s="5" t="str">
        <f t="shared" si="7"/>
        <v>Need a Detector Role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3" t="s">
        <v>1661</v>
      </c>
      <c r="AD258" s="13" t="s">
        <v>1703</v>
      </c>
      <c r="AE258" s="5"/>
      <c r="AF258" s="5"/>
      <c r="AG258" s="5"/>
      <c r="AH258" s="5"/>
      <c r="AI258" s="5"/>
      <c r="AJ258" s="5" t="s">
        <v>528</v>
      </c>
      <c r="AK258" s="5" t="s">
        <v>534</v>
      </c>
      <c r="AL258" s="5" t="s">
        <v>80</v>
      </c>
      <c r="AM258" s="5" t="s">
        <v>95</v>
      </c>
      <c r="AN258" s="5" t="s">
        <v>530</v>
      </c>
      <c r="AO258" s="5" t="s">
        <v>530</v>
      </c>
      <c r="AP258" s="5" t="s">
        <v>201</v>
      </c>
      <c r="AQ258" s="5" t="s">
        <v>194</v>
      </c>
      <c r="AR258" s="5" t="s">
        <v>249</v>
      </c>
      <c r="AS258" s="5" t="s">
        <v>233</v>
      </c>
      <c r="AT258" s="5" t="s">
        <v>459</v>
      </c>
      <c r="AU258" s="5" t="s">
        <v>74</v>
      </c>
      <c r="AV258" s="5" t="s">
        <v>531</v>
      </c>
      <c r="AW258" s="5" t="s">
        <v>98</v>
      </c>
      <c r="AX258" s="5" t="s">
        <v>90</v>
      </c>
      <c r="AY258" s="5" t="s">
        <v>535</v>
      </c>
      <c r="AZ258" s="5" t="s">
        <v>536</v>
      </c>
      <c r="BA258" s="5" t="s">
        <v>1</v>
      </c>
      <c r="BB258" s="5" t="s">
        <v>1</v>
      </c>
    </row>
    <row r="259" spans="1:54" hidden="1" x14ac:dyDescent="0.2">
      <c r="A259" s="19">
        <v>449737</v>
      </c>
      <c r="B259" t="str">
        <f t="shared" si="7"/>
        <v>Need a Detector Role</v>
      </c>
      <c r="AC259" t="s">
        <v>1639</v>
      </c>
      <c r="AD259" s="8" t="s">
        <v>1703</v>
      </c>
      <c r="AJ259" t="s">
        <v>282</v>
      </c>
      <c r="AK259" t="s">
        <v>283</v>
      </c>
      <c r="AL259" t="s">
        <v>80</v>
      </c>
      <c r="AM259" t="s">
        <v>284</v>
      </c>
      <c r="AN259" t="s">
        <v>73</v>
      </c>
      <c r="AO259" t="s">
        <v>285</v>
      </c>
      <c r="AP259" t="s">
        <v>201</v>
      </c>
      <c r="AQ259" t="s">
        <v>194</v>
      </c>
      <c r="AR259" t="s">
        <v>223</v>
      </c>
      <c r="AS259" t="s">
        <v>157</v>
      </c>
      <c r="AT259" t="s">
        <v>286</v>
      </c>
      <c r="AU259" t="s">
        <v>74</v>
      </c>
      <c r="AV259" t="s">
        <v>287</v>
      </c>
      <c r="AW259" t="s">
        <v>288</v>
      </c>
      <c r="AX259" t="s">
        <v>289</v>
      </c>
      <c r="AY259" t="s">
        <v>290</v>
      </c>
      <c r="AZ259" t="s">
        <v>291</v>
      </c>
      <c r="BA259" t="s">
        <v>1</v>
      </c>
      <c r="BB259" t="s">
        <v>161</v>
      </c>
    </row>
    <row r="260" spans="1:54" hidden="1" x14ac:dyDescent="0.2">
      <c r="A260" s="23">
        <v>449746</v>
      </c>
      <c r="B260" s="5" t="str">
        <f t="shared" si="7"/>
        <v>Need a Detector Role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3" t="s">
        <v>1661</v>
      </c>
      <c r="AD260" s="13" t="s">
        <v>1703</v>
      </c>
      <c r="AE260" s="5"/>
      <c r="AF260" s="5"/>
      <c r="AG260" s="5"/>
      <c r="AH260" s="5"/>
      <c r="AI260" s="5"/>
      <c r="AJ260" s="5" t="s">
        <v>528</v>
      </c>
      <c r="AK260" s="5" t="s">
        <v>534</v>
      </c>
      <c r="AL260" s="5" t="s">
        <v>80</v>
      </c>
      <c r="AM260" s="5" t="s">
        <v>95</v>
      </c>
      <c r="AN260" s="5" t="s">
        <v>530</v>
      </c>
      <c r="AO260" s="5" t="s">
        <v>530</v>
      </c>
      <c r="AP260" s="5" t="s">
        <v>201</v>
      </c>
      <c r="AQ260" s="5" t="s">
        <v>194</v>
      </c>
      <c r="AR260" s="5" t="s">
        <v>249</v>
      </c>
      <c r="AS260" s="5" t="s">
        <v>233</v>
      </c>
      <c r="AT260" s="5" t="s">
        <v>459</v>
      </c>
      <c r="AU260" s="5" t="s">
        <v>74</v>
      </c>
      <c r="AV260" s="5" t="s">
        <v>531</v>
      </c>
      <c r="AW260" s="5" t="s">
        <v>98</v>
      </c>
      <c r="AX260" s="5" t="s">
        <v>90</v>
      </c>
      <c r="AY260" s="5" t="s">
        <v>535</v>
      </c>
      <c r="AZ260" s="5" t="s">
        <v>536</v>
      </c>
      <c r="BA260" s="5" t="s">
        <v>1</v>
      </c>
      <c r="BB260" s="5" t="s">
        <v>161</v>
      </c>
    </row>
    <row r="261" spans="1:54" hidden="1" x14ac:dyDescent="0.2">
      <c r="A261" s="19">
        <v>449763</v>
      </c>
      <c r="B261" t="str">
        <f t="shared" si="7"/>
        <v>Need a Detector Role</v>
      </c>
      <c r="AC261" s="11" t="s">
        <v>1683</v>
      </c>
      <c r="AD261" s="11" t="s">
        <v>1703</v>
      </c>
      <c r="AJ261" t="s">
        <v>546</v>
      </c>
      <c r="AK261" t="s">
        <v>547</v>
      </c>
      <c r="AL261" t="s">
        <v>80</v>
      </c>
      <c r="AM261" t="s">
        <v>284</v>
      </c>
      <c r="AN261" t="s">
        <v>73</v>
      </c>
      <c r="AO261" t="s">
        <v>285</v>
      </c>
      <c r="AP261" t="s">
        <v>201</v>
      </c>
      <c r="AQ261" t="s">
        <v>194</v>
      </c>
      <c r="AR261" t="s">
        <v>548</v>
      </c>
      <c r="AS261" t="s">
        <v>233</v>
      </c>
      <c r="AT261" t="s">
        <v>250</v>
      </c>
      <c r="AU261" t="s">
        <v>74</v>
      </c>
      <c r="AV261" t="s">
        <v>549</v>
      </c>
      <c r="AW261" t="s">
        <v>550</v>
      </c>
      <c r="AX261" t="s">
        <v>90</v>
      </c>
      <c r="AY261" t="s">
        <v>551</v>
      </c>
      <c r="AZ261" t="s">
        <v>552</v>
      </c>
      <c r="BA261" t="s">
        <v>1</v>
      </c>
      <c r="BB261" t="s">
        <v>1</v>
      </c>
    </row>
    <row r="262" spans="1:54" hidden="1" x14ac:dyDescent="0.2">
      <c r="A262" s="19">
        <v>449771</v>
      </c>
      <c r="B262" t="str">
        <f t="shared" si="7"/>
        <v>Need a Detector Role</v>
      </c>
      <c r="AC262" s="11" t="s">
        <v>1683</v>
      </c>
      <c r="AD262" s="11" t="s">
        <v>1703</v>
      </c>
      <c r="AJ262" t="s">
        <v>546</v>
      </c>
      <c r="AK262" t="s">
        <v>547</v>
      </c>
      <c r="AL262" t="s">
        <v>80</v>
      </c>
      <c r="AM262" t="s">
        <v>284</v>
      </c>
      <c r="AN262" t="s">
        <v>73</v>
      </c>
      <c r="AO262" t="s">
        <v>285</v>
      </c>
      <c r="AP262" t="s">
        <v>201</v>
      </c>
      <c r="AQ262" t="s">
        <v>194</v>
      </c>
      <c r="AR262" t="s">
        <v>548</v>
      </c>
      <c r="AS262" t="s">
        <v>233</v>
      </c>
      <c r="AT262" t="s">
        <v>250</v>
      </c>
      <c r="AU262" t="s">
        <v>74</v>
      </c>
      <c r="AV262" t="s">
        <v>549</v>
      </c>
      <c r="AW262" t="s">
        <v>550</v>
      </c>
      <c r="AX262" t="s">
        <v>90</v>
      </c>
      <c r="AY262" t="s">
        <v>551</v>
      </c>
      <c r="AZ262" t="s">
        <v>552</v>
      </c>
      <c r="BA262" t="s">
        <v>1</v>
      </c>
      <c r="BB262" t="s">
        <v>1</v>
      </c>
    </row>
    <row r="263" spans="1:54" hidden="1" x14ac:dyDescent="0.2">
      <c r="A263" s="19">
        <v>463104</v>
      </c>
      <c r="B263" t="str">
        <f t="shared" si="7"/>
        <v>Need a Detector Role</v>
      </c>
      <c r="AC263" s="11" t="s">
        <v>1683</v>
      </c>
      <c r="AD263" s="11" t="s">
        <v>1703</v>
      </c>
      <c r="AJ263" t="s">
        <v>546</v>
      </c>
      <c r="AK263" t="s">
        <v>553</v>
      </c>
      <c r="AL263" t="s">
        <v>80</v>
      </c>
      <c r="AM263" t="s">
        <v>284</v>
      </c>
      <c r="AN263" t="s">
        <v>73</v>
      </c>
      <c r="AO263" t="s">
        <v>285</v>
      </c>
      <c r="AP263" t="s">
        <v>201</v>
      </c>
      <c r="AQ263" t="s">
        <v>194</v>
      </c>
      <c r="AR263" t="s">
        <v>548</v>
      </c>
      <c r="AS263" t="s">
        <v>233</v>
      </c>
      <c r="AT263" t="s">
        <v>250</v>
      </c>
      <c r="AU263" t="s">
        <v>74</v>
      </c>
      <c r="AV263" t="s">
        <v>549</v>
      </c>
      <c r="AW263" t="s">
        <v>550</v>
      </c>
      <c r="AX263" t="s">
        <v>90</v>
      </c>
      <c r="AY263" t="s">
        <v>554</v>
      </c>
      <c r="AZ263" t="s">
        <v>555</v>
      </c>
      <c r="BA263" t="s">
        <v>1</v>
      </c>
      <c r="BB263" t="s">
        <v>1</v>
      </c>
    </row>
    <row r="264" spans="1:54" hidden="1" x14ac:dyDescent="0.2">
      <c r="A264" s="19">
        <v>463105</v>
      </c>
      <c r="B264" t="str">
        <f t="shared" si="7"/>
        <v>Need a Detector Role</v>
      </c>
      <c r="AC264" t="s">
        <v>1639</v>
      </c>
      <c r="AD264" s="8" t="s">
        <v>1703</v>
      </c>
      <c r="AJ264" t="s">
        <v>282</v>
      </c>
      <c r="AK264" t="s">
        <v>415</v>
      </c>
      <c r="AL264" t="s">
        <v>141</v>
      </c>
      <c r="AM264" t="s">
        <v>156</v>
      </c>
      <c r="AN264" t="s">
        <v>73</v>
      </c>
      <c r="AO264" t="s">
        <v>285</v>
      </c>
      <c r="AP264" t="s">
        <v>201</v>
      </c>
      <c r="AQ264" t="s">
        <v>194</v>
      </c>
      <c r="AR264" t="s">
        <v>195</v>
      </c>
      <c r="AS264" t="s">
        <v>157</v>
      </c>
      <c r="AT264" t="s">
        <v>203</v>
      </c>
      <c r="AU264" t="s">
        <v>315</v>
      </c>
      <c r="AV264" t="s">
        <v>287</v>
      </c>
      <c r="AW264" t="s">
        <v>288</v>
      </c>
      <c r="AX264" t="s">
        <v>289</v>
      </c>
      <c r="AY264" t="s">
        <v>416</v>
      </c>
      <c r="AZ264" t="s">
        <v>294</v>
      </c>
      <c r="BA264" t="s">
        <v>1</v>
      </c>
      <c r="BB264" t="s">
        <v>1</v>
      </c>
    </row>
    <row r="265" spans="1:54" hidden="1" x14ac:dyDescent="0.2">
      <c r="A265" s="19">
        <v>463109</v>
      </c>
      <c r="B265" t="str">
        <f t="shared" si="7"/>
        <v>Need a Detector Role</v>
      </c>
      <c r="AC265" s="8" t="s">
        <v>1695</v>
      </c>
      <c r="AD265" s="11" t="s">
        <v>1703</v>
      </c>
      <c r="AJ265" t="s">
        <v>471</v>
      </c>
      <c r="AK265" t="s">
        <v>478</v>
      </c>
      <c r="AL265" t="s">
        <v>80</v>
      </c>
      <c r="AM265" t="s">
        <v>156</v>
      </c>
      <c r="AN265" t="s">
        <v>73</v>
      </c>
      <c r="AO265" t="s">
        <v>73</v>
      </c>
      <c r="AP265" t="s">
        <v>201</v>
      </c>
      <c r="AQ265" t="s">
        <v>194</v>
      </c>
      <c r="AR265" t="s">
        <v>425</v>
      </c>
      <c r="AS265" t="s">
        <v>157</v>
      </c>
      <c r="AT265" t="s">
        <v>286</v>
      </c>
      <c r="AU265" t="s">
        <v>74</v>
      </c>
      <c r="AV265" t="s">
        <v>473</v>
      </c>
      <c r="AW265" t="s">
        <v>474</v>
      </c>
      <c r="AX265" t="s">
        <v>475</v>
      </c>
      <c r="AY265" t="s">
        <v>479</v>
      </c>
      <c r="AZ265" t="s">
        <v>480</v>
      </c>
      <c r="BA265" t="s">
        <v>1</v>
      </c>
      <c r="BB265" t="s">
        <v>1</v>
      </c>
    </row>
    <row r="266" spans="1:54" hidden="1" x14ac:dyDescent="0.2">
      <c r="A266" s="19">
        <v>463112</v>
      </c>
      <c r="B266" t="str">
        <f t="shared" ref="B266:B297" si="8">IF(OR($A265=$A266,ISBLANK($A266)),"",IF(ISERR(SEARCH("cell-based",E266)),IF(AND(ISERR(SEARCH("biochem",E266)),ISERR(SEARCH("protein",E266)),ISERR(SEARCH("nucleic",E266))),"",IF(ISERR(SEARCH("target",G266)),"Define a Target component","")),IF(ISERR(SEARCH("cell",G266)),"Define a Cell component",""))&amp;IF(ISERR(SEARCH("small-molecule",E266)),IF(ISBLANK(K266), "Need a Detector Role",""),"")&amp;IF(ISERR(SEARCH("fluorescence",L266)),"",IF(ISBLANK(S266), "Need Emission",IF(ISBLANK(R266), "Need Excitation","")))&amp;IF(ISERR(SEARCH("absorbance",L266)),"",IF(ISBLANK(T266), "Need Absorbance","")))</f>
        <v>Need a Detector Role</v>
      </c>
      <c r="AC266" s="11" t="s">
        <v>1683</v>
      </c>
      <c r="AD266" s="11" t="s">
        <v>1703</v>
      </c>
      <c r="AJ266" t="s">
        <v>546</v>
      </c>
      <c r="AK266" t="s">
        <v>547</v>
      </c>
      <c r="AL266" t="s">
        <v>80</v>
      </c>
      <c r="AM266" t="s">
        <v>284</v>
      </c>
      <c r="AN266" t="s">
        <v>73</v>
      </c>
      <c r="AO266" t="s">
        <v>285</v>
      </c>
      <c r="AP266" t="s">
        <v>201</v>
      </c>
      <c r="AQ266" t="s">
        <v>194</v>
      </c>
      <c r="AR266" t="s">
        <v>548</v>
      </c>
      <c r="AS266" t="s">
        <v>233</v>
      </c>
      <c r="AT266" t="s">
        <v>250</v>
      </c>
      <c r="AU266" t="s">
        <v>74</v>
      </c>
      <c r="AV266" t="s">
        <v>549</v>
      </c>
      <c r="AW266" t="s">
        <v>550</v>
      </c>
      <c r="AX266" t="s">
        <v>90</v>
      </c>
      <c r="AY266" t="s">
        <v>551</v>
      </c>
      <c r="AZ266" t="s">
        <v>552</v>
      </c>
      <c r="BA266" t="s">
        <v>1</v>
      </c>
      <c r="BB266" t="s">
        <v>1</v>
      </c>
    </row>
    <row r="267" spans="1:54" hidden="1" x14ac:dyDescent="0.2">
      <c r="A267" s="19">
        <v>463126</v>
      </c>
      <c r="B267" t="str">
        <f t="shared" si="8"/>
        <v>Need a Detector Role</v>
      </c>
      <c r="AC267" s="11" t="s">
        <v>1683</v>
      </c>
      <c r="AD267" s="11" t="s">
        <v>1703</v>
      </c>
      <c r="AJ267" t="s">
        <v>546</v>
      </c>
      <c r="AK267" t="s">
        <v>553</v>
      </c>
      <c r="AL267" t="s">
        <v>80</v>
      </c>
      <c r="AM267" t="s">
        <v>284</v>
      </c>
      <c r="AN267" t="s">
        <v>73</v>
      </c>
      <c r="AO267" t="s">
        <v>285</v>
      </c>
      <c r="AP267" t="s">
        <v>201</v>
      </c>
      <c r="AQ267" t="s">
        <v>194</v>
      </c>
      <c r="AR267" t="s">
        <v>548</v>
      </c>
      <c r="AS267" t="s">
        <v>233</v>
      </c>
      <c r="AT267" t="s">
        <v>250</v>
      </c>
      <c r="AU267" t="s">
        <v>74</v>
      </c>
      <c r="AV267" t="s">
        <v>549</v>
      </c>
      <c r="AW267" t="s">
        <v>550</v>
      </c>
      <c r="AX267" t="s">
        <v>90</v>
      </c>
      <c r="AY267" t="s">
        <v>554</v>
      </c>
      <c r="AZ267" t="s">
        <v>555</v>
      </c>
      <c r="BA267" t="s">
        <v>1</v>
      </c>
      <c r="BB267" t="s">
        <v>1</v>
      </c>
    </row>
    <row r="268" spans="1:54" hidden="1" x14ac:dyDescent="0.2">
      <c r="A268" s="19">
        <v>463214</v>
      </c>
      <c r="B268" t="str">
        <f t="shared" si="8"/>
        <v>Need a Detector Role</v>
      </c>
      <c r="AC268" s="8" t="s">
        <v>1695</v>
      </c>
      <c r="AD268" s="11" t="s">
        <v>1703</v>
      </c>
      <c r="AJ268" t="s">
        <v>471</v>
      </c>
      <c r="AK268" t="s">
        <v>572</v>
      </c>
      <c r="AL268" t="s">
        <v>141</v>
      </c>
      <c r="AM268" t="s">
        <v>156</v>
      </c>
      <c r="AN268" t="s">
        <v>73</v>
      </c>
      <c r="AO268" t="s">
        <v>73</v>
      </c>
      <c r="AP268" t="s">
        <v>201</v>
      </c>
      <c r="AQ268" t="s">
        <v>194</v>
      </c>
      <c r="AR268" t="s">
        <v>425</v>
      </c>
      <c r="AS268" t="s">
        <v>157</v>
      </c>
      <c r="AT268" t="s">
        <v>286</v>
      </c>
      <c r="AU268" t="s">
        <v>204</v>
      </c>
      <c r="AV268" t="s">
        <v>473</v>
      </c>
      <c r="AW268" t="s">
        <v>474</v>
      </c>
      <c r="AX268" t="s">
        <v>475</v>
      </c>
      <c r="AY268" t="s">
        <v>573</v>
      </c>
      <c r="AZ268" t="s">
        <v>480</v>
      </c>
      <c r="BA268" t="s">
        <v>1</v>
      </c>
      <c r="BB268" t="s">
        <v>161</v>
      </c>
    </row>
    <row r="269" spans="1:54" hidden="1" x14ac:dyDescent="0.2">
      <c r="A269" s="19">
        <v>485299</v>
      </c>
      <c r="B269" t="str">
        <f t="shared" si="8"/>
        <v>Need a Detector Role</v>
      </c>
      <c r="AC269" s="11" t="s">
        <v>1683</v>
      </c>
      <c r="AD269" s="11" t="s">
        <v>1703</v>
      </c>
      <c r="AJ269" t="s">
        <v>546</v>
      </c>
      <c r="AK269" t="s">
        <v>553</v>
      </c>
      <c r="AL269" t="s">
        <v>80</v>
      </c>
      <c r="AM269" t="s">
        <v>284</v>
      </c>
      <c r="AN269" t="s">
        <v>73</v>
      </c>
      <c r="AO269" t="s">
        <v>285</v>
      </c>
      <c r="AP269" t="s">
        <v>201</v>
      </c>
      <c r="AQ269" t="s">
        <v>194</v>
      </c>
      <c r="AR269" t="s">
        <v>548</v>
      </c>
      <c r="AS269" t="s">
        <v>233</v>
      </c>
      <c r="AT269" t="s">
        <v>250</v>
      </c>
      <c r="AU269" t="s">
        <v>74</v>
      </c>
      <c r="AV269" t="s">
        <v>549</v>
      </c>
      <c r="AW269" t="s">
        <v>550</v>
      </c>
      <c r="AX269" t="s">
        <v>90</v>
      </c>
      <c r="AY269" t="s">
        <v>554</v>
      </c>
      <c r="AZ269" t="s">
        <v>555</v>
      </c>
      <c r="BA269" t="s">
        <v>1</v>
      </c>
      <c r="BB269" t="s">
        <v>1</v>
      </c>
    </row>
    <row r="270" spans="1:54" hidden="1" x14ac:dyDescent="0.2">
      <c r="A270" s="19">
        <v>485352</v>
      </c>
      <c r="B270" t="str">
        <f t="shared" si="8"/>
        <v>Need a Detector Role</v>
      </c>
      <c r="AC270" s="8" t="s">
        <v>1695</v>
      </c>
      <c r="AD270" s="11" t="s">
        <v>1703</v>
      </c>
      <c r="AJ270" t="s">
        <v>471</v>
      </c>
      <c r="AK270" t="s">
        <v>590</v>
      </c>
      <c r="AL270" t="s">
        <v>141</v>
      </c>
      <c r="AM270" t="s">
        <v>95</v>
      </c>
      <c r="AN270" t="s">
        <v>73</v>
      </c>
      <c r="AO270" t="s">
        <v>73</v>
      </c>
      <c r="AP270" t="s">
        <v>201</v>
      </c>
      <c r="AQ270" t="s">
        <v>113</v>
      </c>
      <c r="AR270" t="s">
        <v>202</v>
      </c>
      <c r="AS270" t="s">
        <v>274</v>
      </c>
      <c r="AT270" t="s">
        <v>286</v>
      </c>
      <c r="AU270" t="s">
        <v>204</v>
      </c>
      <c r="AV270" t="s">
        <v>473</v>
      </c>
      <c r="AW270" t="s">
        <v>474</v>
      </c>
      <c r="AX270" t="s">
        <v>475</v>
      </c>
      <c r="AY270" t="s">
        <v>591</v>
      </c>
      <c r="AZ270" t="s">
        <v>480</v>
      </c>
      <c r="BA270" t="s">
        <v>1</v>
      </c>
      <c r="BB270" t="s">
        <v>161</v>
      </c>
    </row>
    <row r="271" spans="1:54" hidden="1" x14ac:dyDescent="0.2">
      <c r="A271" s="19">
        <v>488748</v>
      </c>
      <c r="B271" t="str">
        <f t="shared" si="8"/>
        <v>Need a Detector Role</v>
      </c>
      <c r="AC271" s="8" t="s">
        <v>1695</v>
      </c>
      <c r="AD271" s="11" t="s">
        <v>1703</v>
      </c>
      <c r="AJ271" t="s">
        <v>471</v>
      </c>
      <c r="AK271" t="s">
        <v>472</v>
      </c>
      <c r="AL271" t="s">
        <v>80</v>
      </c>
      <c r="AM271" t="s">
        <v>284</v>
      </c>
      <c r="AN271" t="s">
        <v>73</v>
      </c>
      <c r="AO271" t="s">
        <v>73</v>
      </c>
      <c r="AP271" t="s">
        <v>201</v>
      </c>
      <c r="AQ271" t="s">
        <v>194</v>
      </c>
      <c r="AR271" t="s">
        <v>425</v>
      </c>
      <c r="AS271" t="s">
        <v>157</v>
      </c>
      <c r="AT271" t="s">
        <v>286</v>
      </c>
      <c r="AU271" t="s">
        <v>74</v>
      </c>
      <c r="AV271" t="s">
        <v>473</v>
      </c>
      <c r="AW271" t="s">
        <v>474</v>
      </c>
      <c r="AX271" t="s">
        <v>475</v>
      </c>
      <c r="AY271" t="s">
        <v>476</v>
      </c>
      <c r="AZ271" t="s">
        <v>477</v>
      </c>
      <c r="BA271" t="s">
        <v>1</v>
      </c>
      <c r="BB271" t="s">
        <v>161</v>
      </c>
    </row>
    <row r="272" spans="1:54" hidden="1" x14ac:dyDescent="0.2">
      <c r="A272" s="19">
        <v>488803</v>
      </c>
      <c r="B272" t="str">
        <f t="shared" si="8"/>
        <v>Need a Detector Role</v>
      </c>
      <c r="AC272" s="8" t="s">
        <v>1695</v>
      </c>
      <c r="AD272" s="11" t="s">
        <v>1703</v>
      </c>
      <c r="AJ272" t="s">
        <v>471</v>
      </c>
      <c r="AK272" t="s">
        <v>478</v>
      </c>
      <c r="AL272" t="s">
        <v>80</v>
      </c>
      <c r="AM272" t="s">
        <v>156</v>
      </c>
      <c r="AN272" t="s">
        <v>73</v>
      </c>
      <c r="AO272" t="s">
        <v>73</v>
      </c>
      <c r="AP272" t="s">
        <v>201</v>
      </c>
      <c r="AQ272" t="s">
        <v>194</v>
      </c>
      <c r="AR272" t="s">
        <v>425</v>
      </c>
      <c r="AS272" t="s">
        <v>157</v>
      </c>
      <c r="AT272" t="s">
        <v>286</v>
      </c>
      <c r="AU272" t="s">
        <v>74</v>
      </c>
      <c r="AV272" t="s">
        <v>473</v>
      </c>
      <c r="AW272" t="s">
        <v>474</v>
      </c>
      <c r="AX272" t="s">
        <v>475</v>
      </c>
      <c r="AY272" t="s">
        <v>479</v>
      </c>
      <c r="AZ272" t="s">
        <v>480</v>
      </c>
      <c r="BA272" t="s">
        <v>1</v>
      </c>
      <c r="BB272" t="s">
        <v>1</v>
      </c>
    </row>
    <row r="273" spans="1:54" hidden="1" x14ac:dyDescent="0.2">
      <c r="A273" s="19">
        <v>488810</v>
      </c>
      <c r="B273" t="str">
        <f t="shared" si="8"/>
        <v>Need a Detector Role</v>
      </c>
      <c r="AC273" s="8" t="s">
        <v>1695</v>
      </c>
      <c r="AD273" s="11" t="s">
        <v>1703</v>
      </c>
      <c r="AJ273" t="s">
        <v>471</v>
      </c>
      <c r="AK273" t="s">
        <v>572</v>
      </c>
      <c r="AL273" t="s">
        <v>141</v>
      </c>
      <c r="AM273" t="s">
        <v>156</v>
      </c>
      <c r="AN273" t="s">
        <v>73</v>
      </c>
      <c r="AO273" t="s">
        <v>73</v>
      </c>
      <c r="AP273" t="s">
        <v>201</v>
      </c>
      <c r="AQ273" t="s">
        <v>194</v>
      </c>
      <c r="AR273" t="s">
        <v>425</v>
      </c>
      <c r="AS273" t="s">
        <v>157</v>
      </c>
      <c r="AT273" t="s">
        <v>286</v>
      </c>
      <c r="AU273" t="s">
        <v>204</v>
      </c>
      <c r="AV273" t="s">
        <v>473</v>
      </c>
      <c r="AW273" t="s">
        <v>474</v>
      </c>
      <c r="AX273" t="s">
        <v>475</v>
      </c>
      <c r="AY273" t="s">
        <v>573</v>
      </c>
      <c r="AZ273" t="s">
        <v>480</v>
      </c>
      <c r="BA273" t="s">
        <v>1</v>
      </c>
      <c r="BB273" t="s">
        <v>1</v>
      </c>
    </row>
    <row r="274" spans="1:54" hidden="1" x14ac:dyDescent="0.2">
      <c r="A274" s="19">
        <v>488811</v>
      </c>
      <c r="B274" t="str">
        <f t="shared" si="8"/>
        <v>Need a Detector Role</v>
      </c>
      <c r="AC274" s="8" t="s">
        <v>1695</v>
      </c>
      <c r="AD274" s="11" t="s">
        <v>1703</v>
      </c>
      <c r="AJ274" t="s">
        <v>471</v>
      </c>
      <c r="AK274" t="s">
        <v>472</v>
      </c>
      <c r="AL274" t="s">
        <v>80</v>
      </c>
      <c r="AM274" t="s">
        <v>284</v>
      </c>
      <c r="AN274" t="s">
        <v>73</v>
      </c>
      <c r="AO274" t="s">
        <v>73</v>
      </c>
      <c r="AP274" t="s">
        <v>201</v>
      </c>
      <c r="AQ274" t="s">
        <v>194</v>
      </c>
      <c r="AR274" t="s">
        <v>425</v>
      </c>
      <c r="AS274" t="s">
        <v>157</v>
      </c>
      <c r="AT274" t="s">
        <v>286</v>
      </c>
      <c r="AU274" t="s">
        <v>74</v>
      </c>
      <c r="AV274" t="s">
        <v>473</v>
      </c>
      <c r="AW274" t="s">
        <v>474</v>
      </c>
      <c r="AX274" t="s">
        <v>475</v>
      </c>
      <c r="AY274" t="s">
        <v>476</v>
      </c>
      <c r="AZ274" t="s">
        <v>477</v>
      </c>
      <c r="BA274" t="s">
        <v>1</v>
      </c>
      <c r="BB274" t="s">
        <v>1</v>
      </c>
    </row>
    <row r="275" spans="1:54" hidden="1" x14ac:dyDescent="0.2">
      <c r="A275" s="19">
        <v>488819</v>
      </c>
      <c r="B275" t="str">
        <f t="shared" si="8"/>
        <v>Need a Detector Role</v>
      </c>
      <c r="AC275" t="s">
        <v>1639</v>
      </c>
      <c r="AD275" s="8" t="s">
        <v>1703</v>
      </c>
      <c r="AJ275" t="s">
        <v>282</v>
      </c>
      <c r="AK275" t="s">
        <v>415</v>
      </c>
      <c r="AL275" t="s">
        <v>141</v>
      </c>
      <c r="AM275" t="s">
        <v>156</v>
      </c>
      <c r="AN275" t="s">
        <v>73</v>
      </c>
      <c r="AO275" t="s">
        <v>285</v>
      </c>
      <c r="AP275" t="s">
        <v>201</v>
      </c>
      <c r="AQ275" t="s">
        <v>194</v>
      </c>
      <c r="AR275" t="s">
        <v>195</v>
      </c>
      <c r="AS275" t="s">
        <v>157</v>
      </c>
      <c r="AT275" t="s">
        <v>203</v>
      </c>
      <c r="AU275" t="s">
        <v>315</v>
      </c>
      <c r="AV275" t="s">
        <v>287</v>
      </c>
      <c r="AW275" t="s">
        <v>288</v>
      </c>
      <c r="AX275" t="s">
        <v>289</v>
      </c>
      <c r="AY275" t="s">
        <v>416</v>
      </c>
      <c r="AZ275" t="s">
        <v>294</v>
      </c>
      <c r="BA275" t="s">
        <v>1</v>
      </c>
      <c r="BB275" t="s">
        <v>1</v>
      </c>
    </row>
    <row r="276" spans="1:54" hidden="1" x14ac:dyDescent="0.2">
      <c r="A276" s="19">
        <v>488822</v>
      </c>
      <c r="B276" t="str">
        <f t="shared" si="8"/>
        <v>Need a Detector Role</v>
      </c>
      <c r="AC276" t="s">
        <v>1639</v>
      </c>
      <c r="AD276" s="8" t="s">
        <v>1703</v>
      </c>
      <c r="AJ276" t="s">
        <v>282</v>
      </c>
      <c r="AK276" t="s">
        <v>451</v>
      </c>
      <c r="AL276" t="s">
        <v>141</v>
      </c>
      <c r="AM276" t="s">
        <v>284</v>
      </c>
      <c r="AN276" t="s">
        <v>73</v>
      </c>
      <c r="AO276" t="s">
        <v>285</v>
      </c>
      <c r="AP276" t="s">
        <v>201</v>
      </c>
      <c r="AQ276" t="s">
        <v>194</v>
      </c>
      <c r="AR276" t="s">
        <v>195</v>
      </c>
      <c r="AS276" t="s">
        <v>157</v>
      </c>
      <c r="AT276" t="s">
        <v>203</v>
      </c>
      <c r="AU276" t="s">
        <v>345</v>
      </c>
      <c r="AV276" t="s">
        <v>287</v>
      </c>
      <c r="AW276" t="s">
        <v>288</v>
      </c>
      <c r="AX276" t="s">
        <v>289</v>
      </c>
      <c r="AY276" t="s">
        <v>452</v>
      </c>
      <c r="AZ276" t="s">
        <v>291</v>
      </c>
      <c r="BA276" t="s">
        <v>1</v>
      </c>
      <c r="BB276" t="s">
        <v>161</v>
      </c>
    </row>
    <row r="277" spans="1:54" hidden="1" x14ac:dyDescent="0.2">
      <c r="A277" s="19">
        <v>488824</v>
      </c>
      <c r="B277" t="str">
        <f t="shared" si="8"/>
        <v>Need a Detector Role</v>
      </c>
      <c r="AC277" t="s">
        <v>1639</v>
      </c>
      <c r="AD277" s="8" t="s">
        <v>1703</v>
      </c>
      <c r="AJ277" t="s">
        <v>282</v>
      </c>
      <c r="AK277" t="s">
        <v>449</v>
      </c>
      <c r="AL277" t="s">
        <v>141</v>
      </c>
      <c r="AM277" t="s">
        <v>284</v>
      </c>
      <c r="AN277" t="s">
        <v>73</v>
      </c>
      <c r="AO277" t="s">
        <v>285</v>
      </c>
      <c r="AP277" t="s">
        <v>201</v>
      </c>
      <c r="AQ277" t="s">
        <v>194</v>
      </c>
      <c r="AR277" t="s">
        <v>195</v>
      </c>
      <c r="AS277" t="s">
        <v>157</v>
      </c>
      <c r="AT277" t="s">
        <v>203</v>
      </c>
      <c r="AU277" t="s">
        <v>345</v>
      </c>
      <c r="AV277" t="s">
        <v>287</v>
      </c>
      <c r="AW277" t="s">
        <v>288</v>
      </c>
      <c r="AX277" t="s">
        <v>289</v>
      </c>
      <c r="AY277" t="s">
        <v>450</v>
      </c>
      <c r="AZ277" t="s">
        <v>291</v>
      </c>
      <c r="BA277" t="s">
        <v>1</v>
      </c>
      <c r="BB277" t="s">
        <v>161</v>
      </c>
    </row>
    <row r="278" spans="1:54" hidden="1" x14ac:dyDescent="0.2">
      <c r="A278" s="19">
        <v>488826</v>
      </c>
      <c r="B278" t="str">
        <f t="shared" si="8"/>
        <v>Need a Detector Role</v>
      </c>
      <c r="AC278" t="s">
        <v>1639</v>
      </c>
      <c r="AD278" s="8" t="s">
        <v>1703</v>
      </c>
      <c r="AJ278" t="s">
        <v>282</v>
      </c>
      <c r="AK278" t="s">
        <v>292</v>
      </c>
      <c r="AL278" t="s">
        <v>80</v>
      </c>
      <c r="AM278" t="s">
        <v>156</v>
      </c>
      <c r="AN278" t="s">
        <v>73</v>
      </c>
      <c r="AO278" t="s">
        <v>285</v>
      </c>
      <c r="AP278" t="s">
        <v>201</v>
      </c>
      <c r="AQ278" t="s">
        <v>194</v>
      </c>
      <c r="AR278" t="s">
        <v>223</v>
      </c>
      <c r="AS278" t="s">
        <v>157</v>
      </c>
      <c r="AT278" t="s">
        <v>286</v>
      </c>
      <c r="AU278" t="s">
        <v>74</v>
      </c>
      <c r="AV278" t="s">
        <v>287</v>
      </c>
      <c r="AW278" t="s">
        <v>288</v>
      </c>
      <c r="AX278" t="s">
        <v>289</v>
      </c>
      <c r="AY278" t="s">
        <v>293</v>
      </c>
      <c r="AZ278" t="s">
        <v>294</v>
      </c>
      <c r="BA278" t="s">
        <v>1</v>
      </c>
      <c r="BB278" t="s">
        <v>1</v>
      </c>
    </row>
    <row r="279" spans="1:54" hidden="1" x14ac:dyDescent="0.2">
      <c r="A279" s="19">
        <v>488831</v>
      </c>
      <c r="B279" t="str">
        <f t="shared" si="8"/>
        <v>Need a Detector Role</v>
      </c>
      <c r="AC279" t="s">
        <v>1639</v>
      </c>
      <c r="AD279" s="8" t="s">
        <v>1703</v>
      </c>
      <c r="AJ279" t="s">
        <v>282</v>
      </c>
      <c r="AK279" t="s">
        <v>455</v>
      </c>
      <c r="AL279" t="s">
        <v>141</v>
      </c>
      <c r="AM279" t="s">
        <v>156</v>
      </c>
      <c r="AN279" t="s">
        <v>73</v>
      </c>
      <c r="AO279" t="s">
        <v>285</v>
      </c>
      <c r="AP279" t="s">
        <v>201</v>
      </c>
      <c r="AQ279" t="s">
        <v>194</v>
      </c>
      <c r="AR279" t="s">
        <v>195</v>
      </c>
      <c r="AS279" t="s">
        <v>157</v>
      </c>
      <c r="AT279" t="s">
        <v>203</v>
      </c>
      <c r="AU279" t="s">
        <v>345</v>
      </c>
      <c r="AV279" t="s">
        <v>287</v>
      </c>
      <c r="AW279" t="s">
        <v>288</v>
      </c>
      <c r="AX279" t="s">
        <v>289</v>
      </c>
      <c r="AY279" t="s">
        <v>456</v>
      </c>
      <c r="AZ279" t="s">
        <v>294</v>
      </c>
      <c r="BA279" t="s">
        <v>1</v>
      </c>
      <c r="BB279" t="s">
        <v>1</v>
      </c>
    </row>
    <row r="280" spans="1:54" hidden="1" x14ac:dyDescent="0.2">
      <c r="A280" s="19">
        <v>488833</v>
      </c>
      <c r="B280" t="str">
        <f t="shared" si="8"/>
        <v>Need a Detector Role</v>
      </c>
      <c r="AC280" t="s">
        <v>1639</v>
      </c>
      <c r="AD280" s="8" t="s">
        <v>1703</v>
      </c>
      <c r="AJ280" t="s">
        <v>282</v>
      </c>
      <c r="AK280" t="s">
        <v>413</v>
      </c>
      <c r="AL280" t="s">
        <v>141</v>
      </c>
      <c r="AM280" t="s">
        <v>284</v>
      </c>
      <c r="AN280" t="s">
        <v>73</v>
      </c>
      <c r="AO280" t="s">
        <v>285</v>
      </c>
      <c r="AP280" t="s">
        <v>201</v>
      </c>
      <c r="AQ280" t="s">
        <v>194</v>
      </c>
      <c r="AR280" t="s">
        <v>195</v>
      </c>
      <c r="AS280" t="s">
        <v>157</v>
      </c>
      <c r="AT280" t="s">
        <v>203</v>
      </c>
      <c r="AU280" t="s">
        <v>315</v>
      </c>
      <c r="AV280" t="s">
        <v>287</v>
      </c>
      <c r="AW280" t="s">
        <v>288</v>
      </c>
      <c r="AX280" t="s">
        <v>289</v>
      </c>
      <c r="AY280" t="s">
        <v>414</v>
      </c>
      <c r="AZ280" t="s">
        <v>291</v>
      </c>
      <c r="BA280" t="s">
        <v>1</v>
      </c>
      <c r="BB280" t="s">
        <v>161</v>
      </c>
    </row>
    <row r="281" spans="1:54" hidden="1" x14ac:dyDescent="0.2">
      <c r="A281" s="19">
        <v>488842</v>
      </c>
      <c r="B281" t="str">
        <f t="shared" si="8"/>
        <v>Need a Detector Role</v>
      </c>
      <c r="AC281" t="s">
        <v>1639</v>
      </c>
      <c r="AD281" s="8" t="s">
        <v>1703</v>
      </c>
      <c r="AJ281" t="s">
        <v>282</v>
      </c>
      <c r="AK281" t="s">
        <v>467</v>
      </c>
      <c r="AL281" t="s">
        <v>141</v>
      </c>
      <c r="AM281" t="s">
        <v>156</v>
      </c>
      <c r="AN281" t="s">
        <v>73</v>
      </c>
      <c r="AO281" t="s">
        <v>285</v>
      </c>
      <c r="AP281" t="s">
        <v>201</v>
      </c>
      <c r="AQ281" t="s">
        <v>194</v>
      </c>
      <c r="AR281" t="s">
        <v>195</v>
      </c>
      <c r="AS281" t="s">
        <v>157</v>
      </c>
      <c r="AT281" t="s">
        <v>203</v>
      </c>
      <c r="AU281" t="s">
        <v>345</v>
      </c>
      <c r="AV281" t="s">
        <v>287</v>
      </c>
      <c r="AW281" t="s">
        <v>288</v>
      </c>
      <c r="AX281" t="s">
        <v>289</v>
      </c>
      <c r="AY281" t="s">
        <v>468</v>
      </c>
      <c r="AZ281" t="s">
        <v>294</v>
      </c>
      <c r="BA281" t="s">
        <v>1</v>
      </c>
      <c r="BB281" t="s">
        <v>1</v>
      </c>
    </row>
    <row r="282" spans="1:54" hidden="1" x14ac:dyDescent="0.2">
      <c r="A282" s="19">
        <v>488865</v>
      </c>
      <c r="B282" t="str">
        <f t="shared" si="8"/>
        <v>Need a Detector Role</v>
      </c>
      <c r="AC282" s="8" t="s">
        <v>1695</v>
      </c>
      <c r="AD282" s="11" t="s">
        <v>1703</v>
      </c>
      <c r="AJ282" t="s">
        <v>471</v>
      </c>
      <c r="AK282" t="s">
        <v>604</v>
      </c>
      <c r="AL282" t="s">
        <v>141</v>
      </c>
      <c r="AM282" t="s">
        <v>284</v>
      </c>
      <c r="AN282" t="s">
        <v>73</v>
      </c>
      <c r="AO282" t="s">
        <v>73</v>
      </c>
      <c r="AP282" t="s">
        <v>201</v>
      </c>
      <c r="AQ282" t="s">
        <v>194</v>
      </c>
      <c r="AR282" t="s">
        <v>425</v>
      </c>
      <c r="AS282" t="s">
        <v>157</v>
      </c>
      <c r="AT282" t="s">
        <v>286</v>
      </c>
      <c r="AU282" t="s">
        <v>204</v>
      </c>
      <c r="AV282" t="s">
        <v>473</v>
      </c>
      <c r="AW282" t="s">
        <v>474</v>
      </c>
      <c r="AX282" t="s">
        <v>475</v>
      </c>
      <c r="AY282" t="s">
        <v>605</v>
      </c>
      <c r="AZ282" t="s">
        <v>477</v>
      </c>
      <c r="BA282" t="s">
        <v>1</v>
      </c>
      <c r="BB282" t="s">
        <v>161</v>
      </c>
    </row>
    <row r="283" spans="1:54" hidden="1" x14ac:dyDescent="0.2">
      <c r="A283" s="19">
        <v>488881</v>
      </c>
      <c r="B283" t="str">
        <f t="shared" si="8"/>
        <v>Need a Detector Role</v>
      </c>
      <c r="AC283" s="8" t="s">
        <v>1695</v>
      </c>
      <c r="AD283" s="11" t="s">
        <v>1703</v>
      </c>
      <c r="AJ283" t="s">
        <v>471</v>
      </c>
      <c r="AK283" t="s">
        <v>604</v>
      </c>
      <c r="AL283" t="s">
        <v>141</v>
      </c>
      <c r="AM283" t="s">
        <v>284</v>
      </c>
      <c r="AN283" t="s">
        <v>73</v>
      </c>
      <c r="AO283" t="s">
        <v>73</v>
      </c>
      <c r="AP283" t="s">
        <v>201</v>
      </c>
      <c r="AQ283" t="s">
        <v>194</v>
      </c>
      <c r="AR283" t="s">
        <v>425</v>
      </c>
      <c r="AS283" t="s">
        <v>157</v>
      </c>
      <c r="AT283" t="s">
        <v>286</v>
      </c>
      <c r="AU283" t="s">
        <v>204</v>
      </c>
      <c r="AV283" t="s">
        <v>473</v>
      </c>
      <c r="AW283" t="s">
        <v>474</v>
      </c>
      <c r="AX283" t="s">
        <v>475</v>
      </c>
      <c r="AY283" t="s">
        <v>605</v>
      </c>
      <c r="AZ283" t="s">
        <v>477</v>
      </c>
      <c r="BA283" t="s">
        <v>1</v>
      </c>
      <c r="BB283" t="s">
        <v>1</v>
      </c>
    </row>
    <row r="284" spans="1:54" hidden="1" x14ac:dyDescent="0.2">
      <c r="A284" s="19">
        <v>488925</v>
      </c>
      <c r="B284" t="str">
        <f t="shared" si="8"/>
        <v>Need a Detector Role</v>
      </c>
      <c r="AC284" t="s">
        <v>1639</v>
      </c>
      <c r="AD284" s="8" t="s">
        <v>1703</v>
      </c>
      <c r="AJ284" t="s">
        <v>282</v>
      </c>
      <c r="AK284" t="s">
        <v>415</v>
      </c>
      <c r="AL284" t="s">
        <v>141</v>
      </c>
      <c r="AM284" t="s">
        <v>156</v>
      </c>
      <c r="AN284" t="s">
        <v>73</v>
      </c>
      <c r="AO284" t="s">
        <v>285</v>
      </c>
      <c r="AP284" t="s">
        <v>201</v>
      </c>
      <c r="AQ284" t="s">
        <v>194</v>
      </c>
      <c r="AR284" t="s">
        <v>195</v>
      </c>
      <c r="AS284" t="s">
        <v>157</v>
      </c>
      <c r="AT284" t="s">
        <v>203</v>
      </c>
      <c r="AU284" t="s">
        <v>315</v>
      </c>
      <c r="AV284" t="s">
        <v>287</v>
      </c>
      <c r="AW284" t="s">
        <v>288</v>
      </c>
      <c r="AX284" t="s">
        <v>289</v>
      </c>
      <c r="AY284" t="s">
        <v>416</v>
      </c>
      <c r="AZ284" t="s">
        <v>294</v>
      </c>
      <c r="BA284" t="s">
        <v>1</v>
      </c>
      <c r="BB284" t="s">
        <v>1</v>
      </c>
    </row>
    <row r="285" spans="1:54" hidden="1" x14ac:dyDescent="0.2">
      <c r="A285" s="19">
        <v>488935</v>
      </c>
      <c r="B285" t="str">
        <f t="shared" si="8"/>
        <v>Need a Detector Role</v>
      </c>
      <c r="AC285" t="s">
        <v>1639</v>
      </c>
      <c r="AD285" s="8" t="s">
        <v>1703</v>
      </c>
      <c r="AJ285" t="s">
        <v>282</v>
      </c>
      <c r="AK285" t="s">
        <v>292</v>
      </c>
      <c r="AL285" t="s">
        <v>80</v>
      </c>
      <c r="AM285" t="s">
        <v>156</v>
      </c>
      <c r="AN285" t="s">
        <v>73</v>
      </c>
      <c r="AO285" t="s">
        <v>285</v>
      </c>
      <c r="AP285" t="s">
        <v>201</v>
      </c>
      <c r="AQ285" t="s">
        <v>194</v>
      </c>
      <c r="AR285" t="s">
        <v>223</v>
      </c>
      <c r="AS285" t="s">
        <v>157</v>
      </c>
      <c r="AT285" t="s">
        <v>286</v>
      </c>
      <c r="AU285" t="s">
        <v>74</v>
      </c>
      <c r="AV285" t="s">
        <v>287</v>
      </c>
      <c r="AW285" t="s">
        <v>288</v>
      </c>
      <c r="AX285" t="s">
        <v>289</v>
      </c>
      <c r="AY285" t="s">
        <v>293</v>
      </c>
      <c r="AZ285" t="s">
        <v>294</v>
      </c>
      <c r="BA285" t="s">
        <v>1</v>
      </c>
      <c r="BB285" t="s">
        <v>1</v>
      </c>
    </row>
    <row r="286" spans="1:54" hidden="1" x14ac:dyDescent="0.2">
      <c r="A286" s="19">
        <v>488985</v>
      </c>
      <c r="B286" t="str">
        <f t="shared" si="8"/>
        <v>Need a Detector Role</v>
      </c>
      <c r="AC286" s="8" t="s">
        <v>1695</v>
      </c>
      <c r="AD286" s="11" t="s">
        <v>1703</v>
      </c>
      <c r="AJ286" t="s">
        <v>471</v>
      </c>
      <c r="AK286" t="s">
        <v>472</v>
      </c>
      <c r="AL286" t="s">
        <v>80</v>
      </c>
      <c r="AM286" t="s">
        <v>284</v>
      </c>
      <c r="AN286" t="s">
        <v>73</v>
      </c>
      <c r="AO286" t="s">
        <v>73</v>
      </c>
      <c r="AP286" t="s">
        <v>201</v>
      </c>
      <c r="AQ286" t="s">
        <v>194</v>
      </c>
      <c r="AR286" t="s">
        <v>425</v>
      </c>
      <c r="AS286" t="s">
        <v>157</v>
      </c>
      <c r="AT286" t="s">
        <v>286</v>
      </c>
      <c r="AU286" t="s">
        <v>74</v>
      </c>
      <c r="AV286" t="s">
        <v>473</v>
      </c>
      <c r="AW286" t="s">
        <v>474</v>
      </c>
      <c r="AX286" t="s">
        <v>475</v>
      </c>
      <c r="AY286" t="s">
        <v>476</v>
      </c>
      <c r="AZ286" t="s">
        <v>477</v>
      </c>
      <c r="BA286" t="s">
        <v>1</v>
      </c>
      <c r="BB286" t="s">
        <v>1</v>
      </c>
    </row>
    <row r="287" spans="1:54" hidden="1" x14ac:dyDescent="0.2">
      <c r="A287" s="19">
        <v>488986</v>
      </c>
      <c r="B287" t="str">
        <f t="shared" si="8"/>
        <v>Need a Detector Role</v>
      </c>
      <c r="AC287" s="8" t="s">
        <v>1695</v>
      </c>
      <c r="AD287" s="11" t="s">
        <v>1703</v>
      </c>
      <c r="AJ287" t="s">
        <v>471</v>
      </c>
      <c r="AK287" t="s">
        <v>604</v>
      </c>
      <c r="AL287" t="s">
        <v>141</v>
      </c>
      <c r="AM287" t="s">
        <v>284</v>
      </c>
      <c r="AN287" t="s">
        <v>73</v>
      </c>
      <c r="AO287" t="s">
        <v>73</v>
      </c>
      <c r="AP287" t="s">
        <v>201</v>
      </c>
      <c r="AQ287" t="s">
        <v>194</v>
      </c>
      <c r="AR287" t="s">
        <v>425</v>
      </c>
      <c r="AS287" t="s">
        <v>157</v>
      </c>
      <c r="AT287" t="s">
        <v>286</v>
      </c>
      <c r="AU287" t="s">
        <v>204</v>
      </c>
      <c r="AV287" t="s">
        <v>473</v>
      </c>
      <c r="AW287" t="s">
        <v>474</v>
      </c>
      <c r="AX287" t="s">
        <v>475</v>
      </c>
      <c r="AY287" t="s">
        <v>605</v>
      </c>
      <c r="AZ287" t="s">
        <v>477</v>
      </c>
      <c r="BA287" t="s">
        <v>1</v>
      </c>
      <c r="BB287" t="s">
        <v>1</v>
      </c>
    </row>
    <row r="288" spans="1:54" hidden="1" x14ac:dyDescent="0.2">
      <c r="A288" s="19">
        <v>488992</v>
      </c>
      <c r="B288" t="str">
        <f t="shared" si="8"/>
        <v>Need a Detector Role</v>
      </c>
      <c r="AC288" s="8" t="s">
        <v>1695</v>
      </c>
      <c r="AD288" s="11" t="s">
        <v>1703</v>
      </c>
      <c r="AJ288" t="s">
        <v>471</v>
      </c>
      <c r="AK288" t="s">
        <v>478</v>
      </c>
      <c r="AL288" t="s">
        <v>80</v>
      </c>
      <c r="AM288" t="s">
        <v>156</v>
      </c>
      <c r="AN288" t="s">
        <v>73</v>
      </c>
      <c r="AO288" t="s">
        <v>73</v>
      </c>
      <c r="AP288" t="s">
        <v>201</v>
      </c>
      <c r="AQ288" t="s">
        <v>194</v>
      </c>
      <c r="AR288" t="s">
        <v>425</v>
      </c>
      <c r="AS288" t="s">
        <v>157</v>
      </c>
      <c r="AT288" t="s">
        <v>286</v>
      </c>
      <c r="AU288" t="s">
        <v>74</v>
      </c>
      <c r="AV288" t="s">
        <v>473</v>
      </c>
      <c r="AW288" t="s">
        <v>474</v>
      </c>
      <c r="AX288" t="s">
        <v>475</v>
      </c>
      <c r="AY288" t="s">
        <v>479</v>
      </c>
      <c r="AZ288" t="s">
        <v>480</v>
      </c>
      <c r="BA288" t="s">
        <v>1</v>
      </c>
      <c r="BB288" t="s">
        <v>1</v>
      </c>
    </row>
    <row r="289" spans="1:54" hidden="1" x14ac:dyDescent="0.2">
      <c r="A289" s="19">
        <v>488994</v>
      </c>
      <c r="B289" t="str">
        <f t="shared" si="8"/>
        <v>Need a Detector Role</v>
      </c>
      <c r="AC289" s="8" t="s">
        <v>1695</v>
      </c>
      <c r="AD289" s="11" t="s">
        <v>1703</v>
      </c>
      <c r="AJ289" t="s">
        <v>471</v>
      </c>
      <c r="AK289" t="s">
        <v>572</v>
      </c>
      <c r="AL289" t="s">
        <v>141</v>
      </c>
      <c r="AM289" t="s">
        <v>156</v>
      </c>
      <c r="AN289" t="s">
        <v>73</v>
      </c>
      <c r="AO289" t="s">
        <v>73</v>
      </c>
      <c r="AP289" t="s">
        <v>201</v>
      </c>
      <c r="AQ289" t="s">
        <v>194</v>
      </c>
      <c r="AR289" t="s">
        <v>425</v>
      </c>
      <c r="AS289" t="s">
        <v>157</v>
      </c>
      <c r="AT289" t="s">
        <v>286</v>
      </c>
      <c r="AU289" t="s">
        <v>204</v>
      </c>
      <c r="AV289" t="s">
        <v>473</v>
      </c>
      <c r="AW289" t="s">
        <v>474</v>
      </c>
      <c r="AX289" t="s">
        <v>475</v>
      </c>
      <c r="AY289" t="s">
        <v>573</v>
      </c>
      <c r="AZ289" t="s">
        <v>480</v>
      </c>
      <c r="BA289" t="s">
        <v>1</v>
      </c>
      <c r="BB289" t="s">
        <v>1</v>
      </c>
    </row>
    <row r="290" spans="1:54" hidden="1" x14ac:dyDescent="0.2">
      <c r="A290" s="23">
        <v>489004</v>
      </c>
      <c r="B290" s="5" t="str">
        <f t="shared" si="8"/>
        <v>Need a Detector Role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3" t="s">
        <v>1661</v>
      </c>
      <c r="AD290" s="13" t="s">
        <v>1703</v>
      </c>
      <c r="AE290" s="5"/>
      <c r="AF290" s="5"/>
      <c r="AG290" s="5"/>
      <c r="AH290" s="5"/>
      <c r="AI290" s="5"/>
      <c r="AJ290" s="5" t="s">
        <v>528</v>
      </c>
      <c r="AK290" s="5" t="s">
        <v>640</v>
      </c>
      <c r="AL290" s="5" t="s">
        <v>80</v>
      </c>
      <c r="AM290" s="5" t="s">
        <v>95</v>
      </c>
      <c r="AN290" s="5" t="s">
        <v>530</v>
      </c>
      <c r="AO290" s="5" t="s">
        <v>530</v>
      </c>
      <c r="AP290" s="5" t="s">
        <v>74</v>
      </c>
      <c r="AQ290" s="5" t="s">
        <v>74</v>
      </c>
      <c r="AR290" s="5" t="s">
        <v>74</v>
      </c>
      <c r="AS290" s="5" t="s">
        <v>74</v>
      </c>
      <c r="AT290" s="5" t="s">
        <v>74</v>
      </c>
      <c r="AU290" s="5" t="s">
        <v>74</v>
      </c>
      <c r="AV290" s="5" t="s">
        <v>531</v>
      </c>
      <c r="AW290" s="5" t="s">
        <v>98</v>
      </c>
      <c r="AX290" s="5" t="s">
        <v>90</v>
      </c>
      <c r="AY290" s="5" t="s">
        <v>641</v>
      </c>
      <c r="AZ290" s="5" t="s">
        <v>642</v>
      </c>
      <c r="BA290" s="5" t="s">
        <v>1</v>
      </c>
      <c r="BB290" s="5" t="s">
        <v>1</v>
      </c>
    </row>
    <row r="291" spans="1:54" hidden="1" x14ac:dyDescent="0.2">
      <c r="A291" s="23">
        <v>489006</v>
      </c>
      <c r="B291" s="5" t="str">
        <f t="shared" si="8"/>
        <v>Need a Detector Role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3" t="s">
        <v>1661</v>
      </c>
      <c r="AD291" s="13" t="s">
        <v>1703</v>
      </c>
      <c r="AE291" s="5"/>
      <c r="AF291" s="5"/>
      <c r="AG291" s="5"/>
      <c r="AH291" s="5"/>
      <c r="AI291" s="5"/>
      <c r="AJ291" s="5" t="s">
        <v>528</v>
      </c>
      <c r="AK291" s="5" t="s">
        <v>529</v>
      </c>
      <c r="AL291" s="5" t="s">
        <v>141</v>
      </c>
      <c r="AM291" s="5" t="s">
        <v>95</v>
      </c>
      <c r="AN291" s="5" t="s">
        <v>530</v>
      </c>
      <c r="AO291" s="5" t="s">
        <v>530</v>
      </c>
      <c r="AP291" s="5" t="s">
        <v>201</v>
      </c>
      <c r="AQ291" s="5" t="s">
        <v>194</v>
      </c>
      <c r="AR291" s="5" t="s">
        <v>249</v>
      </c>
      <c r="AS291" s="5" t="s">
        <v>233</v>
      </c>
      <c r="AT291" s="5" t="s">
        <v>459</v>
      </c>
      <c r="AU291" s="5" t="s">
        <v>345</v>
      </c>
      <c r="AV291" s="5" t="s">
        <v>531</v>
      </c>
      <c r="AW291" s="5" t="s">
        <v>98</v>
      </c>
      <c r="AX291" s="5" t="s">
        <v>90</v>
      </c>
      <c r="AY291" s="5" t="s">
        <v>643</v>
      </c>
      <c r="AZ291" s="5" t="s">
        <v>536</v>
      </c>
      <c r="BA291" s="5" t="s">
        <v>1</v>
      </c>
      <c r="BB291" s="5" t="s">
        <v>161</v>
      </c>
    </row>
    <row r="292" spans="1:54" hidden="1" x14ac:dyDescent="0.2">
      <c r="A292" s="23">
        <v>489019</v>
      </c>
      <c r="B292" s="5" t="str">
        <f t="shared" si="8"/>
        <v>Need a Detector Role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3" t="s">
        <v>1661</v>
      </c>
      <c r="AD292" s="13" t="s">
        <v>1703</v>
      </c>
      <c r="AE292" s="5"/>
      <c r="AF292" s="5"/>
      <c r="AG292" s="5"/>
      <c r="AH292" s="5"/>
      <c r="AI292" s="5"/>
      <c r="AJ292" s="5" t="s">
        <v>528</v>
      </c>
      <c r="AK292" s="5" t="s">
        <v>644</v>
      </c>
      <c r="AL292" s="5" t="s">
        <v>141</v>
      </c>
      <c r="AM292" s="5" t="s">
        <v>95</v>
      </c>
      <c r="AN292" s="5" t="s">
        <v>530</v>
      </c>
      <c r="AO292" s="5" t="s">
        <v>530</v>
      </c>
      <c r="AP292" s="5" t="s">
        <v>201</v>
      </c>
      <c r="AQ292" s="5" t="s">
        <v>194</v>
      </c>
      <c r="AR292" s="5" t="s">
        <v>305</v>
      </c>
      <c r="AS292" s="5" t="s">
        <v>233</v>
      </c>
      <c r="AT292" s="5" t="s">
        <v>459</v>
      </c>
      <c r="AU292" s="5" t="s">
        <v>204</v>
      </c>
      <c r="AV292" s="5" t="s">
        <v>531</v>
      </c>
      <c r="AW292" s="5" t="s">
        <v>98</v>
      </c>
      <c r="AX292" s="5" t="s">
        <v>90</v>
      </c>
      <c r="AY292" s="5" t="s">
        <v>645</v>
      </c>
      <c r="AZ292" s="5" t="s">
        <v>642</v>
      </c>
      <c r="BA292" s="5" t="s">
        <v>1</v>
      </c>
      <c r="BB292" s="5" t="s">
        <v>1</v>
      </c>
    </row>
    <row r="293" spans="1:54" hidden="1" x14ac:dyDescent="0.2">
      <c r="A293" s="23">
        <v>489020</v>
      </c>
      <c r="B293" s="5" t="str">
        <f t="shared" si="8"/>
        <v>Need a Detector Role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3" t="s">
        <v>1661</v>
      </c>
      <c r="AD293" s="13" t="s">
        <v>1703</v>
      </c>
      <c r="AE293" s="5"/>
      <c r="AF293" s="5"/>
      <c r="AG293" s="5"/>
      <c r="AH293" s="5"/>
      <c r="AI293" s="5"/>
      <c r="AJ293" s="5" t="s">
        <v>528</v>
      </c>
      <c r="AK293" s="5" t="s">
        <v>646</v>
      </c>
      <c r="AL293" s="5" t="s">
        <v>141</v>
      </c>
      <c r="AM293" s="5" t="s">
        <v>74</v>
      </c>
      <c r="AN293" s="5" t="s">
        <v>530</v>
      </c>
      <c r="AO293" s="5" t="s">
        <v>530</v>
      </c>
      <c r="AP293" s="5" t="s">
        <v>201</v>
      </c>
      <c r="AQ293" s="5" t="s">
        <v>194</v>
      </c>
      <c r="AR293" s="5" t="s">
        <v>249</v>
      </c>
      <c r="AS293" s="5" t="s">
        <v>233</v>
      </c>
      <c r="AT293" s="5" t="s">
        <v>250</v>
      </c>
      <c r="AU293" s="5" t="s">
        <v>204</v>
      </c>
      <c r="AV293" s="5" t="s">
        <v>531</v>
      </c>
      <c r="AW293" s="5" t="s">
        <v>98</v>
      </c>
      <c r="AX293" s="5" t="s">
        <v>90</v>
      </c>
      <c r="AY293" s="5" t="s">
        <v>647</v>
      </c>
      <c r="AZ293" s="5" t="s">
        <v>642</v>
      </c>
      <c r="BA293" s="5" t="s">
        <v>1</v>
      </c>
      <c r="BB293" s="5" t="s">
        <v>1</v>
      </c>
    </row>
    <row r="294" spans="1:54" hidden="1" x14ac:dyDescent="0.2">
      <c r="A294" s="23">
        <v>489021</v>
      </c>
      <c r="B294" s="5" t="str">
        <f t="shared" si="8"/>
        <v>Need a Detector Role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3" t="s">
        <v>1661</v>
      </c>
      <c r="AD294" s="13" t="s">
        <v>1703</v>
      </c>
      <c r="AE294" s="5"/>
      <c r="AF294" s="5"/>
      <c r="AG294" s="5"/>
      <c r="AH294" s="5"/>
      <c r="AI294" s="5"/>
      <c r="AJ294" s="5" t="s">
        <v>528</v>
      </c>
      <c r="AK294" s="5" t="s">
        <v>644</v>
      </c>
      <c r="AL294" s="5" t="s">
        <v>141</v>
      </c>
      <c r="AM294" s="5" t="s">
        <v>74</v>
      </c>
      <c r="AN294" s="5" t="s">
        <v>530</v>
      </c>
      <c r="AO294" s="5" t="s">
        <v>530</v>
      </c>
      <c r="AP294" s="5" t="s">
        <v>193</v>
      </c>
      <c r="AQ294" s="5" t="s">
        <v>194</v>
      </c>
      <c r="AR294" s="5" t="s">
        <v>305</v>
      </c>
      <c r="AS294" s="5" t="s">
        <v>233</v>
      </c>
      <c r="AT294" s="5" t="s">
        <v>459</v>
      </c>
      <c r="AU294" s="5" t="s">
        <v>204</v>
      </c>
      <c r="AV294" s="5" t="s">
        <v>531</v>
      </c>
      <c r="AW294" s="5" t="s">
        <v>98</v>
      </c>
      <c r="AX294" s="5" t="s">
        <v>90</v>
      </c>
      <c r="AY294" s="5" t="s">
        <v>648</v>
      </c>
      <c r="AZ294" s="5" t="s">
        <v>536</v>
      </c>
      <c r="BA294" s="5" t="s">
        <v>1</v>
      </c>
      <c r="BB294" s="5" t="s">
        <v>161</v>
      </c>
    </row>
    <row r="295" spans="1:54" hidden="1" x14ac:dyDescent="0.2">
      <c r="A295" s="23">
        <v>489022</v>
      </c>
      <c r="B295" s="5" t="str">
        <f t="shared" si="8"/>
        <v>Need a Detector Role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3" t="s">
        <v>1661</v>
      </c>
      <c r="AD295" s="13" t="s">
        <v>1703</v>
      </c>
      <c r="AE295" s="5"/>
      <c r="AF295" s="5"/>
      <c r="AG295" s="5"/>
      <c r="AH295" s="5"/>
      <c r="AI295" s="5"/>
      <c r="AJ295" s="5" t="s">
        <v>528</v>
      </c>
      <c r="AK295" s="5" t="s">
        <v>646</v>
      </c>
      <c r="AL295" s="5" t="s">
        <v>141</v>
      </c>
      <c r="AM295" s="5" t="s">
        <v>74</v>
      </c>
      <c r="AN295" s="5" t="s">
        <v>530</v>
      </c>
      <c r="AO295" s="5" t="s">
        <v>530</v>
      </c>
      <c r="AP295" s="5" t="s">
        <v>201</v>
      </c>
      <c r="AQ295" s="5" t="s">
        <v>194</v>
      </c>
      <c r="AR295" s="5" t="s">
        <v>249</v>
      </c>
      <c r="AS295" s="5" t="s">
        <v>233</v>
      </c>
      <c r="AT295" s="5" t="s">
        <v>250</v>
      </c>
      <c r="AU295" s="5" t="s">
        <v>204</v>
      </c>
      <c r="AV295" s="5" t="s">
        <v>531</v>
      </c>
      <c r="AW295" s="5" t="s">
        <v>98</v>
      </c>
      <c r="AX295" s="5" t="s">
        <v>90</v>
      </c>
      <c r="AY295" s="5" t="s">
        <v>649</v>
      </c>
      <c r="AZ295" s="5" t="s">
        <v>536</v>
      </c>
      <c r="BA295" s="5" t="s">
        <v>1</v>
      </c>
      <c r="BB295" s="5" t="s">
        <v>1</v>
      </c>
    </row>
    <row r="296" spans="1:54" hidden="1" x14ac:dyDescent="0.2">
      <c r="A296" s="23">
        <v>489023</v>
      </c>
      <c r="B296" s="5" t="str">
        <f t="shared" si="8"/>
        <v>Need a Detector Role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3" t="s">
        <v>1661</v>
      </c>
      <c r="AD296" s="13" t="s">
        <v>1703</v>
      </c>
      <c r="AE296" s="5"/>
      <c r="AF296" s="5"/>
      <c r="AG296" s="5"/>
      <c r="AH296" s="5"/>
      <c r="AI296" s="5"/>
      <c r="AJ296" s="5" t="s">
        <v>528</v>
      </c>
      <c r="AK296" s="5" t="s">
        <v>534</v>
      </c>
      <c r="AL296" s="5" t="s">
        <v>80</v>
      </c>
      <c r="AM296" s="5" t="s">
        <v>95</v>
      </c>
      <c r="AN296" s="5" t="s">
        <v>530</v>
      </c>
      <c r="AO296" s="5" t="s">
        <v>530</v>
      </c>
      <c r="AP296" s="5" t="s">
        <v>201</v>
      </c>
      <c r="AQ296" s="5" t="s">
        <v>194</v>
      </c>
      <c r="AR296" s="5" t="s">
        <v>249</v>
      </c>
      <c r="AS296" s="5" t="s">
        <v>233</v>
      </c>
      <c r="AT296" s="5" t="s">
        <v>459</v>
      </c>
      <c r="AU296" s="5" t="s">
        <v>74</v>
      </c>
      <c r="AV296" s="5" t="s">
        <v>531</v>
      </c>
      <c r="AW296" s="5" t="s">
        <v>98</v>
      </c>
      <c r="AX296" s="5" t="s">
        <v>90</v>
      </c>
      <c r="AY296" s="5" t="s">
        <v>535</v>
      </c>
      <c r="AZ296" s="5" t="s">
        <v>536</v>
      </c>
      <c r="BA296" s="5" t="s">
        <v>1</v>
      </c>
      <c r="BB296" s="5" t="s">
        <v>161</v>
      </c>
    </row>
    <row r="297" spans="1:54" hidden="1" x14ac:dyDescent="0.2">
      <c r="A297" s="19">
        <v>489024</v>
      </c>
      <c r="B297" t="str">
        <f t="shared" si="8"/>
        <v>Need a Detector Role</v>
      </c>
      <c r="AC297" s="11" t="s">
        <v>1683</v>
      </c>
      <c r="AD297" s="11" t="s">
        <v>1703</v>
      </c>
      <c r="AJ297" t="s">
        <v>546</v>
      </c>
      <c r="AK297" t="s">
        <v>547</v>
      </c>
      <c r="AL297" t="s">
        <v>80</v>
      </c>
      <c r="AM297" t="s">
        <v>284</v>
      </c>
      <c r="AN297" t="s">
        <v>73</v>
      </c>
      <c r="AO297" t="s">
        <v>285</v>
      </c>
      <c r="AP297" t="s">
        <v>201</v>
      </c>
      <c r="AQ297" t="s">
        <v>194</v>
      </c>
      <c r="AR297" t="s">
        <v>548</v>
      </c>
      <c r="AS297" t="s">
        <v>233</v>
      </c>
      <c r="AT297" t="s">
        <v>250</v>
      </c>
      <c r="AU297" t="s">
        <v>74</v>
      </c>
      <c r="AV297" t="s">
        <v>549</v>
      </c>
      <c r="AW297" t="s">
        <v>550</v>
      </c>
      <c r="AX297" t="s">
        <v>90</v>
      </c>
      <c r="AY297" t="s">
        <v>551</v>
      </c>
      <c r="AZ297" t="s">
        <v>552</v>
      </c>
      <c r="BA297" t="s">
        <v>1</v>
      </c>
      <c r="BB297" t="s">
        <v>1</v>
      </c>
    </row>
    <row r="298" spans="1:54" s="12" customFormat="1" hidden="1" x14ac:dyDescent="0.2">
      <c r="A298" s="23">
        <v>489026</v>
      </c>
      <c r="B298" s="5" t="str">
        <f t="shared" ref="B298:B329" si="9">IF(OR($A297=$A298,ISBLANK($A298)),"",IF(ISERR(SEARCH("cell-based",E298)),IF(AND(ISERR(SEARCH("biochem",E298)),ISERR(SEARCH("protein",E298)),ISERR(SEARCH("nucleic",E298))),"",IF(ISERR(SEARCH("target",G298)),"Define a Target component","")),IF(ISERR(SEARCH("cell",G298)),"Define a Cell component",""))&amp;IF(ISERR(SEARCH("small-molecule",E298)),IF(ISBLANK(K298), "Need a Detector Role",""),"")&amp;IF(ISERR(SEARCH("fluorescence",L298)),"",IF(ISBLANK(S298), "Need Emission",IF(ISBLANK(R298), "Need Excitation","")))&amp;IF(ISERR(SEARCH("absorbance",L298)),"",IF(ISBLANK(T298), "Need Absorbance","")))</f>
        <v>Need a Detector Role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3" t="s">
        <v>1661</v>
      </c>
      <c r="AD298" s="13" t="s">
        <v>1703</v>
      </c>
      <c r="AE298" s="5"/>
      <c r="AF298" s="5"/>
      <c r="AG298" s="5"/>
      <c r="AH298" s="5"/>
      <c r="AI298" s="5"/>
      <c r="AJ298" s="5" t="s">
        <v>528</v>
      </c>
      <c r="AK298" s="5" t="s">
        <v>644</v>
      </c>
      <c r="AL298" s="5" t="s">
        <v>141</v>
      </c>
      <c r="AM298" s="5" t="s">
        <v>95</v>
      </c>
      <c r="AN298" s="5" t="s">
        <v>530</v>
      </c>
      <c r="AO298" s="5" t="s">
        <v>530</v>
      </c>
      <c r="AP298" s="5" t="s">
        <v>193</v>
      </c>
      <c r="AQ298" s="5" t="s">
        <v>194</v>
      </c>
      <c r="AR298" s="5" t="s">
        <v>305</v>
      </c>
      <c r="AS298" s="5" t="s">
        <v>233</v>
      </c>
      <c r="AT298" s="5" t="s">
        <v>459</v>
      </c>
      <c r="AU298" s="5" t="s">
        <v>204</v>
      </c>
      <c r="AV298" s="5" t="s">
        <v>531</v>
      </c>
      <c r="AW298" s="5" t="s">
        <v>98</v>
      </c>
      <c r="AX298" s="5" t="s">
        <v>90</v>
      </c>
      <c r="AY298" s="5" t="s">
        <v>650</v>
      </c>
      <c r="AZ298" s="5" t="s">
        <v>533</v>
      </c>
      <c r="BA298" s="5" t="s">
        <v>1</v>
      </c>
      <c r="BB298" s="5" t="s">
        <v>1</v>
      </c>
    </row>
    <row r="299" spans="1:54" hidden="1" x14ac:dyDescent="0.2">
      <c r="A299" s="19">
        <v>489027</v>
      </c>
      <c r="B299" t="str">
        <f t="shared" si="9"/>
        <v>Need a Detector Role</v>
      </c>
      <c r="AC299" s="11" t="s">
        <v>1683</v>
      </c>
      <c r="AD299" s="11" t="s">
        <v>1703</v>
      </c>
      <c r="AJ299" t="s">
        <v>546</v>
      </c>
      <c r="AK299" t="s">
        <v>651</v>
      </c>
      <c r="AL299" t="s">
        <v>141</v>
      </c>
      <c r="AM299" t="s">
        <v>284</v>
      </c>
      <c r="AN299" t="s">
        <v>73</v>
      </c>
      <c r="AO299" t="s">
        <v>285</v>
      </c>
      <c r="AP299" t="s">
        <v>201</v>
      </c>
      <c r="AQ299" t="s">
        <v>194</v>
      </c>
      <c r="AR299" t="s">
        <v>249</v>
      </c>
      <c r="AS299" t="s">
        <v>233</v>
      </c>
      <c r="AT299" t="s">
        <v>250</v>
      </c>
      <c r="AU299" t="s">
        <v>204</v>
      </c>
      <c r="AV299" t="s">
        <v>549</v>
      </c>
      <c r="AW299" t="s">
        <v>550</v>
      </c>
      <c r="AX299" t="s">
        <v>90</v>
      </c>
      <c r="AY299" t="s">
        <v>652</v>
      </c>
      <c r="AZ299" t="s">
        <v>555</v>
      </c>
      <c r="BA299" t="s">
        <v>1</v>
      </c>
      <c r="BB299" t="s">
        <v>1</v>
      </c>
    </row>
    <row r="300" spans="1:54" hidden="1" x14ac:dyDescent="0.2">
      <c r="A300" s="23">
        <v>489029</v>
      </c>
      <c r="B300" s="5" t="str">
        <f t="shared" si="9"/>
        <v>Need a Detector Role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3" t="s">
        <v>1661</v>
      </c>
      <c r="AD300" s="13" t="s">
        <v>1703</v>
      </c>
      <c r="AE300" s="5"/>
      <c r="AF300" s="5"/>
      <c r="AG300" s="5"/>
      <c r="AH300" s="5"/>
      <c r="AI300" s="5"/>
      <c r="AJ300" s="5" t="s">
        <v>528</v>
      </c>
      <c r="AK300" s="5" t="s">
        <v>640</v>
      </c>
      <c r="AL300" s="5" t="s">
        <v>80</v>
      </c>
      <c r="AM300" s="5" t="s">
        <v>95</v>
      </c>
      <c r="AN300" s="5" t="s">
        <v>530</v>
      </c>
      <c r="AO300" s="5" t="s">
        <v>530</v>
      </c>
      <c r="AP300" s="5" t="s">
        <v>74</v>
      </c>
      <c r="AQ300" s="5" t="s">
        <v>74</v>
      </c>
      <c r="AR300" s="5" t="s">
        <v>74</v>
      </c>
      <c r="AS300" s="5" t="s">
        <v>74</v>
      </c>
      <c r="AT300" s="5" t="s">
        <v>74</v>
      </c>
      <c r="AU300" s="5" t="s">
        <v>74</v>
      </c>
      <c r="AV300" s="5" t="s">
        <v>531</v>
      </c>
      <c r="AW300" s="5" t="s">
        <v>98</v>
      </c>
      <c r="AX300" s="5" t="s">
        <v>90</v>
      </c>
      <c r="AY300" s="5" t="s">
        <v>641</v>
      </c>
      <c r="AZ300" s="5" t="s">
        <v>642</v>
      </c>
      <c r="BA300" s="5" t="s">
        <v>1</v>
      </c>
      <c r="BB300" s="5" t="s">
        <v>1</v>
      </c>
    </row>
    <row r="301" spans="1:54" hidden="1" x14ac:dyDescent="0.2">
      <c r="A301" s="19">
        <v>489032</v>
      </c>
      <c r="B301" t="str">
        <f t="shared" si="9"/>
        <v>Need a Detector Role</v>
      </c>
      <c r="AC301" s="11" t="s">
        <v>1683</v>
      </c>
      <c r="AD301" s="11" t="s">
        <v>1703</v>
      </c>
      <c r="AJ301" t="s">
        <v>546</v>
      </c>
      <c r="AK301" t="s">
        <v>553</v>
      </c>
      <c r="AL301" t="s">
        <v>80</v>
      </c>
      <c r="AM301" t="s">
        <v>284</v>
      </c>
      <c r="AN301" t="s">
        <v>73</v>
      </c>
      <c r="AO301" t="s">
        <v>285</v>
      </c>
      <c r="AP301" t="s">
        <v>201</v>
      </c>
      <c r="AQ301" t="s">
        <v>194</v>
      </c>
      <c r="AR301" t="s">
        <v>548</v>
      </c>
      <c r="AS301" t="s">
        <v>233</v>
      </c>
      <c r="AT301" t="s">
        <v>250</v>
      </c>
      <c r="AU301" t="s">
        <v>74</v>
      </c>
      <c r="AV301" t="s">
        <v>549</v>
      </c>
      <c r="AW301" t="s">
        <v>550</v>
      </c>
      <c r="AX301" t="s">
        <v>90</v>
      </c>
      <c r="AY301" t="s">
        <v>554</v>
      </c>
      <c r="AZ301" t="s">
        <v>555</v>
      </c>
      <c r="BA301" t="s">
        <v>1</v>
      </c>
      <c r="BB301" t="s">
        <v>1</v>
      </c>
    </row>
    <row r="302" spans="1:54" hidden="1" x14ac:dyDescent="0.2">
      <c r="A302" s="23">
        <v>489033</v>
      </c>
      <c r="B302" s="5" t="str">
        <f t="shared" si="9"/>
        <v>Need a Detector Role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3" t="s">
        <v>1661</v>
      </c>
      <c r="AD302" s="13" t="s">
        <v>1703</v>
      </c>
      <c r="AE302" s="5"/>
      <c r="AF302" s="5"/>
      <c r="AG302" s="5"/>
      <c r="AH302" s="5"/>
      <c r="AI302" s="5"/>
      <c r="AJ302" s="5" t="s">
        <v>528</v>
      </c>
      <c r="AK302" s="5" t="s">
        <v>534</v>
      </c>
      <c r="AL302" s="5" t="s">
        <v>141</v>
      </c>
      <c r="AM302" s="5" t="s">
        <v>95</v>
      </c>
      <c r="AN302" s="5" t="s">
        <v>530</v>
      </c>
      <c r="AO302" s="5" t="s">
        <v>530</v>
      </c>
      <c r="AP302" s="5" t="s">
        <v>201</v>
      </c>
      <c r="AQ302" s="5" t="s">
        <v>194</v>
      </c>
      <c r="AR302" s="5" t="s">
        <v>249</v>
      </c>
      <c r="AS302" s="5" t="s">
        <v>233</v>
      </c>
      <c r="AT302" s="5" t="s">
        <v>459</v>
      </c>
      <c r="AU302" s="5" t="s">
        <v>345</v>
      </c>
      <c r="AV302" s="5" t="s">
        <v>531</v>
      </c>
      <c r="AW302" s="5" t="s">
        <v>98</v>
      </c>
      <c r="AX302" s="5" t="s">
        <v>90</v>
      </c>
      <c r="AY302" s="5" t="s">
        <v>662</v>
      </c>
      <c r="AZ302" s="5" t="s">
        <v>533</v>
      </c>
      <c r="BA302" s="5" t="s">
        <v>1</v>
      </c>
      <c r="BB302" s="5" t="s">
        <v>1</v>
      </c>
    </row>
    <row r="303" spans="1:54" hidden="1" x14ac:dyDescent="0.2">
      <c r="A303" s="23">
        <v>489035</v>
      </c>
      <c r="B303" s="5" t="str">
        <f t="shared" si="9"/>
        <v>Need a Detector Role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3" t="s">
        <v>1661</v>
      </c>
      <c r="AD303" s="13" t="s">
        <v>1703</v>
      </c>
      <c r="AE303" s="5"/>
      <c r="AF303" s="5"/>
      <c r="AG303" s="5"/>
      <c r="AH303" s="5"/>
      <c r="AI303" s="5"/>
      <c r="AJ303" s="5" t="s">
        <v>528</v>
      </c>
      <c r="AK303" s="5" t="s">
        <v>529</v>
      </c>
      <c r="AL303" s="5" t="s">
        <v>80</v>
      </c>
      <c r="AM303" s="5" t="s">
        <v>95</v>
      </c>
      <c r="AN303" s="5" t="s">
        <v>530</v>
      </c>
      <c r="AO303" s="5" t="s">
        <v>530</v>
      </c>
      <c r="AP303" s="5" t="s">
        <v>201</v>
      </c>
      <c r="AQ303" s="5" t="s">
        <v>194</v>
      </c>
      <c r="AR303" s="5" t="s">
        <v>249</v>
      </c>
      <c r="AS303" s="5" t="s">
        <v>233</v>
      </c>
      <c r="AT303" s="5" t="s">
        <v>459</v>
      </c>
      <c r="AU303" s="5" t="s">
        <v>74</v>
      </c>
      <c r="AV303" s="5" t="s">
        <v>531</v>
      </c>
      <c r="AW303" s="5" t="s">
        <v>98</v>
      </c>
      <c r="AX303" s="5" t="s">
        <v>90</v>
      </c>
      <c r="AY303" s="5" t="s">
        <v>532</v>
      </c>
      <c r="AZ303" s="5" t="s">
        <v>533</v>
      </c>
      <c r="BA303" s="5" t="s">
        <v>1</v>
      </c>
      <c r="BB303" s="5" t="s">
        <v>1</v>
      </c>
    </row>
    <row r="304" spans="1:54" hidden="1" x14ac:dyDescent="0.2">
      <c r="A304" s="19">
        <v>489040</v>
      </c>
      <c r="B304" t="str">
        <f t="shared" si="9"/>
        <v>Need a Detector Role</v>
      </c>
      <c r="AC304" s="11" t="s">
        <v>1683</v>
      </c>
      <c r="AD304" s="11" t="s">
        <v>1703</v>
      </c>
      <c r="AJ304" t="s">
        <v>546</v>
      </c>
      <c r="AK304" t="s">
        <v>663</v>
      </c>
      <c r="AL304" t="s">
        <v>141</v>
      </c>
      <c r="AM304" t="s">
        <v>284</v>
      </c>
      <c r="AN304" t="s">
        <v>73</v>
      </c>
      <c r="AO304" t="s">
        <v>285</v>
      </c>
      <c r="AP304" t="s">
        <v>201</v>
      </c>
      <c r="AQ304" t="s">
        <v>194</v>
      </c>
      <c r="AR304" t="s">
        <v>249</v>
      </c>
      <c r="AS304" t="s">
        <v>233</v>
      </c>
      <c r="AT304" t="s">
        <v>250</v>
      </c>
      <c r="AU304" t="s">
        <v>204</v>
      </c>
      <c r="AV304" t="s">
        <v>549</v>
      </c>
      <c r="AW304" t="s">
        <v>550</v>
      </c>
      <c r="AX304" t="s">
        <v>90</v>
      </c>
      <c r="AY304" t="s">
        <v>664</v>
      </c>
      <c r="AZ304" t="s">
        <v>552</v>
      </c>
      <c r="BA304" t="s">
        <v>1</v>
      </c>
      <c r="BB304" t="s">
        <v>1</v>
      </c>
    </row>
    <row r="305" spans="1:54" hidden="1" x14ac:dyDescent="0.2">
      <c r="A305" s="23">
        <v>489041</v>
      </c>
      <c r="B305" s="5" t="str">
        <f t="shared" si="9"/>
        <v>Need a Detector Role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3" t="s">
        <v>1661</v>
      </c>
      <c r="AD305" s="13" t="s">
        <v>1703</v>
      </c>
      <c r="AE305" s="5"/>
      <c r="AF305" s="5"/>
      <c r="AG305" s="5"/>
      <c r="AH305" s="5"/>
      <c r="AI305" s="5"/>
      <c r="AJ305" s="5" t="s">
        <v>528</v>
      </c>
      <c r="AK305" s="5" t="s">
        <v>646</v>
      </c>
      <c r="AL305" s="5" t="s">
        <v>141</v>
      </c>
      <c r="AM305" s="5" t="s">
        <v>74</v>
      </c>
      <c r="AN305" s="5" t="s">
        <v>530</v>
      </c>
      <c r="AO305" s="5" t="s">
        <v>530</v>
      </c>
      <c r="AP305" s="5" t="s">
        <v>201</v>
      </c>
      <c r="AQ305" s="5" t="s">
        <v>194</v>
      </c>
      <c r="AR305" s="5" t="s">
        <v>249</v>
      </c>
      <c r="AS305" s="5" t="s">
        <v>233</v>
      </c>
      <c r="AT305" s="5" t="s">
        <v>459</v>
      </c>
      <c r="AU305" s="5" t="s">
        <v>204</v>
      </c>
      <c r="AV305" s="5" t="s">
        <v>531</v>
      </c>
      <c r="AW305" s="5" t="s">
        <v>98</v>
      </c>
      <c r="AX305" s="5" t="s">
        <v>90</v>
      </c>
      <c r="AY305" s="5" t="s">
        <v>665</v>
      </c>
      <c r="AZ305" s="5" t="s">
        <v>533</v>
      </c>
      <c r="BA305" s="5" t="s">
        <v>1</v>
      </c>
      <c r="BB305" s="5" t="s">
        <v>1</v>
      </c>
    </row>
    <row r="306" spans="1:54" hidden="1" x14ac:dyDescent="0.2">
      <c r="A306" s="19">
        <v>492982</v>
      </c>
      <c r="B306" t="str">
        <f t="shared" si="9"/>
        <v>Need a Detector Role</v>
      </c>
      <c r="AC306" s="8" t="s">
        <v>1695</v>
      </c>
      <c r="AD306" s="11" t="s">
        <v>1703</v>
      </c>
      <c r="AJ306" t="s">
        <v>471</v>
      </c>
      <c r="AK306" t="s">
        <v>604</v>
      </c>
      <c r="AL306" t="s">
        <v>141</v>
      </c>
      <c r="AM306" t="s">
        <v>284</v>
      </c>
      <c r="AN306" t="s">
        <v>73</v>
      </c>
      <c r="AO306" t="s">
        <v>73</v>
      </c>
      <c r="AP306" t="s">
        <v>201</v>
      </c>
      <c r="AQ306" t="s">
        <v>194</v>
      </c>
      <c r="AR306" t="s">
        <v>425</v>
      </c>
      <c r="AS306" t="s">
        <v>157</v>
      </c>
      <c r="AT306" t="s">
        <v>286</v>
      </c>
      <c r="AU306" t="s">
        <v>204</v>
      </c>
      <c r="AV306" t="s">
        <v>473</v>
      </c>
      <c r="AW306" t="s">
        <v>474</v>
      </c>
      <c r="AX306" t="s">
        <v>475</v>
      </c>
      <c r="AY306" t="s">
        <v>605</v>
      </c>
      <c r="AZ306" t="s">
        <v>477</v>
      </c>
      <c r="BA306" t="s">
        <v>1</v>
      </c>
      <c r="BB306" t="s">
        <v>1</v>
      </c>
    </row>
    <row r="307" spans="1:54" hidden="1" x14ac:dyDescent="0.2">
      <c r="A307" s="19">
        <v>492984</v>
      </c>
      <c r="B307" t="str">
        <f t="shared" si="9"/>
        <v>Need a Detector Role</v>
      </c>
      <c r="AC307" s="8" t="s">
        <v>1695</v>
      </c>
      <c r="AD307" s="11" t="s">
        <v>1703</v>
      </c>
      <c r="AJ307" t="s">
        <v>471</v>
      </c>
      <c r="AK307" t="s">
        <v>572</v>
      </c>
      <c r="AL307" t="s">
        <v>141</v>
      </c>
      <c r="AM307" t="s">
        <v>156</v>
      </c>
      <c r="AN307" t="s">
        <v>73</v>
      </c>
      <c r="AO307" t="s">
        <v>73</v>
      </c>
      <c r="AP307" t="s">
        <v>201</v>
      </c>
      <c r="AQ307" t="s">
        <v>194</v>
      </c>
      <c r="AR307" t="s">
        <v>425</v>
      </c>
      <c r="AS307" t="s">
        <v>157</v>
      </c>
      <c r="AT307" t="s">
        <v>286</v>
      </c>
      <c r="AU307" t="s">
        <v>204</v>
      </c>
      <c r="AV307" t="s">
        <v>473</v>
      </c>
      <c r="AW307" t="s">
        <v>474</v>
      </c>
      <c r="AX307" t="s">
        <v>475</v>
      </c>
      <c r="AY307" t="s">
        <v>573</v>
      </c>
      <c r="AZ307" t="s">
        <v>480</v>
      </c>
      <c r="BA307" t="s">
        <v>1</v>
      </c>
      <c r="BB307" t="s">
        <v>1</v>
      </c>
    </row>
    <row r="308" spans="1:54" hidden="1" x14ac:dyDescent="0.2">
      <c r="A308" s="19">
        <v>492985</v>
      </c>
      <c r="B308" t="str">
        <f t="shared" si="9"/>
        <v>Need a Detector Role</v>
      </c>
      <c r="AC308" s="8" t="s">
        <v>1695</v>
      </c>
      <c r="AD308" s="11" t="s">
        <v>1703</v>
      </c>
      <c r="AJ308" t="s">
        <v>471</v>
      </c>
      <c r="AK308" t="s">
        <v>472</v>
      </c>
      <c r="AL308" t="s">
        <v>80</v>
      </c>
      <c r="AM308" t="s">
        <v>284</v>
      </c>
      <c r="AN308" t="s">
        <v>73</v>
      </c>
      <c r="AO308" t="s">
        <v>73</v>
      </c>
      <c r="AP308" t="s">
        <v>201</v>
      </c>
      <c r="AQ308" t="s">
        <v>194</v>
      </c>
      <c r="AR308" t="s">
        <v>425</v>
      </c>
      <c r="AS308" t="s">
        <v>157</v>
      </c>
      <c r="AT308" t="s">
        <v>286</v>
      </c>
      <c r="AU308" t="s">
        <v>74</v>
      </c>
      <c r="AV308" t="s">
        <v>473</v>
      </c>
      <c r="AW308" t="s">
        <v>474</v>
      </c>
      <c r="AX308" t="s">
        <v>475</v>
      </c>
      <c r="AY308" t="s">
        <v>476</v>
      </c>
      <c r="AZ308" t="s">
        <v>477</v>
      </c>
      <c r="BA308" t="s">
        <v>1</v>
      </c>
      <c r="BB308" t="s">
        <v>1</v>
      </c>
    </row>
    <row r="309" spans="1:54" hidden="1" x14ac:dyDescent="0.2">
      <c r="A309" s="19">
        <v>492986</v>
      </c>
      <c r="B309" t="str">
        <f t="shared" si="9"/>
        <v>Need a Detector Role</v>
      </c>
      <c r="AC309" s="8" t="s">
        <v>1695</v>
      </c>
      <c r="AD309" s="11" t="s">
        <v>1703</v>
      </c>
      <c r="AJ309" t="s">
        <v>471</v>
      </c>
      <c r="AK309" t="s">
        <v>478</v>
      </c>
      <c r="AL309" t="s">
        <v>80</v>
      </c>
      <c r="AM309" t="s">
        <v>156</v>
      </c>
      <c r="AN309" t="s">
        <v>73</v>
      </c>
      <c r="AO309" t="s">
        <v>73</v>
      </c>
      <c r="AP309" t="s">
        <v>201</v>
      </c>
      <c r="AQ309" t="s">
        <v>194</v>
      </c>
      <c r="AR309" t="s">
        <v>425</v>
      </c>
      <c r="AS309" t="s">
        <v>157</v>
      </c>
      <c r="AT309" t="s">
        <v>286</v>
      </c>
      <c r="AU309" t="s">
        <v>74</v>
      </c>
      <c r="AV309" t="s">
        <v>473</v>
      </c>
      <c r="AW309" t="s">
        <v>474</v>
      </c>
      <c r="AX309" t="s">
        <v>475</v>
      </c>
      <c r="AY309" t="s">
        <v>479</v>
      </c>
      <c r="AZ309" t="s">
        <v>480</v>
      </c>
      <c r="BA309" t="s">
        <v>1</v>
      </c>
      <c r="BB309" t="s">
        <v>1</v>
      </c>
    </row>
    <row r="310" spans="1:54" hidden="1" x14ac:dyDescent="0.2">
      <c r="A310" s="19">
        <v>493036</v>
      </c>
      <c r="B310" t="str">
        <f t="shared" si="9"/>
        <v>Need a Detector Role</v>
      </c>
      <c r="AC310" s="11" t="s">
        <v>1682</v>
      </c>
      <c r="AD310" s="11" t="s">
        <v>1703</v>
      </c>
      <c r="AJ310" t="s">
        <v>674</v>
      </c>
      <c r="AK310" t="s">
        <v>675</v>
      </c>
      <c r="AL310" t="s">
        <v>80</v>
      </c>
      <c r="AM310" t="s">
        <v>284</v>
      </c>
      <c r="AN310" t="s">
        <v>73</v>
      </c>
      <c r="AO310" t="s">
        <v>73</v>
      </c>
      <c r="AP310" t="s">
        <v>201</v>
      </c>
      <c r="AQ310" t="s">
        <v>194</v>
      </c>
      <c r="AR310" t="s">
        <v>195</v>
      </c>
      <c r="AS310" t="s">
        <v>157</v>
      </c>
      <c r="AT310" t="s">
        <v>196</v>
      </c>
      <c r="AU310" t="s">
        <v>74</v>
      </c>
      <c r="AV310" t="s">
        <v>676</v>
      </c>
      <c r="AW310" t="s">
        <v>288</v>
      </c>
      <c r="AX310" t="s">
        <v>677</v>
      </c>
      <c r="AY310" t="s">
        <v>678</v>
      </c>
      <c r="AZ310" t="s">
        <v>679</v>
      </c>
      <c r="BA310" t="s">
        <v>1</v>
      </c>
      <c r="BB310" t="s">
        <v>161</v>
      </c>
    </row>
    <row r="311" spans="1:54" hidden="1" x14ac:dyDescent="0.2">
      <c r="A311" s="19">
        <v>493055</v>
      </c>
      <c r="B311" t="str">
        <f t="shared" si="9"/>
        <v>Need a Detector Role</v>
      </c>
      <c r="AC311" s="11" t="s">
        <v>1682</v>
      </c>
      <c r="AD311" s="11" t="s">
        <v>1703</v>
      </c>
      <c r="AJ311" t="s">
        <v>674</v>
      </c>
      <c r="AK311" t="s">
        <v>675</v>
      </c>
      <c r="AL311" t="s">
        <v>80</v>
      </c>
      <c r="AM311" t="s">
        <v>284</v>
      </c>
      <c r="AN311" t="s">
        <v>73</v>
      </c>
      <c r="AO311" t="s">
        <v>73</v>
      </c>
      <c r="AP311" t="s">
        <v>201</v>
      </c>
      <c r="AQ311" t="s">
        <v>194</v>
      </c>
      <c r="AR311" t="s">
        <v>195</v>
      </c>
      <c r="AS311" t="s">
        <v>157</v>
      </c>
      <c r="AT311" t="s">
        <v>196</v>
      </c>
      <c r="AU311" t="s">
        <v>74</v>
      </c>
      <c r="AV311" t="s">
        <v>676</v>
      </c>
      <c r="AW311" t="s">
        <v>288</v>
      </c>
      <c r="AX311" t="s">
        <v>677</v>
      </c>
      <c r="AY311" t="s">
        <v>678</v>
      </c>
      <c r="AZ311" t="s">
        <v>679</v>
      </c>
      <c r="BA311" t="s">
        <v>1</v>
      </c>
      <c r="BB311" t="s">
        <v>1</v>
      </c>
    </row>
    <row r="312" spans="1:54" hidden="1" x14ac:dyDescent="0.2">
      <c r="A312" s="19">
        <v>493160</v>
      </c>
      <c r="B312" t="str">
        <f t="shared" si="9"/>
        <v>Need a Detector Role</v>
      </c>
      <c r="AC312" s="8" t="s">
        <v>1696</v>
      </c>
      <c r="AD312" s="11" t="s">
        <v>1703</v>
      </c>
      <c r="AJ312" t="s">
        <v>693</v>
      </c>
      <c r="AK312" t="s">
        <v>694</v>
      </c>
      <c r="AL312" t="s">
        <v>80</v>
      </c>
      <c r="AM312" t="s">
        <v>95</v>
      </c>
      <c r="AN312" t="s">
        <v>73</v>
      </c>
      <c r="AO312" t="s">
        <v>73</v>
      </c>
      <c r="AP312" t="s">
        <v>201</v>
      </c>
      <c r="AQ312" t="s">
        <v>113</v>
      </c>
      <c r="AR312" t="s">
        <v>202</v>
      </c>
      <c r="AS312" t="s">
        <v>582</v>
      </c>
      <c r="AT312" t="s">
        <v>695</v>
      </c>
      <c r="AU312" t="s">
        <v>74</v>
      </c>
      <c r="AV312" t="s">
        <v>696</v>
      </c>
      <c r="AW312" t="s">
        <v>697</v>
      </c>
      <c r="AX312" t="s">
        <v>698</v>
      </c>
      <c r="AY312" t="s">
        <v>699</v>
      </c>
      <c r="AZ312" t="s">
        <v>700</v>
      </c>
      <c r="BA312" t="s">
        <v>1</v>
      </c>
      <c r="BB312" t="s">
        <v>1</v>
      </c>
    </row>
    <row r="313" spans="1:54" hidden="1" x14ac:dyDescent="0.2">
      <c r="A313" s="19">
        <v>493183</v>
      </c>
      <c r="B313" t="str">
        <f t="shared" si="9"/>
        <v>Need a Detector Role</v>
      </c>
      <c r="AC313" s="8" t="s">
        <v>1695</v>
      </c>
      <c r="AD313" s="11" t="s">
        <v>1703</v>
      </c>
      <c r="AJ313" t="s">
        <v>471</v>
      </c>
      <c r="AK313" t="s">
        <v>472</v>
      </c>
      <c r="AL313" t="s">
        <v>80</v>
      </c>
      <c r="AM313" t="s">
        <v>284</v>
      </c>
      <c r="AN313" t="s">
        <v>73</v>
      </c>
      <c r="AO313" t="s">
        <v>73</v>
      </c>
      <c r="AP313" t="s">
        <v>201</v>
      </c>
      <c r="AQ313" t="s">
        <v>194</v>
      </c>
      <c r="AR313" t="s">
        <v>425</v>
      </c>
      <c r="AS313" t="s">
        <v>157</v>
      </c>
      <c r="AT313" t="s">
        <v>286</v>
      </c>
      <c r="AU313" t="s">
        <v>74</v>
      </c>
      <c r="AV313" t="s">
        <v>473</v>
      </c>
      <c r="AW313" t="s">
        <v>474</v>
      </c>
      <c r="AX313" t="s">
        <v>475</v>
      </c>
      <c r="AY313" t="s">
        <v>476</v>
      </c>
      <c r="AZ313" t="s">
        <v>477</v>
      </c>
      <c r="BA313" t="s">
        <v>1</v>
      </c>
      <c r="BB313" t="s">
        <v>1</v>
      </c>
    </row>
    <row r="314" spans="1:54" hidden="1" x14ac:dyDescent="0.2">
      <c r="A314" s="19">
        <v>493187</v>
      </c>
      <c r="B314" t="str">
        <f t="shared" si="9"/>
        <v>Need a Detector Role</v>
      </c>
      <c r="AC314" s="8" t="s">
        <v>1696</v>
      </c>
      <c r="AD314" s="11" t="s">
        <v>1703</v>
      </c>
      <c r="AJ314" t="s">
        <v>693</v>
      </c>
      <c r="AK314" t="s">
        <v>694</v>
      </c>
      <c r="AL314" t="s">
        <v>80</v>
      </c>
      <c r="AM314" t="s">
        <v>168</v>
      </c>
      <c r="AN314" t="s">
        <v>73</v>
      </c>
      <c r="AO314" t="s">
        <v>73</v>
      </c>
      <c r="AP314" t="s">
        <v>201</v>
      </c>
      <c r="AQ314" t="s">
        <v>113</v>
      </c>
      <c r="AR314" t="s">
        <v>202</v>
      </c>
      <c r="AS314" t="s">
        <v>582</v>
      </c>
      <c r="AT314" t="s">
        <v>695</v>
      </c>
      <c r="AU314" t="s">
        <v>74</v>
      </c>
      <c r="AV314" t="s">
        <v>696</v>
      </c>
      <c r="AW314" t="s">
        <v>697</v>
      </c>
      <c r="AX314" t="s">
        <v>698</v>
      </c>
      <c r="AY314" t="s">
        <v>701</v>
      </c>
      <c r="AZ314" t="s">
        <v>702</v>
      </c>
      <c r="BA314" t="s">
        <v>1</v>
      </c>
      <c r="BB314" t="s">
        <v>1</v>
      </c>
    </row>
    <row r="315" spans="1:54" hidden="1" x14ac:dyDescent="0.2">
      <c r="A315" s="19">
        <v>493190</v>
      </c>
      <c r="B315" t="str">
        <f t="shared" si="9"/>
        <v>Need a Detector Role</v>
      </c>
      <c r="AC315" s="8" t="s">
        <v>1696</v>
      </c>
      <c r="AD315" s="11" t="s">
        <v>1703</v>
      </c>
      <c r="AJ315" t="s">
        <v>693</v>
      </c>
      <c r="AK315" t="s">
        <v>694</v>
      </c>
      <c r="AL315" t="s">
        <v>80</v>
      </c>
      <c r="AM315" t="s">
        <v>95</v>
      </c>
      <c r="AN315" t="s">
        <v>73</v>
      </c>
      <c r="AO315" t="s">
        <v>73</v>
      </c>
      <c r="AP315" t="s">
        <v>201</v>
      </c>
      <c r="AQ315" t="s">
        <v>113</v>
      </c>
      <c r="AR315" t="s">
        <v>202</v>
      </c>
      <c r="AS315" t="s">
        <v>582</v>
      </c>
      <c r="AT315" t="s">
        <v>695</v>
      </c>
      <c r="AU315" t="s">
        <v>74</v>
      </c>
      <c r="AV315" t="s">
        <v>696</v>
      </c>
      <c r="AW315" t="s">
        <v>697</v>
      </c>
      <c r="AX315" t="s">
        <v>698</v>
      </c>
      <c r="AY315" t="s">
        <v>699</v>
      </c>
      <c r="AZ315" t="s">
        <v>700</v>
      </c>
      <c r="BA315" t="s">
        <v>1</v>
      </c>
      <c r="BB315" t="s">
        <v>1</v>
      </c>
    </row>
    <row r="316" spans="1:54" hidden="1" x14ac:dyDescent="0.2">
      <c r="A316" s="19">
        <v>493202</v>
      </c>
      <c r="B316" t="str">
        <f t="shared" si="9"/>
        <v>Need a Detector Role</v>
      </c>
      <c r="AC316" s="8" t="s">
        <v>1695</v>
      </c>
      <c r="AD316" s="11" t="s">
        <v>1703</v>
      </c>
      <c r="AJ316" t="s">
        <v>471</v>
      </c>
      <c r="AK316" t="s">
        <v>604</v>
      </c>
      <c r="AL316" t="s">
        <v>141</v>
      </c>
      <c r="AM316" t="s">
        <v>284</v>
      </c>
      <c r="AN316" t="s">
        <v>73</v>
      </c>
      <c r="AO316" t="s">
        <v>73</v>
      </c>
      <c r="AP316" t="s">
        <v>201</v>
      </c>
      <c r="AQ316" t="s">
        <v>194</v>
      </c>
      <c r="AR316" t="s">
        <v>425</v>
      </c>
      <c r="AS316" t="s">
        <v>157</v>
      </c>
      <c r="AT316" t="s">
        <v>286</v>
      </c>
      <c r="AU316" t="s">
        <v>204</v>
      </c>
      <c r="AV316" t="s">
        <v>473</v>
      </c>
      <c r="AW316" t="s">
        <v>474</v>
      </c>
      <c r="AX316" t="s">
        <v>475</v>
      </c>
      <c r="AY316" t="s">
        <v>605</v>
      </c>
      <c r="AZ316" t="s">
        <v>477</v>
      </c>
      <c r="BA316" t="s">
        <v>1</v>
      </c>
      <c r="BB316" t="s">
        <v>1</v>
      </c>
    </row>
    <row r="317" spans="1:54" hidden="1" x14ac:dyDescent="0.2">
      <c r="A317" s="19">
        <v>493207</v>
      </c>
      <c r="B317" t="str">
        <f t="shared" si="9"/>
        <v>Need a Detector Role</v>
      </c>
      <c r="AC317" s="8" t="s">
        <v>1696</v>
      </c>
      <c r="AD317" s="11" t="s">
        <v>1703</v>
      </c>
      <c r="AJ317" t="s">
        <v>693</v>
      </c>
      <c r="AK317" t="s">
        <v>694</v>
      </c>
      <c r="AL317" t="s">
        <v>80</v>
      </c>
      <c r="AM317" t="s">
        <v>168</v>
      </c>
      <c r="AN317" t="s">
        <v>73</v>
      </c>
      <c r="AO317" t="s">
        <v>73</v>
      </c>
      <c r="AP317" t="s">
        <v>201</v>
      </c>
      <c r="AQ317" t="s">
        <v>113</v>
      </c>
      <c r="AR317" t="s">
        <v>202</v>
      </c>
      <c r="AS317" t="s">
        <v>582</v>
      </c>
      <c r="AT317" t="s">
        <v>695</v>
      </c>
      <c r="AU317" t="s">
        <v>74</v>
      </c>
      <c r="AV317" t="s">
        <v>696</v>
      </c>
      <c r="AW317" t="s">
        <v>697</v>
      </c>
      <c r="AX317" t="s">
        <v>698</v>
      </c>
      <c r="AY317" t="s">
        <v>701</v>
      </c>
      <c r="AZ317" t="s">
        <v>702</v>
      </c>
      <c r="BA317" t="s">
        <v>1</v>
      </c>
      <c r="BB317" t="s">
        <v>1</v>
      </c>
    </row>
    <row r="318" spans="1:54" hidden="1" x14ac:dyDescent="0.2">
      <c r="A318" s="23">
        <v>493251</v>
      </c>
      <c r="B318" s="5" t="str">
        <f t="shared" si="9"/>
        <v>Need a Detector Role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3" t="s">
        <v>1661</v>
      </c>
      <c r="AD318" s="13" t="s">
        <v>1703</v>
      </c>
      <c r="AE318" s="5"/>
      <c r="AF318" s="5"/>
      <c r="AG318" s="5"/>
      <c r="AH318" s="5"/>
      <c r="AI318" s="5"/>
      <c r="AJ318" s="5" t="s">
        <v>528</v>
      </c>
      <c r="AK318" s="5" t="s">
        <v>644</v>
      </c>
      <c r="AL318" s="5" t="s">
        <v>141</v>
      </c>
      <c r="AM318" s="5" t="s">
        <v>74</v>
      </c>
      <c r="AN318" s="5" t="s">
        <v>530</v>
      </c>
      <c r="AO318" s="5" t="s">
        <v>530</v>
      </c>
      <c r="AP318" s="5" t="s">
        <v>193</v>
      </c>
      <c r="AQ318" s="5" t="s">
        <v>194</v>
      </c>
      <c r="AR318" s="5" t="s">
        <v>305</v>
      </c>
      <c r="AS318" s="5" t="s">
        <v>233</v>
      </c>
      <c r="AT318" s="5" t="s">
        <v>459</v>
      </c>
      <c r="AU318" s="5" t="s">
        <v>204</v>
      </c>
      <c r="AV318" s="5" t="s">
        <v>531</v>
      </c>
      <c r="AW318" s="5" t="s">
        <v>98</v>
      </c>
      <c r="AX318" s="5" t="s">
        <v>90</v>
      </c>
      <c r="AY318" s="5" t="s">
        <v>648</v>
      </c>
      <c r="AZ318" s="5" t="s">
        <v>536</v>
      </c>
      <c r="BA318" s="5" t="s">
        <v>1</v>
      </c>
      <c r="BB318" s="5" t="s">
        <v>161</v>
      </c>
    </row>
    <row r="319" spans="1:54" hidden="1" x14ac:dyDescent="0.2">
      <c r="A319" s="23">
        <v>493251</v>
      </c>
      <c r="B319" s="5" t="str">
        <f t="shared" si="9"/>
        <v/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3" t="s">
        <v>1661</v>
      </c>
      <c r="AD319" s="13" t="s">
        <v>1703</v>
      </c>
      <c r="AE319" s="5"/>
      <c r="AF319" s="5"/>
      <c r="AG319" s="5"/>
      <c r="AH319" s="5"/>
      <c r="AI319" s="5"/>
      <c r="AJ319" s="5" t="s">
        <v>528</v>
      </c>
      <c r="AK319" s="5" t="s">
        <v>644</v>
      </c>
      <c r="AL319" s="5" t="s">
        <v>141</v>
      </c>
      <c r="AM319" s="5" t="s">
        <v>95</v>
      </c>
      <c r="AN319" s="5" t="s">
        <v>530</v>
      </c>
      <c r="AO319" s="5" t="s">
        <v>530</v>
      </c>
      <c r="AP319" s="5" t="s">
        <v>193</v>
      </c>
      <c r="AQ319" s="5" t="s">
        <v>194</v>
      </c>
      <c r="AR319" s="5" t="s">
        <v>305</v>
      </c>
      <c r="AS319" s="5" t="s">
        <v>233</v>
      </c>
      <c r="AT319" s="5" t="s">
        <v>459</v>
      </c>
      <c r="AU319" s="5" t="s">
        <v>204</v>
      </c>
      <c r="AV319" s="5" t="s">
        <v>531</v>
      </c>
      <c r="AW319" s="5" t="s">
        <v>98</v>
      </c>
      <c r="AX319" s="5" t="s">
        <v>90</v>
      </c>
      <c r="AY319" s="5" t="s">
        <v>650</v>
      </c>
      <c r="AZ319" s="5" t="s">
        <v>533</v>
      </c>
      <c r="BA319" s="5" t="s">
        <v>1</v>
      </c>
      <c r="BB319" s="5" t="s">
        <v>161</v>
      </c>
    </row>
    <row r="320" spans="1:54" hidden="1" x14ac:dyDescent="0.2">
      <c r="A320" s="19">
        <v>504436</v>
      </c>
      <c r="B320" t="str">
        <f t="shared" si="9"/>
        <v>Need a Detector Role</v>
      </c>
      <c r="AC320" s="8" t="s">
        <v>1695</v>
      </c>
      <c r="AD320" s="11" t="s">
        <v>1703</v>
      </c>
      <c r="AJ320" t="s">
        <v>471</v>
      </c>
      <c r="AK320" t="s">
        <v>478</v>
      </c>
      <c r="AL320" t="s">
        <v>80</v>
      </c>
      <c r="AM320" t="s">
        <v>156</v>
      </c>
      <c r="AN320" t="s">
        <v>73</v>
      </c>
      <c r="AO320" t="s">
        <v>73</v>
      </c>
      <c r="AP320" t="s">
        <v>201</v>
      </c>
      <c r="AQ320" t="s">
        <v>194</v>
      </c>
      <c r="AR320" t="s">
        <v>425</v>
      </c>
      <c r="AS320" t="s">
        <v>157</v>
      </c>
      <c r="AT320" t="s">
        <v>286</v>
      </c>
      <c r="AU320" t="s">
        <v>74</v>
      </c>
      <c r="AV320" t="s">
        <v>473</v>
      </c>
      <c r="AW320" t="s">
        <v>474</v>
      </c>
      <c r="AX320" t="s">
        <v>475</v>
      </c>
      <c r="AY320" t="s">
        <v>479</v>
      </c>
      <c r="AZ320" t="s">
        <v>480</v>
      </c>
      <c r="BA320" t="s">
        <v>1</v>
      </c>
      <c r="BB320" t="s">
        <v>1</v>
      </c>
    </row>
    <row r="321" spans="1:54" hidden="1" x14ac:dyDescent="0.2">
      <c r="A321" s="19">
        <v>504438</v>
      </c>
      <c r="B321" t="str">
        <f t="shared" si="9"/>
        <v>Need a Detector Role</v>
      </c>
      <c r="AC321" s="8" t="s">
        <v>1695</v>
      </c>
      <c r="AD321" s="11" t="s">
        <v>1703</v>
      </c>
      <c r="AJ321" t="s">
        <v>471</v>
      </c>
      <c r="AK321" t="s">
        <v>572</v>
      </c>
      <c r="AL321" t="s">
        <v>141</v>
      </c>
      <c r="AM321" t="s">
        <v>156</v>
      </c>
      <c r="AN321" t="s">
        <v>73</v>
      </c>
      <c r="AO321" t="s">
        <v>73</v>
      </c>
      <c r="AP321" t="s">
        <v>201</v>
      </c>
      <c r="AQ321" t="s">
        <v>194</v>
      </c>
      <c r="AR321" t="s">
        <v>425</v>
      </c>
      <c r="AS321" t="s">
        <v>157</v>
      </c>
      <c r="AT321" t="s">
        <v>286</v>
      </c>
      <c r="AU321" t="s">
        <v>204</v>
      </c>
      <c r="AV321" t="s">
        <v>473</v>
      </c>
      <c r="AW321" t="s">
        <v>474</v>
      </c>
      <c r="AX321" t="s">
        <v>475</v>
      </c>
      <c r="AY321" t="s">
        <v>573</v>
      </c>
      <c r="AZ321" t="s">
        <v>480</v>
      </c>
      <c r="BA321" t="s">
        <v>1</v>
      </c>
      <c r="BB321" t="s">
        <v>1</v>
      </c>
    </row>
    <row r="322" spans="1:54" s="5" customFormat="1" hidden="1" x14ac:dyDescent="0.2">
      <c r="A322" s="19">
        <v>504462</v>
      </c>
      <c r="B322" t="str">
        <f t="shared" si="9"/>
        <v>Need a Detector Role</v>
      </c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 s="11" t="s">
        <v>1684</v>
      </c>
      <c r="AD322" s="11" t="s">
        <v>1703</v>
      </c>
      <c r="AE322"/>
      <c r="AF322"/>
      <c r="AG322"/>
      <c r="AH322"/>
      <c r="AI322"/>
      <c r="AJ322" t="s">
        <v>704</v>
      </c>
      <c r="AK322" t="s">
        <v>705</v>
      </c>
      <c r="AL322" t="s">
        <v>80</v>
      </c>
      <c r="AM322" t="s">
        <v>95</v>
      </c>
      <c r="AN322" t="s">
        <v>73</v>
      </c>
      <c r="AO322" t="s">
        <v>73</v>
      </c>
      <c r="AP322" t="s">
        <v>201</v>
      </c>
      <c r="AQ322" t="s">
        <v>113</v>
      </c>
      <c r="AR322" t="s">
        <v>202</v>
      </c>
      <c r="AS322" t="s">
        <v>488</v>
      </c>
      <c r="AT322" t="s">
        <v>203</v>
      </c>
      <c r="AU322" t="s">
        <v>74</v>
      </c>
      <c r="AV322" t="s">
        <v>706</v>
      </c>
      <c r="AW322" t="s">
        <v>98</v>
      </c>
      <c r="AX322" t="s">
        <v>90</v>
      </c>
      <c r="AY322" t="s">
        <v>707</v>
      </c>
      <c r="AZ322" t="s">
        <v>708</v>
      </c>
      <c r="BA322" t="s">
        <v>1</v>
      </c>
      <c r="BB322" t="s">
        <v>1</v>
      </c>
    </row>
    <row r="323" spans="1:54" s="5" customFormat="1" hidden="1" x14ac:dyDescent="0.2">
      <c r="A323" s="19">
        <v>504475</v>
      </c>
      <c r="B323" t="str">
        <f t="shared" si="9"/>
        <v>Need a Detector Role</v>
      </c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 s="11" t="s">
        <v>1684</v>
      </c>
      <c r="AD323" s="11" t="s">
        <v>1703</v>
      </c>
      <c r="AE323"/>
      <c r="AF323"/>
      <c r="AG323"/>
      <c r="AH323"/>
      <c r="AI323"/>
      <c r="AJ323" t="s">
        <v>704</v>
      </c>
      <c r="AK323" t="s">
        <v>705</v>
      </c>
      <c r="AL323" t="s">
        <v>80</v>
      </c>
      <c r="AM323" t="s">
        <v>95</v>
      </c>
      <c r="AN323" t="s">
        <v>73</v>
      </c>
      <c r="AO323" t="s">
        <v>73</v>
      </c>
      <c r="AP323" t="s">
        <v>201</v>
      </c>
      <c r="AQ323" t="s">
        <v>113</v>
      </c>
      <c r="AR323" t="s">
        <v>202</v>
      </c>
      <c r="AS323" t="s">
        <v>488</v>
      </c>
      <c r="AT323" t="s">
        <v>203</v>
      </c>
      <c r="AU323" t="s">
        <v>74</v>
      </c>
      <c r="AV323" t="s">
        <v>706</v>
      </c>
      <c r="AW323" t="s">
        <v>98</v>
      </c>
      <c r="AX323" t="s">
        <v>90</v>
      </c>
      <c r="AY323" t="s">
        <v>707</v>
      </c>
      <c r="AZ323" t="s">
        <v>708</v>
      </c>
      <c r="BA323" t="s">
        <v>1</v>
      </c>
      <c r="BB323" t="s">
        <v>1</v>
      </c>
    </row>
    <row r="324" spans="1:54" s="5" customFormat="1" hidden="1" x14ac:dyDescent="0.2">
      <c r="A324" s="5">
        <v>504485</v>
      </c>
      <c r="B324" s="5" t="str">
        <f t="shared" si="9"/>
        <v>Need a Detector Role</v>
      </c>
      <c r="AC324" s="13" t="s">
        <v>1661</v>
      </c>
      <c r="AD324" s="13" t="s">
        <v>1703</v>
      </c>
      <c r="AJ324" s="5" t="s">
        <v>528</v>
      </c>
      <c r="AK324" s="5" t="s">
        <v>534</v>
      </c>
      <c r="AL324" s="5" t="s">
        <v>80</v>
      </c>
      <c r="AM324" s="5" t="s">
        <v>95</v>
      </c>
      <c r="AN324" s="5" t="s">
        <v>530</v>
      </c>
      <c r="AO324" s="5" t="s">
        <v>530</v>
      </c>
      <c r="AP324" s="5" t="s">
        <v>201</v>
      </c>
      <c r="AQ324" s="5" t="s">
        <v>194</v>
      </c>
      <c r="AR324" s="5" t="s">
        <v>249</v>
      </c>
      <c r="AS324" s="5" t="s">
        <v>233</v>
      </c>
      <c r="AT324" s="5" t="s">
        <v>459</v>
      </c>
      <c r="AU324" s="5" t="s">
        <v>74</v>
      </c>
      <c r="AV324" s="5" t="s">
        <v>531</v>
      </c>
      <c r="AW324" s="5" t="s">
        <v>98</v>
      </c>
      <c r="AX324" s="5" t="s">
        <v>90</v>
      </c>
      <c r="AY324" s="5" t="s">
        <v>535</v>
      </c>
      <c r="AZ324" s="5" t="s">
        <v>536</v>
      </c>
      <c r="BA324" s="5" t="s">
        <v>1</v>
      </c>
      <c r="BB324" s="5" t="s">
        <v>161</v>
      </c>
    </row>
    <row r="325" spans="1:54" s="5" customFormat="1" hidden="1" x14ac:dyDescent="0.2">
      <c r="A325" s="23">
        <v>504487</v>
      </c>
      <c r="B325" s="5" t="str">
        <f t="shared" si="9"/>
        <v>Need a Detector Role</v>
      </c>
      <c r="AC325" s="13" t="s">
        <v>1661</v>
      </c>
      <c r="AD325" s="13" t="s">
        <v>1703</v>
      </c>
      <c r="AJ325" s="5" t="s">
        <v>528</v>
      </c>
      <c r="AK325" s="5" t="s">
        <v>534</v>
      </c>
      <c r="AL325" s="5" t="s">
        <v>141</v>
      </c>
      <c r="AM325" s="5" t="s">
        <v>95</v>
      </c>
      <c r="AN325" s="5" t="s">
        <v>530</v>
      </c>
      <c r="AO325" s="5" t="s">
        <v>530</v>
      </c>
      <c r="AP325" s="5" t="s">
        <v>201</v>
      </c>
      <c r="AQ325" s="5" t="s">
        <v>194</v>
      </c>
      <c r="AR325" s="5" t="s">
        <v>249</v>
      </c>
      <c r="AS325" s="5" t="s">
        <v>233</v>
      </c>
      <c r="AT325" s="5" t="s">
        <v>459</v>
      </c>
      <c r="AU325" s="5" t="s">
        <v>345</v>
      </c>
      <c r="AV325" s="5" t="s">
        <v>531</v>
      </c>
      <c r="AW325" s="5" t="s">
        <v>98</v>
      </c>
      <c r="AX325" s="5" t="s">
        <v>90</v>
      </c>
      <c r="AY325" s="5" t="s">
        <v>662</v>
      </c>
      <c r="AZ325" s="5" t="s">
        <v>533</v>
      </c>
      <c r="BA325" s="5" t="s">
        <v>1</v>
      </c>
      <c r="BB325" s="5" t="s">
        <v>1</v>
      </c>
    </row>
    <row r="326" spans="1:54" s="5" customFormat="1" hidden="1" x14ac:dyDescent="0.2">
      <c r="A326" s="23">
        <v>504508</v>
      </c>
      <c r="B326" s="5" t="str">
        <f t="shared" si="9"/>
        <v>Need a Detector Role</v>
      </c>
      <c r="AC326" s="13" t="s">
        <v>1661</v>
      </c>
      <c r="AD326" s="13" t="s">
        <v>1703</v>
      </c>
      <c r="AJ326" s="5" t="s">
        <v>528</v>
      </c>
      <c r="AK326" s="5" t="s">
        <v>534</v>
      </c>
      <c r="AL326" s="5" t="s">
        <v>80</v>
      </c>
      <c r="AM326" s="5" t="s">
        <v>95</v>
      </c>
      <c r="AN326" s="5" t="s">
        <v>530</v>
      </c>
      <c r="AO326" s="5" t="s">
        <v>530</v>
      </c>
      <c r="AP326" s="5" t="s">
        <v>201</v>
      </c>
      <c r="AQ326" s="5" t="s">
        <v>194</v>
      </c>
      <c r="AR326" s="5" t="s">
        <v>249</v>
      </c>
      <c r="AS326" s="5" t="s">
        <v>233</v>
      </c>
      <c r="AT326" s="5" t="s">
        <v>459</v>
      </c>
      <c r="AU326" s="5" t="s">
        <v>74</v>
      </c>
      <c r="AV326" s="5" t="s">
        <v>531</v>
      </c>
      <c r="AW326" s="5" t="s">
        <v>98</v>
      </c>
      <c r="AX326" s="5" t="s">
        <v>90</v>
      </c>
      <c r="AY326" s="5" t="s">
        <v>535</v>
      </c>
      <c r="AZ326" s="5" t="s">
        <v>536</v>
      </c>
      <c r="BA326" s="5" t="s">
        <v>1</v>
      </c>
      <c r="BB326" s="5" t="s">
        <v>161</v>
      </c>
    </row>
    <row r="327" spans="1:54" s="5" customFormat="1" hidden="1" x14ac:dyDescent="0.2">
      <c r="A327" s="23">
        <v>504514</v>
      </c>
      <c r="B327" s="5" t="str">
        <f t="shared" si="9"/>
        <v>Need a Detector Role</v>
      </c>
      <c r="AC327" s="13" t="s">
        <v>1661</v>
      </c>
      <c r="AD327" s="13" t="s">
        <v>1703</v>
      </c>
      <c r="AJ327" s="5" t="s">
        <v>528</v>
      </c>
      <c r="AK327" s="5" t="s">
        <v>529</v>
      </c>
      <c r="AL327" s="5" t="s">
        <v>80</v>
      </c>
      <c r="AM327" s="5" t="s">
        <v>95</v>
      </c>
      <c r="AN327" s="5" t="s">
        <v>530</v>
      </c>
      <c r="AO327" s="5" t="s">
        <v>530</v>
      </c>
      <c r="AP327" s="5" t="s">
        <v>201</v>
      </c>
      <c r="AQ327" s="5" t="s">
        <v>194</v>
      </c>
      <c r="AR327" s="5" t="s">
        <v>249</v>
      </c>
      <c r="AS327" s="5" t="s">
        <v>233</v>
      </c>
      <c r="AT327" s="5" t="s">
        <v>459</v>
      </c>
      <c r="AU327" s="5" t="s">
        <v>74</v>
      </c>
      <c r="AV327" s="5" t="s">
        <v>531</v>
      </c>
      <c r="AW327" s="5" t="s">
        <v>98</v>
      </c>
      <c r="AX327" s="5" t="s">
        <v>90</v>
      </c>
      <c r="AY327" s="5" t="s">
        <v>532</v>
      </c>
      <c r="AZ327" s="5" t="s">
        <v>533</v>
      </c>
      <c r="BA327" s="5" t="s">
        <v>1</v>
      </c>
      <c r="BB327" s="5" t="s">
        <v>1</v>
      </c>
    </row>
    <row r="328" spans="1:54" s="5" customFormat="1" hidden="1" x14ac:dyDescent="0.2">
      <c r="A328" s="23">
        <v>504515</v>
      </c>
      <c r="B328" s="5" t="str">
        <f t="shared" si="9"/>
        <v>Need a Detector Role</v>
      </c>
      <c r="AC328" s="13" t="s">
        <v>1661</v>
      </c>
      <c r="AD328" s="13" t="s">
        <v>1703</v>
      </c>
      <c r="AJ328" s="5" t="s">
        <v>528</v>
      </c>
      <c r="AK328" s="5" t="s">
        <v>529</v>
      </c>
      <c r="AL328" s="5" t="s">
        <v>141</v>
      </c>
      <c r="AM328" s="5" t="s">
        <v>95</v>
      </c>
      <c r="AN328" s="5" t="s">
        <v>530</v>
      </c>
      <c r="AO328" s="5" t="s">
        <v>530</v>
      </c>
      <c r="AP328" s="5" t="s">
        <v>201</v>
      </c>
      <c r="AQ328" s="5" t="s">
        <v>194</v>
      </c>
      <c r="AR328" s="5" t="s">
        <v>249</v>
      </c>
      <c r="AS328" s="5" t="s">
        <v>233</v>
      </c>
      <c r="AT328" s="5" t="s">
        <v>459</v>
      </c>
      <c r="AU328" s="5" t="s">
        <v>345</v>
      </c>
      <c r="AV328" s="5" t="s">
        <v>531</v>
      </c>
      <c r="AW328" s="5" t="s">
        <v>98</v>
      </c>
      <c r="AX328" s="5" t="s">
        <v>90</v>
      </c>
      <c r="AY328" s="5" t="s">
        <v>643</v>
      </c>
      <c r="AZ328" s="5" t="s">
        <v>536</v>
      </c>
      <c r="BA328" s="5" t="s">
        <v>1</v>
      </c>
      <c r="BB328" s="5" t="s">
        <v>161</v>
      </c>
    </row>
    <row r="329" spans="1:54" s="5" customFormat="1" hidden="1" x14ac:dyDescent="0.2">
      <c r="A329" s="23">
        <v>504516</v>
      </c>
      <c r="B329" s="5" t="str">
        <f t="shared" si="9"/>
        <v>Need a Detector Role</v>
      </c>
      <c r="AC329" s="13" t="s">
        <v>1661</v>
      </c>
      <c r="AD329" s="13" t="s">
        <v>1703</v>
      </c>
      <c r="AJ329" s="5" t="s">
        <v>528</v>
      </c>
      <c r="AK329" s="5" t="s">
        <v>529</v>
      </c>
      <c r="AL329" s="5" t="s">
        <v>141</v>
      </c>
      <c r="AM329" s="5" t="s">
        <v>95</v>
      </c>
      <c r="AN329" s="5" t="s">
        <v>530</v>
      </c>
      <c r="AO329" s="5" t="s">
        <v>530</v>
      </c>
      <c r="AP329" s="5" t="s">
        <v>201</v>
      </c>
      <c r="AQ329" s="5" t="s">
        <v>194</v>
      </c>
      <c r="AR329" s="5" t="s">
        <v>249</v>
      </c>
      <c r="AS329" s="5" t="s">
        <v>233</v>
      </c>
      <c r="AT329" s="5" t="s">
        <v>459</v>
      </c>
      <c r="AU329" s="5" t="s">
        <v>345</v>
      </c>
      <c r="AV329" s="5" t="s">
        <v>531</v>
      </c>
      <c r="AW329" s="5" t="s">
        <v>98</v>
      </c>
      <c r="AX329" s="5" t="s">
        <v>90</v>
      </c>
      <c r="AY329" s="5" t="s">
        <v>643</v>
      </c>
      <c r="AZ329" s="5" t="s">
        <v>536</v>
      </c>
      <c r="BA329" s="5" t="s">
        <v>1</v>
      </c>
      <c r="BB329" s="5" t="s">
        <v>161</v>
      </c>
    </row>
    <row r="330" spans="1:54" s="5" customFormat="1" hidden="1" x14ac:dyDescent="0.2">
      <c r="A330" s="23">
        <v>504517</v>
      </c>
      <c r="B330" s="5" t="str">
        <f t="shared" ref="B330:B343" si="10">IF(OR($A329=$A330,ISBLANK($A330)),"",IF(ISERR(SEARCH("cell-based",E330)),IF(AND(ISERR(SEARCH("biochem",E330)),ISERR(SEARCH("protein",E330)),ISERR(SEARCH("nucleic",E330))),"",IF(ISERR(SEARCH("target",G330)),"Define a Target component","")),IF(ISERR(SEARCH("cell",G330)),"Define a Cell component",""))&amp;IF(ISERR(SEARCH("small-molecule",E330)),IF(ISBLANK(K330), "Need a Detector Role",""),"")&amp;IF(ISERR(SEARCH("fluorescence",L330)),"",IF(ISBLANK(S330), "Need Emission",IF(ISBLANK(R330), "Need Excitation","")))&amp;IF(ISERR(SEARCH("absorbance",L330)),"",IF(ISBLANK(T330), "Need Absorbance","")))</f>
        <v>Need a Detector Role</v>
      </c>
      <c r="AC330" s="13" t="s">
        <v>1661</v>
      </c>
      <c r="AD330" s="13" t="s">
        <v>1703</v>
      </c>
      <c r="AJ330" s="5" t="s">
        <v>528</v>
      </c>
      <c r="AK330" s="5" t="s">
        <v>646</v>
      </c>
      <c r="AL330" s="5" t="s">
        <v>141</v>
      </c>
      <c r="AM330" s="5" t="s">
        <v>74</v>
      </c>
      <c r="AN330" s="5" t="s">
        <v>530</v>
      </c>
      <c r="AO330" s="5" t="s">
        <v>530</v>
      </c>
      <c r="AP330" s="5" t="s">
        <v>201</v>
      </c>
      <c r="AQ330" s="5" t="s">
        <v>194</v>
      </c>
      <c r="AR330" s="5" t="s">
        <v>249</v>
      </c>
      <c r="AS330" s="5" t="s">
        <v>233</v>
      </c>
      <c r="AT330" s="5" t="s">
        <v>459</v>
      </c>
      <c r="AU330" s="5" t="s">
        <v>204</v>
      </c>
      <c r="AV330" s="5" t="s">
        <v>531</v>
      </c>
      <c r="AW330" s="5" t="s">
        <v>98</v>
      </c>
      <c r="AX330" s="5" t="s">
        <v>90</v>
      </c>
      <c r="AY330" s="5" t="s">
        <v>665</v>
      </c>
      <c r="AZ330" s="5" t="s">
        <v>533</v>
      </c>
      <c r="BA330" s="5" t="s">
        <v>1</v>
      </c>
      <c r="BB330" s="5" t="s">
        <v>1</v>
      </c>
    </row>
    <row r="331" spans="1:54" s="5" customFormat="1" hidden="1" x14ac:dyDescent="0.2">
      <c r="A331" s="23">
        <v>504518</v>
      </c>
      <c r="B331" s="5" t="str">
        <f t="shared" si="10"/>
        <v>Need a Detector Role</v>
      </c>
      <c r="AC331" s="13" t="s">
        <v>1661</v>
      </c>
      <c r="AD331" s="13" t="s">
        <v>1703</v>
      </c>
      <c r="AJ331" s="5" t="s">
        <v>528</v>
      </c>
      <c r="AK331" s="5" t="s">
        <v>646</v>
      </c>
      <c r="AL331" s="5" t="s">
        <v>141</v>
      </c>
      <c r="AM331" s="5" t="s">
        <v>74</v>
      </c>
      <c r="AN331" s="5" t="s">
        <v>530</v>
      </c>
      <c r="AO331" s="5" t="s">
        <v>530</v>
      </c>
      <c r="AP331" s="5" t="s">
        <v>201</v>
      </c>
      <c r="AQ331" s="5" t="s">
        <v>194</v>
      </c>
      <c r="AR331" s="5" t="s">
        <v>249</v>
      </c>
      <c r="AS331" s="5" t="s">
        <v>233</v>
      </c>
      <c r="AT331" s="5" t="s">
        <v>250</v>
      </c>
      <c r="AU331" s="5" t="s">
        <v>204</v>
      </c>
      <c r="AV331" s="5" t="s">
        <v>531</v>
      </c>
      <c r="AW331" s="5" t="s">
        <v>98</v>
      </c>
      <c r="AX331" s="5" t="s">
        <v>90</v>
      </c>
      <c r="AY331" s="5" t="s">
        <v>649</v>
      </c>
      <c r="AZ331" s="5" t="s">
        <v>536</v>
      </c>
      <c r="BA331" s="5" t="s">
        <v>1</v>
      </c>
      <c r="BB331" s="5" t="s">
        <v>161</v>
      </c>
    </row>
    <row r="332" spans="1:54" s="5" customFormat="1" hidden="1" x14ac:dyDescent="0.2">
      <c r="A332" s="19">
        <v>504524</v>
      </c>
      <c r="B332" t="str">
        <f t="shared" si="10"/>
        <v>Need a Detector Role</v>
      </c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 s="8" t="s">
        <v>1695</v>
      </c>
      <c r="AD332" s="11" t="s">
        <v>1703</v>
      </c>
      <c r="AE332"/>
      <c r="AF332"/>
      <c r="AG332"/>
      <c r="AH332"/>
      <c r="AI332"/>
      <c r="AJ332" t="s">
        <v>471</v>
      </c>
      <c r="AK332" t="s">
        <v>472</v>
      </c>
      <c r="AL332" t="s">
        <v>80</v>
      </c>
      <c r="AM332" t="s">
        <v>284</v>
      </c>
      <c r="AN332" t="s">
        <v>73</v>
      </c>
      <c r="AO332" t="s">
        <v>73</v>
      </c>
      <c r="AP332" t="s">
        <v>201</v>
      </c>
      <c r="AQ332" t="s">
        <v>194</v>
      </c>
      <c r="AR332" t="s">
        <v>425</v>
      </c>
      <c r="AS332" t="s">
        <v>157</v>
      </c>
      <c r="AT332" t="s">
        <v>286</v>
      </c>
      <c r="AU332" t="s">
        <v>74</v>
      </c>
      <c r="AV332" t="s">
        <v>473</v>
      </c>
      <c r="AW332" t="s">
        <v>474</v>
      </c>
      <c r="AX332" t="s">
        <v>475</v>
      </c>
      <c r="AY332" t="s">
        <v>476</v>
      </c>
      <c r="AZ332" t="s">
        <v>477</v>
      </c>
      <c r="BA332" t="s">
        <v>1</v>
      </c>
      <c r="BB332" t="s">
        <v>1</v>
      </c>
    </row>
    <row r="333" spans="1:54" s="5" customFormat="1" hidden="1" x14ac:dyDescent="0.2">
      <c r="A333" s="23">
        <v>504528</v>
      </c>
      <c r="B333" s="5" t="str">
        <f t="shared" si="10"/>
        <v>Need a Detector Role</v>
      </c>
      <c r="AC333" s="13" t="s">
        <v>1661</v>
      </c>
      <c r="AD333" s="13" t="s">
        <v>1703</v>
      </c>
      <c r="AJ333" s="5" t="s">
        <v>528</v>
      </c>
      <c r="AK333" s="5" t="s">
        <v>644</v>
      </c>
      <c r="AL333" s="5" t="s">
        <v>141</v>
      </c>
      <c r="AM333" s="5" t="s">
        <v>74</v>
      </c>
      <c r="AN333" s="5" t="s">
        <v>530</v>
      </c>
      <c r="AO333" s="5" t="s">
        <v>530</v>
      </c>
      <c r="AP333" s="5" t="s">
        <v>193</v>
      </c>
      <c r="AQ333" s="5" t="s">
        <v>194</v>
      </c>
      <c r="AR333" s="5" t="s">
        <v>305</v>
      </c>
      <c r="AS333" s="5" t="s">
        <v>233</v>
      </c>
      <c r="AT333" s="5" t="s">
        <v>459</v>
      </c>
      <c r="AU333" s="5" t="s">
        <v>204</v>
      </c>
      <c r="AV333" s="5" t="s">
        <v>531</v>
      </c>
      <c r="AW333" s="5" t="s">
        <v>98</v>
      </c>
      <c r="AX333" s="5" t="s">
        <v>90</v>
      </c>
      <c r="AY333" s="5" t="s">
        <v>648</v>
      </c>
      <c r="AZ333" s="5" t="s">
        <v>536</v>
      </c>
      <c r="BA333" s="5" t="s">
        <v>1</v>
      </c>
      <c r="BB333" s="5" t="s">
        <v>161</v>
      </c>
    </row>
    <row r="334" spans="1:54" s="5" customFormat="1" hidden="1" x14ac:dyDescent="0.2">
      <c r="A334" s="19">
        <v>504532</v>
      </c>
      <c r="B334" t="str">
        <f t="shared" si="10"/>
        <v>Need a Detector Role</v>
      </c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 s="8" t="s">
        <v>1695</v>
      </c>
      <c r="AD334" s="11" t="s">
        <v>1703</v>
      </c>
      <c r="AE334"/>
      <c r="AF334"/>
      <c r="AG334"/>
      <c r="AH334"/>
      <c r="AI334"/>
      <c r="AJ334" t="s">
        <v>471</v>
      </c>
      <c r="AK334" t="s">
        <v>604</v>
      </c>
      <c r="AL334" t="s">
        <v>141</v>
      </c>
      <c r="AM334" t="s">
        <v>284</v>
      </c>
      <c r="AN334" t="s">
        <v>73</v>
      </c>
      <c r="AO334" t="s">
        <v>73</v>
      </c>
      <c r="AP334" t="s">
        <v>201</v>
      </c>
      <c r="AQ334" t="s">
        <v>194</v>
      </c>
      <c r="AR334" t="s">
        <v>425</v>
      </c>
      <c r="AS334" t="s">
        <v>157</v>
      </c>
      <c r="AT334" t="s">
        <v>286</v>
      </c>
      <c r="AU334" t="s">
        <v>204</v>
      </c>
      <c r="AV334" t="s">
        <v>473</v>
      </c>
      <c r="AW334" t="s">
        <v>474</v>
      </c>
      <c r="AX334" t="s">
        <v>475</v>
      </c>
      <c r="AY334" t="s">
        <v>605</v>
      </c>
      <c r="AZ334" t="s">
        <v>477</v>
      </c>
      <c r="BA334" t="s">
        <v>1</v>
      </c>
      <c r="BB334" t="s">
        <v>1</v>
      </c>
    </row>
    <row r="335" spans="1:54" s="5" customFormat="1" hidden="1" x14ac:dyDescent="0.2">
      <c r="A335" s="19">
        <v>504549</v>
      </c>
      <c r="B335" t="str">
        <f t="shared" si="10"/>
        <v>Need a Detector Role</v>
      </c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 s="11" t="s">
        <v>1682</v>
      </c>
      <c r="AD335" s="11" t="s">
        <v>1703</v>
      </c>
      <c r="AE335"/>
      <c r="AF335"/>
      <c r="AG335"/>
      <c r="AH335"/>
      <c r="AI335"/>
      <c r="AJ335" t="s">
        <v>674</v>
      </c>
      <c r="AK335" t="s">
        <v>675</v>
      </c>
      <c r="AL335" t="s">
        <v>80</v>
      </c>
      <c r="AM335" t="s">
        <v>284</v>
      </c>
      <c r="AN335" t="s">
        <v>73</v>
      </c>
      <c r="AO335" t="s">
        <v>73</v>
      </c>
      <c r="AP335" t="s">
        <v>201</v>
      </c>
      <c r="AQ335" t="s">
        <v>194</v>
      </c>
      <c r="AR335" t="s">
        <v>195</v>
      </c>
      <c r="AS335" t="s">
        <v>157</v>
      </c>
      <c r="AT335" t="s">
        <v>196</v>
      </c>
      <c r="AU335" t="s">
        <v>74</v>
      </c>
      <c r="AV335" t="s">
        <v>676</v>
      </c>
      <c r="AW335" t="s">
        <v>288</v>
      </c>
      <c r="AX335" t="s">
        <v>677</v>
      </c>
      <c r="AY335" t="s">
        <v>678</v>
      </c>
      <c r="AZ335" t="s">
        <v>679</v>
      </c>
      <c r="BA335" t="s">
        <v>1</v>
      </c>
      <c r="BB335" t="s">
        <v>161</v>
      </c>
    </row>
    <row r="336" spans="1:54" s="5" customFormat="1" hidden="1" x14ac:dyDescent="0.2">
      <c r="A336" s="19">
        <v>504550</v>
      </c>
      <c r="B336" t="str">
        <f t="shared" si="10"/>
        <v>Need a Detector Role</v>
      </c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 s="11" t="s">
        <v>1682</v>
      </c>
      <c r="AD336" s="11" t="s">
        <v>1703</v>
      </c>
      <c r="AE336"/>
      <c r="AF336"/>
      <c r="AG336"/>
      <c r="AH336"/>
      <c r="AI336"/>
      <c r="AJ336" t="s">
        <v>674</v>
      </c>
      <c r="AK336" t="s">
        <v>675</v>
      </c>
      <c r="AL336" t="s">
        <v>80</v>
      </c>
      <c r="AM336" t="s">
        <v>284</v>
      </c>
      <c r="AN336" t="s">
        <v>73</v>
      </c>
      <c r="AO336" t="s">
        <v>73</v>
      </c>
      <c r="AP336" t="s">
        <v>201</v>
      </c>
      <c r="AQ336" t="s">
        <v>194</v>
      </c>
      <c r="AR336" t="s">
        <v>195</v>
      </c>
      <c r="AS336" t="s">
        <v>157</v>
      </c>
      <c r="AT336" t="s">
        <v>196</v>
      </c>
      <c r="AU336" t="s">
        <v>74</v>
      </c>
      <c r="AV336" t="s">
        <v>676</v>
      </c>
      <c r="AW336" t="s">
        <v>288</v>
      </c>
      <c r="AX336" t="s">
        <v>677</v>
      </c>
      <c r="AY336" t="s">
        <v>678</v>
      </c>
      <c r="AZ336" t="s">
        <v>679</v>
      </c>
      <c r="BA336" t="s">
        <v>1</v>
      </c>
      <c r="BB336" t="s">
        <v>161</v>
      </c>
    </row>
    <row r="337" spans="1:54" s="5" customFormat="1" hidden="1" x14ac:dyDescent="0.2">
      <c r="A337" s="23">
        <v>504641</v>
      </c>
      <c r="B337" s="5" t="str">
        <f t="shared" si="10"/>
        <v>Need a Detector Role</v>
      </c>
      <c r="AC337" s="13" t="s">
        <v>1661</v>
      </c>
      <c r="AD337" s="13" t="s">
        <v>1703</v>
      </c>
      <c r="AJ337" s="5" t="s">
        <v>528</v>
      </c>
      <c r="AK337" s="5" t="s">
        <v>534</v>
      </c>
      <c r="AL337" s="5" t="s">
        <v>80</v>
      </c>
      <c r="AM337" s="5" t="s">
        <v>95</v>
      </c>
      <c r="AN337" s="5" t="s">
        <v>530</v>
      </c>
      <c r="AO337" s="5" t="s">
        <v>530</v>
      </c>
      <c r="AP337" s="5" t="s">
        <v>201</v>
      </c>
      <c r="AQ337" s="5" t="s">
        <v>194</v>
      </c>
      <c r="AR337" s="5" t="s">
        <v>249</v>
      </c>
      <c r="AS337" s="5" t="s">
        <v>233</v>
      </c>
      <c r="AT337" s="5" t="s">
        <v>459</v>
      </c>
      <c r="AU337" s="5" t="s">
        <v>74</v>
      </c>
      <c r="AV337" s="5" t="s">
        <v>531</v>
      </c>
      <c r="AW337" s="5" t="s">
        <v>98</v>
      </c>
      <c r="AX337" s="5" t="s">
        <v>90</v>
      </c>
      <c r="AY337" s="5" t="s">
        <v>535</v>
      </c>
      <c r="AZ337" s="5" t="s">
        <v>536</v>
      </c>
      <c r="BA337" s="5" t="s">
        <v>1</v>
      </c>
      <c r="BB337" s="5" t="s">
        <v>161</v>
      </c>
    </row>
    <row r="338" spans="1:54" s="5" customFormat="1" hidden="1" x14ac:dyDescent="0.2">
      <c r="A338" s="23">
        <v>504664</v>
      </c>
      <c r="B338" s="5" t="str">
        <f t="shared" si="10"/>
        <v>Need a Detector Role</v>
      </c>
      <c r="AC338" s="13" t="s">
        <v>1661</v>
      </c>
      <c r="AD338" s="13" t="s">
        <v>1703</v>
      </c>
      <c r="AJ338" s="5" t="s">
        <v>528</v>
      </c>
      <c r="AK338" s="5" t="s">
        <v>534</v>
      </c>
      <c r="AL338" s="5" t="s">
        <v>141</v>
      </c>
      <c r="AM338" s="5" t="s">
        <v>95</v>
      </c>
      <c r="AN338" s="5" t="s">
        <v>530</v>
      </c>
      <c r="AO338" s="5" t="s">
        <v>530</v>
      </c>
      <c r="AP338" s="5" t="s">
        <v>201</v>
      </c>
      <c r="AQ338" s="5" t="s">
        <v>194</v>
      </c>
      <c r="AR338" s="5" t="s">
        <v>249</v>
      </c>
      <c r="AS338" s="5" t="s">
        <v>233</v>
      </c>
      <c r="AT338" s="5" t="s">
        <v>459</v>
      </c>
      <c r="AU338" s="5" t="s">
        <v>345</v>
      </c>
      <c r="AV338" s="5" t="s">
        <v>531</v>
      </c>
      <c r="AW338" s="5" t="s">
        <v>98</v>
      </c>
      <c r="AX338" s="5" t="s">
        <v>90</v>
      </c>
      <c r="AY338" s="5" t="s">
        <v>662</v>
      </c>
      <c r="AZ338" s="5" t="s">
        <v>533</v>
      </c>
      <c r="BA338" s="5" t="s">
        <v>1</v>
      </c>
      <c r="BB338" s="5" t="s">
        <v>1</v>
      </c>
    </row>
    <row r="339" spans="1:54" s="5" customFormat="1" hidden="1" x14ac:dyDescent="0.2">
      <c r="A339" s="23">
        <v>504665</v>
      </c>
      <c r="B339" s="5" t="str">
        <f t="shared" si="10"/>
        <v>Need a Detector Role</v>
      </c>
      <c r="AC339" s="13" t="s">
        <v>1661</v>
      </c>
      <c r="AD339" s="13" t="s">
        <v>1703</v>
      </c>
      <c r="AJ339" s="5" t="s">
        <v>528</v>
      </c>
      <c r="AK339" s="5" t="s">
        <v>529</v>
      </c>
      <c r="AL339" s="5" t="s">
        <v>80</v>
      </c>
      <c r="AM339" s="5" t="s">
        <v>95</v>
      </c>
      <c r="AN339" s="5" t="s">
        <v>530</v>
      </c>
      <c r="AO339" s="5" t="s">
        <v>530</v>
      </c>
      <c r="AP339" s="5" t="s">
        <v>201</v>
      </c>
      <c r="AQ339" s="5" t="s">
        <v>194</v>
      </c>
      <c r="AR339" s="5" t="s">
        <v>249</v>
      </c>
      <c r="AS339" s="5" t="s">
        <v>233</v>
      </c>
      <c r="AT339" s="5" t="s">
        <v>459</v>
      </c>
      <c r="AU339" s="5" t="s">
        <v>74</v>
      </c>
      <c r="AV339" s="5" t="s">
        <v>531</v>
      </c>
      <c r="AW339" s="5" t="s">
        <v>98</v>
      </c>
      <c r="AX339" s="5" t="s">
        <v>90</v>
      </c>
      <c r="AY339" s="5" t="s">
        <v>532</v>
      </c>
      <c r="AZ339" s="5" t="s">
        <v>533</v>
      </c>
      <c r="BA339" s="5" t="s">
        <v>1</v>
      </c>
      <c r="BB339" s="5" t="s">
        <v>1</v>
      </c>
    </row>
    <row r="340" spans="1:54" s="5" customFormat="1" hidden="1" x14ac:dyDescent="0.2">
      <c r="A340" s="23">
        <v>504670</v>
      </c>
      <c r="B340" s="5" t="str">
        <f t="shared" si="10"/>
        <v>Need a Detector Role</v>
      </c>
      <c r="AC340" s="13" t="s">
        <v>1661</v>
      </c>
      <c r="AD340" s="13" t="s">
        <v>1703</v>
      </c>
      <c r="AJ340" s="5" t="s">
        <v>528</v>
      </c>
      <c r="AK340" s="5" t="s">
        <v>646</v>
      </c>
      <c r="AL340" s="5" t="s">
        <v>141</v>
      </c>
      <c r="AM340" s="5" t="s">
        <v>74</v>
      </c>
      <c r="AN340" s="5" t="s">
        <v>530</v>
      </c>
      <c r="AO340" s="5" t="s">
        <v>530</v>
      </c>
      <c r="AP340" s="5" t="s">
        <v>201</v>
      </c>
      <c r="AQ340" s="5" t="s">
        <v>194</v>
      </c>
      <c r="AR340" s="5" t="s">
        <v>249</v>
      </c>
      <c r="AS340" s="5" t="s">
        <v>233</v>
      </c>
      <c r="AT340" s="5" t="s">
        <v>250</v>
      </c>
      <c r="AU340" s="5" t="s">
        <v>204</v>
      </c>
      <c r="AV340" s="5" t="s">
        <v>531</v>
      </c>
      <c r="AW340" s="5" t="s">
        <v>98</v>
      </c>
      <c r="AX340" s="5" t="s">
        <v>90</v>
      </c>
      <c r="AY340" s="5" t="s">
        <v>649</v>
      </c>
      <c r="AZ340" s="5" t="s">
        <v>536</v>
      </c>
      <c r="BA340" s="5" t="s">
        <v>1</v>
      </c>
      <c r="BB340" s="5" t="s">
        <v>161</v>
      </c>
    </row>
    <row r="341" spans="1:54" s="5" customFormat="1" hidden="1" x14ac:dyDescent="0.2">
      <c r="A341" s="23">
        <v>504671</v>
      </c>
      <c r="B341" s="5" t="str">
        <f t="shared" si="10"/>
        <v>Need a Detector Role</v>
      </c>
      <c r="AC341" s="13" t="s">
        <v>1661</v>
      </c>
      <c r="AD341" s="13" t="s">
        <v>1703</v>
      </c>
      <c r="AJ341" s="5" t="s">
        <v>528</v>
      </c>
      <c r="AK341" s="5" t="s">
        <v>646</v>
      </c>
      <c r="AL341" s="5" t="s">
        <v>141</v>
      </c>
      <c r="AM341" s="5" t="s">
        <v>74</v>
      </c>
      <c r="AN341" s="5" t="s">
        <v>530</v>
      </c>
      <c r="AO341" s="5" t="s">
        <v>530</v>
      </c>
      <c r="AP341" s="5" t="s">
        <v>201</v>
      </c>
      <c r="AQ341" s="5" t="s">
        <v>194</v>
      </c>
      <c r="AR341" s="5" t="s">
        <v>249</v>
      </c>
      <c r="AS341" s="5" t="s">
        <v>233</v>
      </c>
      <c r="AT341" s="5" t="s">
        <v>459</v>
      </c>
      <c r="AU341" s="5" t="s">
        <v>204</v>
      </c>
      <c r="AV341" s="5" t="s">
        <v>531</v>
      </c>
      <c r="AW341" s="5" t="s">
        <v>98</v>
      </c>
      <c r="AX341" s="5" t="s">
        <v>90</v>
      </c>
      <c r="AY341" s="5" t="s">
        <v>665</v>
      </c>
      <c r="AZ341" s="5" t="s">
        <v>533</v>
      </c>
      <c r="BA341" s="5" t="s">
        <v>1</v>
      </c>
      <c r="BB341" s="5" t="s">
        <v>1</v>
      </c>
    </row>
    <row r="342" spans="1:54" s="5" customFormat="1" hidden="1" x14ac:dyDescent="0.2">
      <c r="A342" s="23">
        <v>504673</v>
      </c>
      <c r="B342" s="5" t="str">
        <f t="shared" si="10"/>
        <v>Need a Detector Role</v>
      </c>
      <c r="AC342" s="13" t="s">
        <v>1661</v>
      </c>
      <c r="AD342" s="13" t="s">
        <v>1703</v>
      </c>
      <c r="AJ342" s="5" t="s">
        <v>528</v>
      </c>
      <c r="AK342" s="5" t="s">
        <v>529</v>
      </c>
      <c r="AL342" s="5" t="s">
        <v>141</v>
      </c>
      <c r="AM342" s="5" t="s">
        <v>95</v>
      </c>
      <c r="AN342" s="5" t="s">
        <v>530</v>
      </c>
      <c r="AO342" s="5" t="s">
        <v>530</v>
      </c>
      <c r="AP342" s="5" t="s">
        <v>201</v>
      </c>
      <c r="AQ342" s="5" t="s">
        <v>194</v>
      </c>
      <c r="AR342" s="5" t="s">
        <v>249</v>
      </c>
      <c r="AS342" s="5" t="s">
        <v>233</v>
      </c>
      <c r="AT342" s="5" t="s">
        <v>459</v>
      </c>
      <c r="AU342" s="5" t="s">
        <v>345</v>
      </c>
      <c r="AV342" s="5" t="s">
        <v>531</v>
      </c>
      <c r="AW342" s="5" t="s">
        <v>98</v>
      </c>
      <c r="AX342" s="5" t="s">
        <v>90</v>
      </c>
      <c r="AY342" s="5" t="s">
        <v>643</v>
      </c>
      <c r="AZ342" s="5" t="s">
        <v>536</v>
      </c>
      <c r="BA342" s="5" t="s">
        <v>1</v>
      </c>
      <c r="BB342" s="5" t="s">
        <v>161</v>
      </c>
    </row>
    <row r="343" spans="1:54" s="5" customFormat="1" hidden="1" x14ac:dyDescent="0.2">
      <c r="A343" s="19">
        <v>504690</v>
      </c>
      <c r="B343" t="str">
        <f t="shared" si="10"/>
        <v/>
      </c>
      <c r="C343" t="s">
        <v>1061</v>
      </c>
      <c r="D343" t="s">
        <v>1716</v>
      </c>
      <c r="E343" t="s">
        <v>958</v>
      </c>
      <c r="F343" t="s">
        <v>1101</v>
      </c>
      <c r="G343" t="s">
        <v>1401</v>
      </c>
      <c r="H343" t="s">
        <v>1519</v>
      </c>
      <c r="I343" t="s">
        <v>1716</v>
      </c>
      <c r="J343" s="7">
        <v>0.05</v>
      </c>
      <c r="K343" s="4" t="s">
        <v>1717</v>
      </c>
      <c r="L343"/>
      <c r="M343" t="s">
        <v>1252</v>
      </c>
      <c r="N343" t="s">
        <v>1718</v>
      </c>
      <c r="O343" t="s">
        <v>1000</v>
      </c>
      <c r="P343" t="s">
        <v>1015</v>
      </c>
      <c r="Q343" t="s">
        <v>1325</v>
      </c>
      <c r="R343" t="s">
        <v>985</v>
      </c>
      <c r="S343" t="s">
        <v>1071</v>
      </c>
      <c r="T343" t="s">
        <v>1031</v>
      </c>
      <c r="U343" t="s">
        <v>1127</v>
      </c>
      <c r="V343">
        <v>530</v>
      </c>
      <c r="W343">
        <v>590</v>
      </c>
      <c r="X343"/>
      <c r="Y343" t="s">
        <v>1614</v>
      </c>
      <c r="Z343" t="s">
        <v>1719</v>
      </c>
      <c r="AA343">
        <v>59</v>
      </c>
      <c r="AB343" t="s">
        <v>1128</v>
      </c>
      <c r="AC343" t="s">
        <v>1635</v>
      </c>
      <c r="AD343" s="8" t="s">
        <v>1703</v>
      </c>
      <c r="AE343" t="s">
        <v>1045</v>
      </c>
      <c r="AF343" t="s">
        <v>990</v>
      </c>
      <c r="AG343" t="s">
        <v>1006</v>
      </c>
      <c r="AH343">
        <v>349168</v>
      </c>
      <c r="AI343">
        <v>1</v>
      </c>
      <c r="AJ343" t="s">
        <v>721</v>
      </c>
      <c r="AK343" t="s">
        <v>722</v>
      </c>
      <c r="AL343" t="s">
        <v>80</v>
      </c>
      <c r="AM343" t="s">
        <v>95</v>
      </c>
      <c r="AN343" t="s">
        <v>73</v>
      </c>
      <c r="AO343" t="s">
        <v>73</v>
      </c>
      <c r="AP343" t="s">
        <v>201</v>
      </c>
      <c r="AQ343" t="s">
        <v>113</v>
      </c>
      <c r="AR343" t="s">
        <v>202</v>
      </c>
      <c r="AS343" t="s">
        <v>711</v>
      </c>
      <c r="AT343" t="s">
        <v>203</v>
      </c>
      <c r="AU343" t="s">
        <v>74</v>
      </c>
      <c r="AV343" t="s">
        <v>723</v>
      </c>
      <c r="AW343" t="s">
        <v>724</v>
      </c>
      <c r="AX343" t="s">
        <v>725</v>
      </c>
      <c r="AY343" t="s">
        <v>726</v>
      </c>
      <c r="AZ343" t="s">
        <v>406</v>
      </c>
      <c r="BA343" t="s">
        <v>1</v>
      </c>
      <c r="BB343" t="s">
        <v>1</v>
      </c>
    </row>
    <row r="344" spans="1:54" s="5" customFormat="1" hidden="1" x14ac:dyDescent="0.2">
      <c r="A344" s="19">
        <v>504690</v>
      </c>
      <c r="B344"/>
      <c r="C344"/>
      <c r="D344"/>
      <c r="E344"/>
      <c r="F344"/>
      <c r="G344"/>
      <c r="H344" t="s">
        <v>1522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 s="8"/>
      <c r="AE344"/>
      <c r="AF344"/>
      <c r="AG344"/>
      <c r="AH344"/>
      <c r="AI344"/>
      <c r="AJ344" t="s">
        <v>721</v>
      </c>
      <c r="AK344" t="s">
        <v>722</v>
      </c>
      <c r="AL344" t="s">
        <v>80</v>
      </c>
      <c r="AM344" t="s">
        <v>95</v>
      </c>
      <c r="AN344" t="s">
        <v>73</v>
      </c>
      <c r="AO344" t="s">
        <v>73</v>
      </c>
      <c r="AP344" t="s">
        <v>201</v>
      </c>
      <c r="AQ344" t="s">
        <v>113</v>
      </c>
      <c r="AR344" t="s">
        <v>202</v>
      </c>
      <c r="AS344" t="s">
        <v>711</v>
      </c>
      <c r="AT344" t="s">
        <v>203</v>
      </c>
      <c r="AU344" t="s">
        <v>74</v>
      </c>
      <c r="AV344" t="s">
        <v>723</v>
      </c>
      <c r="AW344" t="s">
        <v>724</v>
      </c>
      <c r="AX344" t="s">
        <v>725</v>
      </c>
      <c r="AY344" t="s">
        <v>726</v>
      </c>
      <c r="AZ344" t="s">
        <v>406</v>
      </c>
      <c r="BA344"/>
      <c r="BB344"/>
    </row>
    <row r="345" spans="1:54" s="5" customFormat="1" hidden="1" x14ac:dyDescent="0.2">
      <c r="A345" s="19">
        <v>504690</v>
      </c>
      <c r="B345"/>
      <c r="C345"/>
      <c r="D345"/>
      <c r="E345"/>
      <c r="F345"/>
      <c r="G345"/>
      <c r="H345" t="s">
        <v>1526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 s="8"/>
      <c r="AE345"/>
      <c r="AF345"/>
      <c r="AG345"/>
      <c r="AH345"/>
      <c r="AI345"/>
      <c r="AJ345" t="s">
        <v>721</v>
      </c>
      <c r="AK345" t="s">
        <v>722</v>
      </c>
      <c r="AL345" t="s">
        <v>80</v>
      </c>
      <c r="AM345" t="s">
        <v>95</v>
      </c>
      <c r="AN345" t="s">
        <v>73</v>
      </c>
      <c r="AO345" t="s">
        <v>73</v>
      </c>
      <c r="AP345" t="s">
        <v>201</v>
      </c>
      <c r="AQ345" t="s">
        <v>113</v>
      </c>
      <c r="AR345" t="s">
        <v>202</v>
      </c>
      <c r="AS345" t="s">
        <v>711</v>
      </c>
      <c r="AT345" t="s">
        <v>203</v>
      </c>
      <c r="AU345" t="s">
        <v>74</v>
      </c>
      <c r="AV345" t="s">
        <v>723</v>
      </c>
      <c r="AW345" t="s">
        <v>724</v>
      </c>
      <c r="AX345" t="s">
        <v>725</v>
      </c>
      <c r="AY345" t="s">
        <v>726</v>
      </c>
      <c r="AZ345" t="s">
        <v>406</v>
      </c>
      <c r="BA345"/>
      <c r="BB345"/>
    </row>
    <row r="346" spans="1:54" s="5" customFormat="1" hidden="1" x14ac:dyDescent="0.2">
      <c r="A346" s="19">
        <v>504690</v>
      </c>
      <c r="B346"/>
      <c r="C346"/>
      <c r="D346"/>
      <c r="E346"/>
      <c r="F346"/>
      <c r="G346"/>
      <c r="H346" t="s">
        <v>1485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 s="8"/>
      <c r="AE346"/>
      <c r="AF346"/>
      <c r="AG346"/>
      <c r="AH346"/>
      <c r="AI346"/>
      <c r="AJ346" t="s">
        <v>721</v>
      </c>
      <c r="AK346" t="s">
        <v>722</v>
      </c>
      <c r="AL346" t="s">
        <v>80</v>
      </c>
      <c r="AM346" t="s">
        <v>95</v>
      </c>
      <c r="AN346" t="s">
        <v>73</v>
      </c>
      <c r="AO346" t="s">
        <v>73</v>
      </c>
      <c r="AP346" t="s">
        <v>201</v>
      </c>
      <c r="AQ346" t="s">
        <v>113</v>
      </c>
      <c r="AR346" t="s">
        <v>202</v>
      </c>
      <c r="AS346" t="s">
        <v>711</v>
      </c>
      <c r="AT346" t="s">
        <v>203</v>
      </c>
      <c r="AU346" t="s">
        <v>74</v>
      </c>
      <c r="AV346" t="s">
        <v>723</v>
      </c>
      <c r="AW346" t="s">
        <v>724</v>
      </c>
      <c r="AX346" t="s">
        <v>725</v>
      </c>
      <c r="AY346" t="s">
        <v>726</v>
      </c>
      <c r="AZ346" t="s">
        <v>406</v>
      </c>
      <c r="BA346"/>
      <c r="BB346"/>
    </row>
    <row r="347" spans="1:54" s="5" customFormat="1" hidden="1" x14ac:dyDescent="0.2">
      <c r="A347" s="19">
        <v>504690</v>
      </c>
      <c r="B347"/>
      <c r="C347" t="s">
        <v>1061</v>
      </c>
      <c r="D347"/>
      <c r="E347" t="s">
        <v>958</v>
      </c>
      <c r="F347" t="s">
        <v>1101</v>
      </c>
      <c r="G347" t="s">
        <v>1337</v>
      </c>
      <c r="H347" t="s">
        <v>1483</v>
      </c>
      <c r="I347"/>
      <c r="J347">
        <v>1</v>
      </c>
      <c r="K347" s="14" t="s">
        <v>1722</v>
      </c>
      <c r="L347"/>
      <c r="M347" s="14" t="s">
        <v>1723</v>
      </c>
      <c r="N347" t="s">
        <v>1718</v>
      </c>
      <c r="O347" t="s">
        <v>1000</v>
      </c>
      <c r="P347" t="s">
        <v>1015</v>
      </c>
      <c r="Q347" t="s">
        <v>1325</v>
      </c>
      <c r="R347" t="s">
        <v>985</v>
      </c>
      <c r="S347" t="s">
        <v>1071</v>
      </c>
      <c r="T347" t="s">
        <v>1031</v>
      </c>
      <c r="U347" t="s">
        <v>1127</v>
      </c>
      <c r="V347">
        <v>530</v>
      </c>
      <c r="W347">
        <v>590</v>
      </c>
      <c r="X347"/>
      <c r="Y347" t="s">
        <v>1614</v>
      </c>
      <c r="Z347" t="s">
        <v>1719</v>
      </c>
      <c r="AA347">
        <v>59</v>
      </c>
      <c r="AB347" t="s">
        <v>1128</v>
      </c>
      <c r="AC347" t="s">
        <v>1635</v>
      </c>
      <c r="AD347" s="8" t="s">
        <v>1703</v>
      </c>
      <c r="AE347" t="s">
        <v>1045</v>
      </c>
      <c r="AF347" t="s">
        <v>990</v>
      </c>
      <c r="AG347" t="s">
        <v>1006</v>
      </c>
      <c r="AH347">
        <v>349168</v>
      </c>
      <c r="AI347">
        <v>1</v>
      </c>
      <c r="AJ347" t="s">
        <v>721</v>
      </c>
      <c r="AK347" t="s">
        <v>722</v>
      </c>
      <c r="AL347" t="s">
        <v>80</v>
      </c>
      <c r="AM347" t="s">
        <v>95</v>
      </c>
      <c r="AN347" t="s">
        <v>73</v>
      </c>
      <c r="AO347" t="s">
        <v>73</v>
      </c>
      <c r="AP347" t="s">
        <v>201</v>
      </c>
      <c r="AQ347" t="s">
        <v>113</v>
      </c>
      <c r="AR347" t="s">
        <v>202</v>
      </c>
      <c r="AS347" t="s">
        <v>711</v>
      </c>
      <c r="AT347" t="s">
        <v>203</v>
      </c>
      <c r="AU347" t="s">
        <v>74</v>
      </c>
      <c r="AV347" t="s">
        <v>723</v>
      </c>
      <c r="AW347" t="s">
        <v>724</v>
      </c>
      <c r="AX347" t="s">
        <v>725</v>
      </c>
      <c r="AY347" t="s">
        <v>726</v>
      </c>
      <c r="AZ347" t="s">
        <v>406</v>
      </c>
      <c r="BA347"/>
      <c r="BB347"/>
    </row>
    <row r="348" spans="1:54" s="5" customFormat="1" hidden="1" x14ac:dyDescent="0.2">
      <c r="A348">
        <v>504690</v>
      </c>
      <c r="B348"/>
      <c r="C348"/>
      <c r="D348"/>
      <c r="E348"/>
      <c r="F348"/>
      <c r="G348"/>
      <c r="H348" t="s">
        <v>1526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 t="s">
        <v>721</v>
      </c>
      <c r="AK348" t="s">
        <v>722</v>
      </c>
      <c r="AL348" t="s">
        <v>80</v>
      </c>
      <c r="AM348" t="s">
        <v>95</v>
      </c>
      <c r="AN348" t="s">
        <v>73</v>
      </c>
      <c r="AO348" t="s">
        <v>73</v>
      </c>
      <c r="AP348" t="s">
        <v>201</v>
      </c>
      <c r="AQ348" t="s">
        <v>113</v>
      </c>
      <c r="AR348" t="s">
        <v>202</v>
      </c>
      <c r="AS348" t="s">
        <v>711</v>
      </c>
      <c r="AT348" t="s">
        <v>203</v>
      </c>
      <c r="AU348" t="s">
        <v>74</v>
      </c>
      <c r="AV348" t="s">
        <v>723</v>
      </c>
      <c r="AW348" t="s">
        <v>724</v>
      </c>
      <c r="AX348" t="s">
        <v>725</v>
      </c>
      <c r="AY348" t="s">
        <v>726</v>
      </c>
      <c r="AZ348" t="s">
        <v>406</v>
      </c>
      <c r="BA348"/>
      <c r="BB348"/>
    </row>
    <row r="349" spans="1:54" s="5" customFormat="1" hidden="1" x14ac:dyDescent="0.2">
      <c r="A349" s="18">
        <v>504696</v>
      </c>
      <c r="B349" s="18" t="str">
        <f>IF(OR($A343=$A349,ISBLANK($A349)),"",IF(ISERR(SEARCH("cell-based",E349)),IF(AND(ISERR(SEARCH("biochem",E349)),ISERR(SEARCH("protein",E349)),ISERR(SEARCH("nucleic",E349))),"",IF(ISERR(SEARCH("target",G349)),"Define a Target component","")),IF(ISERR(SEARCH("cell",G349)),"Define a Cell component",""))&amp;IF(ISERR(SEARCH("small-molecule",E349)),IF(ISBLANK(K349), "Need a Detector Role",""),"")&amp;IF(ISERR(SEARCH("fluorescence",L349)),"",IF(ISBLANK(S349), "Need Emission",IF(ISBLANK(R349), "Need Excitation","")))&amp;IF(ISERR(SEARCH("absorbance",L349)),"",IF(ISBLANK(T349), "Need Absorbance","")))</f>
        <v>Need a Detector Role</v>
      </c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 t="s">
        <v>1635</v>
      </c>
      <c r="AD349" s="18" t="s">
        <v>1703</v>
      </c>
      <c r="AE349" s="18"/>
      <c r="AF349" s="18"/>
      <c r="AG349" s="18"/>
      <c r="AH349" s="18"/>
      <c r="AI349" s="18"/>
      <c r="AJ349" s="18" t="s">
        <v>721</v>
      </c>
      <c r="AK349" s="18" t="s">
        <v>722</v>
      </c>
      <c r="AL349" s="18" t="s">
        <v>80</v>
      </c>
      <c r="AM349" s="18" t="s">
        <v>95</v>
      </c>
      <c r="AN349" s="18" t="s">
        <v>73</v>
      </c>
      <c r="AO349" s="18" t="s">
        <v>73</v>
      </c>
      <c r="AP349" s="18" t="s">
        <v>201</v>
      </c>
      <c r="AQ349" s="18" t="s">
        <v>113</v>
      </c>
      <c r="AR349" s="18" t="s">
        <v>202</v>
      </c>
      <c r="AS349" s="18" t="s">
        <v>711</v>
      </c>
      <c r="AT349" s="18" t="s">
        <v>203</v>
      </c>
      <c r="AU349" s="18" t="s">
        <v>74</v>
      </c>
      <c r="AV349" s="18" t="s">
        <v>723</v>
      </c>
      <c r="AW349" s="18" t="s">
        <v>724</v>
      </c>
      <c r="AX349" s="18" t="s">
        <v>725</v>
      </c>
      <c r="AY349" s="18" t="s">
        <v>726</v>
      </c>
      <c r="AZ349" s="18" t="s">
        <v>406</v>
      </c>
      <c r="BA349" s="18" t="s">
        <v>1</v>
      </c>
      <c r="BB349" s="18" t="s">
        <v>1</v>
      </c>
    </row>
    <row r="350" spans="1:54" s="5" customFormat="1" hidden="1" x14ac:dyDescent="0.2">
      <c r="A350" s="19">
        <v>504708</v>
      </c>
      <c r="B350" t="str">
        <f t="shared" ref="B350:B381" si="11">IF(OR($A349=$A350,ISBLANK($A350)),"",IF(ISERR(SEARCH("cell-based",E350)),IF(AND(ISERR(SEARCH("biochem",E350)),ISERR(SEARCH("protein",E350)),ISERR(SEARCH("nucleic",E350))),"",IF(ISERR(SEARCH("target",G350)),"Define a Target component","")),IF(ISERR(SEARCH("cell",G350)),"Define a Cell component",""))&amp;IF(ISERR(SEARCH("small-molecule",E350)),IF(ISBLANK(K350), "Need a Detector Role",""),"")&amp;IF(ISERR(SEARCH("fluorescence",L350)),"",IF(ISBLANK(S350), "Need Emission",IF(ISBLANK(R350), "Need Excitation","")))&amp;IF(ISERR(SEARCH("absorbance",L350)),"",IF(ISBLANK(T350), "Need Absorbance","")))</f>
        <v>Need a Detector Role</v>
      </c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 s="8" t="s">
        <v>1696</v>
      </c>
      <c r="AD350" s="11" t="s">
        <v>1703</v>
      </c>
      <c r="AE350"/>
      <c r="AF350"/>
      <c r="AG350"/>
      <c r="AH350"/>
      <c r="AI350"/>
      <c r="AJ350" t="s">
        <v>693</v>
      </c>
      <c r="AK350" t="s">
        <v>694</v>
      </c>
      <c r="AL350" t="s">
        <v>80</v>
      </c>
      <c r="AM350" t="s">
        <v>168</v>
      </c>
      <c r="AN350" t="s">
        <v>73</v>
      </c>
      <c r="AO350" t="s">
        <v>73</v>
      </c>
      <c r="AP350" t="s">
        <v>201</v>
      </c>
      <c r="AQ350" t="s">
        <v>113</v>
      </c>
      <c r="AR350" t="s">
        <v>202</v>
      </c>
      <c r="AS350" t="s">
        <v>582</v>
      </c>
      <c r="AT350" t="s">
        <v>695</v>
      </c>
      <c r="AU350" t="s">
        <v>74</v>
      </c>
      <c r="AV350" t="s">
        <v>696</v>
      </c>
      <c r="AW350" t="s">
        <v>697</v>
      </c>
      <c r="AX350" t="s">
        <v>698</v>
      </c>
      <c r="AY350" t="s">
        <v>701</v>
      </c>
      <c r="AZ350" t="s">
        <v>702</v>
      </c>
      <c r="BA350" t="s">
        <v>1</v>
      </c>
      <c r="BB350" t="s">
        <v>1</v>
      </c>
    </row>
    <row r="351" spans="1:54" s="5" customFormat="1" hidden="1" x14ac:dyDescent="0.2">
      <c r="A351" s="19">
        <v>504710</v>
      </c>
      <c r="B351" t="str">
        <f t="shared" si="11"/>
        <v>Need a Detector Role</v>
      </c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 s="8" t="s">
        <v>1696</v>
      </c>
      <c r="AD351" s="11" t="s">
        <v>1703</v>
      </c>
      <c r="AE351"/>
      <c r="AF351"/>
      <c r="AG351"/>
      <c r="AH351"/>
      <c r="AI351"/>
      <c r="AJ351" t="s">
        <v>693</v>
      </c>
      <c r="AK351" t="s">
        <v>694</v>
      </c>
      <c r="AL351" t="s">
        <v>80</v>
      </c>
      <c r="AM351" t="s">
        <v>95</v>
      </c>
      <c r="AN351" t="s">
        <v>73</v>
      </c>
      <c r="AO351" t="s">
        <v>73</v>
      </c>
      <c r="AP351" t="s">
        <v>201</v>
      </c>
      <c r="AQ351" t="s">
        <v>113</v>
      </c>
      <c r="AR351" t="s">
        <v>202</v>
      </c>
      <c r="AS351" t="s">
        <v>582</v>
      </c>
      <c r="AT351" t="s">
        <v>695</v>
      </c>
      <c r="AU351" t="s">
        <v>74</v>
      </c>
      <c r="AV351" t="s">
        <v>696</v>
      </c>
      <c r="AW351" t="s">
        <v>697</v>
      </c>
      <c r="AX351" t="s">
        <v>698</v>
      </c>
      <c r="AY351" t="s">
        <v>699</v>
      </c>
      <c r="AZ351" t="s">
        <v>700</v>
      </c>
      <c r="BA351" t="s">
        <v>1</v>
      </c>
      <c r="BB351" t="s">
        <v>1</v>
      </c>
    </row>
    <row r="352" spans="1:54" s="5" customFormat="1" hidden="1" x14ac:dyDescent="0.2">
      <c r="A352" s="19">
        <v>504729</v>
      </c>
      <c r="B352" t="str">
        <f t="shared" si="11"/>
        <v>Need a Detector Role</v>
      </c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 s="8" t="s">
        <v>1696</v>
      </c>
      <c r="AD352" s="11" t="s">
        <v>1703</v>
      </c>
      <c r="AE352"/>
      <c r="AF352"/>
      <c r="AG352"/>
      <c r="AH352"/>
      <c r="AI352"/>
      <c r="AJ352" t="s">
        <v>693</v>
      </c>
      <c r="AK352" t="s">
        <v>694</v>
      </c>
      <c r="AL352" t="s">
        <v>80</v>
      </c>
      <c r="AM352" t="s">
        <v>95</v>
      </c>
      <c r="AN352" t="s">
        <v>73</v>
      </c>
      <c r="AO352" t="s">
        <v>73</v>
      </c>
      <c r="AP352" t="s">
        <v>201</v>
      </c>
      <c r="AQ352" t="s">
        <v>113</v>
      </c>
      <c r="AR352" t="s">
        <v>202</v>
      </c>
      <c r="AS352" t="s">
        <v>582</v>
      </c>
      <c r="AT352" t="s">
        <v>695</v>
      </c>
      <c r="AU352" t="s">
        <v>74</v>
      </c>
      <c r="AV352" t="s">
        <v>696</v>
      </c>
      <c r="AW352" t="s">
        <v>697</v>
      </c>
      <c r="AX352" t="s">
        <v>698</v>
      </c>
      <c r="AY352" t="s">
        <v>699</v>
      </c>
      <c r="AZ352" t="s">
        <v>700</v>
      </c>
      <c r="BA352" t="s">
        <v>1</v>
      </c>
      <c r="BB352" t="s">
        <v>1</v>
      </c>
    </row>
    <row r="353" spans="1:54" hidden="1" x14ac:dyDescent="0.2">
      <c r="A353" s="19">
        <v>504730</v>
      </c>
      <c r="B353" t="str">
        <f t="shared" si="11"/>
        <v>Need a Detector Role</v>
      </c>
      <c r="AC353" s="8" t="s">
        <v>1696</v>
      </c>
      <c r="AD353" s="11" t="s">
        <v>1703</v>
      </c>
      <c r="AJ353" t="s">
        <v>693</v>
      </c>
      <c r="AK353" t="s">
        <v>694</v>
      </c>
      <c r="AL353" t="s">
        <v>80</v>
      </c>
      <c r="AM353" t="s">
        <v>168</v>
      </c>
      <c r="AN353" t="s">
        <v>73</v>
      </c>
      <c r="AO353" t="s">
        <v>73</v>
      </c>
      <c r="AP353" t="s">
        <v>201</v>
      </c>
      <c r="AQ353" t="s">
        <v>113</v>
      </c>
      <c r="AR353" t="s">
        <v>202</v>
      </c>
      <c r="AS353" t="s">
        <v>582</v>
      </c>
      <c r="AT353" t="s">
        <v>695</v>
      </c>
      <c r="AU353" t="s">
        <v>74</v>
      </c>
      <c r="AV353" t="s">
        <v>696</v>
      </c>
      <c r="AW353" t="s">
        <v>697</v>
      </c>
      <c r="AX353" t="s">
        <v>698</v>
      </c>
      <c r="AY353" t="s">
        <v>701</v>
      </c>
      <c r="AZ353" t="s">
        <v>702</v>
      </c>
      <c r="BA353" t="s">
        <v>1</v>
      </c>
      <c r="BB353" t="s">
        <v>1</v>
      </c>
    </row>
    <row r="354" spans="1:54" hidden="1" x14ac:dyDescent="0.2">
      <c r="A354">
        <v>504753</v>
      </c>
      <c r="B354" t="str">
        <f t="shared" si="11"/>
        <v>Need a Detector Role</v>
      </c>
      <c r="AC354" t="s">
        <v>1635</v>
      </c>
      <c r="AD354" s="8" t="s">
        <v>1703</v>
      </c>
      <c r="AJ354" t="s">
        <v>721</v>
      </c>
      <c r="AK354" t="s">
        <v>722</v>
      </c>
      <c r="AL354" t="s">
        <v>80</v>
      </c>
      <c r="AM354" t="s">
        <v>95</v>
      </c>
      <c r="AN354" t="s">
        <v>73</v>
      </c>
      <c r="AO354" t="s">
        <v>73</v>
      </c>
      <c r="AP354" t="s">
        <v>201</v>
      </c>
      <c r="AQ354" t="s">
        <v>113</v>
      </c>
      <c r="AR354" t="s">
        <v>202</v>
      </c>
      <c r="AS354" t="s">
        <v>711</v>
      </c>
      <c r="AT354" t="s">
        <v>203</v>
      </c>
      <c r="AU354" t="s">
        <v>74</v>
      </c>
      <c r="AV354" t="s">
        <v>723</v>
      </c>
      <c r="AW354" t="s">
        <v>724</v>
      </c>
      <c r="AX354" t="s">
        <v>725</v>
      </c>
      <c r="AY354" t="s">
        <v>726</v>
      </c>
      <c r="AZ354" t="s">
        <v>406</v>
      </c>
      <c r="BA354" t="s">
        <v>1</v>
      </c>
      <c r="BB354" t="s">
        <v>1</v>
      </c>
    </row>
    <row r="355" spans="1:54" hidden="1" x14ac:dyDescent="0.2">
      <c r="A355" s="19">
        <v>504756</v>
      </c>
      <c r="B355" t="str">
        <f t="shared" si="11"/>
        <v>Need a Detector Role</v>
      </c>
      <c r="AC355" s="11" t="s">
        <v>1684</v>
      </c>
      <c r="AD355" s="11" t="s">
        <v>1703</v>
      </c>
      <c r="AJ355" t="s">
        <v>704</v>
      </c>
      <c r="AK355" t="s">
        <v>705</v>
      </c>
      <c r="AL355" t="s">
        <v>80</v>
      </c>
      <c r="AM355" t="s">
        <v>95</v>
      </c>
      <c r="AN355" t="s">
        <v>73</v>
      </c>
      <c r="AO355" t="s">
        <v>73</v>
      </c>
      <c r="AP355" t="s">
        <v>201</v>
      </c>
      <c r="AQ355" t="s">
        <v>113</v>
      </c>
      <c r="AR355" t="s">
        <v>202</v>
      </c>
      <c r="AS355" t="s">
        <v>488</v>
      </c>
      <c r="AT355" t="s">
        <v>203</v>
      </c>
      <c r="AU355" t="s">
        <v>74</v>
      </c>
      <c r="AV355" t="s">
        <v>706</v>
      </c>
      <c r="AW355" t="s">
        <v>98</v>
      </c>
      <c r="AX355" t="s">
        <v>90</v>
      </c>
      <c r="AY355" t="s">
        <v>707</v>
      </c>
      <c r="AZ355" t="s">
        <v>708</v>
      </c>
      <c r="BA355" t="s">
        <v>1</v>
      </c>
      <c r="BB355" t="s">
        <v>1</v>
      </c>
    </row>
    <row r="356" spans="1:54" hidden="1" x14ac:dyDescent="0.2">
      <c r="A356" s="19">
        <v>504757</v>
      </c>
      <c r="B356" t="str">
        <f t="shared" si="11"/>
        <v>Need a Detector Role</v>
      </c>
      <c r="AC356" s="11" t="s">
        <v>1684</v>
      </c>
      <c r="AD356" s="11" t="s">
        <v>1703</v>
      </c>
      <c r="AJ356" t="s">
        <v>704</v>
      </c>
      <c r="AK356" t="s">
        <v>705</v>
      </c>
      <c r="AL356" t="s">
        <v>80</v>
      </c>
      <c r="AM356" t="s">
        <v>95</v>
      </c>
      <c r="AN356" t="s">
        <v>73</v>
      </c>
      <c r="AO356" t="s">
        <v>73</v>
      </c>
      <c r="AP356" t="s">
        <v>201</v>
      </c>
      <c r="AQ356" t="s">
        <v>113</v>
      </c>
      <c r="AR356" t="s">
        <v>202</v>
      </c>
      <c r="AS356" t="s">
        <v>488</v>
      </c>
      <c r="AT356" t="s">
        <v>203</v>
      </c>
      <c r="AU356" t="s">
        <v>74</v>
      </c>
      <c r="AV356" t="s">
        <v>706</v>
      </c>
      <c r="AW356" t="s">
        <v>98</v>
      </c>
      <c r="AX356" t="s">
        <v>90</v>
      </c>
      <c r="AY356" t="s">
        <v>707</v>
      </c>
      <c r="AZ356" t="s">
        <v>708</v>
      </c>
      <c r="BA356" t="s">
        <v>1</v>
      </c>
      <c r="BB356" t="s">
        <v>1</v>
      </c>
    </row>
    <row r="357" spans="1:54" hidden="1" x14ac:dyDescent="0.2">
      <c r="A357" s="19">
        <v>504762</v>
      </c>
      <c r="B357" t="str">
        <f t="shared" si="11"/>
        <v>Need a Detector Role</v>
      </c>
      <c r="AC357" s="8" t="s">
        <v>1696</v>
      </c>
      <c r="AD357" s="11" t="s">
        <v>1703</v>
      </c>
      <c r="AJ357" t="s">
        <v>693</v>
      </c>
      <c r="AK357" t="s">
        <v>736</v>
      </c>
      <c r="AL357" t="s">
        <v>141</v>
      </c>
      <c r="AM357" t="s">
        <v>168</v>
      </c>
      <c r="AN357" t="s">
        <v>73</v>
      </c>
      <c r="AO357" t="s">
        <v>73</v>
      </c>
      <c r="AP357" t="s">
        <v>201</v>
      </c>
      <c r="AQ357" t="s">
        <v>113</v>
      </c>
      <c r="AR357" t="s">
        <v>202</v>
      </c>
      <c r="AS357" t="s">
        <v>582</v>
      </c>
      <c r="AT357" t="s">
        <v>203</v>
      </c>
      <c r="AU357" t="s">
        <v>345</v>
      </c>
      <c r="AV357" t="s">
        <v>696</v>
      </c>
      <c r="AW357" t="s">
        <v>697</v>
      </c>
      <c r="AX357" t="s">
        <v>698</v>
      </c>
      <c r="AY357" t="s">
        <v>737</v>
      </c>
      <c r="AZ357" t="s">
        <v>702</v>
      </c>
      <c r="BA357" t="s">
        <v>1</v>
      </c>
      <c r="BB357" t="s">
        <v>1</v>
      </c>
    </row>
    <row r="358" spans="1:54" hidden="1" x14ac:dyDescent="0.2">
      <c r="A358" s="19">
        <v>504763</v>
      </c>
      <c r="B358" t="str">
        <f t="shared" si="11"/>
        <v>Need a Detector Role</v>
      </c>
      <c r="AC358" s="8" t="s">
        <v>1696</v>
      </c>
      <c r="AD358" s="11" t="s">
        <v>1703</v>
      </c>
      <c r="AJ358" t="s">
        <v>693</v>
      </c>
      <c r="AK358" t="s">
        <v>736</v>
      </c>
      <c r="AL358" t="s">
        <v>141</v>
      </c>
      <c r="AM358" t="s">
        <v>95</v>
      </c>
      <c r="AN358" t="s">
        <v>73</v>
      </c>
      <c r="AO358" t="s">
        <v>73</v>
      </c>
      <c r="AP358" t="s">
        <v>201</v>
      </c>
      <c r="AQ358" t="s">
        <v>113</v>
      </c>
      <c r="AR358" t="s">
        <v>202</v>
      </c>
      <c r="AS358" t="s">
        <v>582</v>
      </c>
      <c r="AT358" t="s">
        <v>203</v>
      </c>
      <c r="AU358" t="s">
        <v>345</v>
      </c>
      <c r="AV358" t="s">
        <v>696</v>
      </c>
      <c r="AW358" t="s">
        <v>697</v>
      </c>
      <c r="AX358" t="s">
        <v>698</v>
      </c>
      <c r="AY358" t="s">
        <v>738</v>
      </c>
      <c r="AZ358" t="s">
        <v>700</v>
      </c>
      <c r="BA358" t="s">
        <v>1</v>
      </c>
      <c r="BB358" t="s">
        <v>1</v>
      </c>
    </row>
    <row r="359" spans="1:54" hidden="1" x14ac:dyDescent="0.2">
      <c r="A359" s="19">
        <v>504765</v>
      </c>
      <c r="B359" t="str">
        <f t="shared" si="11"/>
        <v>Need a Detector Role</v>
      </c>
      <c r="AC359" t="s">
        <v>1635</v>
      </c>
      <c r="AD359" s="8" t="s">
        <v>1703</v>
      </c>
      <c r="AJ359" t="s">
        <v>721</v>
      </c>
      <c r="AK359" t="s">
        <v>722</v>
      </c>
      <c r="AL359" t="s">
        <v>80</v>
      </c>
      <c r="AM359" t="s">
        <v>95</v>
      </c>
      <c r="AN359" t="s">
        <v>73</v>
      </c>
      <c r="AO359" t="s">
        <v>73</v>
      </c>
      <c r="AP359" t="s">
        <v>201</v>
      </c>
      <c r="AQ359" t="s">
        <v>113</v>
      </c>
      <c r="AR359" t="s">
        <v>202</v>
      </c>
      <c r="AS359" t="s">
        <v>711</v>
      </c>
      <c r="AT359" t="s">
        <v>203</v>
      </c>
      <c r="AU359" t="s">
        <v>74</v>
      </c>
      <c r="AV359" t="s">
        <v>723</v>
      </c>
      <c r="AW359" t="s">
        <v>724</v>
      </c>
      <c r="AX359" t="s">
        <v>725</v>
      </c>
      <c r="AY359" t="s">
        <v>726</v>
      </c>
      <c r="AZ359" t="s">
        <v>406</v>
      </c>
      <c r="BA359" t="s">
        <v>1</v>
      </c>
      <c r="BB359" t="s">
        <v>1</v>
      </c>
    </row>
    <row r="360" spans="1:54" hidden="1" x14ac:dyDescent="0.2">
      <c r="A360" s="19">
        <v>504792</v>
      </c>
      <c r="B360" t="str">
        <f t="shared" si="11"/>
        <v>Need a Detector Role</v>
      </c>
      <c r="AC360" t="s">
        <v>1635</v>
      </c>
      <c r="AD360" s="8" t="s">
        <v>1703</v>
      </c>
      <c r="AJ360" t="s">
        <v>721</v>
      </c>
      <c r="AK360" t="s">
        <v>739</v>
      </c>
      <c r="AL360" t="s">
        <v>141</v>
      </c>
      <c r="AM360" t="s">
        <v>95</v>
      </c>
      <c r="AN360" t="s">
        <v>73</v>
      </c>
      <c r="AO360" t="s">
        <v>73</v>
      </c>
      <c r="AP360" t="s">
        <v>201</v>
      </c>
      <c r="AQ360" t="s">
        <v>113</v>
      </c>
      <c r="AR360" t="s">
        <v>202</v>
      </c>
      <c r="AS360" t="s">
        <v>711</v>
      </c>
      <c r="AT360" t="s">
        <v>203</v>
      </c>
      <c r="AU360" t="s">
        <v>345</v>
      </c>
      <c r="AV360" t="s">
        <v>723</v>
      </c>
      <c r="AW360" t="s">
        <v>724</v>
      </c>
      <c r="AX360" t="s">
        <v>725</v>
      </c>
      <c r="AY360" t="s">
        <v>740</v>
      </c>
      <c r="AZ360" t="s">
        <v>406</v>
      </c>
      <c r="BA360" t="s">
        <v>1</v>
      </c>
      <c r="BB360" t="s">
        <v>1</v>
      </c>
    </row>
    <row r="361" spans="1:54" hidden="1" x14ac:dyDescent="0.2">
      <c r="A361" s="19">
        <v>504862</v>
      </c>
      <c r="B361" t="str">
        <f t="shared" si="11"/>
        <v>Need a Detector Role</v>
      </c>
      <c r="AC361" t="s">
        <v>1635</v>
      </c>
      <c r="AD361" s="8" t="s">
        <v>1703</v>
      </c>
      <c r="AJ361" t="s">
        <v>721</v>
      </c>
      <c r="AK361" t="s">
        <v>741</v>
      </c>
      <c r="AL361" t="s">
        <v>141</v>
      </c>
      <c r="AM361" t="s">
        <v>95</v>
      </c>
      <c r="AN361" t="s">
        <v>73</v>
      </c>
      <c r="AO361" t="s">
        <v>73</v>
      </c>
      <c r="AP361" t="s">
        <v>201</v>
      </c>
      <c r="AQ361" t="s">
        <v>113</v>
      </c>
      <c r="AR361" t="s">
        <v>202</v>
      </c>
      <c r="AS361" t="s">
        <v>338</v>
      </c>
      <c r="AT361" t="s">
        <v>203</v>
      </c>
      <c r="AU361" t="s">
        <v>204</v>
      </c>
      <c r="AV361" t="s">
        <v>723</v>
      </c>
      <c r="AW361" t="s">
        <v>724</v>
      </c>
      <c r="AX361" t="s">
        <v>725</v>
      </c>
      <c r="AY361" t="s">
        <v>742</v>
      </c>
      <c r="AZ361" t="s">
        <v>406</v>
      </c>
      <c r="BA361" t="s">
        <v>1</v>
      </c>
      <c r="BB361" t="s">
        <v>1</v>
      </c>
    </row>
    <row r="362" spans="1:54" hidden="1" x14ac:dyDescent="0.2">
      <c r="A362" s="19">
        <v>504863</v>
      </c>
      <c r="B362" t="str">
        <f t="shared" si="11"/>
        <v>Need a Detector Role</v>
      </c>
      <c r="AC362" t="s">
        <v>1635</v>
      </c>
      <c r="AD362" s="8" t="s">
        <v>1703</v>
      </c>
      <c r="AJ362" t="s">
        <v>721</v>
      </c>
      <c r="AK362" t="s">
        <v>741</v>
      </c>
      <c r="AL362" t="s">
        <v>141</v>
      </c>
      <c r="AM362" t="s">
        <v>95</v>
      </c>
      <c r="AN362" t="s">
        <v>73</v>
      </c>
      <c r="AO362" t="s">
        <v>73</v>
      </c>
      <c r="AP362" t="s">
        <v>201</v>
      </c>
      <c r="AQ362" t="s">
        <v>113</v>
      </c>
      <c r="AR362" t="s">
        <v>202</v>
      </c>
      <c r="AS362" t="s">
        <v>338</v>
      </c>
      <c r="AT362" t="s">
        <v>203</v>
      </c>
      <c r="AU362" t="s">
        <v>204</v>
      </c>
      <c r="AV362" t="s">
        <v>723</v>
      </c>
      <c r="AW362" t="s">
        <v>724</v>
      </c>
      <c r="AX362" t="s">
        <v>725</v>
      </c>
      <c r="AY362" t="s">
        <v>742</v>
      </c>
      <c r="AZ362" t="s">
        <v>406</v>
      </c>
      <c r="BA362" t="s">
        <v>1</v>
      </c>
      <c r="BB362" t="s">
        <v>1</v>
      </c>
    </row>
    <row r="363" spans="1:54" hidden="1" x14ac:dyDescent="0.2">
      <c r="A363" s="19">
        <v>540252</v>
      </c>
      <c r="B363" t="str">
        <f t="shared" si="11"/>
        <v>Need a Detector Role</v>
      </c>
      <c r="AC363" t="s">
        <v>1635</v>
      </c>
      <c r="AD363" s="8" t="s">
        <v>1703</v>
      </c>
      <c r="AJ363" t="s">
        <v>721</v>
      </c>
      <c r="AK363" t="s">
        <v>743</v>
      </c>
      <c r="AL363" t="s">
        <v>141</v>
      </c>
      <c r="AM363" t="s">
        <v>95</v>
      </c>
      <c r="AN363" t="s">
        <v>73</v>
      </c>
      <c r="AO363" t="s">
        <v>73</v>
      </c>
      <c r="AP363" t="s">
        <v>201</v>
      </c>
      <c r="AQ363" t="s">
        <v>113</v>
      </c>
      <c r="AR363" t="s">
        <v>202</v>
      </c>
      <c r="AS363" t="s">
        <v>338</v>
      </c>
      <c r="AT363" t="s">
        <v>203</v>
      </c>
      <c r="AU363" t="s">
        <v>315</v>
      </c>
      <c r="AV363" t="s">
        <v>723</v>
      </c>
      <c r="AW363" t="s">
        <v>724</v>
      </c>
      <c r="AX363" t="s">
        <v>725</v>
      </c>
      <c r="AY363" t="s">
        <v>744</v>
      </c>
      <c r="AZ363" t="s">
        <v>406</v>
      </c>
      <c r="BA363" t="s">
        <v>1</v>
      </c>
      <c r="BB363" t="s">
        <v>1</v>
      </c>
    </row>
    <row r="364" spans="1:54" hidden="1" x14ac:dyDescent="0.2">
      <c r="A364" s="19">
        <v>540269</v>
      </c>
      <c r="B364" t="str">
        <f t="shared" si="11"/>
        <v>Need a Detector Role</v>
      </c>
      <c r="AC364" t="s">
        <v>1635</v>
      </c>
      <c r="AD364" s="8" t="s">
        <v>1703</v>
      </c>
      <c r="AJ364" t="s">
        <v>721</v>
      </c>
      <c r="AK364" t="s">
        <v>743</v>
      </c>
      <c r="AL364" t="s">
        <v>141</v>
      </c>
      <c r="AM364" t="s">
        <v>95</v>
      </c>
      <c r="AN364" t="s">
        <v>73</v>
      </c>
      <c r="AO364" t="s">
        <v>73</v>
      </c>
      <c r="AP364" t="s">
        <v>201</v>
      </c>
      <c r="AQ364" t="s">
        <v>113</v>
      </c>
      <c r="AR364" t="s">
        <v>202</v>
      </c>
      <c r="AS364" t="s">
        <v>338</v>
      </c>
      <c r="AT364" t="s">
        <v>203</v>
      </c>
      <c r="AU364" t="s">
        <v>315</v>
      </c>
      <c r="AV364" t="s">
        <v>723</v>
      </c>
      <c r="AW364" t="s">
        <v>724</v>
      </c>
      <c r="AX364" t="s">
        <v>725</v>
      </c>
      <c r="AY364" t="s">
        <v>744</v>
      </c>
      <c r="AZ364" t="s">
        <v>406</v>
      </c>
      <c r="BA364" t="s">
        <v>1</v>
      </c>
      <c r="BB364" t="s">
        <v>1</v>
      </c>
    </row>
    <row r="365" spans="1:54" hidden="1" x14ac:dyDescent="0.2">
      <c r="A365" s="19">
        <v>540302</v>
      </c>
      <c r="B365" t="str">
        <f t="shared" si="11"/>
        <v>Need a Detector Role</v>
      </c>
      <c r="AC365" s="8" t="s">
        <v>1696</v>
      </c>
      <c r="AD365" s="11" t="s">
        <v>1703</v>
      </c>
      <c r="AJ365" t="s">
        <v>693</v>
      </c>
      <c r="AK365" t="s">
        <v>736</v>
      </c>
      <c r="AL365" t="s">
        <v>141</v>
      </c>
      <c r="AM365" t="s">
        <v>95</v>
      </c>
      <c r="AN365" t="s">
        <v>73</v>
      </c>
      <c r="AO365" t="s">
        <v>73</v>
      </c>
      <c r="AP365" t="s">
        <v>201</v>
      </c>
      <c r="AQ365" t="s">
        <v>113</v>
      </c>
      <c r="AR365" t="s">
        <v>202</v>
      </c>
      <c r="AS365" t="s">
        <v>582</v>
      </c>
      <c r="AT365" t="s">
        <v>203</v>
      </c>
      <c r="AU365" t="s">
        <v>345</v>
      </c>
      <c r="AV365" t="s">
        <v>696</v>
      </c>
      <c r="AW365" t="s">
        <v>697</v>
      </c>
      <c r="AX365" t="s">
        <v>698</v>
      </c>
      <c r="AY365" t="s">
        <v>738</v>
      </c>
      <c r="AZ365" t="s">
        <v>700</v>
      </c>
      <c r="BA365" t="s">
        <v>1</v>
      </c>
      <c r="BB365" t="s">
        <v>1</v>
      </c>
    </row>
    <row r="366" spans="1:54" hidden="1" x14ac:dyDescent="0.2">
      <c r="A366" s="19">
        <v>540304</v>
      </c>
      <c r="B366" t="str">
        <f t="shared" si="11"/>
        <v>Need a Detector Role</v>
      </c>
      <c r="AC366" s="8" t="s">
        <v>1696</v>
      </c>
      <c r="AD366" s="11" t="s">
        <v>1703</v>
      </c>
      <c r="AJ366" t="s">
        <v>693</v>
      </c>
      <c r="AK366" t="s">
        <v>694</v>
      </c>
      <c r="AL366" t="s">
        <v>80</v>
      </c>
      <c r="AM366" t="s">
        <v>95</v>
      </c>
      <c r="AN366" t="s">
        <v>73</v>
      </c>
      <c r="AO366" t="s">
        <v>73</v>
      </c>
      <c r="AP366" t="s">
        <v>201</v>
      </c>
      <c r="AQ366" t="s">
        <v>113</v>
      </c>
      <c r="AR366" t="s">
        <v>202</v>
      </c>
      <c r="AS366" t="s">
        <v>582</v>
      </c>
      <c r="AT366" t="s">
        <v>695</v>
      </c>
      <c r="AU366" t="s">
        <v>74</v>
      </c>
      <c r="AV366" t="s">
        <v>696</v>
      </c>
      <c r="AW366" t="s">
        <v>697</v>
      </c>
      <c r="AX366" t="s">
        <v>698</v>
      </c>
      <c r="AY366" t="s">
        <v>699</v>
      </c>
      <c r="AZ366" t="s">
        <v>700</v>
      </c>
      <c r="BA366" t="s">
        <v>1</v>
      </c>
      <c r="BB366" t="s">
        <v>1</v>
      </c>
    </row>
    <row r="367" spans="1:54" hidden="1" x14ac:dyDescent="0.2">
      <c r="A367" s="19">
        <v>540305</v>
      </c>
      <c r="B367" t="str">
        <f t="shared" si="11"/>
        <v>Need a Detector Role</v>
      </c>
      <c r="AC367" s="11" t="s">
        <v>1683</v>
      </c>
      <c r="AD367" s="11" t="s">
        <v>1703</v>
      </c>
      <c r="AJ367" t="s">
        <v>546</v>
      </c>
      <c r="AK367" t="s">
        <v>663</v>
      </c>
      <c r="AL367" t="s">
        <v>141</v>
      </c>
      <c r="AM367" t="s">
        <v>284</v>
      </c>
      <c r="AN367" t="s">
        <v>73</v>
      </c>
      <c r="AO367" t="s">
        <v>285</v>
      </c>
      <c r="AP367" t="s">
        <v>201</v>
      </c>
      <c r="AQ367" t="s">
        <v>194</v>
      </c>
      <c r="AR367" t="s">
        <v>249</v>
      </c>
      <c r="AS367" t="s">
        <v>233</v>
      </c>
      <c r="AT367" t="s">
        <v>250</v>
      </c>
      <c r="AU367" t="s">
        <v>204</v>
      </c>
      <c r="AV367" t="s">
        <v>549</v>
      </c>
      <c r="AW367" t="s">
        <v>550</v>
      </c>
      <c r="AX367" t="s">
        <v>90</v>
      </c>
      <c r="AY367" t="s">
        <v>664</v>
      </c>
      <c r="AZ367" t="s">
        <v>552</v>
      </c>
      <c r="BA367" t="s">
        <v>1</v>
      </c>
      <c r="BB367" t="s">
        <v>1</v>
      </c>
    </row>
    <row r="368" spans="1:54" hidden="1" x14ac:dyDescent="0.2">
      <c r="A368" s="19">
        <v>540306</v>
      </c>
      <c r="B368" t="str">
        <f t="shared" si="11"/>
        <v>Need a Detector Role</v>
      </c>
      <c r="AC368" s="11" t="s">
        <v>1683</v>
      </c>
      <c r="AD368" s="11" t="s">
        <v>1703</v>
      </c>
      <c r="AJ368" t="s">
        <v>546</v>
      </c>
      <c r="AK368" t="s">
        <v>651</v>
      </c>
      <c r="AL368" t="s">
        <v>141</v>
      </c>
      <c r="AM368" t="s">
        <v>284</v>
      </c>
      <c r="AN368" t="s">
        <v>73</v>
      </c>
      <c r="AO368" t="s">
        <v>285</v>
      </c>
      <c r="AP368" t="s">
        <v>201</v>
      </c>
      <c r="AQ368" t="s">
        <v>194</v>
      </c>
      <c r="AR368" t="s">
        <v>249</v>
      </c>
      <c r="AS368" t="s">
        <v>233</v>
      </c>
      <c r="AT368" t="s">
        <v>250</v>
      </c>
      <c r="AU368" t="s">
        <v>204</v>
      </c>
      <c r="AV368" t="s">
        <v>549</v>
      </c>
      <c r="AW368" t="s">
        <v>550</v>
      </c>
      <c r="AX368" t="s">
        <v>90</v>
      </c>
      <c r="AY368" t="s">
        <v>652</v>
      </c>
      <c r="AZ368" t="s">
        <v>555</v>
      </c>
      <c r="BA368" t="s">
        <v>1</v>
      </c>
      <c r="BB368" t="s">
        <v>1</v>
      </c>
    </row>
    <row r="369" spans="1:54" hidden="1" x14ac:dyDescent="0.2">
      <c r="A369" s="19">
        <v>540311</v>
      </c>
      <c r="B369" t="str">
        <f t="shared" si="11"/>
        <v>Need a Detector Role</v>
      </c>
      <c r="AC369" s="11" t="s">
        <v>1683</v>
      </c>
      <c r="AD369" s="11" t="s">
        <v>1703</v>
      </c>
      <c r="AJ369" t="s">
        <v>546</v>
      </c>
      <c r="AK369" t="s">
        <v>553</v>
      </c>
      <c r="AL369" t="s">
        <v>80</v>
      </c>
      <c r="AM369" t="s">
        <v>284</v>
      </c>
      <c r="AN369" t="s">
        <v>73</v>
      </c>
      <c r="AO369" t="s">
        <v>285</v>
      </c>
      <c r="AP369" t="s">
        <v>201</v>
      </c>
      <c r="AQ369" t="s">
        <v>194</v>
      </c>
      <c r="AR369" t="s">
        <v>548</v>
      </c>
      <c r="AS369" t="s">
        <v>233</v>
      </c>
      <c r="AT369" t="s">
        <v>250</v>
      </c>
      <c r="AU369" t="s">
        <v>74</v>
      </c>
      <c r="AV369" t="s">
        <v>549</v>
      </c>
      <c r="AW369" t="s">
        <v>550</v>
      </c>
      <c r="AX369" t="s">
        <v>90</v>
      </c>
      <c r="AY369" t="s">
        <v>554</v>
      </c>
      <c r="AZ369" t="s">
        <v>555</v>
      </c>
      <c r="BA369" t="s">
        <v>1</v>
      </c>
      <c r="BB369" t="s">
        <v>1</v>
      </c>
    </row>
    <row r="370" spans="1:54" hidden="1" x14ac:dyDescent="0.2">
      <c r="A370" s="19">
        <v>540312</v>
      </c>
      <c r="B370" t="str">
        <f t="shared" si="11"/>
        <v>Need a Detector Role</v>
      </c>
      <c r="AC370" s="11" t="s">
        <v>1683</v>
      </c>
      <c r="AD370" s="11" t="s">
        <v>1703</v>
      </c>
      <c r="AJ370" t="s">
        <v>546</v>
      </c>
      <c r="AK370" t="s">
        <v>547</v>
      </c>
      <c r="AL370" t="s">
        <v>80</v>
      </c>
      <c r="AM370" t="s">
        <v>284</v>
      </c>
      <c r="AN370" t="s">
        <v>73</v>
      </c>
      <c r="AO370" t="s">
        <v>285</v>
      </c>
      <c r="AP370" t="s">
        <v>201</v>
      </c>
      <c r="AQ370" t="s">
        <v>194</v>
      </c>
      <c r="AR370" t="s">
        <v>548</v>
      </c>
      <c r="AS370" t="s">
        <v>233</v>
      </c>
      <c r="AT370" t="s">
        <v>250</v>
      </c>
      <c r="AU370" t="s">
        <v>74</v>
      </c>
      <c r="AV370" t="s">
        <v>549</v>
      </c>
      <c r="AW370" t="s">
        <v>550</v>
      </c>
      <c r="AX370" t="s">
        <v>90</v>
      </c>
      <c r="AY370" t="s">
        <v>551</v>
      </c>
      <c r="AZ370" t="s">
        <v>552</v>
      </c>
      <c r="BA370" t="s">
        <v>1</v>
      </c>
      <c r="BB370" t="s">
        <v>1</v>
      </c>
    </row>
    <row r="371" spans="1:54" hidden="1" x14ac:dyDescent="0.2">
      <c r="A371" s="19">
        <v>588355</v>
      </c>
      <c r="B371" t="str">
        <f t="shared" si="11"/>
        <v>Need a Detector Role</v>
      </c>
      <c r="AC371" s="8" t="s">
        <v>1696</v>
      </c>
      <c r="AD371" s="11" t="s">
        <v>1703</v>
      </c>
      <c r="AJ371" t="s">
        <v>693</v>
      </c>
      <c r="AK371" t="s">
        <v>694</v>
      </c>
      <c r="AL371" t="s">
        <v>80</v>
      </c>
      <c r="AM371" t="s">
        <v>95</v>
      </c>
      <c r="AN371" t="s">
        <v>73</v>
      </c>
      <c r="AO371" t="s">
        <v>73</v>
      </c>
      <c r="AP371" t="s">
        <v>201</v>
      </c>
      <c r="AQ371" t="s">
        <v>113</v>
      </c>
      <c r="AR371" t="s">
        <v>202</v>
      </c>
      <c r="AS371" t="s">
        <v>582</v>
      </c>
      <c r="AT371" t="s">
        <v>695</v>
      </c>
      <c r="AU371" t="s">
        <v>74</v>
      </c>
      <c r="AV371" t="s">
        <v>696</v>
      </c>
      <c r="AW371" t="s">
        <v>697</v>
      </c>
      <c r="AX371" t="s">
        <v>698</v>
      </c>
      <c r="AY371" t="s">
        <v>699</v>
      </c>
      <c r="AZ371" t="s">
        <v>700</v>
      </c>
      <c r="BA371" t="s">
        <v>1</v>
      </c>
      <c r="BB371" t="s">
        <v>1</v>
      </c>
    </row>
    <row r="372" spans="1:54" hidden="1" x14ac:dyDescent="0.2">
      <c r="A372" s="19">
        <v>588356</v>
      </c>
      <c r="B372" t="str">
        <f t="shared" si="11"/>
        <v>Need a Detector Role</v>
      </c>
      <c r="AC372" s="8" t="s">
        <v>1696</v>
      </c>
      <c r="AD372" s="11" t="s">
        <v>1703</v>
      </c>
      <c r="AJ372" t="s">
        <v>693</v>
      </c>
      <c r="AK372" t="s">
        <v>736</v>
      </c>
      <c r="AL372" t="s">
        <v>141</v>
      </c>
      <c r="AM372" t="s">
        <v>95</v>
      </c>
      <c r="AN372" t="s">
        <v>73</v>
      </c>
      <c r="AO372" t="s">
        <v>73</v>
      </c>
      <c r="AP372" t="s">
        <v>201</v>
      </c>
      <c r="AQ372" t="s">
        <v>113</v>
      </c>
      <c r="AR372" t="s">
        <v>202</v>
      </c>
      <c r="AS372" t="s">
        <v>582</v>
      </c>
      <c r="AT372" t="s">
        <v>203</v>
      </c>
      <c r="AU372" t="s">
        <v>345</v>
      </c>
      <c r="AV372" t="s">
        <v>696</v>
      </c>
      <c r="AW372" t="s">
        <v>697</v>
      </c>
      <c r="AX372" t="s">
        <v>698</v>
      </c>
      <c r="AY372" t="s">
        <v>738</v>
      </c>
      <c r="AZ372" t="s">
        <v>700</v>
      </c>
      <c r="BA372" t="s">
        <v>1</v>
      </c>
      <c r="BB372" t="s">
        <v>1</v>
      </c>
    </row>
    <row r="373" spans="1:54" hidden="1" x14ac:dyDescent="0.2">
      <c r="A373" s="19">
        <v>588400</v>
      </c>
      <c r="B373" t="str">
        <f t="shared" si="11"/>
        <v>Need a Detector Role</v>
      </c>
      <c r="AC373" s="11" t="s">
        <v>1684</v>
      </c>
      <c r="AD373" s="11" t="s">
        <v>1703</v>
      </c>
      <c r="AJ373" t="s">
        <v>704</v>
      </c>
      <c r="AK373" t="s">
        <v>757</v>
      </c>
      <c r="AL373" t="s">
        <v>141</v>
      </c>
      <c r="AM373" t="s">
        <v>95</v>
      </c>
      <c r="AN373" t="s">
        <v>73</v>
      </c>
      <c r="AO373" t="s">
        <v>73</v>
      </c>
      <c r="AP373" t="s">
        <v>201</v>
      </c>
      <c r="AQ373" t="s">
        <v>113</v>
      </c>
      <c r="AR373" t="s">
        <v>202</v>
      </c>
      <c r="AS373" t="s">
        <v>274</v>
      </c>
      <c r="AT373" t="s">
        <v>203</v>
      </c>
      <c r="AU373" t="s">
        <v>204</v>
      </c>
      <c r="AV373" t="s">
        <v>706</v>
      </c>
      <c r="AW373" t="s">
        <v>98</v>
      </c>
      <c r="AX373" t="s">
        <v>90</v>
      </c>
      <c r="AY373" t="s">
        <v>758</v>
      </c>
      <c r="AZ373" t="s">
        <v>708</v>
      </c>
      <c r="BA373" t="s">
        <v>1</v>
      </c>
      <c r="BB373" t="s">
        <v>1</v>
      </c>
    </row>
    <row r="374" spans="1:54" hidden="1" x14ac:dyDescent="0.2">
      <c r="A374" s="19">
        <v>588402</v>
      </c>
      <c r="B374" t="str">
        <f t="shared" si="11"/>
        <v>Need a Detector Role</v>
      </c>
      <c r="AC374" s="11" t="s">
        <v>1684</v>
      </c>
      <c r="AD374" s="11" t="s">
        <v>1703</v>
      </c>
      <c r="AJ374" t="s">
        <v>704</v>
      </c>
      <c r="AK374" t="s">
        <v>757</v>
      </c>
      <c r="AL374" t="s">
        <v>141</v>
      </c>
      <c r="AM374" t="s">
        <v>95</v>
      </c>
      <c r="AN374" t="s">
        <v>73</v>
      </c>
      <c r="AO374" t="s">
        <v>73</v>
      </c>
      <c r="AP374" t="s">
        <v>201</v>
      </c>
      <c r="AQ374" t="s">
        <v>113</v>
      </c>
      <c r="AR374" t="s">
        <v>202</v>
      </c>
      <c r="AS374" t="s">
        <v>274</v>
      </c>
      <c r="AT374" t="s">
        <v>203</v>
      </c>
      <c r="AU374" t="s">
        <v>204</v>
      </c>
      <c r="AV374" t="s">
        <v>706</v>
      </c>
      <c r="AW374" t="s">
        <v>98</v>
      </c>
      <c r="AX374" t="s">
        <v>90</v>
      </c>
      <c r="AY374" t="s">
        <v>758</v>
      </c>
      <c r="AZ374" t="s">
        <v>708</v>
      </c>
      <c r="BA374" t="s">
        <v>1</v>
      </c>
      <c r="BB374" t="s">
        <v>1</v>
      </c>
    </row>
    <row r="375" spans="1:54" hidden="1" x14ac:dyDescent="0.2">
      <c r="A375" s="19">
        <v>588414</v>
      </c>
      <c r="B375" t="str">
        <f t="shared" si="11"/>
        <v>Need a Detector Role</v>
      </c>
      <c r="AC375" t="s">
        <v>1635</v>
      </c>
      <c r="AD375" s="8" t="s">
        <v>1703</v>
      </c>
      <c r="AJ375" t="s">
        <v>721</v>
      </c>
      <c r="AK375" t="s">
        <v>739</v>
      </c>
      <c r="AL375" t="s">
        <v>141</v>
      </c>
      <c r="AM375" t="s">
        <v>95</v>
      </c>
      <c r="AN375" t="s">
        <v>73</v>
      </c>
      <c r="AO375" t="s">
        <v>73</v>
      </c>
      <c r="AP375" t="s">
        <v>201</v>
      </c>
      <c r="AQ375" t="s">
        <v>113</v>
      </c>
      <c r="AR375" t="s">
        <v>202</v>
      </c>
      <c r="AS375" t="s">
        <v>711</v>
      </c>
      <c r="AT375" t="s">
        <v>203</v>
      </c>
      <c r="AU375" t="s">
        <v>345</v>
      </c>
      <c r="AV375" t="s">
        <v>723</v>
      </c>
      <c r="AW375" t="s">
        <v>724</v>
      </c>
      <c r="AX375" t="s">
        <v>725</v>
      </c>
      <c r="AY375" t="s">
        <v>740</v>
      </c>
      <c r="AZ375" t="s">
        <v>406</v>
      </c>
      <c r="BA375" t="s">
        <v>1</v>
      </c>
      <c r="BB375" t="s">
        <v>1</v>
      </c>
    </row>
    <row r="376" spans="1:54" hidden="1" x14ac:dyDescent="0.2">
      <c r="A376" s="19">
        <v>588415</v>
      </c>
      <c r="B376" t="str">
        <f t="shared" si="11"/>
        <v>Need a Detector Role</v>
      </c>
      <c r="AC376" t="s">
        <v>1635</v>
      </c>
      <c r="AD376" s="8" t="s">
        <v>1703</v>
      </c>
      <c r="AJ376" t="s">
        <v>721</v>
      </c>
      <c r="AK376" t="s">
        <v>722</v>
      </c>
      <c r="AL376" t="s">
        <v>80</v>
      </c>
      <c r="AM376" t="s">
        <v>95</v>
      </c>
      <c r="AN376" t="s">
        <v>73</v>
      </c>
      <c r="AO376" t="s">
        <v>73</v>
      </c>
      <c r="AP376" t="s">
        <v>201</v>
      </c>
      <c r="AQ376" t="s">
        <v>113</v>
      </c>
      <c r="AR376" t="s">
        <v>202</v>
      </c>
      <c r="AS376" t="s">
        <v>711</v>
      </c>
      <c r="AT376" t="s">
        <v>203</v>
      </c>
      <c r="AU376" t="s">
        <v>74</v>
      </c>
      <c r="AV376" t="s">
        <v>723</v>
      </c>
      <c r="AW376" t="s">
        <v>724</v>
      </c>
      <c r="AX376" t="s">
        <v>725</v>
      </c>
      <c r="AY376" t="s">
        <v>726</v>
      </c>
      <c r="AZ376" t="s">
        <v>406</v>
      </c>
      <c r="BA376" t="s">
        <v>1</v>
      </c>
      <c r="BB376" t="s">
        <v>1</v>
      </c>
    </row>
    <row r="377" spans="1:54" hidden="1" x14ac:dyDescent="0.2">
      <c r="A377" s="19">
        <v>588452</v>
      </c>
      <c r="B377" t="str">
        <f t="shared" si="11"/>
        <v>Need a Detector Role</v>
      </c>
      <c r="AC377" s="8" t="s">
        <v>1696</v>
      </c>
      <c r="AD377" s="11" t="s">
        <v>1703</v>
      </c>
      <c r="AJ377" t="s">
        <v>693</v>
      </c>
      <c r="AK377" t="s">
        <v>694</v>
      </c>
      <c r="AL377" t="s">
        <v>80</v>
      </c>
      <c r="AM377" t="s">
        <v>95</v>
      </c>
      <c r="AN377" t="s">
        <v>73</v>
      </c>
      <c r="AO377" t="s">
        <v>73</v>
      </c>
      <c r="AP377" t="s">
        <v>201</v>
      </c>
      <c r="AQ377" t="s">
        <v>113</v>
      </c>
      <c r="AR377" t="s">
        <v>202</v>
      </c>
      <c r="AS377" t="s">
        <v>582</v>
      </c>
      <c r="AT377" t="s">
        <v>695</v>
      </c>
      <c r="AU377" t="s">
        <v>74</v>
      </c>
      <c r="AV377" t="s">
        <v>696</v>
      </c>
      <c r="AW377" t="s">
        <v>697</v>
      </c>
      <c r="AX377" t="s">
        <v>698</v>
      </c>
      <c r="AY377" t="s">
        <v>699</v>
      </c>
      <c r="AZ377" t="s">
        <v>700</v>
      </c>
      <c r="BA377" t="s">
        <v>1</v>
      </c>
      <c r="BB377" t="s">
        <v>1</v>
      </c>
    </row>
    <row r="378" spans="1:54" hidden="1" x14ac:dyDescent="0.2">
      <c r="A378" s="19">
        <v>588473</v>
      </c>
      <c r="B378" t="str">
        <f t="shared" si="11"/>
        <v>Need a Detector Role</v>
      </c>
      <c r="AC378" s="9" t="s">
        <v>1643</v>
      </c>
      <c r="AD378" s="11" t="s">
        <v>1703</v>
      </c>
      <c r="AJ378" t="s">
        <v>775</v>
      </c>
      <c r="AK378" t="s">
        <v>776</v>
      </c>
      <c r="AL378" t="s">
        <v>80</v>
      </c>
      <c r="AM378" t="s">
        <v>284</v>
      </c>
      <c r="AN378" t="s">
        <v>73</v>
      </c>
      <c r="AO378" t="s">
        <v>73</v>
      </c>
      <c r="AP378" t="s">
        <v>201</v>
      </c>
      <c r="AQ378" t="s">
        <v>194</v>
      </c>
      <c r="AR378" t="s">
        <v>777</v>
      </c>
      <c r="AS378" t="s">
        <v>157</v>
      </c>
      <c r="AT378" t="s">
        <v>695</v>
      </c>
      <c r="AU378" t="s">
        <v>74</v>
      </c>
      <c r="AV378" t="s">
        <v>778</v>
      </c>
      <c r="AW378" t="s">
        <v>779</v>
      </c>
      <c r="AX378" t="s">
        <v>780</v>
      </c>
      <c r="AY378" t="s">
        <v>781</v>
      </c>
      <c r="AZ378" t="s">
        <v>782</v>
      </c>
      <c r="BA378" t="s">
        <v>1</v>
      </c>
      <c r="BB378" t="s">
        <v>1</v>
      </c>
    </row>
    <row r="379" spans="1:54" hidden="1" x14ac:dyDescent="0.2">
      <c r="A379" s="19">
        <v>588475</v>
      </c>
      <c r="B379" t="str">
        <f t="shared" si="11"/>
        <v>Need a Detector Role</v>
      </c>
      <c r="AC379" s="9" t="s">
        <v>1643</v>
      </c>
      <c r="AD379" s="11" t="s">
        <v>1703</v>
      </c>
      <c r="AJ379" t="s">
        <v>775</v>
      </c>
      <c r="AK379" t="s">
        <v>783</v>
      </c>
      <c r="AL379" t="s">
        <v>80</v>
      </c>
      <c r="AM379" t="s">
        <v>156</v>
      </c>
      <c r="AN379" t="s">
        <v>73</v>
      </c>
      <c r="AO379" t="s">
        <v>73</v>
      </c>
      <c r="AP379" t="s">
        <v>201</v>
      </c>
      <c r="AQ379" t="s">
        <v>194</v>
      </c>
      <c r="AR379" t="s">
        <v>777</v>
      </c>
      <c r="AS379" t="s">
        <v>157</v>
      </c>
      <c r="AT379" t="s">
        <v>695</v>
      </c>
      <c r="AU379" t="s">
        <v>74</v>
      </c>
      <c r="AV379" t="s">
        <v>778</v>
      </c>
      <c r="AW379" t="s">
        <v>779</v>
      </c>
      <c r="AX379" t="s">
        <v>780</v>
      </c>
      <c r="AY379" t="s">
        <v>784</v>
      </c>
      <c r="AZ379" t="s">
        <v>785</v>
      </c>
      <c r="BA379" t="s">
        <v>1</v>
      </c>
      <c r="BB379" t="s">
        <v>1</v>
      </c>
    </row>
    <row r="380" spans="1:54" hidden="1" x14ac:dyDescent="0.2">
      <c r="A380" s="19">
        <v>588476</v>
      </c>
      <c r="B380" t="str">
        <f t="shared" si="11"/>
        <v>Need a Detector Role</v>
      </c>
      <c r="AC380" s="9" t="s">
        <v>1643</v>
      </c>
      <c r="AD380" s="11" t="s">
        <v>1703</v>
      </c>
      <c r="AJ380" t="s">
        <v>775</v>
      </c>
      <c r="AK380" t="s">
        <v>783</v>
      </c>
      <c r="AL380" t="s">
        <v>80</v>
      </c>
      <c r="AM380" t="s">
        <v>156</v>
      </c>
      <c r="AN380" t="s">
        <v>73</v>
      </c>
      <c r="AO380" t="s">
        <v>73</v>
      </c>
      <c r="AP380" t="s">
        <v>201</v>
      </c>
      <c r="AQ380" t="s">
        <v>194</v>
      </c>
      <c r="AR380" t="s">
        <v>777</v>
      </c>
      <c r="AS380" t="s">
        <v>157</v>
      </c>
      <c r="AT380" t="s">
        <v>695</v>
      </c>
      <c r="AU380" t="s">
        <v>74</v>
      </c>
      <c r="AV380" t="s">
        <v>778</v>
      </c>
      <c r="AW380" t="s">
        <v>779</v>
      </c>
      <c r="AX380" t="s">
        <v>780</v>
      </c>
      <c r="AY380" t="s">
        <v>784</v>
      </c>
      <c r="AZ380" t="s">
        <v>785</v>
      </c>
      <c r="BA380" t="s">
        <v>1</v>
      </c>
      <c r="BB380" t="s">
        <v>1</v>
      </c>
    </row>
    <row r="381" spans="1:54" hidden="1" x14ac:dyDescent="0.2">
      <c r="A381" s="19">
        <v>588491</v>
      </c>
      <c r="B381" t="str">
        <f t="shared" si="11"/>
        <v>Need a Detector Role</v>
      </c>
      <c r="AC381" s="9" t="s">
        <v>1643</v>
      </c>
      <c r="AD381" s="11" t="s">
        <v>1703</v>
      </c>
      <c r="AJ381" t="s">
        <v>775</v>
      </c>
      <c r="AK381" t="s">
        <v>776</v>
      </c>
      <c r="AL381" t="s">
        <v>80</v>
      </c>
      <c r="AM381" t="s">
        <v>284</v>
      </c>
      <c r="AN381" t="s">
        <v>73</v>
      </c>
      <c r="AO381" t="s">
        <v>73</v>
      </c>
      <c r="AP381" t="s">
        <v>201</v>
      </c>
      <c r="AQ381" t="s">
        <v>194</v>
      </c>
      <c r="AR381" t="s">
        <v>777</v>
      </c>
      <c r="AS381" t="s">
        <v>157</v>
      </c>
      <c r="AT381" t="s">
        <v>695</v>
      </c>
      <c r="AU381" t="s">
        <v>74</v>
      </c>
      <c r="AV381" t="s">
        <v>778</v>
      </c>
      <c r="AW381" t="s">
        <v>779</v>
      </c>
      <c r="AX381" t="s">
        <v>780</v>
      </c>
      <c r="AY381" t="s">
        <v>781</v>
      </c>
      <c r="AZ381" t="s">
        <v>782</v>
      </c>
      <c r="BA381" t="s">
        <v>1</v>
      </c>
      <c r="BB381" t="s">
        <v>1</v>
      </c>
    </row>
    <row r="382" spans="1:54" hidden="1" x14ac:dyDescent="0.2">
      <c r="A382" s="19">
        <v>588495</v>
      </c>
      <c r="B382" t="str">
        <f t="shared" ref="B382:B400" si="12">IF(OR($A381=$A382,ISBLANK($A382)),"",IF(ISERR(SEARCH("cell-based",E382)),IF(AND(ISERR(SEARCH("biochem",E382)),ISERR(SEARCH("protein",E382)),ISERR(SEARCH("nucleic",E382))),"",IF(ISERR(SEARCH("target",G382)),"Define a Target component","")),IF(ISERR(SEARCH("cell",G382)),"Define a Cell component",""))&amp;IF(ISERR(SEARCH("small-molecule",E382)),IF(ISBLANK(K382), "Need a Detector Role",""),"")&amp;IF(ISERR(SEARCH("fluorescence",L382)),"",IF(ISBLANK(S382), "Need Emission",IF(ISBLANK(R382), "Need Excitation","")))&amp;IF(ISERR(SEARCH("absorbance",L382)),"",IF(ISBLANK(T382), "Need Absorbance","")))</f>
        <v>Need a Detector Role</v>
      </c>
      <c r="AC382" s="11" t="s">
        <v>1682</v>
      </c>
      <c r="AD382" s="11" t="s">
        <v>1703</v>
      </c>
      <c r="AJ382" t="s">
        <v>674</v>
      </c>
      <c r="AK382" t="s">
        <v>802</v>
      </c>
      <c r="AL382" t="s">
        <v>141</v>
      </c>
      <c r="AM382" t="s">
        <v>284</v>
      </c>
      <c r="AN382" t="s">
        <v>73</v>
      </c>
      <c r="AO382" t="s">
        <v>73</v>
      </c>
      <c r="AP382" t="s">
        <v>201</v>
      </c>
      <c r="AQ382" t="s">
        <v>194</v>
      </c>
      <c r="AR382" t="s">
        <v>195</v>
      </c>
      <c r="AS382" t="s">
        <v>157</v>
      </c>
      <c r="AT382" t="s">
        <v>196</v>
      </c>
      <c r="AU382" t="s">
        <v>345</v>
      </c>
      <c r="AV382" t="s">
        <v>676</v>
      </c>
      <c r="AW382" t="s">
        <v>288</v>
      </c>
      <c r="AX382" t="s">
        <v>677</v>
      </c>
      <c r="AY382" t="s">
        <v>803</v>
      </c>
      <c r="AZ382" t="s">
        <v>679</v>
      </c>
      <c r="BA382" t="s">
        <v>1</v>
      </c>
      <c r="BB382" t="s">
        <v>1</v>
      </c>
    </row>
    <row r="383" spans="1:54" hidden="1" x14ac:dyDescent="0.2">
      <c r="A383" s="19">
        <v>588503</v>
      </c>
      <c r="B383" t="str">
        <f t="shared" si="12"/>
        <v>Need a Detector Role</v>
      </c>
      <c r="AC383" s="11" t="s">
        <v>1682</v>
      </c>
      <c r="AD383" s="11" t="s">
        <v>1703</v>
      </c>
      <c r="AJ383" t="s">
        <v>674</v>
      </c>
      <c r="AK383" t="s">
        <v>805</v>
      </c>
      <c r="AL383" t="s">
        <v>141</v>
      </c>
      <c r="AM383" t="s">
        <v>284</v>
      </c>
      <c r="AN383" t="s">
        <v>73</v>
      </c>
      <c r="AO383" t="s">
        <v>73</v>
      </c>
      <c r="AP383" t="s">
        <v>201</v>
      </c>
      <c r="AQ383" t="s">
        <v>194</v>
      </c>
      <c r="AR383" t="s">
        <v>195</v>
      </c>
      <c r="AS383" t="s">
        <v>157</v>
      </c>
      <c r="AT383" t="s">
        <v>196</v>
      </c>
      <c r="AU383" t="s">
        <v>345</v>
      </c>
      <c r="AV383" t="s">
        <v>676</v>
      </c>
      <c r="AW383" t="s">
        <v>288</v>
      </c>
      <c r="AX383" t="s">
        <v>677</v>
      </c>
      <c r="AY383" t="s">
        <v>806</v>
      </c>
      <c r="AZ383" t="s">
        <v>679</v>
      </c>
      <c r="BA383" t="s">
        <v>1</v>
      </c>
      <c r="BB383" t="s">
        <v>1</v>
      </c>
    </row>
    <row r="384" spans="1:54" hidden="1" x14ac:dyDescent="0.2">
      <c r="A384" s="19">
        <v>588556</v>
      </c>
      <c r="B384" t="str">
        <f t="shared" si="12"/>
        <v>Need a Detector Role</v>
      </c>
      <c r="AC384" s="11" t="s">
        <v>1683</v>
      </c>
      <c r="AD384" s="11" t="s">
        <v>1703</v>
      </c>
      <c r="AJ384" t="s">
        <v>546</v>
      </c>
      <c r="AK384" t="s">
        <v>808</v>
      </c>
      <c r="AL384" t="s">
        <v>141</v>
      </c>
      <c r="AM384" t="s">
        <v>168</v>
      </c>
      <c r="AN384" t="s">
        <v>73</v>
      </c>
      <c r="AO384" t="s">
        <v>285</v>
      </c>
      <c r="AP384" t="s">
        <v>201</v>
      </c>
      <c r="AQ384" t="s">
        <v>194</v>
      </c>
      <c r="AR384" t="s">
        <v>305</v>
      </c>
      <c r="AS384" t="s">
        <v>233</v>
      </c>
      <c r="AT384" t="s">
        <v>250</v>
      </c>
      <c r="AU384" t="s">
        <v>134</v>
      </c>
      <c r="AV384" t="s">
        <v>549</v>
      </c>
      <c r="AW384" t="s">
        <v>550</v>
      </c>
      <c r="AX384" t="s">
        <v>90</v>
      </c>
      <c r="AY384" t="s">
        <v>809</v>
      </c>
      <c r="AZ384" t="s">
        <v>552</v>
      </c>
      <c r="BA384" t="s">
        <v>1</v>
      </c>
      <c r="BB384" t="s">
        <v>1</v>
      </c>
    </row>
    <row r="385" spans="1:54" hidden="1" x14ac:dyDescent="0.2">
      <c r="A385" s="19">
        <v>588557</v>
      </c>
      <c r="B385" t="str">
        <f t="shared" si="12"/>
        <v>Need a Detector Role</v>
      </c>
      <c r="AC385" s="11" t="s">
        <v>1683</v>
      </c>
      <c r="AD385" s="11" t="s">
        <v>1703</v>
      </c>
      <c r="AJ385" t="s">
        <v>546</v>
      </c>
      <c r="AK385" t="s">
        <v>810</v>
      </c>
      <c r="AL385" t="s">
        <v>141</v>
      </c>
      <c r="AM385" t="s">
        <v>168</v>
      </c>
      <c r="AN385" t="s">
        <v>73</v>
      </c>
      <c r="AO385" t="s">
        <v>285</v>
      </c>
      <c r="AP385" t="s">
        <v>201</v>
      </c>
      <c r="AQ385" t="s">
        <v>194</v>
      </c>
      <c r="AR385" t="s">
        <v>305</v>
      </c>
      <c r="AS385" t="s">
        <v>233</v>
      </c>
      <c r="AT385" t="s">
        <v>250</v>
      </c>
      <c r="AU385" t="s">
        <v>134</v>
      </c>
      <c r="AV385" t="s">
        <v>549</v>
      </c>
      <c r="AW385" t="s">
        <v>550</v>
      </c>
      <c r="AX385" t="s">
        <v>90</v>
      </c>
      <c r="AY385" t="s">
        <v>811</v>
      </c>
      <c r="AZ385" t="s">
        <v>552</v>
      </c>
      <c r="BA385" t="s">
        <v>1</v>
      </c>
      <c r="BB385" t="s">
        <v>1</v>
      </c>
    </row>
    <row r="386" spans="1:54" hidden="1" x14ac:dyDescent="0.2">
      <c r="A386" s="19">
        <v>588558</v>
      </c>
      <c r="B386" t="str">
        <f t="shared" si="12"/>
        <v>Need a Detector Role</v>
      </c>
      <c r="AC386" s="11" t="s">
        <v>1683</v>
      </c>
      <c r="AD386" s="11" t="s">
        <v>1703</v>
      </c>
      <c r="AJ386" t="s">
        <v>546</v>
      </c>
      <c r="AK386" t="s">
        <v>812</v>
      </c>
      <c r="AL386" t="s">
        <v>141</v>
      </c>
      <c r="AM386" t="s">
        <v>168</v>
      </c>
      <c r="AN386" t="s">
        <v>73</v>
      </c>
      <c r="AO386" t="s">
        <v>285</v>
      </c>
      <c r="AP386" t="s">
        <v>201</v>
      </c>
      <c r="AQ386" t="s">
        <v>194</v>
      </c>
      <c r="AR386" t="s">
        <v>305</v>
      </c>
      <c r="AS386" t="s">
        <v>233</v>
      </c>
      <c r="AT386" t="s">
        <v>250</v>
      </c>
      <c r="AU386" t="s">
        <v>134</v>
      </c>
      <c r="AV386" t="s">
        <v>549</v>
      </c>
      <c r="AW386" t="s">
        <v>550</v>
      </c>
      <c r="AX386" t="s">
        <v>90</v>
      </c>
      <c r="AY386" t="s">
        <v>813</v>
      </c>
      <c r="AZ386" t="s">
        <v>552</v>
      </c>
      <c r="BA386" t="s">
        <v>1</v>
      </c>
      <c r="BB386" t="s">
        <v>1</v>
      </c>
    </row>
    <row r="387" spans="1:54" hidden="1" x14ac:dyDescent="0.2">
      <c r="A387" s="19">
        <v>588565</v>
      </c>
      <c r="B387" t="str">
        <f t="shared" si="12"/>
        <v>Need a Detector Role</v>
      </c>
      <c r="AC387" s="11" t="s">
        <v>1683</v>
      </c>
      <c r="AD387" s="11" t="s">
        <v>1703</v>
      </c>
      <c r="AJ387" t="s">
        <v>546</v>
      </c>
      <c r="AK387" t="s">
        <v>812</v>
      </c>
      <c r="AL387" t="s">
        <v>141</v>
      </c>
      <c r="AM387" t="s">
        <v>168</v>
      </c>
      <c r="AN387" t="s">
        <v>73</v>
      </c>
      <c r="AO387" t="s">
        <v>285</v>
      </c>
      <c r="AP387" t="s">
        <v>201</v>
      </c>
      <c r="AQ387" t="s">
        <v>194</v>
      </c>
      <c r="AR387" t="s">
        <v>305</v>
      </c>
      <c r="AS387" t="s">
        <v>233</v>
      </c>
      <c r="AT387" t="s">
        <v>250</v>
      </c>
      <c r="AU387" t="s">
        <v>134</v>
      </c>
      <c r="AV387" t="s">
        <v>549</v>
      </c>
      <c r="AW387" t="s">
        <v>550</v>
      </c>
      <c r="AX387" t="s">
        <v>90</v>
      </c>
      <c r="AY387" t="s">
        <v>814</v>
      </c>
      <c r="AZ387" t="s">
        <v>555</v>
      </c>
      <c r="BA387" t="s">
        <v>1</v>
      </c>
      <c r="BB387" t="s">
        <v>1</v>
      </c>
    </row>
    <row r="388" spans="1:54" hidden="1" x14ac:dyDescent="0.2">
      <c r="A388" s="19">
        <v>588567</v>
      </c>
      <c r="B388" t="str">
        <f t="shared" si="12"/>
        <v>Need a Detector Role</v>
      </c>
      <c r="AC388" s="11" t="s">
        <v>1683</v>
      </c>
      <c r="AD388" s="11" t="s">
        <v>1703</v>
      </c>
      <c r="AJ388" t="s">
        <v>546</v>
      </c>
      <c r="AK388" t="s">
        <v>808</v>
      </c>
      <c r="AL388" t="s">
        <v>141</v>
      </c>
      <c r="AM388" t="s">
        <v>168</v>
      </c>
      <c r="AN388" t="s">
        <v>73</v>
      </c>
      <c r="AO388" t="s">
        <v>285</v>
      </c>
      <c r="AP388" t="s">
        <v>201</v>
      </c>
      <c r="AQ388" t="s">
        <v>194</v>
      </c>
      <c r="AR388" t="s">
        <v>305</v>
      </c>
      <c r="AS388" t="s">
        <v>233</v>
      </c>
      <c r="AT388" t="s">
        <v>250</v>
      </c>
      <c r="AU388" t="s">
        <v>134</v>
      </c>
      <c r="AV388" t="s">
        <v>549</v>
      </c>
      <c r="AW388" t="s">
        <v>550</v>
      </c>
      <c r="AX388" t="s">
        <v>90</v>
      </c>
      <c r="AY388" t="s">
        <v>815</v>
      </c>
      <c r="AZ388" t="s">
        <v>555</v>
      </c>
      <c r="BA388" t="s">
        <v>1</v>
      </c>
      <c r="BB388" t="s">
        <v>1</v>
      </c>
    </row>
    <row r="389" spans="1:54" hidden="1" x14ac:dyDescent="0.2">
      <c r="A389" s="19">
        <v>588569</v>
      </c>
      <c r="B389" t="str">
        <f t="shared" si="12"/>
        <v>Need a Detector Role</v>
      </c>
      <c r="AC389" s="11" t="s">
        <v>1683</v>
      </c>
      <c r="AD389" s="11" t="s">
        <v>1703</v>
      </c>
      <c r="AJ389" t="s">
        <v>546</v>
      </c>
      <c r="AK389" t="s">
        <v>816</v>
      </c>
      <c r="AL389" t="s">
        <v>141</v>
      </c>
      <c r="AM389" t="s">
        <v>168</v>
      </c>
      <c r="AN389" t="s">
        <v>73</v>
      </c>
      <c r="AO389" t="s">
        <v>285</v>
      </c>
      <c r="AP389" t="s">
        <v>201</v>
      </c>
      <c r="AQ389" t="s">
        <v>194</v>
      </c>
      <c r="AR389" t="s">
        <v>305</v>
      </c>
      <c r="AS389" t="s">
        <v>233</v>
      </c>
      <c r="AT389" t="s">
        <v>250</v>
      </c>
      <c r="AU389" t="s">
        <v>134</v>
      </c>
      <c r="AV389" t="s">
        <v>549</v>
      </c>
      <c r="AW389" t="s">
        <v>550</v>
      </c>
      <c r="AX389" t="s">
        <v>90</v>
      </c>
      <c r="AY389" t="s">
        <v>817</v>
      </c>
      <c r="AZ389" t="s">
        <v>555</v>
      </c>
      <c r="BA389" t="s">
        <v>1</v>
      </c>
      <c r="BB389" t="s">
        <v>1</v>
      </c>
    </row>
    <row r="390" spans="1:54" hidden="1" x14ac:dyDescent="0.2">
      <c r="A390" s="19">
        <v>588570</v>
      </c>
      <c r="B390" t="str">
        <f t="shared" si="12"/>
        <v>Need a Detector Role</v>
      </c>
      <c r="AC390" s="11" t="s">
        <v>1683</v>
      </c>
      <c r="AD390" s="11" t="s">
        <v>1703</v>
      </c>
      <c r="AJ390" t="s">
        <v>546</v>
      </c>
      <c r="AK390" t="s">
        <v>816</v>
      </c>
      <c r="AL390" t="s">
        <v>141</v>
      </c>
      <c r="AM390" t="s">
        <v>168</v>
      </c>
      <c r="AN390" t="s">
        <v>73</v>
      </c>
      <c r="AO390" t="s">
        <v>285</v>
      </c>
      <c r="AP390" t="s">
        <v>201</v>
      </c>
      <c r="AQ390" t="s">
        <v>194</v>
      </c>
      <c r="AR390" t="s">
        <v>305</v>
      </c>
      <c r="AS390" t="s">
        <v>233</v>
      </c>
      <c r="AT390" t="s">
        <v>250</v>
      </c>
      <c r="AU390" t="s">
        <v>134</v>
      </c>
      <c r="AV390" t="s">
        <v>549</v>
      </c>
      <c r="AW390" t="s">
        <v>550</v>
      </c>
      <c r="AX390" t="s">
        <v>90</v>
      </c>
      <c r="AY390" t="s">
        <v>818</v>
      </c>
      <c r="AZ390" t="s">
        <v>552</v>
      </c>
      <c r="BA390" t="s">
        <v>1</v>
      </c>
      <c r="BB390" t="s">
        <v>1</v>
      </c>
    </row>
    <row r="391" spans="1:54" hidden="1" x14ac:dyDescent="0.2">
      <c r="A391" s="19">
        <v>588571</v>
      </c>
      <c r="B391" t="str">
        <f t="shared" si="12"/>
        <v>Need a Detector Role</v>
      </c>
      <c r="AC391" s="11" t="s">
        <v>1683</v>
      </c>
      <c r="AD391" s="11" t="s">
        <v>1703</v>
      </c>
      <c r="AJ391" t="s">
        <v>546</v>
      </c>
      <c r="AK391" t="s">
        <v>810</v>
      </c>
      <c r="AL391" t="s">
        <v>141</v>
      </c>
      <c r="AM391" t="s">
        <v>168</v>
      </c>
      <c r="AN391" t="s">
        <v>73</v>
      </c>
      <c r="AO391" t="s">
        <v>285</v>
      </c>
      <c r="AP391" t="s">
        <v>201</v>
      </c>
      <c r="AQ391" t="s">
        <v>194</v>
      </c>
      <c r="AR391" t="s">
        <v>305</v>
      </c>
      <c r="AS391" t="s">
        <v>233</v>
      </c>
      <c r="AT391" t="s">
        <v>250</v>
      </c>
      <c r="AU391" t="s">
        <v>134</v>
      </c>
      <c r="AV391" t="s">
        <v>549</v>
      </c>
      <c r="AW391" t="s">
        <v>550</v>
      </c>
      <c r="AX391" t="s">
        <v>90</v>
      </c>
      <c r="AY391" t="s">
        <v>819</v>
      </c>
      <c r="AZ391" t="s">
        <v>555</v>
      </c>
      <c r="BA391" t="s">
        <v>1</v>
      </c>
      <c r="BB391" t="s">
        <v>1</v>
      </c>
    </row>
    <row r="392" spans="1:54" hidden="1" x14ac:dyDescent="0.2">
      <c r="A392" s="19">
        <v>588580</v>
      </c>
      <c r="B392" t="str">
        <f t="shared" si="12"/>
        <v>Need a Detector Role</v>
      </c>
      <c r="AC392" s="11" t="s">
        <v>1683</v>
      </c>
      <c r="AD392" s="11" t="s">
        <v>1703</v>
      </c>
      <c r="AJ392" t="s">
        <v>546</v>
      </c>
      <c r="AK392" t="s">
        <v>553</v>
      </c>
      <c r="AL392" t="s">
        <v>80</v>
      </c>
      <c r="AM392" t="s">
        <v>284</v>
      </c>
      <c r="AN392" t="s">
        <v>73</v>
      </c>
      <c r="AO392" t="s">
        <v>285</v>
      </c>
      <c r="AP392" t="s">
        <v>201</v>
      </c>
      <c r="AQ392" t="s">
        <v>194</v>
      </c>
      <c r="AR392" t="s">
        <v>548</v>
      </c>
      <c r="AS392" t="s">
        <v>233</v>
      </c>
      <c r="AT392" t="s">
        <v>250</v>
      </c>
      <c r="AU392" t="s">
        <v>74</v>
      </c>
      <c r="AV392" t="s">
        <v>549</v>
      </c>
      <c r="AW392" t="s">
        <v>550</v>
      </c>
      <c r="AX392" t="s">
        <v>90</v>
      </c>
      <c r="AY392" t="s">
        <v>554</v>
      </c>
      <c r="AZ392" t="s">
        <v>555</v>
      </c>
      <c r="BA392" t="s">
        <v>1</v>
      </c>
      <c r="BB392" t="s">
        <v>1</v>
      </c>
    </row>
    <row r="393" spans="1:54" hidden="1" x14ac:dyDescent="0.2">
      <c r="A393" s="19">
        <v>588582</v>
      </c>
      <c r="B393" t="str">
        <f t="shared" si="12"/>
        <v>Need a Detector Role</v>
      </c>
      <c r="AC393" s="11" t="s">
        <v>1683</v>
      </c>
      <c r="AD393" s="11" t="s">
        <v>1703</v>
      </c>
      <c r="AJ393" t="s">
        <v>546</v>
      </c>
      <c r="AK393" t="s">
        <v>663</v>
      </c>
      <c r="AL393" t="s">
        <v>141</v>
      </c>
      <c r="AM393" t="s">
        <v>284</v>
      </c>
      <c r="AN393" t="s">
        <v>73</v>
      </c>
      <c r="AO393" t="s">
        <v>285</v>
      </c>
      <c r="AP393" t="s">
        <v>201</v>
      </c>
      <c r="AQ393" t="s">
        <v>194</v>
      </c>
      <c r="AR393" t="s">
        <v>249</v>
      </c>
      <c r="AS393" t="s">
        <v>233</v>
      </c>
      <c r="AT393" t="s">
        <v>250</v>
      </c>
      <c r="AU393" t="s">
        <v>204</v>
      </c>
      <c r="AV393" t="s">
        <v>549</v>
      </c>
      <c r="AW393" t="s">
        <v>550</v>
      </c>
      <c r="AX393" t="s">
        <v>90</v>
      </c>
      <c r="AY393" t="s">
        <v>664</v>
      </c>
      <c r="AZ393" t="s">
        <v>552</v>
      </c>
      <c r="BA393" t="s">
        <v>1</v>
      </c>
      <c r="BB393" t="s">
        <v>1</v>
      </c>
    </row>
    <row r="394" spans="1:54" hidden="1" x14ac:dyDescent="0.2">
      <c r="A394" s="19">
        <v>588584</v>
      </c>
      <c r="B394" t="str">
        <f t="shared" si="12"/>
        <v>Need a Detector Role</v>
      </c>
      <c r="AC394" s="11" t="s">
        <v>1684</v>
      </c>
      <c r="AD394" s="11" t="s">
        <v>1703</v>
      </c>
      <c r="AJ394" t="s">
        <v>704</v>
      </c>
      <c r="AK394" t="s">
        <v>705</v>
      </c>
      <c r="AL394" t="s">
        <v>80</v>
      </c>
      <c r="AM394" t="s">
        <v>95</v>
      </c>
      <c r="AN394" t="s">
        <v>73</v>
      </c>
      <c r="AO394" t="s">
        <v>73</v>
      </c>
      <c r="AP394" t="s">
        <v>201</v>
      </c>
      <c r="AQ394" t="s">
        <v>113</v>
      </c>
      <c r="AR394" t="s">
        <v>202</v>
      </c>
      <c r="AS394" t="s">
        <v>488</v>
      </c>
      <c r="AT394" t="s">
        <v>203</v>
      </c>
      <c r="AU394" t="s">
        <v>74</v>
      </c>
      <c r="AV394" t="s">
        <v>706</v>
      </c>
      <c r="AW394" t="s">
        <v>98</v>
      </c>
      <c r="AX394" t="s">
        <v>90</v>
      </c>
      <c r="AY394" t="s">
        <v>707</v>
      </c>
      <c r="AZ394" t="s">
        <v>708</v>
      </c>
      <c r="BA394" t="s">
        <v>1</v>
      </c>
      <c r="BB394" t="s">
        <v>1</v>
      </c>
    </row>
    <row r="395" spans="1:54" hidden="1" x14ac:dyDescent="0.2">
      <c r="A395" s="19">
        <v>588588</v>
      </c>
      <c r="B395" t="str">
        <f t="shared" si="12"/>
        <v>Need a Detector Role</v>
      </c>
      <c r="AC395" t="s">
        <v>1635</v>
      </c>
      <c r="AD395" s="8" t="s">
        <v>1703</v>
      </c>
      <c r="AJ395" t="s">
        <v>721</v>
      </c>
      <c r="AK395" t="s">
        <v>743</v>
      </c>
      <c r="AL395" t="s">
        <v>141</v>
      </c>
      <c r="AM395" t="s">
        <v>95</v>
      </c>
      <c r="AN395" t="s">
        <v>73</v>
      </c>
      <c r="AO395" t="s">
        <v>73</v>
      </c>
      <c r="AP395" t="s">
        <v>201</v>
      </c>
      <c r="AQ395" t="s">
        <v>113</v>
      </c>
      <c r="AR395" t="s">
        <v>202</v>
      </c>
      <c r="AS395" t="s">
        <v>338</v>
      </c>
      <c r="AT395" t="s">
        <v>203</v>
      </c>
      <c r="AU395" t="s">
        <v>315</v>
      </c>
      <c r="AV395" t="s">
        <v>723</v>
      </c>
      <c r="AW395" t="s">
        <v>724</v>
      </c>
      <c r="AX395" t="s">
        <v>725</v>
      </c>
      <c r="AY395" t="s">
        <v>744</v>
      </c>
      <c r="AZ395" t="s">
        <v>406</v>
      </c>
      <c r="BA395" t="s">
        <v>1</v>
      </c>
      <c r="BB395" t="s">
        <v>1</v>
      </c>
    </row>
    <row r="396" spans="1:54" hidden="1" x14ac:dyDescent="0.2">
      <c r="A396" s="19">
        <v>588593</v>
      </c>
      <c r="B396" t="str">
        <f t="shared" si="12"/>
        <v>Need a Detector Role</v>
      </c>
      <c r="AC396" t="s">
        <v>1635</v>
      </c>
      <c r="AD396" s="8" t="s">
        <v>1703</v>
      </c>
      <c r="AJ396" t="s">
        <v>721</v>
      </c>
      <c r="AK396" t="s">
        <v>743</v>
      </c>
      <c r="AL396" t="s">
        <v>141</v>
      </c>
      <c r="AM396" t="s">
        <v>95</v>
      </c>
      <c r="AN396" t="s">
        <v>73</v>
      </c>
      <c r="AO396" t="s">
        <v>73</v>
      </c>
      <c r="AP396" t="s">
        <v>201</v>
      </c>
      <c r="AQ396" t="s">
        <v>113</v>
      </c>
      <c r="AR396" t="s">
        <v>202</v>
      </c>
      <c r="AS396" t="s">
        <v>338</v>
      </c>
      <c r="AT396" t="s">
        <v>203</v>
      </c>
      <c r="AU396" t="s">
        <v>315</v>
      </c>
      <c r="AV396" t="s">
        <v>723</v>
      </c>
      <c r="AW396" t="s">
        <v>724</v>
      </c>
      <c r="AX396" t="s">
        <v>725</v>
      </c>
      <c r="AY396" t="s">
        <v>744</v>
      </c>
      <c r="AZ396" t="s">
        <v>406</v>
      </c>
      <c r="BA396" t="s">
        <v>1</v>
      </c>
      <c r="BB396" t="s">
        <v>1</v>
      </c>
    </row>
    <row r="397" spans="1:54" hidden="1" x14ac:dyDescent="0.2">
      <c r="A397" s="19">
        <v>588594</v>
      </c>
      <c r="B397" t="str">
        <f t="shared" si="12"/>
        <v>Need a Detector Role</v>
      </c>
      <c r="AC397" s="11" t="s">
        <v>1683</v>
      </c>
      <c r="AD397" s="11" t="s">
        <v>1703</v>
      </c>
      <c r="AJ397" t="s">
        <v>546</v>
      </c>
      <c r="AK397" t="s">
        <v>547</v>
      </c>
      <c r="AL397" t="s">
        <v>80</v>
      </c>
      <c r="AM397" t="s">
        <v>284</v>
      </c>
      <c r="AN397" t="s">
        <v>73</v>
      </c>
      <c r="AO397" t="s">
        <v>285</v>
      </c>
      <c r="AP397" t="s">
        <v>201</v>
      </c>
      <c r="AQ397" t="s">
        <v>194</v>
      </c>
      <c r="AR397" t="s">
        <v>548</v>
      </c>
      <c r="AS397" t="s">
        <v>233</v>
      </c>
      <c r="AT397" t="s">
        <v>250</v>
      </c>
      <c r="AU397" t="s">
        <v>74</v>
      </c>
      <c r="AV397" t="s">
        <v>549</v>
      </c>
      <c r="AW397" t="s">
        <v>550</v>
      </c>
      <c r="AX397" t="s">
        <v>90</v>
      </c>
      <c r="AY397" t="s">
        <v>551</v>
      </c>
      <c r="AZ397" t="s">
        <v>552</v>
      </c>
      <c r="BA397" t="s">
        <v>1</v>
      </c>
      <c r="BB397" t="s">
        <v>1</v>
      </c>
    </row>
    <row r="398" spans="1:54" hidden="1" x14ac:dyDescent="0.2">
      <c r="A398" s="19">
        <v>588597</v>
      </c>
      <c r="B398" t="str">
        <f t="shared" si="12"/>
        <v>Need a Detector Role</v>
      </c>
      <c r="AC398" s="11" t="s">
        <v>1683</v>
      </c>
      <c r="AD398" s="11" t="s">
        <v>1703</v>
      </c>
      <c r="AJ398" t="s">
        <v>546</v>
      </c>
      <c r="AK398" t="s">
        <v>651</v>
      </c>
      <c r="AL398" t="s">
        <v>141</v>
      </c>
      <c r="AM398" t="s">
        <v>284</v>
      </c>
      <c r="AN398" t="s">
        <v>73</v>
      </c>
      <c r="AO398" t="s">
        <v>285</v>
      </c>
      <c r="AP398" t="s">
        <v>201</v>
      </c>
      <c r="AQ398" t="s">
        <v>194</v>
      </c>
      <c r="AR398" t="s">
        <v>249</v>
      </c>
      <c r="AS398" t="s">
        <v>233</v>
      </c>
      <c r="AT398" t="s">
        <v>250</v>
      </c>
      <c r="AU398" t="s">
        <v>204</v>
      </c>
      <c r="AV398" t="s">
        <v>549</v>
      </c>
      <c r="AW398" t="s">
        <v>550</v>
      </c>
      <c r="AX398" t="s">
        <v>90</v>
      </c>
      <c r="AY398" t="s">
        <v>652</v>
      </c>
      <c r="AZ398" t="s">
        <v>555</v>
      </c>
      <c r="BA398" t="s">
        <v>1</v>
      </c>
      <c r="BB398" t="s">
        <v>1</v>
      </c>
    </row>
    <row r="399" spans="1:54" hidden="1" x14ac:dyDescent="0.2">
      <c r="A399" s="19">
        <v>588619</v>
      </c>
      <c r="B399" t="str">
        <f t="shared" si="12"/>
        <v>Need a Detector Role</v>
      </c>
      <c r="AC399" s="11" t="s">
        <v>1688</v>
      </c>
      <c r="AD399" s="11" t="s">
        <v>1703</v>
      </c>
      <c r="AJ399" t="s">
        <v>830</v>
      </c>
      <c r="AK399" t="s">
        <v>831</v>
      </c>
      <c r="AL399" t="s">
        <v>80</v>
      </c>
      <c r="AM399" t="s">
        <v>95</v>
      </c>
      <c r="AN399" t="s">
        <v>73</v>
      </c>
      <c r="AO399" t="s">
        <v>73</v>
      </c>
      <c r="AP399" t="s">
        <v>201</v>
      </c>
      <c r="AQ399" t="s">
        <v>113</v>
      </c>
      <c r="AR399" t="s">
        <v>202</v>
      </c>
      <c r="AS399" t="s">
        <v>114</v>
      </c>
      <c r="AT399" t="s">
        <v>203</v>
      </c>
      <c r="AU399" t="s">
        <v>74</v>
      </c>
      <c r="AV399" t="s">
        <v>832</v>
      </c>
      <c r="AW399" t="s">
        <v>206</v>
      </c>
      <c r="AX399" t="s">
        <v>833</v>
      </c>
      <c r="AY399" t="s">
        <v>834</v>
      </c>
      <c r="AZ399" t="s">
        <v>835</v>
      </c>
      <c r="BA399" t="s">
        <v>1</v>
      </c>
      <c r="BB399" t="s">
        <v>1</v>
      </c>
    </row>
    <row r="400" spans="1:54" hidden="1" x14ac:dyDescent="0.2">
      <c r="A400" s="19">
        <v>588621</v>
      </c>
      <c r="B400" t="str">
        <f t="shared" si="12"/>
        <v/>
      </c>
      <c r="C400" t="s">
        <v>1086</v>
      </c>
      <c r="D400" t="s">
        <v>1724</v>
      </c>
      <c r="E400" t="s">
        <v>1022</v>
      </c>
      <c r="F400" t="s">
        <v>1112</v>
      </c>
      <c r="G400" t="s">
        <v>1401</v>
      </c>
      <c r="H400" t="s">
        <v>1513</v>
      </c>
      <c r="I400" t="s">
        <v>1724</v>
      </c>
      <c r="J400">
        <v>0.5</v>
      </c>
      <c r="K400" t="s">
        <v>1081</v>
      </c>
      <c r="L400" t="s">
        <v>1725</v>
      </c>
      <c r="M400" t="s">
        <v>1160</v>
      </c>
      <c r="N400" t="s">
        <v>1726</v>
      </c>
      <c r="O400" t="s">
        <v>1000</v>
      </c>
      <c r="P400" t="s">
        <v>1015</v>
      </c>
      <c r="Q400" t="s">
        <v>1261</v>
      </c>
      <c r="R400" t="s">
        <v>985</v>
      </c>
      <c r="S400" t="s">
        <v>1071</v>
      </c>
      <c r="T400" t="s">
        <v>1017</v>
      </c>
      <c r="U400" t="s">
        <v>1127</v>
      </c>
      <c r="V400" t="s">
        <v>1727</v>
      </c>
      <c r="W400" t="s">
        <v>1728</v>
      </c>
      <c r="Y400" t="s">
        <v>1607</v>
      </c>
      <c r="Z400" t="s">
        <v>1729</v>
      </c>
      <c r="AA400">
        <v>40</v>
      </c>
      <c r="AC400" s="11" t="s">
        <v>1688</v>
      </c>
      <c r="AD400" s="11" t="s">
        <v>1703</v>
      </c>
      <c r="AJ400" t="s">
        <v>830</v>
      </c>
      <c r="AK400" t="s">
        <v>831</v>
      </c>
      <c r="AL400" t="s">
        <v>80</v>
      </c>
      <c r="AM400" t="s">
        <v>95</v>
      </c>
      <c r="AN400" t="s">
        <v>73</v>
      </c>
      <c r="AO400" t="s">
        <v>73</v>
      </c>
      <c r="AP400" t="s">
        <v>201</v>
      </c>
      <c r="AQ400" t="s">
        <v>113</v>
      </c>
      <c r="AR400" t="s">
        <v>202</v>
      </c>
      <c r="AS400" t="s">
        <v>114</v>
      </c>
      <c r="AT400" t="s">
        <v>203</v>
      </c>
      <c r="AU400" t="s">
        <v>74</v>
      </c>
      <c r="AV400" t="s">
        <v>832</v>
      </c>
      <c r="AW400" t="s">
        <v>206</v>
      </c>
      <c r="AX400" t="s">
        <v>833</v>
      </c>
      <c r="AY400" t="s">
        <v>834</v>
      </c>
      <c r="AZ400" t="s">
        <v>835</v>
      </c>
      <c r="BA400" t="s">
        <v>1</v>
      </c>
      <c r="BB400" t="s">
        <v>1</v>
      </c>
    </row>
    <row r="401" spans="1:54" hidden="1" x14ac:dyDescent="0.2">
      <c r="A401">
        <v>588621</v>
      </c>
      <c r="G401" t="s">
        <v>1213</v>
      </c>
      <c r="H401" t="s">
        <v>1531</v>
      </c>
      <c r="I401" t="s">
        <v>1726</v>
      </c>
      <c r="J401">
        <v>25</v>
      </c>
      <c r="K401" t="s">
        <v>1013</v>
      </c>
      <c r="AC401" s="11"/>
      <c r="AD401" s="11"/>
    </row>
    <row r="402" spans="1:54" hidden="1" x14ac:dyDescent="0.2">
      <c r="A402" s="19">
        <v>588671</v>
      </c>
      <c r="B402" t="str">
        <f t="shared" ref="B402:B414" si="13">IF(OR($A401=$A402,ISBLANK($A402)),"",IF(ISERR(SEARCH("cell-based",E402)),IF(AND(ISERR(SEARCH("biochem",E402)),ISERR(SEARCH("protein",E402)),ISERR(SEARCH("nucleic",E402))),"",IF(ISERR(SEARCH("target",G402)),"Define a Target component","")),IF(ISERR(SEARCH("cell",G402)),"Define a Cell component",""))&amp;IF(ISERR(SEARCH("small-molecule",E402)),IF(ISBLANK(K402), "Need a Detector Role",""),"")&amp;IF(ISERR(SEARCH("fluorescence",L402)),"",IF(ISBLANK(S402), "Need Emission",IF(ISBLANK(R402), "Need Excitation","")))&amp;IF(ISERR(SEARCH("absorbance",L402)),"",IF(ISBLANK(T402), "Need Absorbance","")))</f>
        <v>Need a Detector Role</v>
      </c>
      <c r="AC402" t="s">
        <v>1635</v>
      </c>
      <c r="AD402" s="8" t="s">
        <v>1703</v>
      </c>
      <c r="AJ402" t="s">
        <v>721</v>
      </c>
      <c r="AK402" t="s">
        <v>722</v>
      </c>
      <c r="AL402" t="s">
        <v>80</v>
      </c>
      <c r="AM402" t="s">
        <v>95</v>
      </c>
      <c r="AN402" t="s">
        <v>73</v>
      </c>
      <c r="AO402" t="s">
        <v>73</v>
      </c>
      <c r="AP402" t="s">
        <v>201</v>
      </c>
      <c r="AQ402" t="s">
        <v>113</v>
      </c>
      <c r="AR402" t="s">
        <v>202</v>
      </c>
      <c r="AS402" t="s">
        <v>711</v>
      </c>
      <c r="AT402" t="s">
        <v>203</v>
      </c>
      <c r="AU402" t="s">
        <v>74</v>
      </c>
      <c r="AV402" t="s">
        <v>723</v>
      </c>
      <c r="AW402" t="s">
        <v>724</v>
      </c>
      <c r="AX402" t="s">
        <v>725</v>
      </c>
      <c r="AY402" t="s">
        <v>726</v>
      </c>
      <c r="AZ402" t="s">
        <v>406</v>
      </c>
      <c r="BA402" t="s">
        <v>1</v>
      </c>
      <c r="BB402" t="s">
        <v>1</v>
      </c>
    </row>
    <row r="403" spans="1:54" hidden="1" x14ac:dyDescent="0.2">
      <c r="A403" s="19">
        <v>588672</v>
      </c>
      <c r="B403" t="str">
        <f t="shared" si="13"/>
        <v>Need a Detector Role</v>
      </c>
      <c r="AC403" t="s">
        <v>1635</v>
      </c>
      <c r="AD403" s="8" t="s">
        <v>1703</v>
      </c>
      <c r="AJ403" t="s">
        <v>721</v>
      </c>
      <c r="AK403" t="s">
        <v>739</v>
      </c>
      <c r="AL403" t="s">
        <v>141</v>
      </c>
      <c r="AM403" t="s">
        <v>95</v>
      </c>
      <c r="AN403" t="s">
        <v>73</v>
      </c>
      <c r="AO403" t="s">
        <v>73</v>
      </c>
      <c r="AP403" t="s">
        <v>201</v>
      </c>
      <c r="AQ403" t="s">
        <v>113</v>
      </c>
      <c r="AR403" t="s">
        <v>202</v>
      </c>
      <c r="AS403" t="s">
        <v>711</v>
      </c>
      <c r="AT403" t="s">
        <v>203</v>
      </c>
      <c r="AU403" t="s">
        <v>345</v>
      </c>
      <c r="AV403" t="s">
        <v>723</v>
      </c>
      <c r="AW403" t="s">
        <v>724</v>
      </c>
      <c r="AX403" t="s">
        <v>725</v>
      </c>
      <c r="AY403" s="19">
        <v>3502</v>
      </c>
      <c r="AZ403" t="s">
        <v>406</v>
      </c>
      <c r="BA403" t="s">
        <v>1</v>
      </c>
      <c r="BB403" t="s">
        <v>1</v>
      </c>
    </row>
    <row r="404" spans="1:54" hidden="1" x14ac:dyDescent="0.2">
      <c r="A404" s="19">
        <v>602130</v>
      </c>
      <c r="B404" t="str">
        <f t="shared" si="13"/>
        <v>Need a Detector Role</v>
      </c>
      <c r="AC404" t="s">
        <v>1635</v>
      </c>
      <c r="AD404" s="8" t="s">
        <v>1703</v>
      </c>
      <c r="AJ404" t="s">
        <v>721</v>
      </c>
      <c r="AK404" t="s">
        <v>739</v>
      </c>
      <c r="AL404" t="s">
        <v>141</v>
      </c>
      <c r="AM404" t="s">
        <v>95</v>
      </c>
      <c r="AN404" t="s">
        <v>73</v>
      </c>
      <c r="AO404" t="s">
        <v>73</v>
      </c>
      <c r="AP404" t="s">
        <v>201</v>
      </c>
      <c r="AQ404" t="s">
        <v>113</v>
      </c>
      <c r="AR404" t="s">
        <v>202</v>
      </c>
      <c r="AS404" t="s">
        <v>711</v>
      </c>
      <c r="AT404" t="s">
        <v>203</v>
      </c>
      <c r="AU404" t="s">
        <v>345</v>
      </c>
      <c r="AV404" t="s">
        <v>723</v>
      </c>
      <c r="AW404" t="s">
        <v>724</v>
      </c>
      <c r="AX404" t="s">
        <v>725</v>
      </c>
      <c r="AY404" s="19">
        <v>3502</v>
      </c>
      <c r="AZ404" t="s">
        <v>406</v>
      </c>
      <c r="BA404" t="s">
        <v>1</v>
      </c>
      <c r="BB404" t="s">
        <v>1</v>
      </c>
    </row>
    <row r="405" spans="1:54" hidden="1" x14ac:dyDescent="0.2">
      <c r="A405" s="19">
        <v>602131</v>
      </c>
      <c r="B405" t="str">
        <f t="shared" si="13"/>
        <v>Need a Detector Role</v>
      </c>
      <c r="AC405" t="s">
        <v>1635</v>
      </c>
      <c r="AD405" s="8" t="s">
        <v>1703</v>
      </c>
      <c r="AJ405" t="s">
        <v>721</v>
      </c>
      <c r="AK405" t="s">
        <v>722</v>
      </c>
      <c r="AL405" t="s">
        <v>80</v>
      </c>
      <c r="AM405" t="s">
        <v>95</v>
      </c>
      <c r="AN405" t="s">
        <v>73</v>
      </c>
      <c r="AO405" t="s">
        <v>73</v>
      </c>
      <c r="AP405" t="s">
        <v>201</v>
      </c>
      <c r="AQ405" t="s">
        <v>113</v>
      </c>
      <c r="AR405" t="s">
        <v>202</v>
      </c>
      <c r="AS405" t="s">
        <v>711</v>
      </c>
      <c r="AT405" t="s">
        <v>203</v>
      </c>
      <c r="AU405" t="s">
        <v>74</v>
      </c>
      <c r="AV405" t="s">
        <v>723</v>
      </c>
      <c r="AW405" t="s">
        <v>724</v>
      </c>
      <c r="AX405" t="s">
        <v>725</v>
      </c>
      <c r="AY405" s="19">
        <v>2804</v>
      </c>
      <c r="AZ405" t="s">
        <v>406</v>
      </c>
      <c r="BA405" t="s">
        <v>1</v>
      </c>
      <c r="BB405" t="s">
        <v>1</v>
      </c>
    </row>
    <row r="406" spans="1:54" hidden="1" x14ac:dyDescent="0.2">
      <c r="A406" s="19">
        <v>602132</v>
      </c>
      <c r="B406" t="str">
        <f t="shared" si="13"/>
        <v>Need a Detector Role</v>
      </c>
      <c r="AC406" t="s">
        <v>1635</v>
      </c>
      <c r="AD406" s="8" t="s">
        <v>1703</v>
      </c>
      <c r="AJ406" t="s">
        <v>721</v>
      </c>
      <c r="AK406" t="s">
        <v>743</v>
      </c>
      <c r="AL406" t="s">
        <v>141</v>
      </c>
      <c r="AM406" t="s">
        <v>95</v>
      </c>
      <c r="AN406" t="s">
        <v>73</v>
      </c>
      <c r="AO406" t="s">
        <v>73</v>
      </c>
      <c r="AP406" t="s">
        <v>201</v>
      </c>
      <c r="AQ406" t="s">
        <v>113</v>
      </c>
      <c r="AR406" t="s">
        <v>202</v>
      </c>
      <c r="AS406" t="s">
        <v>338</v>
      </c>
      <c r="AT406" t="s">
        <v>203</v>
      </c>
      <c r="AU406" t="s">
        <v>315</v>
      </c>
      <c r="AV406" t="s">
        <v>723</v>
      </c>
      <c r="AW406" t="s">
        <v>724</v>
      </c>
      <c r="AX406" t="s">
        <v>725</v>
      </c>
      <c r="AY406" s="19">
        <v>2806</v>
      </c>
      <c r="AZ406" t="s">
        <v>406</v>
      </c>
      <c r="BA406" t="s">
        <v>1</v>
      </c>
      <c r="BB406" t="s">
        <v>1</v>
      </c>
    </row>
    <row r="407" spans="1:54" hidden="1" x14ac:dyDescent="0.2">
      <c r="A407" s="19">
        <v>602133</v>
      </c>
      <c r="B407" t="str">
        <f t="shared" si="13"/>
        <v>Need a Detector Role</v>
      </c>
      <c r="AC407" t="s">
        <v>1635</v>
      </c>
      <c r="AD407" s="8" t="s">
        <v>1703</v>
      </c>
      <c r="AJ407" t="s">
        <v>721</v>
      </c>
      <c r="AK407" t="s">
        <v>743</v>
      </c>
      <c r="AL407" t="s">
        <v>141</v>
      </c>
      <c r="AM407" t="s">
        <v>95</v>
      </c>
      <c r="AN407" t="s">
        <v>73</v>
      </c>
      <c r="AO407" t="s">
        <v>73</v>
      </c>
      <c r="AP407" t="s">
        <v>201</v>
      </c>
      <c r="AQ407" t="s">
        <v>113</v>
      </c>
      <c r="AR407" t="s">
        <v>202</v>
      </c>
      <c r="AS407" t="s">
        <v>338</v>
      </c>
      <c r="AT407" t="s">
        <v>203</v>
      </c>
      <c r="AU407" t="s">
        <v>315</v>
      </c>
      <c r="AV407" t="s">
        <v>723</v>
      </c>
      <c r="AW407" t="s">
        <v>724</v>
      </c>
      <c r="AX407" t="s">
        <v>725</v>
      </c>
      <c r="AY407" s="19">
        <v>2806</v>
      </c>
      <c r="AZ407" t="s">
        <v>406</v>
      </c>
      <c r="BA407" t="s">
        <v>1</v>
      </c>
      <c r="BB407" t="s">
        <v>1</v>
      </c>
    </row>
    <row r="408" spans="1:54" hidden="1" x14ac:dyDescent="0.2">
      <c r="A408" s="19">
        <v>602180</v>
      </c>
      <c r="B408" t="str">
        <f t="shared" si="13"/>
        <v>Need a Detector Role</v>
      </c>
      <c r="AC408" s="9" t="s">
        <v>1643</v>
      </c>
      <c r="AD408" s="11" t="s">
        <v>1703</v>
      </c>
      <c r="AJ408" t="s">
        <v>775</v>
      </c>
      <c r="AK408" t="s">
        <v>783</v>
      </c>
      <c r="AL408" t="s">
        <v>80</v>
      </c>
      <c r="AM408" t="s">
        <v>156</v>
      </c>
      <c r="AN408" t="s">
        <v>73</v>
      </c>
      <c r="AO408" t="s">
        <v>73</v>
      </c>
      <c r="AP408" t="s">
        <v>201</v>
      </c>
      <c r="AQ408" t="s">
        <v>194</v>
      </c>
      <c r="AR408" t="s">
        <v>777</v>
      </c>
      <c r="AS408" t="s">
        <v>157</v>
      </c>
      <c r="AT408" t="s">
        <v>695</v>
      </c>
      <c r="AU408" t="s">
        <v>74</v>
      </c>
      <c r="AV408" t="s">
        <v>778</v>
      </c>
      <c r="AW408" t="s">
        <v>779</v>
      </c>
      <c r="AX408" t="s">
        <v>780</v>
      </c>
      <c r="AY408" s="19">
        <v>3503</v>
      </c>
      <c r="AZ408" t="s">
        <v>785</v>
      </c>
      <c r="BA408" t="s">
        <v>1</v>
      </c>
      <c r="BB408" t="s">
        <v>1</v>
      </c>
    </row>
    <row r="409" spans="1:54" hidden="1" x14ac:dyDescent="0.2">
      <c r="A409" s="19">
        <v>602261</v>
      </c>
      <c r="B409" t="str">
        <f t="shared" si="13"/>
        <v>Need a Detector Role</v>
      </c>
      <c r="AC409" t="s">
        <v>1637</v>
      </c>
      <c r="AD409" s="8" t="s">
        <v>1703</v>
      </c>
      <c r="AJ409" t="s">
        <v>851</v>
      </c>
      <c r="AK409" t="s">
        <v>852</v>
      </c>
      <c r="AL409" t="s">
        <v>80</v>
      </c>
      <c r="AM409" t="s">
        <v>95</v>
      </c>
      <c r="AN409" t="s">
        <v>73</v>
      </c>
      <c r="AO409" t="s">
        <v>73</v>
      </c>
      <c r="AP409" t="s">
        <v>201</v>
      </c>
      <c r="AQ409" t="s">
        <v>113</v>
      </c>
      <c r="AR409" t="s">
        <v>202</v>
      </c>
      <c r="AS409" t="s">
        <v>390</v>
      </c>
      <c r="AT409" t="s">
        <v>203</v>
      </c>
      <c r="AU409" t="s">
        <v>74</v>
      </c>
      <c r="AV409" t="s">
        <v>853</v>
      </c>
      <c r="AW409" t="s">
        <v>854</v>
      </c>
      <c r="AX409" t="s">
        <v>855</v>
      </c>
      <c r="AY409" s="19">
        <v>4122</v>
      </c>
      <c r="AZ409" t="s">
        <v>856</v>
      </c>
      <c r="BA409" t="s">
        <v>1</v>
      </c>
      <c r="BB409" t="s">
        <v>1</v>
      </c>
    </row>
    <row r="410" spans="1:54" hidden="1" x14ac:dyDescent="0.2">
      <c r="A410" s="19">
        <v>602265</v>
      </c>
      <c r="B410" t="str">
        <f t="shared" si="13"/>
        <v>Need a Detector Role</v>
      </c>
      <c r="AC410" t="s">
        <v>1637</v>
      </c>
      <c r="AD410" s="8" t="s">
        <v>1703</v>
      </c>
      <c r="AJ410" t="s">
        <v>851</v>
      </c>
      <c r="AK410" t="s">
        <v>852</v>
      </c>
      <c r="AL410" t="s">
        <v>80</v>
      </c>
      <c r="AM410" t="s">
        <v>95</v>
      </c>
      <c r="AN410" t="s">
        <v>73</v>
      </c>
      <c r="AO410" t="s">
        <v>73</v>
      </c>
      <c r="AP410" t="s">
        <v>201</v>
      </c>
      <c r="AQ410" t="s">
        <v>113</v>
      </c>
      <c r="AR410" t="s">
        <v>202</v>
      </c>
      <c r="AS410" t="s">
        <v>390</v>
      </c>
      <c r="AT410" t="s">
        <v>203</v>
      </c>
      <c r="AU410" t="s">
        <v>74</v>
      </c>
      <c r="AV410" t="s">
        <v>853</v>
      </c>
      <c r="AW410" t="s">
        <v>854</v>
      </c>
      <c r="AX410" t="s">
        <v>855</v>
      </c>
      <c r="AY410" s="19">
        <v>4122</v>
      </c>
      <c r="AZ410" t="s">
        <v>856</v>
      </c>
      <c r="BA410" t="s">
        <v>1</v>
      </c>
      <c r="BB410" t="s">
        <v>1</v>
      </c>
    </row>
    <row r="411" spans="1:54" s="5" customFormat="1" hidden="1" x14ac:dyDescent="0.2">
      <c r="A411" s="19">
        <v>602274</v>
      </c>
      <c r="B411" t="str">
        <f t="shared" si="13"/>
        <v>Need a Detector Role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 s="11" t="s">
        <v>1700</v>
      </c>
      <c r="AD411" s="11" t="s">
        <v>1703</v>
      </c>
      <c r="AE411"/>
      <c r="AF411"/>
      <c r="AG411"/>
      <c r="AH411"/>
      <c r="AI411"/>
      <c r="AJ411" t="s">
        <v>857</v>
      </c>
      <c r="AK411" t="s">
        <v>858</v>
      </c>
      <c r="AL411" t="s">
        <v>80</v>
      </c>
      <c r="AM411" t="s">
        <v>231</v>
      </c>
      <c r="AN411" t="s">
        <v>73</v>
      </c>
      <c r="AO411" t="s">
        <v>73</v>
      </c>
      <c r="AP411" t="s">
        <v>193</v>
      </c>
      <c r="AQ411" t="s">
        <v>232</v>
      </c>
      <c r="AR411" t="s">
        <v>305</v>
      </c>
      <c r="AS411" t="s">
        <v>233</v>
      </c>
      <c r="AT411" t="s">
        <v>459</v>
      </c>
      <c r="AU411" t="s">
        <v>74</v>
      </c>
      <c r="AV411" t="s">
        <v>859</v>
      </c>
      <c r="AW411" t="s">
        <v>860</v>
      </c>
      <c r="AX411" t="s">
        <v>364</v>
      </c>
      <c r="AY411" s="19">
        <v>3072</v>
      </c>
      <c r="AZ411" t="s">
        <v>861</v>
      </c>
      <c r="BA411" t="s">
        <v>1</v>
      </c>
      <c r="BB411" t="s">
        <v>1</v>
      </c>
    </row>
    <row r="412" spans="1:54" s="5" customFormat="1" hidden="1" x14ac:dyDescent="0.2">
      <c r="A412" s="19">
        <v>602278</v>
      </c>
      <c r="B412" t="str">
        <f t="shared" si="13"/>
        <v>Need a Detector Role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 s="11" t="s">
        <v>1700</v>
      </c>
      <c r="AD412" s="11" t="s">
        <v>1703</v>
      </c>
      <c r="AE412"/>
      <c r="AF412"/>
      <c r="AG412"/>
      <c r="AH412"/>
      <c r="AI412"/>
      <c r="AJ412" t="s">
        <v>857</v>
      </c>
      <c r="AK412" t="s">
        <v>858</v>
      </c>
      <c r="AL412" t="s">
        <v>80</v>
      </c>
      <c r="AM412" t="s">
        <v>231</v>
      </c>
      <c r="AN412" t="s">
        <v>73</v>
      </c>
      <c r="AO412" t="s">
        <v>73</v>
      </c>
      <c r="AP412" t="s">
        <v>193</v>
      </c>
      <c r="AQ412" t="s">
        <v>232</v>
      </c>
      <c r="AR412" t="s">
        <v>305</v>
      </c>
      <c r="AS412" t="s">
        <v>233</v>
      </c>
      <c r="AT412" t="s">
        <v>459</v>
      </c>
      <c r="AU412" t="s">
        <v>74</v>
      </c>
      <c r="AV412" t="s">
        <v>859</v>
      </c>
      <c r="AW412" t="s">
        <v>860</v>
      </c>
      <c r="AX412" t="s">
        <v>364</v>
      </c>
      <c r="AY412" s="19">
        <v>3072</v>
      </c>
      <c r="AZ412" t="s">
        <v>861</v>
      </c>
      <c r="BA412" t="s">
        <v>1</v>
      </c>
      <c r="BB412" t="s">
        <v>1</v>
      </c>
    </row>
    <row r="413" spans="1:54" s="5" customFormat="1" hidden="1" x14ac:dyDescent="0.2">
      <c r="A413" s="19">
        <v>602334</v>
      </c>
      <c r="B413" t="str">
        <f t="shared" si="13"/>
        <v>Need a Detector Role</v>
      </c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 s="11" t="s">
        <v>1682</v>
      </c>
      <c r="AD413" s="11" t="s">
        <v>1703</v>
      </c>
      <c r="AE413"/>
      <c r="AF413"/>
      <c r="AG413"/>
      <c r="AH413"/>
      <c r="AI413"/>
      <c r="AJ413" t="s">
        <v>674</v>
      </c>
      <c r="AK413" t="s">
        <v>802</v>
      </c>
      <c r="AL413" t="s">
        <v>141</v>
      </c>
      <c r="AM413" t="s">
        <v>284</v>
      </c>
      <c r="AN413" t="s">
        <v>73</v>
      </c>
      <c r="AO413" t="s">
        <v>73</v>
      </c>
      <c r="AP413" t="s">
        <v>201</v>
      </c>
      <c r="AQ413" t="s">
        <v>194</v>
      </c>
      <c r="AR413" t="s">
        <v>195</v>
      </c>
      <c r="AS413" t="s">
        <v>157</v>
      </c>
      <c r="AT413" t="s">
        <v>196</v>
      </c>
      <c r="AU413" t="s">
        <v>345</v>
      </c>
      <c r="AV413" t="s">
        <v>676</v>
      </c>
      <c r="AW413" t="s">
        <v>288</v>
      </c>
      <c r="AX413" t="s">
        <v>677</v>
      </c>
      <c r="AY413" s="19">
        <v>1639</v>
      </c>
      <c r="AZ413" t="s">
        <v>679</v>
      </c>
      <c r="BA413" t="s">
        <v>1</v>
      </c>
      <c r="BB413" t="s">
        <v>1</v>
      </c>
    </row>
    <row r="414" spans="1:54" s="5" customFormat="1" hidden="1" x14ac:dyDescent="0.2">
      <c r="A414" s="19">
        <v>602356</v>
      </c>
      <c r="B414" t="str">
        <f t="shared" si="13"/>
        <v>Need a Detector Role</v>
      </c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 s="11" t="s">
        <v>1682</v>
      </c>
      <c r="AD414" s="11" t="s">
        <v>1703</v>
      </c>
      <c r="AE414"/>
      <c r="AF414"/>
      <c r="AG414"/>
      <c r="AH414"/>
      <c r="AI414"/>
      <c r="AJ414" t="s">
        <v>674</v>
      </c>
      <c r="AK414" t="s">
        <v>675</v>
      </c>
      <c r="AL414" t="s">
        <v>80</v>
      </c>
      <c r="AM414" t="s">
        <v>284</v>
      </c>
      <c r="AN414" t="s">
        <v>73</v>
      </c>
      <c r="AO414" t="s">
        <v>73</v>
      </c>
      <c r="AP414" t="s">
        <v>201</v>
      </c>
      <c r="AQ414" t="s">
        <v>194</v>
      </c>
      <c r="AR414" t="s">
        <v>195</v>
      </c>
      <c r="AS414" t="s">
        <v>157</v>
      </c>
      <c r="AT414" t="s">
        <v>196</v>
      </c>
      <c r="AU414" t="s">
        <v>74</v>
      </c>
      <c r="AV414" t="s">
        <v>676</v>
      </c>
      <c r="AW414" t="s">
        <v>288</v>
      </c>
      <c r="AX414" t="s">
        <v>677</v>
      </c>
      <c r="AY414" s="19">
        <v>1633</v>
      </c>
      <c r="AZ414" t="s">
        <v>679</v>
      </c>
      <c r="BA414" t="s">
        <v>1</v>
      </c>
      <c r="BB414" t="s">
        <v>1</v>
      </c>
    </row>
    <row r="415" spans="1:54" s="5" customFormat="1" hidden="1" x14ac:dyDescent="0.2">
      <c r="A415" s="19">
        <v>602367</v>
      </c>
      <c r="B415" t="str">
        <f>IF(OR($A413=$A415,ISBLANK($A415)),"",IF(ISERR(SEARCH("cell-based",E415)),IF(AND(ISERR(SEARCH("biochem",E415)),ISERR(SEARCH("protein",E415)),ISERR(SEARCH("nucleic",E415))),"",IF(ISERR(SEARCH("target",G415)),"Define a Target component","")),IF(ISERR(SEARCH("cell",G415)),"Define a Cell component",""))&amp;IF(ISERR(SEARCH("small-molecule",E415)),IF(ISBLANK(K415), "Need a Detector Role",""),"")&amp;IF(ISERR(SEARCH("fluorescence",L415)),"",IF(ISBLANK(S415), "Need Emission",IF(ISBLANK(R415), "Need Excitation","")))&amp;IF(ISERR(SEARCH("absorbance",L415)),"",IF(ISBLANK(T415), "Need Absorbance","")))</f>
        <v>Need a Detector Role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 s="11" t="s">
        <v>1688</v>
      </c>
      <c r="AD415" s="11" t="s">
        <v>1703</v>
      </c>
      <c r="AE415"/>
      <c r="AF415"/>
      <c r="AG415"/>
      <c r="AH415"/>
      <c r="AI415"/>
      <c r="AJ415" t="s">
        <v>830</v>
      </c>
      <c r="AK415" t="s">
        <v>866</v>
      </c>
      <c r="AL415" t="s">
        <v>141</v>
      </c>
      <c r="AM415" t="s">
        <v>95</v>
      </c>
      <c r="AN415" t="s">
        <v>73</v>
      </c>
      <c r="AO415" t="s">
        <v>73</v>
      </c>
      <c r="AP415" t="s">
        <v>201</v>
      </c>
      <c r="AQ415" t="s">
        <v>113</v>
      </c>
      <c r="AR415" t="s">
        <v>202</v>
      </c>
      <c r="AS415" t="s">
        <v>114</v>
      </c>
      <c r="AT415" t="s">
        <v>203</v>
      </c>
      <c r="AU415" t="s">
        <v>345</v>
      </c>
      <c r="AV415" t="s">
        <v>832</v>
      </c>
      <c r="AW415" t="s">
        <v>206</v>
      </c>
      <c r="AX415" t="s">
        <v>833</v>
      </c>
      <c r="AY415" s="19">
        <v>3688</v>
      </c>
      <c r="AZ415" t="s">
        <v>835</v>
      </c>
      <c r="BA415" t="s">
        <v>1</v>
      </c>
      <c r="BB415" t="s">
        <v>1</v>
      </c>
    </row>
    <row r="416" spans="1:54" s="5" customFormat="1" hidden="1" x14ac:dyDescent="0.2">
      <c r="A416" s="19">
        <v>602372</v>
      </c>
      <c r="B416" t="str">
        <f t="shared" ref="B416:B442" si="14">IF(OR($A415=$A416,ISBLANK($A416)),"",IF(ISERR(SEARCH("cell-based",E416)),IF(AND(ISERR(SEARCH("biochem",E416)),ISERR(SEARCH("protein",E416)),ISERR(SEARCH("nucleic",E416))),"",IF(ISERR(SEARCH("target",G416)),"Define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component",""))&amp;IF(ISERR(SEARCH("small-molecule",E416)),IF(ISBLANK(K416), "Need a Detector Role",""),"")&amp;IF(ISERR(SEARCH("fluorescence",L416)),"",IF(ISBLANK(S416), "Need Emission",IF(ISBLANK(R416), "Need Excitation","")))&amp;IF(ISERR(SEARCH("absorbance",L416)),"",IF(ISBLANK(T416), "Need Absorbance","")))</f>
        <v>Need a Detector Role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 s="11" t="s">
        <v>1688</v>
      </c>
      <c r="AD416" s="11" t="s">
        <v>1703</v>
      </c>
      <c r="AE416"/>
      <c r="AF416"/>
      <c r="AG416"/>
      <c r="AH416"/>
      <c r="AI416"/>
      <c r="AJ416" t="s">
        <v>830</v>
      </c>
      <c r="AK416" t="s">
        <v>831</v>
      </c>
      <c r="AL416" t="s">
        <v>80</v>
      </c>
      <c r="AM416" t="s">
        <v>95</v>
      </c>
      <c r="AN416" t="s">
        <v>73</v>
      </c>
      <c r="AO416" t="s">
        <v>73</v>
      </c>
      <c r="AP416" t="s">
        <v>201</v>
      </c>
      <c r="AQ416" t="s">
        <v>113</v>
      </c>
      <c r="AR416" t="s">
        <v>202</v>
      </c>
      <c r="AS416" t="s">
        <v>114</v>
      </c>
      <c r="AT416" t="s">
        <v>203</v>
      </c>
      <c r="AU416" t="s">
        <v>74</v>
      </c>
      <c r="AV416" t="s">
        <v>832</v>
      </c>
      <c r="AW416" t="s">
        <v>206</v>
      </c>
      <c r="AX416" t="s">
        <v>833</v>
      </c>
      <c r="AY416" s="19">
        <v>3685</v>
      </c>
      <c r="AZ416" t="s">
        <v>835</v>
      </c>
      <c r="BA416" t="s">
        <v>1</v>
      </c>
      <c r="BB416" t="s">
        <v>1</v>
      </c>
    </row>
    <row r="417" spans="1:54" s="5" customFormat="1" hidden="1" x14ac:dyDescent="0.2">
      <c r="A417" s="19">
        <v>602374</v>
      </c>
      <c r="B417" t="str">
        <f t="shared" si="14"/>
        <v>Need a Detector Role</v>
      </c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 s="11" t="s">
        <v>1688</v>
      </c>
      <c r="AD417" s="11" t="s">
        <v>1703</v>
      </c>
      <c r="AE417"/>
      <c r="AF417"/>
      <c r="AG417"/>
      <c r="AH417"/>
      <c r="AI417"/>
      <c r="AJ417" t="s">
        <v>830</v>
      </c>
      <c r="AK417" t="s">
        <v>867</v>
      </c>
      <c r="AL417" t="s">
        <v>141</v>
      </c>
      <c r="AM417" t="s">
        <v>95</v>
      </c>
      <c r="AN417" t="s">
        <v>73</v>
      </c>
      <c r="AO417" t="s">
        <v>73</v>
      </c>
      <c r="AP417" t="s">
        <v>201</v>
      </c>
      <c r="AQ417" t="s">
        <v>113</v>
      </c>
      <c r="AR417" t="s">
        <v>202</v>
      </c>
      <c r="AS417" t="s">
        <v>114</v>
      </c>
      <c r="AT417" t="s">
        <v>203</v>
      </c>
      <c r="AU417" t="s">
        <v>345</v>
      </c>
      <c r="AV417" t="s">
        <v>832</v>
      </c>
      <c r="AW417" t="s">
        <v>206</v>
      </c>
      <c r="AX417" t="s">
        <v>833</v>
      </c>
      <c r="AY417" s="19">
        <v>3687</v>
      </c>
      <c r="AZ417" t="s">
        <v>835</v>
      </c>
      <c r="BA417" t="s">
        <v>1</v>
      </c>
      <c r="BB417" t="s">
        <v>1</v>
      </c>
    </row>
    <row r="418" spans="1:54" s="5" customFormat="1" hidden="1" x14ac:dyDescent="0.2">
      <c r="A418" s="19">
        <v>602416</v>
      </c>
      <c r="B418" t="str">
        <f t="shared" si="14"/>
        <v>Need a Detector Role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 s="11" t="s">
        <v>1683</v>
      </c>
      <c r="AD418" s="11" t="s">
        <v>1703</v>
      </c>
      <c r="AE418"/>
      <c r="AF418"/>
      <c r="AG418"/>
      <c r="AH418"/>
      <c r="AI418"/>
      <c r="AJ418" t="s">
        <v>546</v>
      </c>
      <c r="AK418" t="s">
        <v>663</v>
      </c>
      <c r="AL418" t="s">
        <v>141</v>
      </c>
      <c r="AM418" t="s">
        <v>284</v>
      </c>
      <c r="AN418" t="s">
        <v>73</v>
      </c>
      <c r="AO418" t="s">
        <v>285</v>
      </c>
      <c r="AP418" t="s">
        <v>201</v>
      </c>
      <c r="AQ418" t="s">
        <v>194</v>
      </c>
      <c r="AR418" t="s">
        <v>249</v>
      </c>
      <c r="AS418" t="s">
        <v>233</v>
      </c>
      <c r="AT418" t="s">
        <v>250</v>
      </c>
      <c r="AU418" t="s">
        <v>204</v>
      </c>
      <c r="AV418" t="s">
        <v>549</v>
      </c>
      <c r="AW418" t="s">
        <v>550</v>
      </c>
      <c r="AX418" t="s">
        <v>90</v>
      </c>
      <c r="AY418" s="19">
        <v>1663</v>
      </c>
      <c r="AZ418" t="s">
        <v>552</v>
      </c>
      <c r="BA418" t="s">
        <v>1</v>
      </c>
      <c r="BB418" t="s">
        <v>1</v>
      </c>
    </row>
    <row r="419" spans="1:54" s="5" customFormat="1" hidden="1" x14ac:dyDescent="0.2">
      <c r="A419" s="19">
        <v>602423</v>
      </c>
      <c r="B419" t="str">
        <f t="shared" si="14"/>
        <v>Need a Detector Role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 t="s">
        <v>1635</v>
      </c>
      <c r="AD419" s="8" t="s">
        <v>1703</v>
      </c>
      <c r="AE419"/>
      <c r="AF419"/>
      <c r="AG419"/>
      <c r="AH419"/>
      <c r="AI419"/>
      <c r="AJ419" t="s">
        <v>721</v>
      </c>
      <c r="AK419" t="s">
        <v>722</v>
      </c>
      <c r="AL419" t="s">
        <v>80</v>
      </c>
      <c r="AM419" t="s">
        <v>95</v>
      </c>
      <c r="AN419" t="s">
        <v>73</v>
      </c>
      <c r="AO419" t="s">
        <v>73</v>
      </c>
      <c r="AP419" t="s">
        <v>201</v>
      </c>
      <c r="AQ419" t="s">
        <v>113</v>
      </c>
      <c r="AR419" t="s">
        <v>202</v>
      </c>
      <c r="AS419" t="s">
        <v>711</v>
      </c>
      <c r="AT419" t="s">
        <v>203</v>
      </c>
      <c r="AU419" t="s">
        <v>74</v>
      </c>
      <c r="AV419" t="s">
        <v>723</v>
      </c>
      <c r="AW419" t="s">
        <v>724</v>
      </c>
      <c r="AX419" t="s">
        <v>725</v>
      </c>
      <c r="AY419" s="19">
        <v>2804</v>
      </c>
      <c r="AZ419" t="s">
        <v>406</v>
      </c>
      <c r="BA419" t="s">
        <v>1</v>
      </c>
      <c r="BB419" t="s">
        <v>1</v>
      </c>
    </row>
    <row r="420" spans="1:54" s="5" customFormat="1" hidden="1" x14ac:dyDescent="0.2">
      <c r="A420" s="19">
        <v>602424</v>
      </c>
      <c r="B420" t="str">
        <f t="shared" si="14"/>
        <v>Need a Detector Role</v>
      </c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 t="s">
        <v>1635</v>
      </c>
      <c r="AD420" s="8" t="s">
        <v>1703</v>
      </c>
      <c r="AE420"/>
      <c r="AF420"/>
      <c r="AG420"/>
      <c r="AH420"/>
      <c r="AI420"/>
      <c r="AJ420" t="s">
        <v>721</v>
      </c>
      <c r="AK420" t="s">
        <v>739</v>
      </c>
      <c r="AL420" t="s">
        <v>141</v>
      </c>
      <c r="AM420" t="s">
        <v>95</v>
      </c>
      <c r="AN420" t="s">
        <v>73</v>
      </c>
      <c r="AO420" t="s">
        <v>73</v>
      </c>
      <c r="AP420" t="s">
        <v>201</v>
      </c>
      <c r="AQ420" t="s">
        <v>113</v>
      </c>
      <c r="AR420" t="s">
        <v>202</v>
      </c>
      <c r="AS420" t="s">
        <v>711</v>
      </c>
      <c r="AT420" t="s">
        <v>203</v>
      </c>
      <c r="AU420" t="s">
        <v>345</v>
      </c>
      <c r="AV420" t="s">
        <v>723</v>
      </c>
      <c r="AW420" t="s">
        <v>724</v>
      </c>
      <c r="AX420" t="s">
        <v>725</v>
      </c>
      <c r="AY420" s="19">
        <v>3502</v>
      </c>
      <c r="AZ420" t="s">
        <v>406</v>
      </c>
      <c r="BA420" t="s">
        <v>1</v>
      </c>
      <c r="BB420" t="s">
        <v>1</v>
      </c>
    </row>
    <row r="421" spans="1:54" s="5" customFormat="1" hidden="1" x14ac:dyDescent="0.2">
      <c r="A421" s="19">
        <v>602425</v>
      </c>
      <c r="B421" t="str">
        <f t="shared" si="14"/>
        <v>Need a Detector Role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 t="s">
        <v>1635</v>
      </c>
      <c r="AD421" s="8" t="s">
        <v>1703</v>
      </c>
      <c r="AE421"/>
      <c r="AF421"/>
      <c r="AG421"/>
      <c r="AH421"/>
      <c r="AI421"/>
      <c r="AJ421" t="s">
        <v>721</v>
      </c>
      <c r="AK421" t="s">
        <v>743</v>
      </c>
      <c r="AL421" t="s">
        <v>141</v>
      </c>
      <c r="AM421" t="s">
        <v>95</v>
      </c>
      <c r="AN421" t="s">
        <v>73</v>
      </c>
      <c r="AO421" t="s">
        <v>73</v>
      </c>
      <c r="AP421" t="s">
        <v>201</v>
      </c>
      <c r="AQ421" t="s">
        <v>113</v>
      </c>
      <c r="AR421" t="s">
        <v>202</v>
      </c>
      <c r="AS421" t="s">
        <v>338</v>
      </c>
      <c r="AT421" t="s">
        <v>203</v>
      </c>
      <c r="AU421" t="s">
        <v>315</v>
      </c>
      <c r="AV421" t="s">
        <v>723</v>
      </c>
      <c r="AW421" t="s">
        <v>724</v>
      </c>
      <c r="AX421" t="s">
        <v>725</v>
      </c>
      <c r="AY421" s="19">
        <v>2806</v>
      </c>
      <c r="AZ421" t="s">
        <v>406</v>
      </c>
      <c r="BA421" t="s">
        <v>1</v>
      </c>
      <c r="BB421" t="s">
        <v>1</v>
      </c>
    </row>
    <row r="422" spans="1:54" s="5" customFormat="1" hidden="1" x14ac:dyDescent="0.2">
      <c r="A422" s="19">
        <v>602426</v>
      </c>
      <c r="B422" t="str">
        <f t="shared" si="14"/>
        <v>Need a Detector Role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 s="11" t="s">
        <v>1682</v>
      </c>
      <c r="AD422" s="11" t="s">
        <v>1703</v>
      </c>
      <c r="AE422"/>
      <c r="AF422"/>
      <c r="AG422"/>
      <c r="AH422"/>
      <c r="AI422"/>
      <c r="AJ422" t="s">
        <v>674</v>
      </c>
      <c r="AK422" t="s">
        <v>675</v>
      </c>
      <c r="AL422" t="s">
        <v>80</v>
      </c>
      <c r="AM422" t="s">
        <v>284</v>
      </c>
      <c r="AN422" t="s">
        <v>73</v>
      </c>
      <c r="AO422" t="s">
        <v>73</v>
      </c>
      <c r="AP422" t="s">
        <v>201</v>
      </c>
      <c r="AQ422" t="s">
        <v>194</v>
      </c>
      <c r="AR422" t="s">
        <v>195</v>
      </c>
      <c r="AS422" t="s">
        <v>157</v>
      </c>
      <c r="AT422" t="s">
        <v>196</v>
      </c>
      <c r="AU422" t="s">
        <v>74</v>
      </c>
      <c r="AV422" t="s">
        <v>676</v>
      </c>
      <c r="AW422" t="s">
        <v>288</v>
      </c>
      <c r="AX422" t="s">
        <v>677</v>
      </c>
      <c r="AY422" s="19">
        <v>1633</v>
      </c>
      <c r="AZ422" t="s">
        <v>679</v>
      </c>
      <c r="BA422" t="s">
        <v>1</v>
      </c>
      <c r="BB422" t="s">
        <v>1</v>
      </c>
    </row>
    <row r="423" spans="1:54" s="5" customFormat="1" hidden="1" x14ac:dyDescent="0.2">
      <c r="A423" s="19">
        <v>602427</v>
      </c>
      <c r="B423" t="str">
        <f t="shared" si="14"/>
        <v>Need a Detector Role</v>
      </c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 s="11" t="s">
        <v>1682</v>
      </c>
      <c r="AD423" s="11" t="s">
        <v>1703</v>
      </c>
      <c r="AE423"/>
      <c r="AF423"/>
      <c r="AG423"/>
      <c r="AH423"/>
      <c r="AI423"/>
      <c r="AJ423" t="s">
        <v>674</v>
      </c>
      <c r="AK423" t="s">
        <v>875</v>
      </c>
      <c r="AL423" t="s">
        <v>141</v>
      </c>
      <c r="AM423" t="s">
        <v>284</v>
      </c>
      <c r="AN423" t="s">
        <v>73</v>
      </c>
      <c r="AO423" t="s">
        <v>73</v>
      </c>
      <c r="AP423" t="s">
        <v>201</v>
      </c>
      <c r="AQ423" t="s">
        <v>194</v>
      </c>
      <c r="AR423" t="s">
        <v>425</v>
      </c>
      <c r="AS423" t="s">
        <v>233</v>
      </c>
      <c r="AT423" t="s">
        <v>459</v>
      </c>
      <c r="AU423" t="s">
        <v>821</v>
      </c>
      <c r="AV423" t="s">
        <v>676</v>
      </c>
      <c r="AW423" t="s">
        <v>288</v>
      </c>
      <c r="AX423" t="s">
        <v>677</v>
      </c>
      <c r="AY423" s="19">
        <v>4711</v>
      </c>
      <c r="AZ423" t="s">
        <v>679</v>
      </c>
      <c r="BA423" t="s">
        <v>1</v>
      </c>
      <c r="BB423" t="s">
        <v>1</v>
      </c>
    </row>
    <row r="424" spans="1:54" s="5" customFormat="1" hidden="1" x14ac:dyDescent="0.2">
      <c r="A424" s="19">
        <v>602434</v>
      </c>
      <c r="B424" t="str">
        <f t="shared" si="14"/>
        <v>Need a Detector Role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 s="11" t="s">
        <v>1683</v>
      </c>
      <c r="AD424" s="11" t="s">
        <v>1703</v>
      </c>
      <c r="AE424"/>
      <c r="AF424"/>
      <c r="AG424"/>
      <c r="AH424"/>
      <c r="AI424"/>
      <c r="AJ424" t="s">
        <v>546</v>
      </c>
      <c r="AK424" t="s">
        <v>547</v>
      </c>
      <c r="AL424" t="s">
        <v>80</v>
      </c>
      <c r="AM424" t="s">
        <v>284</v>
      </c>
      <c r="AN424" t="s">
        <v>73</v>
      </c>
      <c r="AO424" t="s">
        <v>285</v>
      </c>
      <c r="AP424" t="s">
        <v>201</v>
      </c>
      <c r="AQ424" t="s">
        <v>194</v>
      </c>
      <c r="AR424" t="s">
        <v>548</v>
      </c>
      <c r="AS424" t="s">
        <v>233</v>
      </c>
      <c r="AT424" t="s">
        <v>250</v>
      </c>
      <c r="AU424" t="s">
        <v>74</v>
      </c>
      <c r="AV424" t="s">
        <v>549</v>
      </c>
      <c r="AW424" t="s">
        <v>550</v>
      </c>
      <c r="AX424" t="s">
        <v>90</v>
      </c>
      <c r="AY424" s="19">
        <v>1660</v>
      </c>
      <c r="AZ424" t="s">
        <v>552</v>
      </c>
      <c r="BA424" t="s">
        <v>1</v>
      </c>
      <c r="BB424" t="s">
        <v>1</v>
      </c>
    </row>
    <row r="425" spans="1:54" s="5" customFormat="1" hidden="1" x14ac:dyDescent="0.2">
      <c r="A425" s="19">
        <v>602449</v>
      </c>
      <c r="B425" t="str">
        <f t="shared" si="14"/>
        <v>Need a Detector Role</v>
      </c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 s="11" t="s">
        <v>1648</v>
      </c>
      <c r="AD425" s="11" t="s">
        <v>1703</v>
      </c>
      <c r="AE425"/>
      <c r="AF425"/>
      <c r="AG425"/>
      <c r="AH425"/>
      <c r="AI425"/>
      <c r="AJ425" t="s">
        <v>893</v>
      </c>
      <c r="AK425" t="s">
        <v>894</v>
      </c>
      <c r="AL425" t="s">
        <v>80</v>
      </c>
      <c r="AM425" t="s">
        <v>95</v>
      </c>
      <c r="AN425" t="s">
        <v>73</v>
      </c>
      <c r="AO425" t="s">
        <v>285</v>
      </c>
      <c r="AP425" t="s">
        <v>201</v>
      </c>
      <c r="AQ425" t="s">
        <v>895</v>
      </c>
      <c r="AR425" t="s">
        <v>74</v>
      </c>
      <c r="AS425" t="s">
        <v>896</v>
      </c>
      <c r="AT425" t="s">
        <v>211</v>
      </c>
      <c r="AU425" t="s">
        <v>74</v>
      </c>
      <c r="AV425" t="s">
        <v>897</v>
      </c>
      <c r="AW425" t="s">
        <v>898</v>
      </c>
      <c r="AX425" t="s">
        <v>899</v>
      </c>
      <c r="AY425" s="19">
        <v>4569</v>
      </c>
      <c r="AZ425" t="s">
        <v>900</v>
      </c>
      <c r="BA425" t="s">
        <v>1</v>
      </c>
      <c r="BB425" t="s">
        <v>1</v>
      </c>
    </row>
    <row r="426" spans="1:54" s="5" customFormat="1" hidden="1" x14ac:dyDescent="0.2">
      <c r="A426" s="19">
        <v>602459</v>
      </c>
      <c r="B426" t="str">
        <f t="shared" si="14"/>
        <v>Need a Detector Role</v>
      </c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 s="11" t="s">
        <v>1682</v>
      </c>
      <c r="AD426" s="11" t="s">
        <v>1703</v>
      </c>
      <c r="AE426"/>
      <c r="AF426"/>
      <c r="AG426"/>
      <c r="AH426"/>
      <c r="AI426"/>
      <c r="AJ426" t="s">
        <v>674</v>
      </c>
      <c r="AK426" t="s">
        <v>901</v>
      </c>
      <c r="AL426" t="s">
        <v>141</v>
      </c>
      <c r="AM426" t="s">
        <v>74</v>
      </c>
      <c r="AN426" t="s">
        <v>73</v>
      </c>
      <c r="AO426" t="s">
        <v>73</v>
      </c>
      <c r="AP426" t="s">
        <v>74</v>
      </c>
      <c r="AQ426" t="s">
        <v>194</v>
      </c>
      <c r="AR426" t="s">
        <v>777</v>
      </c>
      <c r="AS426" t="s">
        <v>157</v>
      </c>
      <c r="AT426" t="s">
        <v>203</v>
      </c>
      <c r="AU426" t="s">
        <v>315</v>
      </c>
      <c r="AV426" t="s">
        <v>676</v>
      </c>
      <c r="AW426" t="s">
        <v>288</v>
      </c>
      <c r="AX426" t="s">
        <v>677</v>
      </c>
      <c r="AY426" s="19">
        <v>1638</v>
      </c>
      <c r="AZ426" t="s">
        <v>679</v>
      </c>
      <c r="BA426" t="s">
        <v>1</v>
      </c>
      <c r="BB426" t="s">
        <v>1</v>
      </c>
    </row>
    <row r="427" spans="1:54" s="5" customFormat="1" hidden="1" x14ac:dyDescent="0.2">
      <c r="A427" s="19">
        <v>602466</v>
      </c>
      <c r="B427" t="str">
        <f t="shared" si="14"/>
        <v>Need a Detector Role</v>
      </c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 s="11" t="s">
        <v>1682</v>
      </c>
      <c r="AD427" s="11" t="s">
        <v>1703</v>
      </c>
      <c r="AE427"/>
      <c r="AF427"/>
      <c r="AG427"/>
      <c r="AH427"/>
      <c r="AI427"/>
      <c r="AJ427" t="s">
        <v>674</v>
      </c>
      <c r="AK427" t="s">
        <v>901</v>
      </c>
      <c r="AL427" t="s">
        <v>141</v>
      </c>
      <c r="AM427" t="s">
        <v>74</v>
      </c>
      <c r="AN427" t="s">
        <v>73</v>
      </c>
      <c r="AO427" t="s">
        <v>73</v>
      </c>
      <c r="AP427" t="s">
        <v>74</v>
      </c>
      <c r="AQ427" t="s">
        <v>194</v>
      </c>
      <c r="AR427" t="s">
        <v>777</v>
      </c>
      <c r="AS427" t="s">
        <v>157</v>
      </c>
      <c r="AT427" t="s">
        <v>203</v>
      </c>
      <c r="AU427" t="s">
        <v>315</v>
      </c>
      <c r="AV427" t="s">
        <v>676</v>
      </c>
      <c r="AW427" t="s">
        <v>288</v>
      </c>
      <c r="AX427" t="s">
        <v>677</v>
      </c>
      <c r="AY427" s="19">
        <v>1638</v>
      </c>
      <c r="AZ427" t="s">
        <v>679</v>
      </c>
      <c r="BA427" t="s">
        <v>1</v>
      </c>
      <c r="BB427" t="s">
        <v>1</v>
      </c>
    </row>
    <row r="428" spans="1:54" s="5" customFormat="1" hidden="1" x14ac:dyDescent="0.2">
      <c r="A428" s="19">
        <v>602473</v>
      </c>
      <c r="B428" t="str">
        <f t="shared" si="14"/>
        <v>Need a Detector Role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 s="9" t="s">
        <v>1643</v>
      </c>
      <c r="AD428" s="11" t="s">
        <v>1703</v>
      </c>
      <c r="AE428"/>
      <c r="AF428"/>
      <c r="AG428"/>
      <c r="AH428"/>
      <c r="AI428"/>
      <c r="AJ428" t="s">
        <v>775</v>
      </c>
      <c r="AK428" t="s">
        <v>776</v>
      </c>
      <c r="AL428" t="s">
        <v>80</v>
      </c>
      <c r="AM428" t="s">
        <v>284</v>
      </c>
      <c r="AN428" t="s">
        <v>73</v>
      </c>
      <c r="AO428" t="s">
        <v>73</v>
      </c>
      <c r="AP428" t="s">
        <v>201</v>
      </c>
      <c r="AQ428" t="s">
        <v>194</v>
      </c>
      <c r="AR428" t="s">
        <v>777</v>
      </c>
      <c r="AS428" t="s">
        <v>157</v>
      </c>
      <c r="AT428" t="s">
        <v>695</v>
      </c>
      <c r="AU428" t="s">
        <v>74</v>
      </c>
      <c r="AV428" t="s">
        <v>778</v>
      </c>
      <c r="AW428" t="s">
        <v>779</v>
      </c>
      <c r="AX428" t="s">
        <v>780</v>
      </c>
      <c r="AY428" s="19">
        <v>3506</v>
      </c>
      <c r="AZ428" t="s">
        <v>782</v>
      </c>
      <c r="BA428" t="s">
        <v>1</v>
      </c>
      <c r="BB428" t="s">
        <v>1</v>
      </c>
    </row>
    <row r="429" spans="1:54" s="5" customFormat="1" hidden="1" x14ac:dyDescent="0.2">
      <c r="A429" s="19">
        <v>602482</v>
      </c>
      <c r="B429" t="str">
        <f t="shared" si="14"/>
        <v>Need a Detector Role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 s="11" t="s">
        <v>1682</v>
      </c>
      <c r="AD429" s="11" t="s">
        <v>1703</v>
      </c>
      <c r="AE429"/>
      <c r="AF429"/>
      <c r="AG429"/>
      <c r="AH429"/>
      <c r="AI429"/>
      <c r="AJ429" t="s">
        <v>674</v>
      </c>
      <c r="AK429" t="s">
        <v>902</v>
      </c>
      <c r="AL429" t="s">
        <v>141</v>
      </c>
      <c r="AM429" t="s">
        <v>74</v>
      </c>
      <c r="AN429" t="s">
        <v>73</v>
      </c>
      <c r="AO429" t="s">
        <v>73</v>
      </c>
      <c r="AP429" t="s">
        <v>193</v>
      </c>
      <c r="AQ429" t="s">
        <v>194</v>
      </c>
      <c r="AR429" t="s">
        <v>305</v>
      </c>
      <c r="AS429" t="s">
        <v>233</v>
      </c>
      <c r="AT429" t="s">
        <v>459</v>
      </c>
      <c r="AU429" t="s">
        <v>204</v>
      </c>
      <c r="AV429" t="s">
        <v>676</v>
      </c>
      <c r="AW429" t="s">
        <v>288</v>
      </c>
      <c r="AX429" t="s">
        <v>677</v>
      </c>
      <c r="AY429" s="19">
        <v>2945</v>
      </c>
      <c r="AZ429" t="s">
        <v>679</v>
      </c>
      <c r="BA429" t="s">
        <v>1</v>
      </c>
      <c r="BB429" t="s">
        <v>1</v>
      </c>
    </row>
    <row r="430" spans="1:54" s="5" customFormat="1" hidden="1" x14ac:dyDescent="0.2">
      <c r="A430" s="19">
        <v>602491</v>
      </c>
      <c r="B430" t="str">
        <f t="shared" si="14"/>
        <v>Need a Detector Role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 s="11" t="s">
        <v>1648</v>
      </c>
      <c r="AD430" s="11" t="s">
        <v>1703</v>
      </c>
      <c r="AE430"/>
      <c r="AF430"/>
      <c r="AG430"/>
      <c r="AH430"/>
      <c r="AI430"/>
      <c r="AJ430" t="s">
        <v>893</v>
      </c>
      <c r="AK430" t="s">
        <v>894</v>
      </c>
      <c r="AL430" t="s">
        <v>80</v>
      </c>
      <c r="AM430" t="s">
        <v>95</v>
      </c>
      <c r="AN430" t="s">
        <v>73</v>
      </c>
      <c r="AO430" t="s">
        <v>285</v>
      </c>
      <c r="AP430" t="s">
        <v>201</v>
      </c>
      <c r="AQ430" t="s">
        <v>895</v>
      </c>
      <c r="AR430" t="s">
        <v>74</v>
      </c>
      <c r="AS430" t="s">
        <v>896</v>
      </c>
      <c r="AT430" t="s">
        <v>211</v>
      </c>
      <c r="AU430" t="s">
        <v>74</v>
      </c>
      <c r="AV430" t="s">
        <v>897</v>
      </c>
      <c r="AW430" t="s">
        <v>898</v>
      </c>
      <c r="AX430" t="s">
        <v>899</v>
      </c>
      <c r="AY430" s="19">
        <v>4569</v>
      </c>
      <c r="AZ430" t="s">
        <v>900</v>
      </c>
      <c r="BA430" t="s">
        <v>1</v>
      </c>
      <c r="BB430" t="s">
        <v>1</v>
      </c>
    </row>
    <row r="431" spans="1:54" s="5" customFormat="1" hidden="1" x14ac:dyDescent="0.2">
      <c r="A431" s="19">
        <v>623861</v>
      </c>
      <c r="B431" t="str">
        <f t="shared" si="14"/>
        <v>Need a Detector Role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 s="11" t="s">
        <v>1700</v>
      </c>
      <c r="AD431" s="11" t="s">
        <v>1703</v>
      </c>
      <c r="AE431"/>
      <c r="AF431"/>
      <c r="AG431"/>
      <c r="AH431"/>
      <c r="AI431"/>
      <c r="AJ431" t="s">
        <v>857</v>
      </c>
      <c r="AK431" t="s">
        <v>858</v>
      </c>
      <c r="AL431" t="s">
        <v>80</v>
      </c>
      <c r="AM431" t="s">
        <v>231</v>
      </c>
      <c r="AN431" t="s">
        <v>73</v>
      </c>
      <c r="AO431" t="s">
        <v>73</v>
      </c>
      <c r="AP431" t="s">
        <v>193</v>
      </c>
      <c r="AQ431" t="s">
        <v>232</v>
      </c>
      <c r="AR431" t="s">
        <v>305</v>
      </c>
      <c r="AS431" t="s">
        <v>233</v>
      </c>
      <c r="AT431" t="s">
        <v>459</v>
      </c>
      <c r="AU431" t="s">
        <v>74</v>
      </c>
      <c r="AV431" t="s">
        <v>859</v>
      </c>
      <c r="AW431" t="s">
        <v>860</v>
      </c>
      <c r="AX431" t="s">
        <v>364</v>
      </c>
      <c r="AY431" s="19">
        <v>3072</v>
      </c>
      <c r="AZ431" t="s">
        <v>861</v>
      </c>
      <c r="BA431" t="s">
        <v>1</v>
      </c>
      <c r="BB431" t="s">
        <v>1</v>
      </c>
    </row>
    <row r="432" spans="1:54" s="5" customFormat="1" hidden="1" x14ac:dyDescent="0.2">
      <c r="A432" s="19">
        <v>623866</v>
      </c>
      <c r="B432" t="str">
        <f t="shared" si="14"/>
        <v>Need a Detector Role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 s="11" t="s">
        <v>1688</v>
      </c>
      <c r="AD432" s="11" t="s">
        <v>1703</v>
      </c>
      <c r="AE432"/>
      <c r="AF432"/>
      <c r="AG432"/>
      <c r="AH432"/>
      <c r="AI432"/>
      <c r="AJ432" t="s">
        <v>830</v>
      </c>
      <c r="AK432" t="s">
        <v>831</v>
      </c>
      <c r="AL432" t="s">
        <v>80</v>
      </c>
      <c r="AM432" t="s">
        <v>95</v>
      </c>
      <c r="AN432" t="s">
        <v>73</v>
      </c>
      <c r="AO432" t="s">
        <v>73</v>
      </c>
      <c r="AP432" t="s">
        <v>201</v>
      </c>
      <c r="AQ432" t="s">
        <v>113</v>
      </c>
      <c r="AR432" t="s">
        <v>202</v>
      </c>
      <c r="AS432" t="s">
        <v>114</v>
      </c>
      <c r="AT432" t="s">
        <v>203</v>
      </c>
      <c r="AU432" t="s">
        <v>74</v>
      </c>
      <c r="AV432" t="s">
        <v>832</v>
      </c>
      <c r="AW432" t="s">
        <v>206</v>
      </c>
      <c r="AX432" t="s">
        <v>833</v>
      </c>
      <c r="AY432" s="19">
        <v>3685</v>
      </c>
      <c r="AZ432" t="s">
        <v>835</v>
      </c>
      <c r="BA432" t="s">
        <v>1</v>
      </c>
      <c r="BB432" t="s">
        <v>1</v>
      </c>
    </row>
    <row r="433" spans="1:54" s="5" customFormat="1" hidden="1" x14ac:dyDescent="0.2">
      <c r="A433" s="19">
        <v>624145</v>
      </c>
      <c r="B433" t="str">
        <f t="shared" si="14"/>
        <v>Need a Detector Role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 s="11" t="s">
        <v>1700</v>
      </c>
      <c r="AD433" s="11" t="s">
        <v>1703</v>
      </c>
      <c r="AE433"/>
      <c r="AF433"/>
      <c r="AG433"/>
      <c r="AH433"/>
      <c r="AI433"/>
      <c r="AJ433" t="s">
        <v>857</v>
      </c>
      <c r="AK433" t="s">
        <v>903</v>
      </c>
      <c r="AL433" t="s">
        <v>141</v>
      </c>
      <c r="AM433" t="s">
        <v>231</v>
      </c>
      <c r="AN433" t="s">
        <v>73</v>
      </c>
      <c r="AO433" t="s">
        <v>73</v>
      </c>
      <c r="AP433" t="s">
        <v>193</v>
      </c>
      <c r="AQ433" t="s">
        <v>232</v>
      </c>
      <c r="AR433" t="s">
        <v>305</v>
      </c>
      <c r="AS433" t="s">
        <v>233</v>
      </c>
      <c r="AT433" t="s">
        <v>196</v>
      </c>
      <c r="AU433" t="s">
        <v>345</v>
      </c>
      <c r="AV433" t="s">
        <v>859</v>
      </c>
      <c r="AW433" t="s">
        <v>860</v>
      </c>
      <c r="AX433" t="s">
        <v>364</v>
      </c>
      <c r="AY433" s="19">
        <v>3075</v>
      </c>
      <c r="AZ433" t="s">
        <v>861</v>
      </c>
      <c r="BA433" t="s">
        <v>1</v>
      </c>
      <c r="BB433" t="s">
        <v>1</v>
      </c>
    </row>
    <row r="434" spans="1:54" s="5" customFormat="1" hidden="1" x14ac:dyDescent="0.2">
      <c r="A434" s="19">
        <v>624159</v>
      </c>
      <c r="B434" t="str">
        <f t="shared" si="14"/>
        <v>Need a Detector Role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 s="11" t="s">
        <v>1677</v>
      </c>
      <c r="AD434" s="11" t="s">
        <v>1703</v>
      </c>
      <c r="AE434"/>
      <c r="AF434"/>
      <c r="AG434"/>
      <c r="AH434"/>
      <c r="AI434"/>
      <c r="AJ434" t="s">
        <v>904</v>
      </c>
      <c r="AK434" t="s">
        <v>905</v>
      </c>
      <c r="AL434" t="s">
        <v>80</v>
      </c>
      <c r="AM434" t="s">
        <v>168</v>
      </c>
      <c r="AN434" t="s">
        <v>73</v>
      </c>
      <c r="AO434" t="s">
        <v>73</v>
      </c>
      <c r="AP434" t="s">
        <v>201</v>
      </c>
      <c r="AQ434" t="s">
        <v>194</v>
      </c>
      <c r="AR434" t="s">
        <v>223</v>
      </c>
      <c r="AS434" t="s">
        <v>157</v>
      </c>
      <c r="AT434" t="s">
        <v>353</v>
      </c>
      <c r="AU434" t="s">
        <v>74</v>
      </c>
      <c r="AV434" t="s">
        <v>906</v>
      </c>
      <c r="AW434" t="s">
        <v>907</v>
      </c>
      <c r="AX434" t="s">
        <v>908</v>
      </c>
      <c r="AY434" s="19">
        <v>1647</v>
      </c>
      <c r="AZ434" t="s">
        <v>909</v>
      </c>
      <c r="BA434" t="s">
        <v>1</v>
      </c>
      <c r="BB434" t="s">
        <v>1</v>
      </c>
    </row>
    <row r="435" spans="1:54" s="5" customFormat="1" hidden="1" x14ac:dyDescent="0.2">
      <c r="A435" s="19">
        <v>624168</v>
      </c>
      <c r="B435" t="str">
        <f t="shared" si="14"/>
        <v>Need a Detector Role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 s="11" t="s">
        <v>1677</v>
      </c>
      <c r="AD435" s="11" t="s">
        <v>1703</v>
      </c>
      <c r="AE435"/>
      <c r="AF435"/>
      <c r="AG435"/>
      <c r="AH435"/>
      <c r="AI435"/>
      <c r="AJ435" t="s">
        <v>904</v>
      </c>
      <c r="AK435" t="s">
        <v>905</v>
      </c>
      <c r="AL435" t="s">
        <v>80</v>
      </c>
      <c r="AM435" t="s">
        <v>168</v>
      </c>
      <c r="AN435" t="s">
        <v>73</v>
      </c>
      <c r="AO435" t="s">
        <v>73</v>
      </c>
      <c r="AP435" t="s">
        <v>201</v>
      </c>
      <c r="AQ435" t="s">
        <v>194</v>
      </c>
      <c r="AR435" t="s">
        <v>223</v>
      </c>
      <c r="AS435" t="s">
        <v>157</v>
      </c>
      <c r="AT435" t="s">
        <v>353</v>
      </c>
      <c r="AU435" t="s">
        <v>74</v>
      </c>
      <c r="AV435" t="s">
        <v>906</v>
      </c>
      <c r="AW435" t="s">
        <v>907</v>
      </c>
      <c r="AX435" t="s">
        <v>908</v>
      </c>
      <c r="AY435" s="19">
        <v>1647</v>
      </c>
      <c r="AZ435" t="s">
        <v>909</v>
      </c>
      <c r="BA435" t="s">
        <v>1</v>
      </c>
      <c r="BB435" t="s">
        <v>1</v>
      </c>
    </row>
    <row r="436" spans="1:54" s="5" customFormat="1" hidden="1" x14ac:dyDescent="0.2">
      <c r="A436" s="19">
        <v>624207</v>
      </c>
      <c r="B436" t="str">
        <f t="shared" si="14"/>
        <v>Need a Detector Role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 s="11" t="s">
        <v>1688</v>
      </c>
      <c r="AD436" s="11" t="s">
        <v>1703</v>
      </c>
      <c r="AE436"/>
      <c r="AF436"/>
      <c r="AG436"/>
      <c r="AH436"/>
      <c r="AI436"/>
      <c r="AJ436" t="s">
        <v>830</v>
      </c>
      <c r="AK436" t="s">
        <v>915</v>
      </c>
      <c r="AL436" t="s">
        <v>141</v>
      </c>
      <c r="AM436" t="s">
        <v>95</v>
      </c>
      <c r="AN436" t="s">
        <v>73</v>
      </c>
      <c r="AO436" t="s">
        <v>73</v>
      </c>
      <c r="AP436" t="s">
        <v>201</v>
      </c>
      <c r="AQ436" t="s">
        <v>113</v>
      </c>
      <c r="AR436" t="s">
        <v>202</v>
      </c>
      <c r="AS436" t="s">
        <v>114</v>
      </c>
      <c r="AT436" t="s">
        <v>74</v>
      </c>
      <c r="AU436" t="s">
        <v>345</v>
      </c>
      <c r="AV436" t="s">
        <v>832</v>
      </c>
      <c r="AW436" t="s">
        <v>206</v>
      </c>
      <c r="AX436" t="s">
        <v>833</v>
      </c>
      <c r="AY436" s="19">
        <v>3686</v>
      </c>
      <c r="AZ436" t="s">
        <v>835</v>
      </c>
      <c r="BA436" t="s">
        <v>1</v>
      </c>
      <c r="BB436" t="s">
        <v>1</v>
      </c>
    </row>
    <row r="437" spans="1:54" s="5" customFormat="1" hidden="1" x14ac:dyDescent="0.2">
      <c r="A437" s="19">
        <v>624241</v>
      </c>
      <c r="B437" t="str">
        <f t="shared" si="14"/>
        <v>Need a Detector Role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 s="11" t="s">
        <v>1688</v>
      </c>
      <c r="AD437" s="11" t="s">
        <v>1703</v>
      </c>
      <c r="AE437"/>
      <c r="AF437"/>
      <c r="AG437"/>
      <c r="AH437"/>
      <c r="AI437"/>
      <c r="AJ437" t="s">
        <v>830</v>
      </c>
      <c r="AK437" t="s">
        <v>916</v>
      </c>
      <c r="AL437" t="s">
        <v>141</v>
      </c>
      <c r="AM437" t="s">
        <v>95</v>
      </c>
      <c r="AN437" t="s">
        <v>73</v>
      </c>
      <c r="AO437" t="s">
        <v>73</v>
      </c>
      <c r="AP437" t="s">
        <v>201</v>
      </c>
      <c r="AQ437" t="s">
        <v>113</v>
      </c>
      <c r="AR437" t="s">
        <v>202</v>
      </c>
      <c r="AS437" t="s">
        <v>114</v>
      </c>
      <c r="AT437" t="s">
        <v>203</v>
      </c>
      <c r="AU437" t="s">
        <v>345</v>
      </c>
      <c r="AV437" t="s">
        <v>832</v>
      </c>
      <c r="AW437" t="s">
        <v>206</v>
      </c>
      <c r="AX437" t="s">
        <v>833</v>
      </c>
      <c r="AY437" s="19">
        <v>4860</v>
      </c>
      <c r="AZ437" t="s">
        <v>835</v>
      </c>
      <c r="BA437" t="s">
        <v>1</v>
      </c>
      <c r="BB437" t="s">
        <v>1</v>
      </c>
    </row>
    <row r="438" spans="1:54" s="5" customFormat="1" hidden="1" x14ac:dyDescent="0.2">
      <c r="A438" s="19">
        <v>624325</v>
      </c>
      <c r="B438" t="str">
        <f t="shared" si="14"/>
        <v>Need a Detector Role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 t="s">
        <v>1637</v>
      </c>
      <c r="AD438" s="8" t="s">
        <v>1703</v>
      </c>
      <c r="AE438"/>
      <c r="AF438"/>
      <c r="AG438"/>
      <c r="AH438"/>
      <c r="AI438"/>
      <c r="AJ438" t="s">
        <v>851</v>
      </c>
      <c r="AK438" t="s">
        <v>852</v>
      </c>
      <c r="AL438" t="s">
        <v>80</v>
      </c>
      <c r="AM438" t="s">
        <v>95</v>
      </c>
      <c r="AN438" t="s">
        <v>73</v>
      </c>
      <c r="AO438" t="s">
        <v>73</v>
      </c>
      <c r="AP438" t="s">
        <v>201</v>
      </c>
      <c r="AQ438" t="s">
        <v>113</v>
      </c>
      <c r="AR438" t="s">
        <v>202</v>
      </c>
      <c r="AS438" t="s">
        <v>390</v>
      </c>
      <c r="AT438" t="s">
        <v>203</v>
      </c>
      <c r="AU438" t="s">
        <v>74</v>
      </c>
      <c r="AV438" t="s">
        <v>853</v>
      </c>
      <c r="AW438" t="s">
        <v>854</v>
      </c>
      <c r="AX438" t="s">
        <v>855</v>
      </c>
      <c r="AY438" s="19">
        <v>4122</v>
      </c>
      <c r="AZ438" t="s">
        <v>856</v>
      </c>
      <c r="BA438" t="s">
        <v>1</v>
      </c>
      <c r="BB438" t="s">
        <v>1</v>
      </c>
    </row>
    <row r="439" spans="1:54" s="5" customFormat="1" hidden="1" x14ac:dyDescent="0.2">
      <c r="A439" s="19">
        <v>624326</v>
      </c>
      <c r="B439" t="str">
        <f t="shared" si="14"/>
        <v>Need a Detector Role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 t="s">
        <v>1637</v>
      </c>
      <c r="AD439" s="8" t="s">
        <v>1703</v>
      </c>
      <c r="AE439"/>
      <c r="AF439"/>
      <c r="AG439"/>
      <c r="AH439"/>
      <c r="AI439"/>
      <c r="AJ439" t="s">
        <v>851</v>
      </c>
      <c r="AK439" t="s">
        <v>922</v>
      </c>
      <c r="AL439" t="s">
        <v>141</v>
      </c>
      <c r="AM439" t="s">
        <v>95</v>
      </c>
      <c r="AN439" t="s">
        <v>73</v>
      </c>
      <c r="AO439" t="s">
        <v>73</v>
      </c>
      <c r="AP439" t="s">
        <v>201</v>
      </c>
      <c r="AQ439" t="s">
        <v>113</v>
      </c>
      <c r="AR439" t="s">
        <v>202</v>
      </c>
      <c r="AS439" t="s">
        <v>390</v>
      </c>
      <c r="AT439" t="s">
        <v>203</v>
      </c>
      <c r="AU439" t="s">
        <v>821</v>
      </c>
      <c r="AV439" t="s">
        <v>853</v>
      </c>
      <c r="AW439" t="s">
        <v>854</v>
      </c>
      <c r="AX439" t="s">
        <v>855</v>
      </c>
      <c r="AY439" s="19">
        <v>4123</v>
      </c>
      <c r="AZ439" t="s">
        <v>856</v>
      </c>
      <c r="BA439" t="s">
        <v>1</v>
      </c>
      <c r="BB439" t="s">
        <v>1</v>
      </c>
    </row>
    <row r="440" spans="1:54" s="5" customFormat="1" hidden="1" x14ac:dyDescent="0.2">
      <c r="A440" s="19">
        <v>624327</v>
      </c>
      <c r="B440" t="str">
        <f t="shared" si="14"/>
        <v>Need a Detector Role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 t="s">
        <v>1637</v>
      </c>
      <c r="AD440" s="8" t="s">
        <v>1703</v>
      </c>
      <c r="AE440"/>
      <c r="AF440"/>
      <c r="AG440"/>
      <c r="AH440"/>
      <c r="AI440"/>
      <c r="AJ440" t="s">
        <v>851</v>
      </c>
      <c r="AK440" t="s">
        <v>852</v>
      </c>
      <c r="AL440" t="s">
        <v>80</v>
      </c>
      <c r="AM440" t="s">
        <v>95</v>
      </c>
      <c r="AN440" t="s">
        <v>73</v>
      </c>
      <c r="AO440" t="s">
        <v>73</v>
      </c>
      <c r="AP440" t="s">
        <v>201</v>
      </c>
      <c r="AQ440" t="s">
        <v>113</v>
      </c>
      <c r="AR440" t="s">
        <v>202</v>
      </c>
      <c r="AS440" t="s">
        <v>390</v>
      </c>
      <c r="AT440" t="s">
        <v>203</v>
      </c>
      <c r="AU440" t="s">
        <v>74</v>
      </c>
      <c r="AV440" t="s">
        <v>853</v>
      </c>
      <c r="AW440" t="s">
        <v>854</v>
      </c>
      <c r="AX440" t="s">
        <v>855</v>
      </c>
      <c r="AY440" s="19">
        <v>4122</v>
      </c>
      <c r="AZ440" t="s">
        <v>856</v>
      </c>
      <c r="BA440" t="s">
        <v>1</v>
      </c>
      <c r="BB440" t="s">
        <v>1</v>
      </c>
    </row>
    <row r="441" spans="1:54" s="5" customFormat="1" hidden="1" x14ac:dyDescent="0.2">
      <c r="A441" s="19">
        <v>588575</v>
      </c>
      <c r="B441" t="str">
        <f t="shared" si="14"/>
        <v>Need a Detector Role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8" t="s">
        <v>1664</v>
      </c>
      <c r="AD441" s="11" t="s">
        <v>1709</v>
      </c>
      <c r="AE441"/>
      <c r="AF441"/>
      <c r="AG441"/>
      <c r="AH441"/>
      <c r="AI441"/>
      <c r="AJ441" t="s">
        <v>824</v>
      </c>
      <c r="AK441" t="s">
        <v>825</v>
      </c>
      <c r="AL441" t="s">
        <v>141</v>
      </c>
      <c r="AM441" t="s">
        <v>95</v>
      </c>
      <c r="AN441" t="s">
        <v>826</v>
      </c>
      <c r="AO441" t="s">
        <v>73</v>
      </c>
      <c r="AP441" t="s">
        <v>201</v>
      </c>
      <c r="AQ441" t="s">
        <v>113</v>
      </c>
      <c r="AR441" t="s">
        <v>223</v>
      </c>
      <c r="AS441" t="s">
        <v>310</v>
      </c>
      <c r="AT441" t="s">
        <v>300</v>
      </c>
      <c r="AU441" t="s">
        <v>315</v>
      </c>
      <c r="AV441" t="s">
        <v>827</v>
      </c>
      <c r="AW441" t="s">
        <v>828</v>
      </c>
      <c r="AX441" t="s">
        <v>90</v>
      </c>
      <c r="AY441" s="19">
        <v>3020</v>
      </c>
      <c r="AZ441" t="s">
        <v>829</v>
      </c>
      <c r="BA441" t="s">
        <v>1</v>
      </c>
      <c r="BB441" t="s">
        <v>1</v>
      </c>
    </row>
    <row r="442" spans="1:54" s="5" customFormat="1" hidden="1" x14ac:dyDescent="0.2">
      <c r="A442" s="19">
        <v>588578</v>
      </c>
      <c r="B442" t="str">
        <f t="shared" si="14"/>
        <v>Need a Detector Role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 s="8" t="s">
        <v>1664</v>
      </c>
      <c r="AD442" s="11" t="s">
        <v>1709</v>
      </c>
      <c r="AE442"/>
      <c r="AF442"/>
      <c r="AG442"/>
      <c r="AH442"/>
      <c r="AI442"/>
      <c r="AJ442" t="s">
        <v>824</v>
      </c>
      <c r="AK442" t="s">
        <v>825</v>
      </c>
      <c r="AL442" t="s">
        <v>141</v>
      </c>
      <c r="AM442" t="s">
        <v>95</v>
      </c>
      <c r="AN442" t="s">
        <v>826</v>
      </c>
      <c r="AO442" t="s">
        <v>73</v>
      </c>
      <c r="AP442" t="s">
        <v>201</v>
      </c>
      <c r="AQ442" t="s">
        <v>113</v>
      </c>
      <c r="AR442" t="s">
        <v>223</v>
      </c>
      <c r="AS442" t="s">
        <v>310</v>
      </c>
      <c r="AT442" t="s">
        <v>300</v>
      </c>
      <c r="AU442" t="s">
        <v>315</v>
      </c>
      <c r="AV442" t="s">
        <v>827</v>
      </c>
      <c r="AW442" t="s">
        <v>828</v>
      </c>
      <c r="AX442" t="s">
        <v>90</v>
      </c>
      <c r="AY442" s="19">
        <v>3020</v>
      </c>
      <c r="AZ442" t="s">
        <v>829</v>
      </c>
      <c r="BA442" t="s">
        <v>1</v>
      </c>
      <c r="BB442" t="s">
        <v>1</v>
      </c>
    </row>
    <row r="443" spans="1:54" s="5" customFormat="1" ht="15" x14ac:dyDescent="0.25">
      <c r="A443" s="19">
        <v>493012</v>
      </c>
      <c r="B443" t="str">
        <f t="shared" ref="B443:B496" si="15">IF(OR($A442=$A443,ISBLANK($A443)),"",IF(ISERR(SEARCH("cell-based",E443)),IF(AND(ISERR(SEARCH("biochem",E443)),ISERR(SEARCH("protein",E443)),ISERR(SEARCH("nucleic",E443))),"",IF(ISERR(SEARCH("target",G443)),"Define a Target component","")),IF(ISERR(SEARCH("cell",G443)),"Define a Cell component",""))&amp;IF(ISERR(SEARCH("small-molecule",E443)),IF(ISBLANK(K443), "Need a Detector Role",""),"")&amp;IF(ISERR(SEARCH("fluorescence",L443)),"",IF(ISBLANK(S443), "Need Emission",IF(ISBLANK(R443), "Need Excitation","")))&amp;IF(ISERR(SEARCH("absorbance",L443)),"",IF(ISBLANK(T443), "Need Absorbance","")))</f>
        <v/>
      </c>
      <c r="C443" s="40" t="s">
        <v>1007</v>
      </c>
      <c r="D443" s="40" t="s">
        <v>1730</v>
      </c>
      <c r="E443" s="40" t="s">
        <v>958</v>
      </c>
      <c r="F443" s="40" t="s">
        <v>976</v>
      </c>
      <c r="G443" s="40" t="s">
        <v>1401</v>
      </c>
      <c r="H443" s="40" t="s">
        <v>1513</v>
      </c>
      <c r="I443" s="40" t="s">
        <v>1733</v>
      </c>
      <c r="J443" s="40">
        <v>1250</v>
      </c>
      <c r="K443" s="40" t="s">
        <v>1259</v>
      </c>
      <c r="L443" s="40" t="s">
        <v>1731</v>
      </c>
      <c r="M443" s="40" t="s">
        <v>1160</v>
      </c>
      <c r="N443" s="40" t="s">
        <v>1732</v>
      </c>
      <c r="O443" s="40" t="s">
        <v>1069</v>
      </c>
      <c r="P443" s="40" t="s">
        <v>1015</v>
      </c>
      <c r="Q443" s="40" t="s">
        <v>1247</v>
      </c>
      <c r="R443" s="40" t="s">
        <v>985</v>
      </c>
      <c r="S443" s="40" t="s">
        <v>1071</v>
      </c>
      <c r="T443" s="40" t="s">
        <v>1017</v>
      </c>
      <c r="U443" s="40" t="s">
        <v>1127</v>
      </c>
      <c r="V443" s="40">
        <v>485</v>
      </c>
      <c r="W443" s="40">
        <v>535</v>
      </c>
      <c r="X443" s="40"/>
      <c r="Y443" s="40" t="s">
        <v>1607</v>
      </c>
      <c r="Z443" s="40" t="s">
        <v>1734</v>
      </c>
      <c r="AA443" s="40">
        <v>40</v>
      </c>
      <c r="AB443" s="40" t="s">
        <v>1128</v>
      </c>
      <c r="AC443" s="40" t="s">
        <v>1680</v>
      </c>
      <c r="AD443" s="40" t="s">
        <v>1706</v>
      </c>
      <c r="AE443" s="40" t="s">
        <v>1730</v>
      </c>
      <c r="AF443" s="40" t="s">
        <v>990</v>
      </c>
      <c r="AG443" s="40" t="s">
        <v>1006</v>
      </c>
      <c r="AH443" s="40">
        <v>1</v>
      </c>
      <c r="AI443" s="40">
        <v>1</v>
      </c>
      <c r="AJ443" t="s">
        <v>666</v>
      </c>
      <c r="AK443" t="s">
        <v>672</v>
      </c>
      <c r="AL443" t="s">
        <v>80</v>
      </c>
      <c r="AM443" t="s">
        <v>95</v>
      </c>
      <c r="AN443" t="s">
        <v>73</v>
      </c>
      <c r="AO443" t="s">
        <v>73</v>
      </c>
      <c r="AP443" t="s">
        <v>201</v>
      </c>
      <c r="AQ443" t="s">
        <v>113</v>
      </c>
      <c r="AR443" t="s">
        <v>202</v>
      </c>
      <c r="AS443" t="s">
        <v>361</v>
      </c>
      <c r="AT443" t="s">
        <v>353</v>
      </c>
      <c r="AU443" t="s">
        <v>74</v>
      </c>
      <c r="AV443" t="s">
        <v>668</v>
      </c>
      <c r="AW443" t="s">
        <v>669</v>
      </c>
      <c r="AX443" t="s">
        <v>670</v>
      </c>
      <c r="AY443" s="19">
        <v>1809</v>
      </c>
      <c r="AZ443" t="s">
        <v>673</v>
      </c>
      <c r="BA443" t="s">
        <v>1</v>
      </c>
      <c r="BB443" t="s">
        <v>1</v>
      </c>
    </row>
    <row r="444" spans="1:54" s="5" customFormat="1" ht="15" x14ac:dyDescent="0.25">
      <c r="A444" s="19">
        <v>493012</v>
      </c>
      <c r="B444" s="30" t="str">
        <f t="shared" ref="B444:B445" si="16">IF(OR($A443=$A444,ISBLANK($A444)),"",IF(ISERR(SEARCH("cell-based",E444)),IF(AND(ISERR(SEARCH("biochem",E444)),ISERR(SEARCH("protein",E444)),ISERR(SEARCH("nucleic",E444))),"",IF(ISERR(SEARCH("target",G444)),"Define a Target component","")),IF(ISERR(SEARCH("cell",G444)),"Define a Cell component",""))&amp;IF(ISERR(SEARCH("small-molecule",E444)),IF(ISBLANK(K444), "Need a Detector Role",""),"")&amp;IF(ISERR(SEARCH("fluorescence",L444)),"",IF(ISBLANK(S444), "Need Emission",IF(ISBLANK(R444), "Need Excitation","")))&amp;IF(ISERR(SEARCH("absorbance",L444)),"",IF(ISBLANK(T444), "Need Absorbance","")))</f>
        <v/>
      </c>
      <c r="C444" s="40"/>
      <c r="D444" s="40"/>
      <c r="E444" s="40"/>
      <c r="F444" s="40"/>
      <c r="G444" s="40" t="s">
        <v>1337</v>
      </c>
      <c r="H444" s="40" t="s">
        <v>1526</v>
      </c>
      <c r="I444" s="40" t="s">
        <v>1762</v>
      </c>
      <c r="J444" s="40">
        <v>1</v>
      </c>
      <c r="K444" s="40" t="s">
        <v>1763</v>
      </c>
      <c r="L444" s="40" t="s">
        <v>1764</v>
      </c>
      <c r="M444" s="40" t="s">
        <v>1160</v>
      </c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30" t="s">
        <v>666</v>
      </c>
      <c r="AK444" s="30" t="s">
        <v>672</v>
      </c>
      <c r="AL444" s="30" t="s">
        <v>80</v>
      </c>
      <c r="AM444" s="30" t="s">
        <v>95</v>
      </c>
      <c r="AN444" s="30" t="s">
        <v>73</v>
      </c>
      <c r="AO444" s="30" t="s">
        <v>73</v>
      </c>
      <c r="AP444" s="30" t="s">
        <v>201</v>
      </c>
      <c r="AQ444" s="30" t="s">
        <v>113</v>
      </c>
      <c r="AR444" s="30" t="s">
        <v>202</v>
      </c>
      <c r="AS444" s="30" t="s">
        <v>361</v>
      </c>
      <c r="AT444" s="30" t="s">
        <v>353</v>
      </c>
      <c r="AU444" s="30" t="s">
        <v>74</v>
      </c>
      <c r="AV444" s="30" t="s">
        <v>668</v>
      </c>
      <c r="AW444" s="30" t="s">
        <v>669</v>
      </c>
      <c r="AX444" s="30" t="s">
        <v>670</v>
      </c>
      <c r="AY444" s="19">
        <v>1809</v>
      </c>
      <c r="AZ444" s="30" t="s">
        <v>673</v>
      </c>
      <c r="BA444" s="30" t="s">
        <v>1</v>
      </c>
      <c r="BB444" s="30" t="s">
        <v>1</v>
      </c>
    </row>
    <row r="445" spans="1:54" s="5" customFormat="1" ht="15" x14ac:dyDescent="0.25">
      <c r="A445" s="19">
        <v>493012</v>
      </c>
      <c r="B445" s="30" t="str">
        <f t="shared" si="16"/>
        <v/>
      </c>
      <c r="C445" s="40"/>
      <c r="D445" s="40"/>
      <c r="E445" s="40"/>
      <c r="F445" s="40"/>
      <c r="G445" s="40" t="s">
        <v>1174</v>
      </c>
      <c r="H445" s="40" t="s">
        <v>1479</v>
      </c>
      <c r="I445" s="40" t="s">
        <v>1765</v>
      </c>
      <c r="J445" s="40">
        <v>0.5</v>
      </c>
      <c r="K445" s="40" t="s">
        <v>1013</v>
      </c>
      <c r="L445" s="40" t="s">
        <v>1766</v>
      </c>
      <c r="M445" s="40"/>
      <c r="N445" s="41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30" t="s">
        <v>666</v>
      </c>
      <c r="AK445" s="30" t="s">
        <v>672</v>
      </c>
      <c r="AL445" s="30" t="s">
        <v>80</v>
      </c>
      <c r="AM445" s="30" t="s">
        <v>95</v>
      </c>
      <c r="AN445" s="30" t="s">
        <v>73</v>
      </c>
      <c r="AO445" s="30" t="s">
        <v>73</v>
      </c>
      <c r="AP445" s="30" t="s">
        <v>201</v>
      </c>
      <c r="AQ445" s="30" t="s">
        <v>113</v>
      </c>
      <c r="AR445" s="30" t="s">
        <v>202</v>
      </c>
      <c r="AS445" s="30" t="s">
        <v>361</v>
      </c>
      <c r="AT445" s="30" t="s">
        <v>353</v>
      </c>
      <c r="AU445" s="30" t="s">
        <v>74</v>
      </c>
      <c r="AV445" s="30" t="s">
        <v>668</v>
      </c>
      <c r="AW445" s="30" t="s">
        <v>669</v>
      </c>
      <c r="AX445" s="30" t="s">
        <v>670</v>
      </c>
      <c r="AY445" s="19">
        <v>1809</v>
      </c>
      <c r="AZ445" s="30" t="s">
        <v>673</v>
      </c>
      <c r="BA445" s="30" t="s">
        <v>1</v>
      </c>
      <c r="BB445" s="30" t="s">
        <v>1</v>
      </c>
    </row>
    <row r="446" spans="1:54" s="5" customFormat="1" ht="15" x14ac:dyDescent="0.25">
      <c r="A446" s="49">
        <v>493028</v>
      </c>
      <c r="B446" t="str">
        <f>IF(OR($A443=$A446,ISBLANK($A446)),"",IF(ISERR(SEARCH("cell-based",E446)),IF(AND(ISERR(SEARCH("biochem",E446)),ISERR(SEARCH("protein",E446)),ISERR(SEARCH("nucleic",E446))),"",IF(ISERR(SEARCH("target",G446)),"Define a Target component","")),IF(ISERR(SEARCH("cell",G446)),"Define a Cell component",""))&amp;IF(ISERR(SEARCH("small-molecule",E446)),IF(ISBLANK(K446), "Need a Detector Role",""),"")&amp;IF(ISERR(SEARCH("fluorescence",L446)),"",IF(ISBLANK(S446), "Need Emission",IF(ISBLANK(R446), "Need Excitation","")))&amp;IF(ISERR(SEARCH("absorbance",L446)),"",IF(ISBLANK(T446), "Need Absorbance","")))</f>
        <v>Need a Detector Role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t="s">
        <v>666</v>
      </c>
      <c r="AK446" t="s">
        <v>672</v>
      </c>
      <c r="AL446" t="s">
        <v>80</v>
      </c>
      <c r="AM446" t="s">
        <v>95</v>
      </c>
      <c r="AN446" t="s">
        <v>73</v>
      </c>
      <c r="AO446" t="s">
        <v>73</v>
      </c>
      <c r="AP446" t="s">
        <v>201</v>
      </c>
      <c r="AQ446" t="s">
        <v>113</v>
      </c>
      <c r="AR446" t="s">
        <v>202</v>
      </c>
      <c r="AS446" t="s">
        <v>361</v>
      </c>
      <c r="AT446" t="s">
        <v>353</v>
      </c>
      <c r="AU446" t="s">
        <v>74</v>
      </c>
      <c r="AV446" t="s">
        <v>668</v>
      </c>
      <c r="AW446" t="s">
        <v>669</v>
      </c>
      <c r="AX446" t="s">
        <v>670</v>
      </c>
      <c r="AY446" s="19">
        <v>1809</v>
      </c>
      <c r="AZ446" t="s">
        <v>673</v>
      </c>
      <c r="BA446" t="s">
        <v>1</v>
      </c>
      <c r="BB446" t="s">
        <v>1</v>
      </c>
    </row>
    <row r="447" spans="1:54" s="5" customFormat="1" ht="15" x14ac:dyDescent="0.25">
      <c r="A447" s="19">
        <v>493152</v>
      </c>
      <c r="B447" t="str">
        <f t="shared" si="15"/>
        <v/>
      </c>
      <c r="C447" s="43" t="s">
        <v>1007</v>
      </c>
      <c r="D447" s="43" t="s">
        <v>1730</v>
      </c>
      <c r="E447" s="43" t="s">
        <v>958</v>
      </c>
      <c r="F447" s="43" t="s">
        <v>976</v>
      </c>
      <c r="G447" s="43" t="s">
        <v>1401</v>
      </c>
      <c r="H447" s="43" t="s">
        <v>1513</v>
      </c>
      <c r="I447" s="43" t="s">
        <v>1733</v>
      </c>
      <c r="J447" s="43">
        <v>1250</v>
      </c>
      <c r="K447" s="43" t="s">
        <v>1259</v>
      </c>
      <c r="L447" s="43" t="s">
        <v>1731</v>
      </c>
      <c r="M447" s="43" t="s">
        <v>1160</v>
      </c>
      <c r="N447" s="43" t="s">
        <v>1732</v>
      </c>
      <c r="O447" s="43" t="s">
        <v>1069</v>
      </c>
      <c r="P447" s="43" t="s">
        <v>1015</v>
      </c>
      <c r="Q447" s="43" t="s">
        <v>1247</v>
      </c>
      <c r="R447" s="43" t="s">
        <v>985</v>
      </c>
      <c r="S447" s="43" t="s">
        <v>1071</v>
      </c>
      <c r="T447" s="43" t="s">
        <v>1017</v>
      </c>
      <c r="U447" s="43" t="s">
        <v>1127</v>
      </c>
      <c r="V447" s="43">
        <v>485</v>
      </c>
      <c r="W447" s="43">
        <v>535</v>
      </c>
      <c r="X447" s="43"/>
      <c r="Y447" s="43" t="s">
        <v>1607</v>
      </c>
      <c r="Z447" s="43" t="s">
        <v>1734</v>
      </c>
      <c r="AA447" s="43">
        <v>32</v>
      </c>
      <c r="AB447" s="43" t="s">
        <v>1128</v>
      </c>
      <c r="AC447" s="43" t="s">
        <v>1680</v>
      </c>
      <c r="AD447" s="43" t="s">
        <v>1706</v>
      </c>
      <c r="AE447" s="43" t="s">
        <v>1730</v>
      </c>
      <c r="AF447" s="43" t="s">
        <v>990</v>
      </c>
      <c r="AG447" s="43" t="s">
        <v>973</v>
      </c>
      <c r="AH447" s="43">
        <v>1</v>
      </c>
      <c r="AI447" s="43">
        <v>2</v>
      </c>
      <c r="AJ447" t="s">
        <v>666</v>
      </c>
      <c r="AK447" t="s">
        <v>672</v>
      </c>
      <c r="AL447" t="s">
        <v>80</v>
      </c>
      <c r="AM447" t="s">
        <v>95</v>
      </c>
      <c r="AN447" t="s">
        <v>73</v>
      </c>
      <c r="AO447" t="s">
        <v>73</v>
      </c>
      <c r="AP447" t="s">
        <v>201</v>
      </c>
      <c r="AQ447" t="s">
        <v>113</v>
      </c>
      <c r="AR447" t="s">
        <v>202</v>
      </c>
      <c r="AS447" t="s">
        <v>361</v>
      </c>
      <c r="AT447" t="s">
        <v>353</v>
      </c>
      <c r="AU447" t="s">
        <v>74</v>
      </c>
      <c r="AV447" t="s">
        <v>668</v>
      </c>
      <c r="AW447" t="s">
        <v>669</v>
      </c>
      <c r="AX447" t="s">
        <v>670</v>
      </c>
      <c r="AY447" s="19">
        <v>1809</v>
      </c>
      <c r="AZ447" t="s">
        <v>673</v>
      </c>
      <c r="BA447" t="s">
        <v>1</v>
      </c>
      <c r="BB447" t="s">
        <v>1</v>
      </c>
    </row>
    <row r="448" spans="1:54" s="5" customFormat="1" ht="15" x14ac:dyDescent="0.25">
      <c r="A448" s="19">
        <v>493152</v>
      </c>
      <c r="B448" s="30" t="str">
        <f t="shared" ref="B448:B449" si="17">IF(OR($A447=$A448,ISBLANK($A448)),"",IF(ISERR(SEARCH("cell-based",E448)),IF(AND(ISERR(SEARCH("biochem",E448)),ISERR(SEARCH("protein",E448)),ISERR(SEARCH("nucleic",E448))),"",IF(ISERR(SEARCH("target",G448)),"Define a Target component","")),IF(ISERR(SEARCH("cell",G448)),"Define a Cell component",""))&amp;IF(ISERR(SEARCH("small-molecule",E448)),IF(ISBLANK(K448), "Need a Detector Role",""),"")&amp;IF(ISERR(SEARCH("fluorescence",L448)),"",IF(ISBLANK(S448), "Need Emission",IF(ISBLANK(R448), "Need Excitation","")))&amp;IF(ISERR(SEARCH("absorbance",L448)),"",IF(ISBLANK(T448), "Need Absorbance","")))</f>
        <v/>
      </c>
      <c r="C448" s="43"/>
      <c r="D448" s="43"/>
      <c r="E448" s="43"/>
      <c r="F448" s="43"/>
      <c r="G448" s="43" t="s">
        <v>1337</v>
      </c>
      <c r="H448" s="43" t="s">
        <v>1526</v>
      </c>
      <c r="I448" s="43" t="s">
        <v>1762</v>
      </c>
      <c r="J448" s="43">
        <v>1</v>
      </c>
      <c r="K448" s="43" t="s">
        <v>1763</v>
      </c>
      <c r="L448" s="43" t="s">
        <v>1764</v>
      </c>
      <c r="M448" s="43" t="s">
        <v>1160</v>
      </c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30" t="s">
        <v>666</v>
      </c>
      <c r="AK448" s="30" t="s">
        <v>672</v>
      </c>
      <c r="AL448" s="30" t="s">
        <v>80</v>
      </c>
      <c r="AM448" s="30" t="s">
        <v>95</v>
      </c>
      <c r="AN448" s="30" t="s">
        <v>73</v>
      </c>
      <c r="AO448" s="30" t="s">
        <v>73</v>
      </c>
      <c r="AP448" s="30" t="s">
        <v>201</v>
      </c>
      <c r="AQ448" s="30" t="s">
        <v>113</v>
      </c>
      <c r="AR448" s="30" t="s">
        <v>202</v>
      </c>
      <c r="AS448" s="30" t="s">
        <v>361</v>
      </c>
      <c r="AT448" s="30" t="s">
        <v>353</v>
      </c>
      <c r="AU448" s="30" t="s">
        <v>74</v>
      </c>
      <c r="AV448" s="30" t="s">
        <v>668</v>
      </c>
      <c r="AW448" s="30" t="s">
        <v>669</v>
      </c>
      <c r="AX448" s="30" t="s">
        <v>670</v>
      </c>
      <c r="AY448" s="19">
        <v>1809</v>
      </c>
      <c r="AZ448" s="30" t="s">
        <v>673</v>
      </c>
      <c r="BA448" s="30" t="s">
        <v>1</v>
      </c>
      <c r="BB448" s="30" t="s">
        <v>1</v>
      </c>
    </row>
    <row r="449" spans="1:54" s="5" customFormat="1" ht="15" x14ac:dyDescent="0.25">
      <c r="A449" s="19">
        <v>493152</v>
      </c>
      <c r="B449" s="30" t="str">
        <f t="shared" si="17"/>
        <v/>
      </c>
      <c r="C449" s="43"/>
      <c r="D449" s="43"/>
      <c r="E449" s="43"/>
      <c r="F449" s="43"/>
      <c r="G449" s="43" t="s">
        <v>1174</v>
      </c>
      <c r="H449" s="43" t="s">
        <v>1479</v>
      </c>
      <c r="I449" s="43" t="s">
        <v>1765</v>
      </c>
      <c r="J449" s="43">
        <v>0.5</v>
      </c>
      <c r="K449" s="43" t="s">
        <v>1013</v>
      </c>
      <c r="L449" s="43" t="s">
        <v>1766</v>
      </c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30" t="s">
        <v>666</v>
      </c>
      <c r="AK449" s="30" t="s">
        <v>672</v>
      </c>
      <c r="AL449" s="30" t="s">
        <v>80</v>
      </c>
      <c r="AM449" s="30" t="s">
        <v>95</v>
      </c>
      <c r="AN449" s="30" t="s">
        <v>73</v>
      </c>
      <c r="AO449" s="30" t="s">
        <v>73</v>
      </c>
      <c r="AP449" s="30" t="s">
        <v>201</v>
      </c>
      <c r="AQ449" s="30" t="s">
        <v>113</v>
      </c>
      <c r="AR449" s="30" t="s">
        <v>202</v>
      </c>
      <c r="AS449" s="30" t="s">
        <v>361</v>
      </c>
      <c r="AT449" s="30" t="s">
        <v>353</v>
      </c>
      <c r="AU449" s="30" t="s">
        <v>74</v>
      </c>
      <c r="AV449" s="30" t="s">
        <v>668</v>
      </c>
      <c r="AW449" s="30" t="s">
        <v>669</v>
      </c>
      <c r="AX449" s="30" t="s">
        <v>670</v>
      </c>
      <c r="AY449" s="19">
        <v>1809</v>
      </c>
      <c r="AZ449" s="30" t="s">
        <v>673</v>
      </c>
      <c r="BA449" s="30" t="s">
        <v>1</v>
      </c>
      <c r="BB449" s="30" t="s">
        <v>1</v>
      </c>
    </row>
    <row r="450" spans="1:54" s="5" customFormat="1" ht="30" customHeight="1" x14ac:dyDescent="0.25">
      <c r="A450" s="19">
        <v>504719</v>
      </c>
      <c r="B450" t="str">
        <f>IF(OR($A447=$A450,ISBLANK($A450)),"",IF(ISERR(SEARCH("cell-based",E450)),IF(AND(ISERR(SEARCH("biochem",E450)),ISERR(SEARCH("protein",E450)),ISERR(SEARCH("nucleic",E450))),"",IF(ISERR(SEARCH("target",G450)),"Define a Target component","")),IF(ISERR(SEARCH("cell",G450)),"Define a Cell component",""))&amp;IF(ISERR(SEARCH("small-molecule",E450)),IF(ISBLANK(K450), "Need a Detector Role",""),"")&amp;IF(ISERR(SEARCH("fluorescence",L450)),"",IF(ISBLANK(S450), "Need Emission",IF(ISBLANK(R450), "Need Excitation","")))&amp;IF(ISERR(SEARCH("absorbance",L450)),"",IF(ISBLANK(T450), "Need Absorbance","")))</f>
        <v/>
      </c>
      <c r="C450" s="44" t="s">
        <v>1007</v>
      </c>
      <c r="D450" s="44" t="s">
        <v>1730</v>
      </c>
      <c r="E450" s="44" t="s">
        <v>958</v>
      </c>
      <c r="F450" s="44" t="s">
        <v>976</v>
      </c>
      <c r="G450" s="44" t="s">
        <v>1401</v>
      </c>
      <c r="H450" s="44" t="s">
        <v>1513</v>
      </c>
      <c r="I450" s="44" t="s">
        <v>1733</v>
      </c>
      <c r="J450" s="44">
        <v>1250</v>
      </c>
      <c r="K450" s="44" t="s">
        <v>1259</v>
      </c>
      <c r="L450" s="44" t="s">
        <v>1731</v>
      </c>
      <c r="M450" s="44" t="s">
        <v>1160</v>
      </c>
      <c r="N450" s="44" t="s">
        <v>1732</v>
      </c>
      <c r="O450" s="44" t="s">
        <v>1069</v>
      </c>
      <c r="P450" s="44" t="s">
        <v>1015</v>
      </c>
      <c r="Q450" s="44" t="s">
        <v>1247</v>
      </c>
      <c r="R450" s="44" t="s">
        <v>985</v>
      </c>
      <c r="S450" s="44" t="s">
        <v>1071</v>
      </c>
      <c r="T450" s="44" t="s">
        <v>1017</v>
      </c>
      <c r="U450" s="44" t="s">
        <v>1127</v>
      </c>
      <c r="V450" s="44">
        <v>485</v>
      </c>
      <c r="W450" s="44">
        <v>535</v>
      </c>
      <c r="X450" s="44"/>
      <c r="Y450" s="44" t="s">
        <v>1581</v>
      </c>
      <c r="Z450" s="44" t="s">
        <v>1721</v>
      </c>
      <c r="AA450" s="44">
        <v>100</v>
      </c>
      <c r="AB450" s="44" t="s">
        <v>1359</v>
      </c>
      <c r="AC450" s="44" t="s">
        <v>1680</v>
      </c>
      <c r="AD450" s="44" t="s">
        <v>1706</v>
      </c>
      <c r="AE450" s="44" t="s">
        <v>1730</v>
      </c>
      <c r="AF450" s="44" t="s">
        <v>990</v>
      </c>
      <c r="AG450" s="44" t="s">
        <v>973</v>
      </c>
      <c r="AH450" s="44">
        <v>10</v>
      </c>
      <c r="AI450" s="44">
        <v>1</v>
      </c>
      <c r="AJ450" t="s">
        <v>666</v>
      </c>
      <c r="AK450" t="s">
        <v>672</v>
      </c>
      <c r="AL450" t="s">
        <v>80</v>
      </c>
      <c r="AM450" t="s">
        <v>95</v>
      </c>
      <c r="AN450" t="s">
        <v>73</v>
      </c>
      <c r="AO450" t="s">
        <v>73</v>
      </c>
      <c r="AP450" t="s">
        <v>201</v>
      </c>
      <c r="AQ450" t="s">
        <v>113</v>
      </c>
      <c r="AR450" t="s">
        <v>202</v>
      </c>
      <c r="AS450" t="s">
        <v>361</v>
      </c>
      <c r="AT450" t="s">
        <v>353</v>
      </c>
      <c r="AU450" t="s">
        <v>74</v>
      </c>
      <c r="AV450" t="s">
        <v>668</v>
      </c>
      <c r="AW450" t="s">
        <v>669</v>
      </c>
      <c r="AX450" t="s">
        <v>670</v>
      </c>
      <c r="AY450" s="19">
        <v>1809</v>
      </c>
      <c r="AZ450" t="s">
        <v>673</v>
      </c>
      <c r="BA450" t="s">
        <v>1</v>
      </c>
      <c r="BB450" t="s">
        <v>1</v>
      </c>
    </row>
    <row r="451" spans="1:54" s="5" customFormat="1" ht="30" customHeight="1" x14ac:dyDescent="0.25">
      <c r="A451" s="19">
        <v>504719</v>
      </c>
      <c r="B451" s="30" t="str">
        <f>IF(OR($A448=$A451,ISBLANK($A451)),"",IF(ISERR(SEARCH("cell-based",E451)),IF(AND(ISERR(SEARCH("biochem",E451)),ISERR(SEARCH("protein",E451)),ISERR(SEARCH("nucleic",E451))),"",IF(ISERR(SEARCH("target",G451)),"Define a Target component","")),IF(ISERR(SEARCH("cell",G451)),"Define a Cell component",""))&amp;IF(ISERR(SEARCH("small-molecule",E451)),IF(ISBLANK(K451), "Need a Detector Role",""),"")&amp;IF(ISERR(SEARCH("fluorescence",L451)),"",IF(ISBLANK(S451), "Need Emission",IF(ISBLANK(R451), "Need Excitation","")))&amp;IF(ISERR(SEARCH("absorbance",L451)),"",IF(ISBLANK(T451), "Need Absorbance","")))</f>
        <v/>
      </c>
      <c r="C451" s="44"/>
      <c r="D451" s="44"/>
      <c r="E451" s="44"/>
      <c r="F451" s="44"/>
      <c r="G451" s="44" t="s">
        <v>1337</v>
      </c>
      <c r="H451" s="44" t="s">
        <v>1526</v>
      </c>
      <c r="I451" s="44" t="s">
        <v>1762</v>
      </c>
      <c r="J451" s="44">
        <v>1</v>
      </c>
      <c r="K451" s="44" t="s">
        <v>1763</v>
      </c>
      <c r="L451" s="44" t="s">
        <v>1764</v>
      </c>
      <c r="M451" s="44" t="s">
        <v>1160</v>
      </c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30" t="s">
        <v>666</v>
      </c>
      <c r="AK451" s="30" t="s">
        <v>672</v>
      </c>
      <c r="AL451" s="30" t="s">
        <v>80</v>
      </c>
      <c r="AM451" s="30" t="s">
        <v>95</v>
      </c>
      <c r="AN451" s="30" t="s">
        <v>73</v>
      </c>
      <c r="AO451" s="30" t="s">
        <v>73</v>
      </c>
      <c r="AP451" s="30" t="s">
        <v>201</v>
      </c>
      <c r="AQ451" s="30" t="s">
        <v>113</v>
      </c>
      <c r="AR451" s="30" t="s">
        <v>202</v>
      </c>
      <c r="AS451" s="30" t="s">
        <v>361</v>
      </c>
      <c r="AT451" s="30" t="s">
        <v>353</v>
      </c>
      <c r="AU451" s="30" t="s">
        <v>74</v>
      </c>
      <c r="AV451" s="30" t="s">
        <v>668</v>
      </c>
      <c r="AW451" s="30" t="s">
        <v>669</v>
      </c>
      <c r="AX451" s="30" t="s">
        <v>670</v>
      </c>
      <c r="AY451" s="19">
        <v>1809</v>
      </c>
      <c r="AZ451" s="30" t="s">
        <v>673</v>
      </c>
      <c r="BA451" s="30" t="s">
        <v>1</v>
      </c>
      <c r="BB451" s="30" t="s">
        <v>1</v>
      </c>
    </row>
    <row r="452" spans="1:54" s="5" customFormat="1" ht="30" customHeight="1" x14ac:dyDescent="0.25">
      <c r="A452" s="19">
        <v>504719</v>
      </c>
      <c r="B452" s="30" t="str">
        <f>IF(OR($A449=$A452,ISBLANK($A452)),"",IF(ISERR(SEARCH("cell-based",E452)),IF(AND(ISERR(SEARCH("biochem",E452)),ISERR(SEARCH("protein",E452)),ISERR(SEARCH("nucleic",E452))),"",IF(ISERR(SEARCH("target",G452)),"Define a Target component","")),IF(ISERR(SEARCH("cell",G452)),"Define a Cell component",""))&amp;IF(ISERR(SEARCH("small-molecule",E452)),IF(ISBLANK(K452), "Need a Detector Role",""),"")&amp;IF(ISERR(SEARCH("fluorescence",L452)),"",IF(ISBLANK(S452), "Need Emission",IF(ISBLANK(R452), "Need Excitation","")))&amp;IF(ISERR(SEARCH("absorbance",L452)),"",IF(ISBLANK(T452), "Need Absorbance","")))</f>
        <v/>
      </c>
      <c r="C452" s="44"/>
      <c r="D452" s="44"/>
      <c r="E452" s="44"/>
      <c r="F452" s="44"/>
      <c r="G452" s="44" t="s">
        <v>1174</v>
      </c>
      <c r="H452" s="44" t="s">
        <v>1479</v>
      </c>
      <c r="I452" s="44" t="s">
        <v>1765</v>
      </c>
      <c r="J452" s="44">
        <v>0.5</v>
      </c>
      <c r="K452" s="44" t="s">
        <v>1013</v>
      </c>
      <c r="L452" s="44" t="s">
        <v>1766</v>
      </c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30" t="s">
        <v>666</v>
      </c>
      <c r="AK452" s="30" t="s">
        <v>672</v>
      </c>
      <c r="AL452" s="30" t="s">
        <v>80</v>
      </c>
      <c r="AM452" s="30" t="s">
        <v>95</v>
      </c>
      <c r="AN452" s="30" t="s">
        <v>73</v>
      </c>
      <c r="AO452" s="30" t="s">
        <v>73</v>
      </c>
      <c r="AP452" s="30" t="s">
        <v>201</v>
      </c>
      <c r="AQ452" s="30" t="s">
        <v>113</v>
      </c>
      <c r="AR452" s="30" t="s">
        <v>202</v>
      </c>
      <c r="AS452" s="30" t="s">
        <v>361</v>
      </c>
      <c r="AT452" s="30" t="s">
        <v>353</v>
      </c>
      <c r="AU452" s="30" t="s">
        <v>74</v>
      </c>
      <c r="AV452" s="30" t="s">
        <v>668</v>
      </c>
      <c r="AW452" s="30" t="s">
        <v>669</v>
      </c>
      <c r="AX452" s="30" t="s">
        <v>670</v>
      </c>
      <c r="AY452" s="19">
        <v>1809</v>
      </c>
      <c r="AZ452" s="30" t="s">
        <v>673</v>
      </c>
      <c r="BA452" s="30" t="s">
        <v>1</v>
      </c>
      <c r="BB452" s="30" t="s">
        <v>1</v>
      </c>
    </row>
    <row r="453" spans="1:54" s="5" customFormat="1" ht="15" x14ac:dyDescent="0.25">
      <c r="A453" s="19">
        <v>602136</v>
      </c>
      <c r="B453" t="str">
        <f>IF(OR($A450=$A453,ISBLANK($A453)),"",IF(ISERR(SEARCH("cell-based",E453)),IF(AND(ISERR(SEARCH("biochem",E453)),ISERR(SEARCH("protein",E453)),ISERR(SEARCH("nucleic",E453))),"",IF(ISERR(SEARCH("target",G453)),"Define a Target component","")),IF(ISERR(SEARCH("cell",G453)),"Define a Cell component",""))&amp;IF(ISERR(SEARCH("small-molecule",E453)),IF(ISBLANK(K453), "Need a Detector Role",""),"")&amp;IF(ISERR(SEARCH("fluorescence",L453)),"",IF(ISBLANK(S453), "Need Emission",IF(ISBLANK(R453), "Need Excitation","")))&amp;IF(ISERR(SEARCH("absorbance",L453)),"",IF(ISBLANK(T453), "Need Absorbance","")))</f>
        <v/>
      </c>
      <c r="C453" s="44" t="s">
        <v>1007</v>
      </c>
      <c r="D453" s="44" t="s">
        <v>1730</v>
      </c>
      <c r="E453" s="44" t="s">
        <v>958</v>
      </c>
      <c r="F453" s="44" t="s">
        <v>976</v>
      </c>
      <c r="G453" s="44" t="s">
        <v>1401</v>
      </c>
      <c r="H453" s="44" t="s">
        <v>1513</v>
      </c>
      <c r="I453" s="44" t="s">
        <v>1733</v>
      </c>
      <c r="J453" s="44">
        <v>1250</v>
      </c>
      <c r="K453" s="44" t="s">
        <v>1259</v>
      </c>
      <c r="L453" s="44" t="s">
        <v>1731</v>
      </c>
      <c r="M453" s="44" t="s">
        <v>1160</v>
      </c>
      <c r="N453" s="44" t="s">
        <v>1732</v>
      </c>
      <c r="O453" s="44" t="s">
        <v>1069</v>
      </c>
      <c r="P453" s="44" t="s">
        <v>1015</v>
      </c>
      <c r="Q453" s="44" t="s">
        <v>1247</v>
      </c>
      <c r="R453" s="44" t="s">
        <v>985</v>
      </c>
      <c r="S453" s="44" t="s">
        <v>1071</v>
      </c>
      <c r="T453" s="44" t="s">
        <v>1017</v>
      </c>
      <c r="U453" s="44" t="s">
        <v>1127</v>
      </c>
      <c r="V453" s="44">
        <v>485</v>
      </c>
      <c r="W453" s="44">
        <v>535</v>
      </c>
      <c r="X453" s="44"/>
      <c r="Y453" s="44" t="s">
        <v>1581</v>
      </c>
      <c r="Z453" s="44" t="s">
        <v>1721</v>
      </c>
      <c r="AA453" s="44">
        <v>10</v>
      </c>
      <c r="AB453" s="44" t="s">
        <v>1359</v>
      </c>
      <c r="AC453" s="44" t="s">
        <v>1680</v>
      </c>
      <c r="AD453" s="44" t="s">
        <v>1706</v>
      </c>
      <c r="AE453" s="44" t="s">
        <v>1730</v>
      </c>
      <c r="AF453" s="44" t="s">
        <v>990</v>
      </c>
      <c r="AG453" s="44" t="s">
        <v>973</v>
      </c>
      <c r="AH453" s="44">
        <v>10</v>
      </c>
      <c r="AI453" s="44">
        <v>4</v>
      </c>
      <c r="AJ453" t="s">
        <v>666</v>
      </c>
      <c r="AK453" t="s">
        <v>672</v>
      </c>
      <c r="AL453" t="s">
        <v>80</v>
      </c>
      <c r="AM453" t="s">
        <v>95</v>
      </c>
      <c r="AN453" t="s">
        <v>73</v>
      </c>
      <c r="AO453" t="s">
        <v>73</v>
      </c>
      <c r="AP453" t="s">
        <v>201</v>
      </c>
      <c r="AQ453" t="s">
        <v>113</v>
      </c>
      <c r="AR453" t="s">
        <v>202</v>
      </c>
      <c r="AS453" t="s">
        <v>361</v>
      </c>
      <c r="AT453" t="s">
        <v>353</v>
      </c>
      <c r="AU453" t="s">
        <v>74</v>
      </c>
      <c r="AV453" t="s">
        <v>668</v>
      </c>
      <c r="AW453" t="s">
        <v>669</v>
      </c>
      <c r="AX453" t="s">
        <v>670</v>
      </c>
      <c r="AY453" s="19">
        <v>1809</v>
      </c>
      <c r="AZ453" t="s">
        <v>673</v>
      </c>
      <c r="BA453" t="s">
        <v>1</v>
      </c>
      <c r="BB453" t="s">
        <v>1</v>
      </c>
    </row>
    <row r="454" spans="1:54" s="5" customFormat="1" ht="15" x14ac:dyDescent="0.25">
      <c r="A454" s="19">
        <v>602136</v>
      </c>
      <c r="B454" s="30" t="str">
        <f>IF(OR($A450=$A454,ISBLANK($A454)),"",IF(ISERR(SEARCH("cell-based",E454)),IF(AND(ISERR(SEARCH("biochem",E454)),ISERR(SEARCH("protein",E454)),ISERR(SEARCH("nucleic",E454))),"",IF(ISERR(SEARCH("target",G454)),"Define a Target component","")),IF(ISERR(SEARCH("cell",G454)),"Define a Cell component",""))&amp;IF(ISERR(SEARCH("small-molecule",E454)),IF(ISBLANK(K454), "Need a Detector Role",""),"")&amp;IF(ISERR(SEARCH("fluorescence",L454)),"",IF(ISBLANK(S454), "Need Emission",IF(ISBLANK(R454), "Need Excitation","")))&amp;IF(ISERR(SEARCH("absorbance",L454)),"",IF(ISBLANK(T454), "Need Absorbance","")))</f>
        <v/>
      </c>
      <c r="C454" s="44"/>
      <c r="D454" s="44"/>
      <c r="E454" s="44"/>
      <c r="F454" s="44"/>
      <c r="G454" s="44" t="s">
        <v>1337</v>
      </c>
      <c r="H454" s="44" t="s">
        <v>1526</v>
      </c>
      <c r="I454" s="44" t="s">
        <v>1762</v>
      </c>
      <c r="J454" s="44">
        <v>1</v>
      </c>
      <c r="K454" s="44" t="s">
        <v>1763</v>
      </c>
      <c r="L454" s="44" t="s">
        <v>1764</v>
      </c>
      <c r="M454" s="44" t="s">
        <v>1160</v>
      </c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30" t="s">
        <v>666</v>
      </c>
      <c r="AK454" s="30" t="s">
        <v>672</v>
      </c>
      <c r="AL454" s="30" t="s">
        <v>80</v>
      </c>
      <c r="AM454" s="30" t="s">
        <v>95</v>
      </c>
      <c r="AN454" s="30" t="s">
        <v>73</v>
      </c>
      <c r="AO454" s="30" t="s">
        <v>73</v>
      </c>
      <c r="AP454" s="30" t="s">
        <v>201</v>
      </c>
      <c r="AQ454" s="30" t="s">
        <v>113</v>
      </c>
      <c r="AR454" s="30" t="s">
        <v>202</v>
      </c>
      <c r="AS454" s="30" t="s">
        <v>361</v>
      </c>
      <c r="AT454" s="30" t="s">
        <v>353</v>
      </c>
      <c r="AU454" s="30" t="s">
        <v>74</v>
      </c>
      <c r="AV454" s="30" t="s">
        <v>668</v>
      </c>
      <c r="AW454" s="30" t="s">
        <v>669</v>
      </c>
      <c r="AX454" s="30" t="s">
        <v>670</v>
      </c>
      <c r="AY454" s="19">
        <v>1809</v>
      </c>
      <c r="AZ454" s="30" t="s">
        <v>673</v>
      </c>
      <c r="BA454" s="30" t="s">
        <v>1</v>
      </c>
      <c r="BB454" s="30" t="s">
        <v>1</v>
      </c>
    </row>
    <row r="455" spans="1:54" s="5" customFormat="1" ht="15" x14ac:dyDescent="0.25">
      <c r="A455" s="19">
        <v>602136</v>
      </c>
      <c r="B455" s="30" t="str">
        <f>IF(OR($A451=$A455,ISBLANK($A455)),"",IF(ISERR(SEARCH("cell-based",E455)),IF(AND(ISERR(SEARCH("biochem",E455)),ISERR(SEARCH("protein",E455)),ISERR(SEARCH("nucleic",E455))),"",IF(ISERR(SEARCH("target",G455)),"Define a Target component","")),IF(ISERR(SEARCH("cell",G455)),"Define a Cell component",""))&amp;IF(ISERR(SEARCH("small-molecule",E455)),IF(ISBLANK(K455), "Need a Detector Role",""),"")&amp;IF(ISERR(SEARCH("fluorescence",L455)),"",IF(ISBLANK(S455), "Need Emission",IF(ISBLANK(R455), "Need Excitation","")))&amp;IF(ISERR(SEARCH("absorbance",L455)),"",IF(ISBLANK(T455), "Need Absorbance","")))</f>
        <v/>
      </c>
      <c r="C455" s="44"/>
      <c r="D455" s="44"/>
      <c r="E455" s="44"/>
      <c r="F455" s="44"/>
      <c r="G455" s="44" t="s">
        <v>1174</v>
      </c>
      <c r="H455" s="44" t="s">
        <v>1479</v>
      </c>
      <c r="I455" s="44" t="s">
        <v>1765</v>
      </c>
      <c r="J455" s="44">
        <v>0.5</v>
      </c>
      <c r="K455" s="44" t="s">
        <v>1013</v>
      </c>
      <c r="L455" s="44" t="s">
        <v>1766</v>
      </c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30" t="s">
        <v>666</v>
      </c>
      <c r="AK455" s="30" t="s">
        <v>672</v>
      </c>
      <c r="AL455" s="30" t="s">
        <v>80</v>
      </c>
      <c r="AM455" s="30" t="s">
        <v>95</v>
      </c>
      <c r="AN455" s="30" t="s">
        <v>73</v>
      </c>
      <c r="AO455" s="30" t="s">
        <v>73</v>
      </c>
      <c r="AP455" s="30" t="s">
        <v>201</v>
      </c>
      <c r="AQ455" s="30" t="s">
        <v>113</v>
      </c>
      <c r="AR455" s="30" t="s">
        <v>202</v>
      </c>
      <c r="AS455" s="30" t="s">
        <v>361</v>
      </c>
      <c r="AT455" s="30" t="s">
        <v>353</v>
      </c>
      <c r="AU455" s="30" t="s">
        <v>74</v>
      </c>
      <c r="AV455" s="30" t="s">
        <v>668</v>
      </c>
      <c r="AW455" s="30" t="s">
        <v>669</v>
      </c>
      <c r="AX455" s="30" t="s">
        <v>670</v>
      </c>
      <c r="AY455" s="19">
        <v>1809</v>
      </c>
      <c r="AZ455" s="30" t="s">
        <v>673</v>
      </c>
      <c r="BA455" s="30" t="s">
        <v>1</v>
      </c>
      <c r="BB455" s="30" t="s">
        <v>1</v>
      </c>
    </row>
    <row r="456" spans="1:54" s="5" customFormat="1" ht="15" x14ac:dyDescent="0.25">
      <c r="A456" s="19">
        <v>624087</v>
      </c>
      <c r="B456" t="str">
        <f>IF(OR($A453=$A456,ISBLANK($A456)),"",IF(ISERR(SEARCH("cell-based",E456)),IF(AND(ISERR(SEARCH("biochem",E456)),ISERR(SEARCH("protein",E456)),ISERR(SEARCH("nucleic",E456))),"",IF(ISERR(SEARCH("target",G456)),"Define a Target component","")),IF(ISERR(SEARCH("cell",G456)),"Define a Cell component",""))&amp;IF(ISERR(SEARCH("small-molecule",E456)),IF(ISBLANK(K456), "Need a Detector Role",""),"")&amp;IF(ISERR(SEARCH("fluorescence",L456)),"",IF(ISBLANK(S456), "Need Emission",IF(ISBLANK(R456), "Need Excitation","")))&amp;IF(ISERR(SEARCH("absorbance",L456)),"",IF(ISBLANK(T456), "Need Absorbance","")))</f>
        <v/>
      </c>
      <c r="C456" s="44" t="s">
        <v>1007</v>
      </c>
      <c r="D456" s="44" t="s">
        <v>1730</v>
      </c>
      <c r="E456" s="44" t="s">
        <v>958</v>
      </c>
      <c r="F456" s="44" t="s">
        <v>976</v>
      </c>
      <c r="G456" s="44" t="s">
        <v>1401</v>
      </c>
      <c r="H456" s="44" t="s">
        <v>1513</v>
      </c>
      <c r="I456" s="44" t="s">
        <v>1733</v>
      </c>
      <c r="J456" s="44">
        <v>1250</v>
      </c>
      <c r="K456" s="44" t="s">
        <v>1259</v>
      </c>
      <c r="L456" s="44" t="s">
        <v>1731</v>
      </c>
      <c r="M456" s="44" t="s">
        <v>1160</v>
      </c>
      <c r="N456" s="44" t="s">
        <v>1732</v>
      </c>
      <c r="O456" s="44" t="s">
        <v>1069</v>
      </c>
      <c r="P456" s="44" t="s">
        <v>1015</v>
      </c>
      <c r="Q456" s="44" t="s">
        <v>1247</v>
      </c>
      <c r="R456" s="44" t="s">
        <v>985</v>
      </c>
      <c r="S456" s="44" t="s">
        <v>1071</v>
      </c>
      <c r="T456" s="44" t="s">
        <v>1017</v>
      </c>
      <c r="U456" s="44" t="s">
        <v>1127</v>
      </c>
      <c r="V456" s="44">
        <v>485</v>
      </c>
      <c r="W456" s="44">
        <v>535</v>
      </c>
      <c r="X456" s="44"/>
      <c r="Y456" s="44" t="s">
        <v>1581</v>
      </c>
      <c r="Z456" s="44" t="s">
        <v>1721</v>
      </c>
      <c r="AA456" s="44">
        <v>100</v>
      </c>
      <c r="AB456" s="44" t="s">
        <v>1359</v>
      </c>
      <c r="AC456" s="44" t="s">
        <v>1680</v>
      </c>
      <c r="AD456" s="44" t="s">
        <v>1706</v>
      </c>
      <c r="AE456" s="44" t="s">
        <v>1730</v>
      </c>
      <c r="AF456" s="44" t="s">
        <v>990</v>
      </c>
      <c r="AG456" s="44" t="s">
        <v>973</v>
      </c>
      <c r="AH456" s="44">
        <v>10</v>
      </c>
      <c r="AI456" s="44">
        <v>2</v>
      </c>
      <c r="AJ456" t="s">
        <v>666</v>
      </c>
      <c r="AK456" t="s">
        <v>672</v>
      </c>
      <c r="AL456" t="s">
        <v>80</v>
      </c>
      <c r="AM456" t="s">
        <v>95</v>
      </c>
      <c r="AN456" t="s">
        <v>73</v>
      </c>
      <c r="AO456" t="s">
        <v>73</v>
      </c>
      <c r="AP456" t="s">
        <v>201</v>
      </c>
      <c r="AQ456" t="s">
        <v>113</v>
      </c>
      <c r="AR456" t="s">
        <v>202</v>
      </c>
      <c r="AS456" t="s">
        <v>361</v>
      </c>
      <c r="AT456" t="s">
        <v>353</v>
      </c>
      <c r="AU456" t="s">
        <v>74</v>
      </c>
      <c r="AV456" t="s">
        <v>668</v>
      </c>
      <c r="AW456" t="s">
        <v>669</v>
      </c>
      <c r="AX456" t="s">
        <v>670</v>
      </c>
      <c r="AY456" s="19">
        <v>1809</v>
      </c>
      <c r="AZ456" t="s">
        <v>673</v>
      </c>
      <c r="BA456" t="s">
        <v>1</v>
      </c>
      <c r="BB456" t="s">
        <v>1</v>
      </c>
    </row>
    <row r="457" spans="1:54" s="5" customFormat="1" ht="15" x14ac:dyDescent="0.25">
      <c r="A457" s="19">
        <v>624087</v>
      </c>
      <c r="B457" s="30" t="str">
        <f>IF(OR($A453=$A457,ISBLANK($A457)),"",IF(ISERR(SEARCH("cell-based",E457)),IF(AND(ISERR(SEARCH("biochem",E457)),ISERR(SEARCH("protein",E457)),ISERR(SEARCH("nucleic",E457))),"",IF(ISERR(SEARCH("target",G457)),"Define a Target component","")),IF(ISERR(SEARCH("cell",G457)),"Define a Cell component",""))&amp;IF(ISERR(SEARCH("small-molecule",E457)),IF(ISBLANK(K457), "Need a Detector Role",""),"")&amp;IF(ISERR(SEARCH("fluorescence",L457)),"",IF(ISBLANK(S457), "Need Emission",IF(ISBLANK(R457), "Need Excitation","")))&amp;IF(ISERR(SEARCH("absorbance",L457)),"",IF(ISBLANK(T457), "Need Absorbance","")))</f>
        <v/>
      </c>
      <c r="C457" s="44"/>
      <c r="D457" s="44"/>
      <c r="E457" s="44"/>
      <c r="F457" s="44"/>
      <c r="G457" s="44" t="s">
        <v>1337</v>
      </c>
      <c r="H457" s="44" t="s">
        <v>1526</v>
      </c>
      <c r="I457" s="44" t="s">
        <v>1762</v>
      </c>
      <c r="J457" s="44">
        <v>1</v>
      </c>
      <c r="K457" s="44" t="s">
        <v>1763</v>
      </c>
      <c r="L457" s="44" t="s">
        <v>1764</v>
      </c>
      <c r="M457" s="44" t="s">
        <v>1160</v>
      </c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30" t="s">
        <v>666</v>
      </c>
      <c r="AK457" s="30" t="s">
        <v>672</v>
      </c>
      <c r="AL457" s="30" t="s">
        <v>80</v>
      </c>
      <c r="AM457" s="30" t="s">
        <v>95</v>
      </c>
      <c r="AN457" s="30" t="s">
        <v>73</v>
      </c>
      <c r="AO457" s="30" t="s">
        <v>73</v>
      </c>
      <c r="AP457" s="30" t="s">
        <v>201</v>
      </c>
      <c r="AQ457" s="30" t="s">
        <v>113</v>
      </c>
      <c r="AR457" s="30" t="s">
        <v>202</v>
      </c>
      <c r="AS457" s="30" t="s">
        <v>361</v>
      </c>
      <c r="AT457" s="30" t="s">
        <v>353</v>
      </c>
      <c r="AU457" s="30" t="s">
        <v>74</v>
      </c>
      <c r="AV457" s="30" t="s">
        <v>668</v>
      </c>
      <c r="AW457" s="30" t="s">
        <v>669</v>
      </c>
      <c r="AX457" s="30" t="s">
        <v>670</v>
      </c>
      <c r="AY457" s="19">
        <v>1809</v>
      </c>
      <c r="AZ457" s="30" t="s">
        <v>673</v>
      </c>
      <c r="BA457" s="30" t="s">
        <v>1</v>
      </c>
      <c r="BB457" s="30" t="s">
        <v>1</v>
      </c>
    </row>
    <row r="458" spans="1:54" s="5" customFormat="1" ht="15" x14ac:dyDescent="0.25">
      <c r="A458" s="19">
        <v>624087</v>
      </c>
      <c r="B458" s="30" t="str">
        <f>IF(OR($A454=$A458,ISBLANK($A458)),"",IF(ISERR(SEARCH("cell-based",E458)),IF(AND(ISERR(SEARCH("biochem",E458)),ISERR(SEARCH("protein",E458)),ISERR(SEARCH("nucleic",E458))),"",IF(ISERR(SEARCH("target",G458)),"Define a Target component","")),IF(ISERR(SEARCH("cell",G458)),"Define a Cell component",""))&amp;IF(ISERR(SEARCH("small-molecule",E458)),IF(ISBLANK(K458), "Need a Detector Role",""),"")&amp;IF(ISERR(SEARCH("fluorescence",L458)),"",IF(ISBLANK(S458), "Need Emission",IF(ISBLANK(R458), "Need Excitation","")))&amp;IF(ISERR(SEARCH("absorbance",L458)),"",IF(ISBLANK(T458), "Need Absorbance","")))</f>
        <v/>
      </c>
      <c r="C458" s="44"/>
      <c r="D458" s="44"/>
      <c r="E458" s="44"/>
      <c r="F458" s="44"/>
      <c r="G458" s="44" t="s">
        <v>1174</v>
      </c>
      <c r="H458" s="44" t="s">
        <v>1479</v>
      </c>
      <c r="I458" s="44" t="s">
        <v>1765</v>
      </c>
      <c r="J458" s="44">
        <v>0.5</v>
      </c>
      <c r="K458" s="44" t="s">
        <v>1013</v>
      </c>
      <c r="L458" s="44" t="s">
        <v>1766</v>
      </c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30" t="s">
        <v>666</v>
      </c>
      <c r="AK458" s="30" t="s">
        <v>672</v>
      </c>
      <c r="AL458" s="30" t="s">
        <v>80</v>
      </c>
      <c r="AM458" s="30" t="s">
        <v>95</v>
      </c>
      <c r="AN458" s="30" t="s">
        <v>73</v>
      </c>
      <c r="AO458" s="30" t="s">
        <v>73</v>
      </c>
      <c r="AP458" s="30" t="s">
        <v>201</v>
      </c>
      <c r="AQ458" s="30" t="s">
        <v>113</v>
      </c>
      <c r="AR458" s="30" t="s">
        <v>202</v>
      </c>
      <c r="AS458" s="30" t="s">
        <v>361</v>
      </c>
      <c r="AT458" s="30" t="s">
        <v>353</v>
      </c>
      <c r="AU458" s="30" t="s">
        <v>74</v>
      </c>
      <c r="AV458" s="30" t="s">
        <v>668</v>
      </c>
      <c r="AW458" s="30" t="s">
        <v>669</v>
      </c>
      <c r="AX458" s="30" t="s">
        <v>670</v>
      </c>
      <c r="AY458" s="19">
        <v>1809</v>
      </c>
      <c r="AZ458" s="30" t="s">
        <v>673</v>
      </c>
      <c r="BA458" s="30" t="s">
        <v>1</v>
      </c>
      <c r="BB458" s="30" t="s">
        <v>1</v>
      </c>
    </row>
    <row r="459" spans="1:54" s="46" customFormat="1" x14ac:dyDescent="0.2">
      <c r="A459" s="45">
        <v>493011</v>
      </c>
      <c r="B459" s="46" t="str">
        <f>IF(OR($A456=$A459,ISBLANK($A459)),"",IF(ISERR(SEARCH("cell-based",E459)),IF(AND(ISERR(SEARCH("biochem",E459)),ISERR(SEARCH("protein",E459)),ISERR(SEARCH("nucleic",E459))),"",IF(ISERR(SEARCH("target",G459)),"Define a Target component","")),IF(ISERR(SEARCH("cell",G459)),"Define a Cell component",""))&amp;IF(ISERR(SEARCH("small-molecule",E459)),IF(ISBLANK(K459), "Need a Detector Role",""),"")&amp;IF(ISERR(SEARCH("fluorescence",L459)),"",IF(ISBLANK(S459), "Need Emission",IF(ISBLANK(R459), "Need Excitation","")))&amp;IF(ISERR(SEARCH("absorbance",L459)),"",IF(ISBLANK(T459), "Need Absorbance","")))</f>
        <v/>
      </c>
      <c r="C459" s="46" t="s">
        <v>1086</v>
      </c>
      <c r="D459" s="47" t="s">
        <v>1767</v>
      </c>
      <c r="E459" s="46" t="s">
        <v>958</v>
      </c>
      <c r="F459" s="46" t="s">
        <v>1376</v>
      </c>
      <c r="G459" s="46" t="s">
        <v>1401</v>
      </c>
      <c r="H459" s="46" t="s">
        <v>1519</v>
      </c>
      <c r="I459" s="47" t="s">
        <v>1767</v>
      </c>
      <c r="J459" s="46">
        <v>200</v>
      </c>
      <c r="K459" s="46" t="s">
        <v>1259</v>
      </c>
      <c r="M459" s="46" t="s">
        <v>1160</v>
      </c>
      <c r="O459" s="46" t="s">
        <v>1069</v>
      </c>
      <c r="P459" s="46" t="s">
        <v>1015</v>
      </c>
      <c r="Q459" s="46" t="s">
        <v>1247</v>
      </c>
      <c r="R459" s="46" t="s">
        <v>985</v>
      </c>
      <c r="S459" s="46" t="s">
        <v>1071</v>
      </c>
      <c r="T459" s="46" t="s">
        <v>1017</v>
      </c>
      <c r="U459" s="46" t="s">
        <v>1127</v>
      </c>
      <c r="V459" s="46">
        <v>485</v>
      </c>
      <c r="W459" s="46">
        <v>435</v>
      </c>
      <c r="Y459" s="46" t="s">
        <v>1607</v>
      </c>
      <c r="Z459" s="47" t="s">
        <v>1719</v>
      </c>
      <c r="AA459" s="46">
        <v>40</v>
      </c>
      <c r="AB459" s="46" t="s">
        <v>1128</v>
      </c>
      <c r="AC459" s="47" t="s">
        <v>1680</v>
      </c>
      <c r="AD459" s="48" t="s">
        <v>1706</v>
      </c>
      <c r="AE459" s="47" t="s">
        <v>1767</v>
      </c>
      <c r="AF459" s="46" t="s">
        <v>990</v>
      </c>
      <c r="AG459" s="46" t="s">
        <v>1006</v>
      </c>
      <c r="AH459" s="46">
        <v>1</v>
      </c>
      <c r="AI459" s="46">
        <v>1</v>
      </c>
      <c r="AJ459" s="46" t="s">
        <v>666</v>
      </c>
      <c r="AK459" s="46" t="s">
        <v>667</v>
      </c>
      <c r="AL459" s="46" t="s">
        <v>80</v>
      </c>
      <c r="AM459" s="46" t="s">
        <v>95</v>
      </c>
      <c r="AN459" s="46" t="s">
        <v>73</v>
      </c>
      <c r="AO459" s="46" t="s">
        <v>73</v>
      </c>
      <c r="AP459" s="46" t="s">
        <v>201</v>
      </c>
      <c r="AQ459" s="46" t="s">
        <v>113</v>
      </c>
      <c r="AR459" s="46" t="s">
        <v>202</v>
      </c>
      <c r="AS459" s="46" t="s">
        <v>361</v>
      </c>
      <c r="AT459" s="46" t="s">
        <v>203</v>
      </c>
      <c r="AU459" s="46" t="s">
        <v>74</v>
      </c>
      <c r="AV459" s="46" t="s">
        <v>668</v>
      </c>
      <c r="AW459" s="46" t="s">
        <v>669</v>
      </c>
      <c r="AX459" s="46" t="s">
        <v>670</v>
      </c>
      <c r="AY459" s="45">
        <v>1810</v>
      </c>
      <c r="AZ459" s="46" t="s">
        <v>671</v>
      </c>
      <c r="BA459" s="46" t="s">
        <v>1</v>
      </c>
      <c r="BB459" s="46" t="s">
        <v>1</v>
      </c>
    </row>
    <row r="460" spans="1:54" s="46" customFormat="1" x14ac:dyDescent="0.2">
      <c r="A460" s="45">
        <v>493011</v>
      </c>
      <c r="B460" s="46" t="str">
        <f>IF(OR($A457=$A460,ISBLANK($A460)),"",IF(ISERR(SEARCH("cell-based",E460)),IF(AND(ISERR(SEARCH("biochem",E460)),ISERR(SEARCH("protein",E460)),ISERR(SEARCH("nucleic",E460))),"",IF(ISERR(SEARCH("target",G460)),"Define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Role",""),"")&amp;IF(ISERR(SEARCH("fluorescence",L460)),"",IF(ISBLANK(S460), "Need Emission",IF(ISBLANK(R460), "Need Excitation","")))&amp;IF(ISERR(SEARCH("absorbance",L460)),"",IF(ISBLANK(T460), "Need Absorbance","")))</f>
        <v/>
      </c>
      <c r="G460" s="46" t="s">
        <v>1408</v>
      </c>
      <c r="H460" s="46" t="s">
        <v>1519</v>
      </c>
      <c r="I460" s="47" t="s">
        <v>1764</v>
      </c>
      <c r="J460" s="46">
        <v>1</v>
      </c>
      <c r="K460" s="47" t="s">
        <v>1266</v>
      </c>
      <c r="L460" s="47" t="s">
        <v>1764</v>
      </c>
      <c r="M460" s="46" t="s">
        <v>1116</v>
      </c>
      <c r="AC460" s="47" t="s">
        <v>1680</v>
      </c>
      <c r="AD460" s="48" t="s">
        <v>1706</v>
      </c>
      <c r="AJ460" s="46" t="s">
        <v>666</v>
      </c>
      <c r="AK460" s="46" t="s">
        <v>667</v>
      </c>
      <c r="AL460" s="46" t="s">
        <v>80</v>
      </c>
      <c r="AM460" s="46" t="s">
        <v>95</v>
      </c>
      <c r="AN460" s="46" t="s">
        <v>73</v>
      </c>
      <c r="AO460" s="46" t="s">
        <v>73</v>
      </c>
      <c r="AP460" s="46" t="s">
        <v>201</v>
      </c>
      <c r="AQ460" s="46" t="s">
        <v>113</v>
      </c>
      <c r="AR460" s="46" t="s">
        <v>202</v>
      </c>
      <c r="AS460" s="46" t="s">
        <v>361</v>
      </c>
      <c r="AT460" s="46" t="s">
        <v>203</v>
      </c>
      <c r="AU460" s="46" t="s">
        <v>74</v>
      </c>
      <c r="AV460" s="46" t="s">
        <v>668</v>
      </c>
      <c r="AW460" s="46" t="s">
        <v>669</v>
      </c>
      <c r="AX460" s="46" t="s">
        <v>670</v>
      </c>
      <c r="AY460" s="45">
        <v>1810</v>
      </c>
      <c r="AZ460" s="46" t="s">
        <v>671</v>
      </c>
      <c r="BA460" s="46" t="s">
        <v>1</v>
      </c>
      <c r="BB460" s="46" t="s">
        <v>1</v>
      </c>
    </row>
    <row r="461" spans="1:54" s="46" customFormat="1" x14ac:dyDescent="0.2">
      <c r="A461" s="45">
        <v>493011</v>
      </c>
      <c r="B461" s="46" t="str">
        <f>IF(OR($A457=$A461,ISBLANK($A461)),"",IF(ISERR(SEARCH("cell-based",E461)),IF(AND(ISERR(SEARCH("biochem",E461)),ISERR(SEARCH("protein",E461)),ISERR(SEARCH("nucleic",E461))),"",IF(ISERR(SEARCH("target",G461)),"Define a Target component","")),IF(ISERR(SEARCH("cell",G461)),"Define a Cell component",""))&amp;IF(ISERR(SEARCH("small-molecule",E461)),IF(ISBLANK(K461), "Need a Detector Role",""),"")&amp;IF(ISERR(SEARCH("fluorescence",L461)),"",IF(ISBLANK(S461), "Need Emission",IF(ISBLANK(R461), "Need Excitation","")))&amp;IF(ISERR(SEARCH("absorbance",L461)),"",IF(ISBLANK(T461), "Need Absorbance","")))</f>
        <v/>
      </c>
      <c r="G461" s="46" t="s">
        <v>1197</v>
      </c>
      <c r="H461" s="46" t="s">
        <v>1479</v>
      </c>
      <c r="I461" s="47" t="s">
        <v>1768</v>
      </c>
      <c r="J461" s="46">
        <v>0.5</v>
      </c>
      <c r="K461" s="46" t="s">
        <v>1013</v>
      </c>
      <c r="L461" s="47" t="s">
        <v>1766</v>
      </c>
      <c r="O461" s="46" t="s">
        <v>1041</v>
      </c>
      <c r="AC461" s="47" t="s">
        <v>1680</v>
      </c>
      <c r="AD461" s="48" t="s">
        <v>1706</v>
      </c>
      <c r="AJ461" s="46" t="s">
        <v>666</v>
      </c>
      <c r="AK461" s="46" t="s">
        <v>667</v>
      </c>
      <c r="AL461" s="46" t="s">
        <v>80</v>
      </c>
      <c r="AM461" s="46" t="s">
        <v>95</v>
      </c>
      <c r="AN461" s="46" t="s">
        <v>73</v>
      </c>
      <c r="AO461" s="46" t="s">
        <v>73</v>
      </c>
      <c r="AP461" s="46" t="s">
        <v>201</v>
      </c>
      <c r="AQ461" s="46" t="s">
        <v>113</v>
      </c>
      <c r="AR461" s="46" t="s">
        <v>202</v>
      </c>
      <c r="AS461" s="46" t="s">
        <v>361</v>
      </c>
      <c r="AT461" s="46" t="s">
        <v>203</v>
      </c>
      <c r="AU461" s="46" t="s">
        <v>74</v>
      </c>
      <c r="AV461" s="46" t="s">
        <v>668</v>
      </c>
      <c r="AW461" s="46" t="s">
        <v>669</v>
      </c>
      <c r="AX461" s="46" t="s">
        <v>670</v>
      </c>
      <c r="AY461" s="45">
        <v>1810</v>
      </c>
      <c r="AZ461" s="46" t="s">
        <v>671</v>
      </c>
      <c r="BA461" s="46" t="s">
        <v>1</v>
      </c>
      <c r="BB461" s="46" t="s">
        <v>1</v>
      </c>
    </row>
    <row r="462" spans="1:54" x14ac:dyDescent="0.2">
      <c r="A462" s="49">
        <v>493024</v>
      </c>
      <c r="B462" t="str">
        <f>IF(OR($A459=$A462,ISBLANK($A462)),"",IF(ISERR(SEARCH("cell-based",E462)),IF(AND(ISERR(SEARCH("biochem",E462)),ISERR(SEARCH("protein",E462)),ISERR(SEARCH("nucleic",E462))),"",IF(ISERR(SEARCH("target",G462)),"Define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>Need a Detector Role</v>
      </c>
      <c r="AC462" s="11" t="s">
        <v>1680</v>
      </c>
      <c r="AD462" s="9" t="s">
        <v>1706</v>
      </c>
      <c r="AJ462" t="s">
        <v>666</v>
      </c>
      <c r="AK462" t="s">
        <v>667</v>
      </c>
      <c r="AL462" t="s">
        <v>80</v>
      </c>
      <c r="AM462" t="s">
        <v>95</v>
      </c>
      <c r="AN462" t="s">
        <v>73</v>
      </c>
      <c r="AO462" t="s">
        <v>73</v>
      </c>
      <c r="AP462" t="s">
        <v>201</v>
      </c>
      <c r="AQ462" t="s">
        <v>113</v>
      </c>
      <c r="AR462" t="s">
        <v>202</v>
      </c>
      <c r="AS462" t="s">
        <v>361</v>
      </c>
      <c r="AT462" t="s">
        <v>203</v>
      </c>
      <c r="AU462" t="s">
        <v>74</v>
      </c>
      <c r="AV462" t="s">
        <v>668</v>
      </c>
      <c r="AW462" t="s">
        <v>669</v>
      </c>
      <c r="AX462" t="s">
        <v>670</v>
      </c>
      <c r="AY462" s="19">
        <v>1810</v>
      </c>
      <c r="AZ462" t="s">
        <v>671</v>
      </c>
      <c r="BA462" t="s">
        <v>1</v>
      </c>
      <c r="BB462" t="s">
        <v>1</v>
      </c>
    </row>
    <row r="463" spans="1:54" x14ac:dyDescent="0.2">
      <c r="A463" s="55">
        <v>493151</v>
      </c>
      <c r="B463" t="str">
        <f t="shared" si="15"/>
        <v/>
      </c>
      <c r="C463" s="46" t="s">
        <v>1086</v>
      </c>
      <c r="D463" s="47" t="s">
        <v>1767</v>
      </c>
      <c r="E463" s="46" t="s">
        <v>958</v>
      </c>
      <c r="F463" s="46" t="s">
        <v>1376</v>
      </c>
      <c r="G463" s="46" t="s">
        <v>1401</v>
      </c>
      <c r="H463" s="46" t="s">
        <v>1519</v>
      </c>
      <c r="I463" s="47" t="s">
        <v>1767</v>
      </c>
      <c r="J463" s="46">
        <v>200</v>
      </c>
      <c r="K463" s="46" t="s">
        <v>1259</v>
      </c>
      <c r="L463" s="46"/>
      <c r="M463" s="46" t="s">
        <v>1160</v>
      </c>
      <c r="N463" s="46"/>
      <c r="O463" s="46" t="s">
        <v>1069</v>
      </c>
      <c r="P463" s="46" t="s">
        <v>1015</v>
      </c>
      <c r="Q463" s="46" t="s">
        <v>1247</v>
      </c>
      <c r="R463" s="46" t="s">
        <v>985</v>
      </c>
      <c r="S463" s="46" t="s">
        <v>1071</v>
      </c>
      <c r="T463" s="46" t="s">
        <v>1017</v>
      </c>
      <c r="U463" s="46" t="s">
        <v>1127</v>
      </c>
      <c r="V463" s="46">
        <v>485</v>
      </c>
      <c r="W463" s="46">
        <v>435</v>
      </c>
      <c r="X463" s="46"/>
      <c r="Y463" s="46" t="s">
        <v>1607</v>
      </c>
      <c r="Z463" s="47" t="s">
        <v>1719</v>
      </c>
      <c r="AA463" s="46">
        <v>32</v>
      </c>
      <c r="AB463" s="46" t="s">
        <v>1128</v>
      </c>
      <c r="AC463" s="47" t="s">
        <v>1680</v>
      </c>
      <c r="AD463" s="48" t="s">
        <v>1706</v>
      </c>
      <c r="AE463" s="47" t="s">
        <v>1767</v>
      </c>
      <c r="AF463" s="46" t="s">
        <v>990</v>
      </c>
      <c r="AG463" s="46" t="s">
        <v>973</v>
      </c>
      <c r="AH463" s="46">
        <v>1</v>
      </c>
      <c r="AI463" s="46">
        <v>5</v>
      </c>
      <c r="AJ463" t="s">
        <v>666</v>
      </c>
      <c r="AK463" t="s">
        <v>667</v>
      </c>
      <c r="AL463" t="s">
        <v>80</v>
      </c>
      <c r="AM463" t="s">
        <v>95</v>
      </c>
      <c r="AN463" t="s">
        <v>73</v>
      </c>
      <c r="AO463" t="s">
        <v>73</v>
      </c>
      <c r="AP463" t="s">
        <v>201</v>
      </c>
      <c r="AQ463" t="s">
        <v>113</v>
      </c>
      <c r="AR463" t="s">
        <v>202</v>
      </c>
      <c r="AS463" t="s">
        <v>361</v>
      </c>
      <c r="AT463" t="s">
        <v>203</v>
      </c>
      <c r="AU463" t="s">
        <v>74</v>
      </c>
      <c r="AV463" t="s">
        <v>668</v>
      </c>
      <c r="AW463" t="s">
        <v>669</v>
      </c>
      <c r="AX463" t="s">
        <v>670</v>
      </c>
      <c r="AY463" s="19">
        <v>1810</v>
      </c>
      <c r="AZ463" t="s">
        <v>671</v>
      </c>
      <c r="BA463" t="s">
        <v>1</v>
      </c>
      <c r="BB463" t="s">
        <v>1</v>
      </c>
    </row>
    <row r="464" spans="1:54" s="30" customFormat="1" x14ac:dyDescent="0.2">
      <c r="A464" s="55">
        <v>493151</v>
      </c>
      <c r="B464" s="30" t="str">
        <f t="shared" ref="B464" si="18">IF(OR($A463=$A464,ISBLANK($A464)),"",IF(ISERR(SEARCH("cell-based",E464)),IF(AND(ISERR(SEARCH("biochem",E464)),ISERR(SEARCH("protein",E464)),ISERR(SEARCH("nucleic",E464))),"",IF(ISERR(SEARCH("target",G464)),"Define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/>
      </c>
      <c r="C464" s="46"/>
      <c r="D464" s="46"/>
      <c r="E464" s="46"/>
      <c r="F464" s="46"/>
      <c r="G464" s="46" t="s">
        <v>1408</v>
      </c>
      <c r="H464" s="46" t="s">
        <v>1519</v>
      </c>
      <c r="I464" s="47" t="s">
        <v>1764</v>
      </c>
      <c r="J464" s="46">
        <v>1</v>
      </c>
      <c r="K464" s="47" t="s">
        <v>1266</v>
      </c>
      <c r="L464" s="47" t="s">
        <v>1764</v>
      </c>
      <c r="M464" s="46" t="s">
        <v>1116</v>
      </c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7" t="s">
        <v>1680</v>
      </c>
      <c r="AD464" s="48" t="s">
        <v>1706</v>
      </c>
      <c r="AE464" s="46"/>
      <c r="AF464" s="46"/>
      <c r="AG464" s="46"/>
      <c r="AH464" s="46"/>
      <c r="AI464" s="46"/>
      <c r="AJ464" s="30" t="s">
        <v>666</v>
      </c>
      <c r="AK464" s="30" t="s">
        <v>667</v>
      </c>
      <c r="AL464" s="30" t="s">
        <v>80</v>
      </c>
      <c r="AM464" s="30" t="s">
        <v>95</v>
      </c>
      <c r="AN464" s="30" t="s">
        <v>73</v>
      </c>
      <c r="AO464" s="30" t="s">
        <v>73</v>
      </c>
      <c r="AP464" s="30" t="s">
        <v>201</v>
      </c>
      <c r="AQ464" s="30" t="s">
        <v>113</v>
      </c>
      <c r="AR464" s="30" t="s">
        <v>202</v>
      </c>
      <c r="AS464" s="30" t="s">
        <v>361</v>
      </c>
      <c r="AT464" s="30" t="s">
        <v>203</v>
      </c>
      <c r="AU464" s="30" t="s">
        <v>74</v>
      </c>
      <c r="AV464" s="30" t="s">
        <v>668</v>
      </c>
      <c r="AW464" s="30" t="s">
        <v>669</v>
      </c>
      <c r="AX464" s="30" t="s">
        <v>670</v>
      </c>
      <c r="AY464" s="19">
        <v>1810</v>
      </c>
      <c r="AZ464" s="30" t="s">
        <v>671</v>
      </c>
      <c r="BA464" s="30" t="s">
        <v>1</v>
      </c>
      <c r="BB464" s="30" t="s">
        <v>1</v>
      </c>
    </row>
    <row r="465" spans="1:54" s="30" customFormat="1" x14ac:dyDescent="0.2">
      <c r="A465" s="55">
        <v>493151</v>
      </c>
      <c r="B465" s="30" t="str">
        <f t="shared" ref="B465" si="19">IF(OR($A463=$A465,ISBLANK($A465)),"",IF(ISERR(SEARCH("cell-based",E465)),IF(AND(ISERR(SEARCH("biochem",E465)),ISERR(SEARCH("protein",E465)),ISERR(SEARCH("nucleic",E465))),"",IF(ISERR(SEARCH("target",G465)),"Define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/>
      </c>
      <c r="C465" s="46"/>
      <c r="D465" s="46"/>
      <c r="E465" s="46"/>
      <c r="F465" s="46"/>
      <c r="G465" s="46" t="s">
        <v>1197</v>
      </c>
      <c r="H465" s="46" t="s">
        <v>1479</v>
      </c>
      <c r="I465" s="47" t="s">
        <v>1768</v>
      </c>
      <c r="J465" s="46">
        <v>0.5</v>
      </c>
      <c r="K465" s="46" t="s">
        <v>1013</v>
      </c>
      <c r="L465" s="47" t="s">
        <v>1766</v>
      </c>
      <c r="M465" s="46"/>
      <c r="N465" s="46"/>
      <c r="O465" s="46" t="s">
        <v>1041</v>
      </c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7" t="s">
        <v>1680</v>
      </c>
      <c r="AD465" s="48" t="s">
        <v>1706</v>
      </c>
      <c r="AE465" s="46"/>
      <c r="AF465" s="46"/>
      <c r="AG465" s="46"/>
      <c r="AH465" s="46"/>
      <c r="AI465" s="46"/>
      <c r="AJ465" s="30" t="s">
        <v>666</v>
      </c>
      <c r="AK465" s="30" t="s">
        <v>667</v>
      </c>
      <c r="AL465" s="30" t="s">
        <v>80</v>
      </c>
      <c r="AM465" s="30" t="s">
        <v>95</v>
      </c>
      <c r="AN465" s="30" t="s">
        <v>73</v>
      </c>
      <c r="AO465" s="30" t="s">
        <v>73</v>
      </c>
      <c r="AP465" s="30" t="s">
        <v>201</v>
      </c>
      <c r="AQ465" s="30" t="s">
        <v>113</v>
      </c>
      <c r="AR465" s="30" t="s">
        <v>202</v>
      </c>
      <c r="AS465" s="30" t="s">
        <v>361</v>
      </c>
      <c r="AT465" s="30" t="s">
        <v>203</v>
      </c>
      <c r="AU465" s="30" t="s">
        <v>74</v>
      </c>
      <c r="AV465" s="30" t="s">
        <v>668</v>
      </c>
      <c r="AW465" s="30" t="s">
        <v>669</v>
      </c>
      <c r="AX465" s="30" t="s">
        <v>670</v>
      </c>
      <c r="AY465" s="19">
        <v>1810</v>
      </c>
      <c r="AZ465" s="30" t="s">
        <v>671</v>
      </c>
      <c r="BA465" s="30" t="s">
        <v>1</v>
      </c>
      <c r="BB465" s="30" t="s">
        <v>1</v>
      </c>
    </row>
    <row r="466" spans="1:54" x14ac:dyDescent="0.2">
      <c r="A466" s="55">
        <v>504724</v>
      </c>
      <c r="B466" t="str">
        <f t="shared" ref="B466:B475" si="20">IF(OR($A463=$A466,ISBLANK($A466)),"",IF(ISERR(SEARCH("cell-based",E466)),IF(AND(ISERR(SEARCH("biochem",E466)),ISERR(SEARCH("protein",E466)),ISERR(SEARCH("nucleic",E466))),"",IF(ISERR(SEARCH("target",G466)),"Define a Target component","")),IF(ISERR(SEARCH("cell",G466)),"Define a Cell component",""))&amp;IF(ISERR(SEARCH("small-molecule",E466)),IF(ISBLANK(K466), "Need a Detector Role",""),"")&amp;IF(ISERR(SEARCH("fluorescence",L466)),"",IF(ISBLANK(S466), "Need Emission",IF(ISBLANK(R466), "Need Excitation","")))&amp;IF(ISERR(SEARCH("absorbance",L466)),"",IF(ISBLANK(T466), "Need Absorbance","")))</f>
        <v/>
      </c>
      <c r="C466" s="46" t="s">
        <v>1086</v>
      </c>
      <c r="D466" s="47" t="s">
        <v>1767</v>
      </c>
      <c r="E466" s="46" t="s">
        <v>958</v>
      </c>
      <c r="F466" s="46" t="s">
        <v>1376</v>
      </c>
      <c r="G466" s="46" t="s">
        <v>1401</v>
      </c>
      <c r="H466" s="46" t="s">
        <v>1519</v>
      </c>
      <c r="I466" s="47" t="s">
        <v>1767</v>
      </c>
      <c r="J466" s="46">
        <v>200</v>
      </c>
      <c r="K466" s="46" t="s">
        <v>1259</v>
      </c>
      <c r="L466" s="46"/>
      <c r="M466" s="46" t="s">
        <v>1160</v>
      </c>
      <c r="N466" s="46"/>
      <c r="O466" s="46" t="s">
        <v>1069</v>
      </c>
      <c r="P466" s="46" t="s">
        <v>1015</v>
      </c>
      <c r="Q466" s="46" t="s">
        <v>1247</v>
      </c>
      <c r="R466" s="46" t="s">
        <v>985</v>
      </c>
      <c r="S466" s="46" t="s">
        <v>1071</v>
      </c>
      <c r="T466" s="46" t="s">
        <v>1017</v>
      </c>
      <c r="U466" s="46" t="s">
        <v>1127</v>
      </c>
      <c r="V466" s="46">
        <v>485</v>
      </c>
      <c r="W466" s="46">
        <v>435</v>
      </c>
      <c r="X466" s="46"/>
      <c r="Y466" s="46" t="s">
        <v>1581</v>
      </c>
      <c r="Z466" s="47" t="s">
        <v>1721</v>
      </c>
      <c r="AA466" s="46">
        <v>100</v>
      </c>
      <c r="AB466" s="46" t="s">
        <v>1359</v>
      </c>
      <c r="AC466" s="47" t="s">
        <v>1680</v>
      </c>
      <c r="AD466" s="48" t="s">
        <v>1706</v>
      </c>
      <c r="AE466" s="47" t="s">
        <v>1767</v>
      </c>
      <c r="AF466" s="46" t="s">
        <v>990</v>
      </c>
      <c r="AG466" s="46" t="s">
        <v>973</v>
      </c>
      <c r="AH466" s="46">
        <v>8</v>
      </c>
      <c r="AI466" s="46">
        <v>1</v>
      </c>
      <c r="AJ466" t="s">
        <v>666</v>
      </c>
      <c r="AK466" t="s">
        <v>667</v>
      </c>
      <c r="AL466" t="s">
        <v>80</v>
      </c>
      <c r="AM466" t="s">
        <v>95</v>
      </c>
      <c r="AN466" t="s">
        <v>73</v>
      </c>
      <c r="AO466" t="s">
        <v>73</v>
      </c>
      <c r="AP466" t="s">
        <v>201</v>
      </c>
      <c r="AQ466" t="s">
        <v>113</v>
      </c>
      <c r="AR466" t="s">
        <v>202</v>
      </c>
      <c r="AS466" t="s">
        <v>361</v>
      </c>
      <c r="AT466" t="s">
        <v>203</v>
      </c>
      <c r="AU466" t="s">
        <v>74</v>
      </c>
      <c r="AV466" t="s">
        <v>668</v>
      </c>
      <c r="AW466" t="s">
        <v>669</v>
      </c>
      <c r="AX466" t="s">
        <v>670</v>
      </c>
      <c r="AY466" s="19">
        <v>1810</v>
      </c>
      <c r="AZ466" t="s">
        <v>671</v>
      </c>
      <c r="BA466" t="s">
        <v>1</v>
      </c>
      <c r="BB466" t="s">
        <v>1</v>
      </c>
    </row>
    <row r="467" spans="1:54" s="30" customFormat="1" x14ac:dyDescent="0.2">
      <c r="A467" s="55">
        <v>504724</v>
      </c>
      <c r="B467" s="30" t="str">
        <f t="shared" si="20"/>
        <v/>
      </c>
      <c r="C467" s="46"/>
      <c r="D467" s="46"/>
      <c r="E467" s="46"/>
      <c r="F467" s="46"/>
      <c r="G467" s="46" t="s">
        <v>1408</v>
      </c>
      <c r="H467" s="46" t="s">
        <v>1519</v>
      </c>
      <c r="I467" s="47" t="s">
        <v>1764</v>
      </c>
      <c r="J467" s="46">
        <v>1</v>
      </c>
      <c r="K467" s="47" t="s">
        <v>1266</v>
      </c>
      <c r="L467" s="47" t="s">
        <v>1764</v>
      </c>
      <c r="M467" s="46" t="s">
        <v>1116</v>
      </c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7" t="s">
        <v>1680</v>
      </c>
      <c r="AD467" s="48" t="s">
        <v>1706</v>
      </c>
      <c r="AE467" s="46"/>
      <c r="AF467" s="46"/>
      <c r="AG467" s="46"/>
      <c r="AH467" s="46"/>
      <c r="AI467" s="46"/>
      <c r="AJ467" s="30" t="s">
        <v>666</v>
      </c>
      <c r="AK467" s="30" t="s">
        <v>667</v>
      </c>
      <c r="AL467" s="30" t="s">
        <v>80</v>
      </c>
      <c r="AM467" s="30" t="s">
        <v>95</v>
      </c>
      <c r="AN467" s="30" t="s">
        <v>73</v>
      </c>
      <c r="AO467" s="30" t="s">
        <v>73</v>
      </c>
      <c r="AP467" s="30" t="s">
        <v>201</v>
      </c>
      <c r="AQ467" s="30" t="s">
        <v>113</v>
      </c>
      <c r="AR467" s="30" t="s">
        <v>202</v>
      </c>
      <c r="AS467" s="30" t="s">
        <v>361</v>
      </c>
      <c r="AT467" s="30" t="s">
        <v>203</v>
      </c>
      <c r="AU467" s="30" t="s">
        <v>74</v>
      </c>
      <c r="AV467" s="30" t="s">
        <v>668</v>
      </c>
      <c r="AW467" s="30" t="s">
        <v>669</v>
      </c>
      <c r="AX467" s="30" t="s">
        <v>670</v>
      </c>
      <c r="AY467" s="19">
        <v>1810</v>
      </c>
      <c r="AZ467" s="30" t="s">
        <v>671</v>
      </c>
      <c r="BA467" s="30" t="s">
        <v>1</v>
      </c>
      <c r="BB467" s="30" t="s">
        <v>1</v>
      </c>
    </row>
    <row r="468" spans="1:54" s="30" customFormat="1" x14ac:dyDescent="0.2">
      <c r="A468" s="55">
        <v>504724</v>
      </c>
      <c r="B468" s="30" t="str">
        <f t="shared" si="20"/>
        <v/>
      </c>
      <c r="C468" s="46"/>
      <c r="D468" s="46"/>
      <c r="E468" s="46"/>
      <c r="F468" s="46"/>
      <c r="G468" s="46" t="s">
        <v>1197</v>
      </c>
      <c r="H468" s="46" t="s">
        <v>1479</v>
      </c>
      <c r="I468" s="47" t="s">
        <v>1768</v>
      </c>
      <c r="J468" s="46">
        <v>0.5</v>
      </c>
      <c r="K468" s="46" t="s">
        <v>1013</v>
      </c>
      <c r="L468" s="47" t="s">
        <v>1766</v>
      </c>
      <c r="M468" s="46"/>
      <c r="N468" s="46"/>
      <c r="O468" s="46" t="s">
        <v>1041</v>
      </c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7" t="s">
        <v>1680</v>
      </c>
      <c r="AD468" s="48" t="s">
        <v>1706</v>
      </c>
      <c r="AE468" s="46"/>
      <c r="AF468" s="46"/>
      <c r="AG468" s="46"/>
      <c r="AH468" s="46"/>
      <c r="AI468" s="46"/>
      <c r="AJ468" s="30" t="s">
        <v>666</v>
      </c>
      <c r="AK468" s="30" t="s">
        <v>667</v>
      </c>
      <c r="AL468" s="30" t="s">
        <v>80</v>
      </c>
      <c r="AM468" s="30" t="s">
        <v>95</v>
      </c>
      <c r="AN468" s="30" t="s">
        <v>73</v>
      </c>
      <c r="AO468" s="30" t="s">
        <v>73</v>
      </c>
      <c r="AP468" s="30" t="s">
        <v>201</v>
      </c>
      <c r="AQ468" s="30" t="s">
        <v>113</v>
      </c>
      <c r="AR468" s="30" t="s">
        <v>202</v>
      </c>
      <c r="AS468" s="30" t="s">
        <v>361</v>
      </c>
      <c r="AT468" s="30" t="s">
        <v>203</v>
      </c>
      <c r="AU468" s="30" t="s">
        <v>74</v>
      </c>
      <c r="AV468" s="30" t="s">
        <v>668</v>
      </c>
      <c r="AW468" s="30" t="s">
        <v>669</v>
      </c>
      <c r="AX468" s="30" t="s">
        <v>670</v>
      </c>
      <c r="AY468" s="19">
        <v>1810</v>
      </c>
      <c r="AZ468" s="30" t="s">
        <v>671</v>
      </c>
      <c r="BA468" s="30" t="s">
        <v>1</v>
      </c>
      <c r="BB468" s="30" t="s">
        <v>1</v>
      </c>
    </row>
    <row r="469" spans="1:54" x14ac:dyDescent="0.2">
      <c r="A469" s="55">
        <v>588857</v>
      </c>
      <c r="B469" t="str">
        <f t="shared" si="20"/>
        <v/>
      </c>
      <c r="C469" s="46" t="s">
        <v>1086</v>
      </c>
      <c r="D469" s="47" t="s">
        <v>1767</v>
      </c>
      <c r="E469" s="46" t="s">
        <v>958</v>
      </c>
      <c r="F469" s="46" t="s">
        <v>1376</v>
      </c>
      <c r="G469" s="46" t="s">
        <v>1401</v>
      </c>
      <c r="H469" s="46" t="s">
        <v>1519</v>
      </c>
      <c r="I469" s="47" t="s">
        <v>1767</v>
      </c>
      <c r="J469" s="46">
        <v>200</v>
      </c>
      <c r="K469" s="46" t="s">
        <v>1259</v>
      </c>
      <c r="L469" s="46"/>
      <c r="M469" s="46" t="s">
        <v>1160</v>
      </c>
      <c r="N469" s="46"/>
      <c r="O469" s="46" t="s">
        <v>1069</v>
      </c>
      <c r="P469" s="46" t="s">
        <v>1015</v>
      </c>
      <c r="Q469" s="46" t="s">
        <v>1247</v>
      </c>
      <c r="R469" s="46" t="s">
        <v>985</v>
      </c>
      <c r="S469" s="46" t="s">
        <v>1071</v>
      </c>
      <c r="T469" s="46" t="s">
        <v>1017</v>
      </c>
      <c r="U469" s="46" t="s">
        <v>1127</v>
      </c>
      <c r="V469" s="46">
        <v>485</v>
      </c>
      <c r="W469" s="46">
        <v>435</v>
      </c>
      <c r="X469" s="46"/>
      <c r="Y469" s="46" t="s">
        <v>1581</v>
      </c>
      <c r="Z469" s="47" t="s">
        <v>1721</v>
      </c>
      <c r="AA469" s="46">
        <v>10</v>
      </c>
      <c r="AB469" s="46" t="s">
        <v>1359</v>
      </c>
      <c r="AC469" s="47" t="s">
        <v>1680</v>
      </c>
      <c r="AD469" s="48" t="s">
        <v>1706</v>
      </c>
      <c r="AE469" s="47" t="s">
        <v>1767</v>
      </c>
      <c r="AF469" s="46" t="s">
        <v>990</v>
      </c>
      <c r="AG469" s="46" t="s">
        <v>991</v>
      </c>
      <c r="AH469" s="46">
        <v>10</v>
      </c>
      <c r="AI469" s="46">
        <v>3</v>
      </c>
      <c r="AJ469" t="s">
        <v>666</v>
      </c>
      <c r="AK469" t="s">
        <v>667</v>
      </c>
      <c r="AL469" t="s">
        <v>80</v>
      </c>
      <c r="AM469" t="s">
        <v>95</v>
      </c>
      <c r="AN469" t="s">
        <v>73</v>
      </c>
      <c r="AO469" t="s">
        <v>73</v>
      </c>
      <c r="AP469" t="s">
        <v>201</v>
      </c>
      <c r="AQ469" t="s">
        <v>113</v>
      </c>
      <c r="AR469" t="s">
        <v>202</v>
      </c>
      <c r="AS469" t="s">
        <v>361</v>
      </c>
      <c r="AT469" t="s">
        <v>203</v>
      </c>
      <c r="AU469" t="s">
        <v>74</v>
      </c>
      <c r="AV469" t="s">
        <v>668</v>
      </c>
      <c r="AW469" t="s">
        <v>669</v>
      </c>
      <c r="AX469" t="s">
        <v>670</v>
      </c>
      <c r="AY469" s="19">
        <v>1810</v>
      </c>
      <c r="AZ469" t="s">
        <v>671</v>
      </c>
      <c r="BA469" t="s">
        <v>1</v>
      </c>
      <c r="BB469" t="s">
        <v>1</v>
      </c>
    </row>
    <row r="470" spans="1:54" s="30" customFormat="1" x14ac:dyDescent="0.2">
      <c r="A470" s="55">
        <v>588857</v>
      </c>
      <c r="B470" s="30" t="str">
        <f t="shared" si="20"/>
        <v/>
      </c>
      <c r="C470" s="46"/>
      <c r="D470" s="46"/>
      <c r="E470" s="46"/>
      <c r="F470" s="46"/>
      <c r="G470" s="46" t="s">
        <v>1408</v>
      </c>
      <c r="H470" s="46" t="s">
        <v>1519</v>
      </c>
      <c r="I470" s="47" t="s">
        <v>1764</v>
      </c>
      <c r="J470" s="46">
        <v>1</v>
      </c>
      <c r="K470" s="47" t="s">
        <v>1266</v>
      </c>
      <c r="L470" s="47" t="s">
        <v>1764</v>
      </c>
      <c r="M470" s="46" t="s">
        <v>1116</v>
      </c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7" t="s">
        <v>1680</v>
      </c>
      <c r="AD470" s="48" t="s">
        <v>1706</v>
      </c>
      <c r="AE470" s="46"/>
      <c r="AF470" s="46"/>
      <c r="AG470" s="46"/>
      <c r="AH470" s="46"/>
      <c r="AI470" s="46"/>
      <c r="AJ470" s="30" t="s">
        <v>666</v>
      </c>
      <c r="AK470" s="30" t="s">
        <v>667</v>
      </c>
      <c r="AL470" s="30" t="s">
        <v>80</v>
      </c>
      <c r="AM470" s="30" t="s">
        <v>95</v>
      </c>
      <c r="AN470" s="30" t="s">
        <v>73</v>
      </c>
      <c r="AO470" s="30" t="s">
        <v>73</v>
      </c>
      <c r="AP470" s="30" t="s">
        <v>201</v>
      </c>
      <c r="AQ470" s="30" t="s">
        <v>113</v>
      </c>
      <c r="AR470" s="30" t="s">
        <v>202</v>
      </c>
      <c r="AS470" s="30" t="s">
        <v>361</v>
      </c>
      <c r="AT470" s="30" t="s">
        <v>203</v>
      </c>
      <c r="AU470" s="30" t="s">
        <v>74</v>
      </c>
      <c r="AV470" s="30" t="s">
        <v>668</v>
      </c>
      <c r="AW470" s="30" t="s">
        <v>669</v>
      </c>
      <c r="AX470" s="30" t="s">
        <v>670</v>
      </c>
      <c r="AY470" s="19">
        <v>1810</v>
      </c>
      <c r="AZ470" s="30" t="s">
        <v>671</v>
      </c>
      <c r="BA470" s="30" t="s">
        <v>1</v>
      </c>
      <c r="BB470" s="30" t="s">
        <v>1</v>
      </c>
    </row>
    <row r="471" spans="1:54" s="30" customFormat="1" x14ac:dyDescent="0.2">
      <c r="A471" s="55">
        <v>588857</v>
      </c>
      <c r="B471" s="30" t="str">
        <f t="shared" si="20"/>
        <v/>
      </c>
      <c r="C471" s="46"/>
      <c r="D471" s="46"/>
      <c r="E471" s="46"/>
      <c r="F471" s="46"/>
      <c r="G471" s="46" t="s">
        <v>1197</v>
      </c>
      <c r="H471" s="46" t="s">
        <v>1479</v>
      </c>
      <c r="I471" s="47" t="s">
        <v>1768</v>
      </c>
      <c r="J471" s="46">
        <v>0.5</v>
      </c>
      <c r="K471" s="46" t="s">
        <v>1013</v>
      </c>
      <c r="L471" s="47" t="s">
        <v>1766</v>
      </c>
      <c r="M471" s="46"/>
      <c r="N471" s="46"/>
      <c r="O471" s="46" t="s">
        <v>1041</v>
      </c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7" t="s">
        <v>1680</v>
      </c>
      <c r="AD471" s="48" t="s">
        <v>1706</v>
      </c>
      <c r="AE471" s="46"/>
      <c r="AF471" s="46"/>
      <c r="AG471" s="46"/>
      <c r="AH471" s="46"/>
      <c r="AI471" s="46"/>
      <c r="AJ471" s="30" t="s">
        <v>666</v>
      </c>
      <c r="AK471" s="30" t="s">
        <v>667</v>
      </c>
      <c r="AL471" s="30" t="s">
        <v>80</v>
      </c>
      <c r="AM471" s="30" t="s">
        <v>95</v>
      </c>
      <c r="AN471" s="30" t="s">
        <v>73</v>
      </c>
      <c r="AO471" s="30" t="s">
        <v>73</v>
      </c>
      <c r="AP471" s="30" t="s">
        <v>201</v>
      </c>
      <c r="AQ471" s="30" t="s">
        <v>113</v>
      </c>
      <c r="AR471" s="30" t="s">
        <v>202</v>
      </c>
      <c r="AS471" s="30" t="s">
        <v>361</v>
      </c>
      <c r="AT471" s="30" t="s">
        <v>203</v>
      </c>
      <c r="AU471" s="30" t="s">
        <v>74</v>
      </c>
      <c r="AV471" s="30" t="s">
        <v>668</v>
      </c>
      <c r="AW471" s="30" t="s">
        <v>669</v>
      </c>
      <c r="AX471" s="30" t="s">
        <v>670</v>
      </c>
      <c r="AY471" s="19">
        <v>1810</v>
      </c>
      <c r="AZ471" s="30" t="s">
        <v>671</v>
      </c>
      <c r="BA471" s="30" t="s">
        <v>1</v>
      </c>
      <c r="BB471" s="30" t="s">
        <v>1</v>
      </c>
    </row>
    <row r="472" spans="1:54" x14ac:dyDescent="0.2">
      <c r="A472" s="55">
        <v>624089</v>
      </c>
      <c r="B472" t="str">
        <f t="shared" si="20"/>
        <v/>
      </c>
      <c r="C472" s="46" t="s">
        <v>1086</v>
      </c>
      <c r="D472" s="47" t="s">
        <v>1767</v>
      </c>
      <c r="E472" s="46" t="s">
        <v>958</v>
      </c>
      <c r="F472" s="46" t="s">
        <v>1376</v>
      </c>
      <c r="G472" s="46" t="s">
        <v>1401</v>
      </c>
      <c r="H472" s="46" t="s">
        <v>1519</v>
      </c>
      <c r="I472" s="47" t="s">
        <v>1767</v>
      </c>
      <c r="J472" s="46">
        <v>200</v>
      </c>
      <c r="K472" s="46" t="s">
        <v>1259</v>
      </c>
      <c r="L472" s="46"/>
      <c r="M472" s="46" t="s">
        <v>1160</v>
      </c>
      <c r="N472" s="46"/>
      <c r="O472" s="46" t="s">
        <v>1069</v>
      </c>
      <c r="P472" s="46" t="s">
        <v>1015</v>
      </c>
      <c r="Q472" s="46" t="s">
        <v>1247</v>
      </c>
      <c r="R472" s="46" t="s">
        <v>985</v>
      </c>
      <c r="S472" s="46" t="s">
        <v>1071</v>
      </c>
      <c r="T472" s="46" t="s">
        <v>1017</v>
      </c>
      <c r="U472" s="46" t="s">
        <v>1127</v>
      </c>
      <c r="V472" s="46">
        <v>485</v>
      </c>
      <c r="W472" s="46">
        <v>435</v>
      </c>
      <c r="X472" s="46"/>
      <c r="Y472" s="46" t="s">
        <v>1581</v>
      </c>
      <c r="Z472" s="47" t="s">
        <v>1721</v>
      </c>
      <c r="AA472" s="46">
        <v>10</v>
      </c>
      <c r="AB472" s="46" t="s">
        <v>1359</v>
      </c>
      <c r="AC472" s="47" t="s">
        <v>1680</v>
      </c>
      <c r="AD472" s="48" t="s">
        <v>1706</v>
      </c>
      <c r="AE472" s="47" t="s">
        <v>1767</v>
      </c>
      <c r="AF472" s="46" t="s">
        <v>990</v>
      </c>
      <c r="AG472" s="46" t="s">
        <v>991</v>
      </c>
      <c r="AH472" s="46">
        <v>10</v>
      </c>
      <c r="AI472" s="46">
        <v>2</v>
      </c>
      <c r="AJ472" t="s">
        <v>666</v>
      </c>
      <c r="AK472" t="s">
        <v>667</v>
      </c>
      <c r="AL472" t="s">
        <v>80</v>
      </c>
      <c r="AM472" t="s">
        <v>95</v>
      </c>
      <c r="AN472" t="s">
        <v>73</v>
      </c>
      <c r="AO472" t="s">
        <v>73</v>
      </c>
      <c r="AP472" t="s">
        <v>201</v>
      </c>
      <c r="AQ472" t="s">
        <v>113</v>
      </c>
      <c r="AR472" t="s">
        <v>202</v>
      </c>
      <c r="AS472" t="s">
        <v>361</v>
      </c>
      <c r="AT472" t="s">
        <v>203</v>
      </c>
      <c r="AU472" t="s">
        <v>74</v>
      </c>
      <c r="AV472" t="s">
        <v>668</v>
      </c>
      <c r="AW472" t="s">
        <v>669</v>
      </c>
      <c r="AX472" t="s">
        <v>670</v>
      </c>
      <c r="AY472" s="19">
        <v>1810</v>
      </c>
      <c r="AZ472" t="s">
        <v>671</v>
      </c>
      <c r="BA472" t="s">
        <v>1</v>
      </c>
      <c r="BB472" t="s">
        <v>1</v>
      </c>
    </row>
    <row r="473" spans="1:54" s="30" customFormat="1" x14ac:dyDescent="0.2">
      <c r="A473" s="55">
        <v>624089</v>
      </c>
      <c r="B473" s="30" t="str">
        <f t="shared" si="20"/>
        <v/>
      </c>
      <c r="C473" s="46"/>
      <c r="D473" s="46"/>
      <c r="E473" s="46"/>
      <c r="F473" s="46"/>
      <c r="G473" s="46" t="s">
        <v>1408</v>
      </c>
      <c r="H473" s="46" t="s">
        <v>1519</v>
      </c>
      <c r="I473" s="47" t="s">
        <v>1764</v>
      </c>
      <c r="J473" s="46">
        <v>1</v>
      </c>
      <c r="K473" s="47" t="s">
        <v>1266</v>
      </c>
      <c r="L473" s="47" t="s">
        <v>1764</v>
      </c>
      <c r="M473" s="46" t="s">
        <v>1116</v>
      </c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7" t="s">
        <v>1680</v>
      </c>
      <c r="AD473" s="48" t="s">
        <v>1706</v>
      </c>
      <c r="AE473" s="46"/>
      <c r="AF473" s="46"/>
      <c r="AG473" s="46"/>
      <c r="AH473" s="46"/>
      <c r="AI473" s="46"/>
      <c r="AJ473" s="30" t="s">
        <v>666</v>
      </c>
      <c r="AK473" s="30" t="s">
        <v>667</v>
      </c>
      <c r="AL473" s="30" t="s">
        <v>80</v>
      </c>
      <c r="AM473" s="30" t="s">
        <v>95</v>
      </c>
      <c r="AN473" s="30" t="s">
        <v>73</v>
      </c>
      <c r="AO473" s="30" t="s">
        <v>73</v>
      </c>
      <c r="AP473" s="30" t="s">
        <v>201</v>
      </c>
      <c r="AQ473" s="30" t="s">
        <v>113</v>
      </c>
      <c r="AR473" s="30" t="s">
        <v>202</v>
      </c>
      <c r="AS473" s="30" t="s">
        <v>361</v>
      </c>
      <c r="AT473" s="30" t="s">
        <v>203</v>
      </c>
      <c r="AU473" s="30" t="s">
        <v>74</v>
      </c>
      <c r="AV473" s="30" t="s">
        <v>668</v>
      </c>
      <c r="AW473" s="30" t="s">
        <v>669</v>
      </c>
      <c r="AX473" s="30" t="s">
        <v>670</v>
      </c>
      <c r="AY473" s="19">
        <v>1810</v>
      </c>
      <c r="AZ473" s="30" t="s">
        <v>671</v>
      </c>
      <c r="BA473" s="30" t="s">
        <v>1</v>
      </c>
      <c r="BB473" s="30" t="s">
        <v>1</v>
      </c>
    </row>
    <row r="474" spans="1:54" s="30" customFormat="1" x14ac:dyDescent="0.2">
      <c r="A474" s="55">
        <v>624089</v>
      </c>
      <c r="B474" s="30" t="str">
        <f t="shared" si="20"/>
        <v/>
      </c>
      <c r="C474" s="46"/>
      <c r="D474" s="46"/>
      <c r="E474" s="46"/>
      <c r="F474" s="46"/>
      <c r="G474" s="46" t="s">
        <v>1197</v>
      </c>
      <c r="H474" s="46" t="s">
        <v>1479</v>
      </c>
      <c r="I474" s="47" t="s">
        <v>1768</v>
      </c>
      <c r="J474" s="46">
        <v>0.5</v>
      </c>
      <c r="K474" s="46" t="s">
        <v>1013</v>
      </c>
      <c r="L474" s="47" t="s">
        <v>1766</v>
      </c>
      <c r="M474" s="46"/>
      <c r="N474" s="46"/>
      <c r="O474" s="46" t="s">
        <v>1041</v>
      </c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7" t="s">
        <v>1680</v>
      </c>
      <c r="AD474" s="48" t="s">
        <v>1706</v>
      </c>
      <c r="AE474" s="46"/>
      <c r="AF474" s="46"/>
      <c r="AG474" s="46"/>
      <c r="AH474" s="46"/>
      <c r="AI474" s="46"/>
      <c r="AJ474" s="30" t="s">
        <v>666</v>
      </c>
      <c r="AK474" s="30" t="s">
        <v>667</v>
      </c>
      <c r="AL474" s="30" t="s">
        <v>80</v>
      </c>
      <c r="AM474" s="30" t="s">
        <v>95</v>
      </c>
      <c r="AN474" s="30" t="s">
        <v>73</v>
      </c>
      <c r="AO474" s="30" t="s">
        <v>73</v>
      </c>
      <c r="AP474" s="30" t="s">
        <v>201</v>
      </c>
      <c r="AQ474" s="30" t="s">
        <v>113</v>
      </c>
      <c r="AR474" s="30" t="s">
        <v>202</v>
      </c>
      <c r="AS474" s="30" t="s">
        <v>361</v>
      </c>
      <c r="AT474" s="30" t="s">
        <v>203</v>
      </c>
      <c r="AU474" s="30" t="s">
        <v>74</v>
      </c>
      <c r="AV474" s="30" t="s">
        <v>668</v>
      </c>
      <c r="AW474" s="30" t="s">
        <v>669</v>
      </c>
      <c r="AX474" s="30" t="s">
        <v>670</v>
      </c>
      <c r="AY474" s="19">
        <v>1810</v>
      </c>
      <c r="AZ474" s="30" t="s">
        <v>671</v>
      </c>
      <c r="BA474" s="30" t="s">
        <v>1</v>
      </c>
      <c r="BB474" s="30" t="s">
        <v>1</v>
      </c>
    </row>
    <row r="475" spans="1:54" x14ac:dyDescent="0.2">
      <c r="A475" s="55">
        <v>504715</v>
      </c>
      <c r="B475" t="str">
        <f t="shared" si="20"/>
        <v>Need a Detector Role</v>
      </c>
      <c r="AC475" s="11" t="s">
        <v>1680</v>
      </c>
      <c r="AD475" s="9" t="s">
        <v>1706</v>
      </c>
      <c r="AJ475" t="s">
        <v>666</v>
      </c>
      <c r="AK475" t="s">
        <v>728</v>
      </c>
      <c r="AL475" t="s">
        <v>141</v>
      </c>
      <c r="AM475" t="s">
        <v>95</v>
      </c>
      <c r="AN475" t="s">
        <v>73</v>
      </c>
      <c r="AO475" t="s">
        <v>73</v>
      </c>
      <c r="AP475" t="s">
        <v>74</v>
      </c>
      <c r="AQ475" t="s">
        <v>113</v>
      </c>
      <c r="AR475" t="s">
        <v>202</v>
      </c>
      <c r="AS475" t="s">
        <v>361</v>
      </c>
      <c r="AT475" t="s">
        <v>353</v>
      </c>
      <c r="AU475" t="s">
        <v>345</v>
      </c>
      <c r="AV475" t="s">
        <v>668</v>
      </c>
      <c r="AW475" t="s">
        <v>669</v>
      </c>
      <c r="AX475" t="s">
        <v>670</v>
      </c>
      <c r="AY475" s="19">
        <v>1828</v>
      </c>
      <c r="AZ475" t="s">
        <v>673</v>
      </c>
      <c r="BA475" t="s">
        <v>1</v>
      </c>
      <c r="BB475" t="s">
        <v>1</v>
      </c>
    </row>
    <row r="476" spans="1:54" x14ac:dyDescent="0.2">
      <c r="A476" s="55">
        <v>602135</v>
      </c>
      <c r="B476" t="str">
        <f t="shared" si="15"/>
        <v>Need a Detector Role</v>
      </c>
      <c r="AC476" s="11" t="s">
        <v>1680</v>
      </c>
      <c r="AD476" s="9" t="s">
        <v>1706</v>
      </c>
      <c r="AJ476" t="s">
        <v>666</v>
      </c>
      <c r="AK476" t="s">
        <v>728</v>
      </c>
      <c r="AL476" t="s">
        <v>141</v>
      </c>
      <c r="AM476" t="s">
        <v>95</v>
      </c>
      <c r="AN476" t="s">
        <v>73</v>
      </c>
      <c r="AO476" t="s">
        <v>73</v>
      </c>
      <c r="AP476" t="s">
        <v>74</v>
      </c>
      <c r="AQ476" t="s">
        <v>113</v>
      </c>
      <c r="AR476" t="s">
        <v>202</v>
      </c>
      <c r="AS476" t="s">
        <v>361</v>
      </c>
      <c r="AT476" t="s">
        <v>353</v>
      </c>
      <c r="AU476" t="s">
        <v>345</v>
      </c>
      <c r="AV476" t="s">
        <v>668</v>
      </c>
      <c r="AW476" t="s">
        <v>669</v>
      </c>
      <c r="AX476" t="s">
        <v>670</v>
      </c>
      <c r="AY476" s="19">
        <v>1828</v>
      </c>
      <c r="AZ476" t="s">
        <v>673</v>
      </c>
      <c r="BA476" t="s">
        <v>1</v>
      </c>
      <c r="BB476" t="s">
        <v>1</v>
      </c>
    </row>
    <row r="477" spans="1:54" x14ac:dyDescent="0.2">
      <c r="A477" s="55">
        <v>504722</v>
      </c>
      <c r="B477" t="str">
        <f t="shared" si="15"/>
        <v>Need a Detector Role</v>
      </c>
      <c r="AC477" s="11" t="s">
        <v>1680</v>
      </c>
      <c r="AD477" s="9" t="s">
        <v>1706</v>
      </c>
      <c r="AJ477" t="s">
        <v>666</v>
      </c>
      <c r="AK477" t="s">
        <v>734</v>
      </c>
      <c r="AL477" t="s">
        <v>141</v>
      </c>
      <c r="AM477" t="s">
        <v>95</v>
      </c>
      <c r="AN477" t="s">
        <v>73</v>
      </c>
      <c r="AO477" t="s">
        <v>73</v>
      </c>
      <c r="AP477" t="s">
        <v>201</v>
      </c>
      <c r="AQ477" t="s">
        <v>113</v>
      </c>
      <c r="AR477" t="s">
        <v>202</v>
      </c>
      <c r="AS477" t="s">
        <v>361</v>
      </c>
      <c r="AT477" t="s">
        <v>353</v>
      </c>
      <c r="AU477" t="s">
        <v>345</v>
      </c>
      <c r="AV477" t="s">
        <v>668</v>
      </c>
      <c r="AW477" t="s">
        <v>669</v>
      </c>
      <c r="AX477" t="s">
        <v>670</v>
      </c>
      <c r="AY477" s="19">
        <v>1829</v>
      </c>
      <c r="AZ477" t="s">
        <v>673</v>
      </c>
      <c r="BA477" t="s">
        <v>1</v>
      </c>
      <c r="BB477" t="s">
        <v>1</v>
      </c>
    </row>
    <row r="478" spans="1:54" x14ac:dyDescent="0.2">
      <c r="A478" s="55">
        <v>504714</v>
      </c>
      <c r="B478" t="str">
        <f t="shared" si="15"/>
        <v>Need a Detector Role</v>
      </c>
      <c r="AC478" s="11" t="s">
        <v>1680</v>
      </c>
      <c r="AD478" s="9" t="s">
        <v>1706</v>
      </c>
      <c r="AJ478" t="s">
        <v>666</v>
      </c>
      <c r="AK478" t="s">
        <v>728</v>
      </c>
      <c r="AL478" t="s">
        <v>141</v>
      </c>
      <c r="AM478" t="s">
        <v>95</v>
      </c>
      <c r="AN478" t="s">
        <v>73</v>
      </c>
      <c r="AO478" t="s">
        <v>73</v>
      </c>
      <c r="AP478" t="s">
        <v>201</v>
      </c>
      <c r="AQ478" t="s">
        <v>113</v>
      </c>
      <c r="AR478" t="s">
        <v>202</v>
      </c>
      <c r="AS478" t="s">
        <v>361</v>
      </c>
      <c r="AT478" t="s">
        <v>353</v>
      </c>
      <c r="AU478" t="s">
        <v>345</v>
      </c>
      <c r="AV478" t="s">
        <v>668</v>
      </c>
      <c r="AW478" t="s">
        <v>669</v>
      </c>
      <c r="AX478" t="s">
        <v>670</v>
      </c>
      <c r="AY478" s="19">
        <v>1830</v>
      </c>
      <c r="AZ478" t="s">
        <v>671</v>
      </c>
      <c r="BA478" t="s">
        <v>1</v>
      </c>
      <c r="BB478" t="s">
        <v>1</v>
      </c>
    </row>
    <row r="479" spans="1:54" s="6" customFormat="1" x14ac:dyDescent="0.2">
      <c r="A479" s="55">
        <v>504723</v>
      </c>
      <c r="B479" s="30" t="str">
        <f t="shared" si="15"/>
        <v>Need a Detector Role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 s="11" t="s">
        <v>1680</v>
      </c>
      <c r="AD479" s="9" t="s">
        <v>1706</v>
      </c>
      <c r="AE479"/>
      <c r="AF479"/>
      <c r="AG479"/>
      <c r="AH479"/>
      <c r="AI479"/>
      <c r="AJ479" t="s">
        <v>666</v>
      </c>
      <c r="AK479" t="s">
        <v>735</v>
      </c>
      <c r="AL479" t="s">
        <v>141</v>
      </c>
      <c r="AM479" t="s">
        <v>95</v>
      </c>
      <c r="AN479" t="s">
        <v>73</v>
      </c>
      <c r="AO479" t="s">
        <v>73</v>
      </c>
      <c r="AP479" t="s">
        <v>74</v>
      </c>
      <c r="AQ479" t="s">
        <v>113</v>
      </c>
      <c r="AR479" t="s">
        <v>202</v>
      </c>
      <c r="AS479" t="s">
        <v>361</v>
      </c>
      <c r="AT479" t="s">
        <v>353</v>
      </c>
      <c r="AU479" t="s">
        <v>345</v>
      </c>
      <c r="AV479" t="s">
        <v>668</v>
      </c>
      <c r="AW479" t="s">
        <v>669</v>
      </c>
      <c r="AX479" t="s">
        <v>670</v>
      </c>
      <c r="AY479" s="19">
        <v>1831</v>
      </c>
      <c r="AZ479" t="s">
        <v>671</v>
      </c>
      <c r="BA479" t="s">
        <v>1</v>
      </c>
      <c r="BB479" t="s">
        <v>1</v>
      </c>
    </row>
    <row r="480" spans="1:54" s="6" customFormat="1" x14ac:dyDescent="0.2">
      <c r="A480" s="55">
        <v>504723</v>
      </c>
      <c r="B480" s="30" t="str">
        <f t="shared" si="15"/>
        <v/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11" t="s">
        <v>1680</v>
      </c>
      <c r="AD480" s="9" t="s">
        <v>1706</v>
      </c>
      <c r="AE480" s="30"/>
      <c r="AF480" s="30"/>
      <c r="AG480" s="30"/>
      <c r="AH480" s="30"/>
      <c r="AI480" s="30"/>
      <c r="AJ480" s="30" t="s">
        <v>666</v>
      </c>
      <c r="AK480" s="30" t="s">
        <v>735</v>
      </c>
      <c r="AL480" s="30" t="s">
        <v>141</v>
      </c>
      <c r="AM480" s="30" t="s">
        <v>95</v>
      </c>
      <c r="AN480" s="30" t="s">
        <v>73</v>
      </c>
      <c r="AO480" s="30" t="s">
        <v>73</v>
      </c>
      <c r="AP480" s="30" t="s">
        <v>74</v>
      </c>
      <c r="AQ480" s="30" t="s">
        <v>113</v>
      </c>
      <c r="AR480" s="30" t="s">
        <v>202</v>
      </c>
      <c r="AS480" s="30" t="s">
        <v>361</v>
      </c>
      <c r="AT480" s="30" t="s">
        <v>353</v>
      </c>
      <c r="AU480" s="30" t="s">
        <v>345</v>
      </c>
      <c r="AV480" s="30" t="s">
        <v>668</v>
      </c>
      <c r="AW480" s="30" t="s">
        <v>669</v>
      </c>
      <c r="AX480" s="30" t="s">
        <v>670</v>
      </c>
      <c r="AY480" s="19">
        <v>1831</v>
      </c>
      <c r="AZ480" s="30" t="s">
        <v>671</v>
      </c>
      <c r="BA480" s="30" t="s">
        <v>1</v>
      </c>
      <c r="BB480" s="30" t="s">
        <v>1</v>
      </c>
    </row>
    <row r="481" spans="1:54" s="6" customFormat="1" x14ac:dyDescent="0.2">
      <c r="A481" s="55">
        <v>504723</v>
      </c>
      <c r="B481" s="30" t="str">
        <f t="shared" si="15"/>
        <v/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11" t="s">
        <v>1680</v>
      </c>
      <c r="AD481" s="9" t="s">
        <v>1706</v>
      </c>
      <c r="AE481" s="30"/>
      <c r="AF481" s="30"/>
      <c r="AG481" s="30"/>
      <c r="AH481" s="30"/>
      <c r="AI481" s="30"/>
      <c r="AJ481" s="30" t="s">
        <v>666</v>
      </c>
      <c r="AK481" s="30" t="s">
        <v>735</v>
      </c>
      <c r="AL481" s="30" t="s">
        <v>141</v>
      </c>
      <c r="AM481" s="30" t="s">
        <v>95</v>
      </c>
      <c r="AN481" s="30" t="s">
        <v>73</v>
      </c>
      <c r="AO481" s="30" t="s">
        <v>73</v>
      </c>
      <c r="AP481" s="30" t="s">
        <v>74</v>
      </c>
      <c r="AQ481" s="30" t="s">
        <v>113</v>
      </c>
      <c r="AR481" s="30" t="s">
        <v>202</v>
      </c>
      <c r="AS481" s="30" t="s">
        <v>361</v>
      </c>
      <c r="AT481" s="30" t="s">
        <v>353</v>
      </c>
      <c r="AU481" s="30" t="s">
        <v>345</v>
      </c>
      <c r="AV481" s="30" t="s">
        <v>668</v>
      </c>
      <c r="AW481" s="30" t="s">
        <v>669</v>
      </c>
      <c r="AX481" s="30" t="s">
        <v>670</v>
      </c>
      <c r="AY481" s="19">
        <v>1831</v>
      </c>
      <c r="AZ481" s="30" t="s">
        <v>671</v>
      </c>
      <c r="BA481" s="30" t="s">
        <v>1</v>
      </c>
      <c r="BB481" s="30" t="s">
        <v>1</v>
      </c>
    </row>
    <row r="482" spans="1:54" s="6" customFormat="1" ht="14.25" x14ac:dyDescent="0.2">
      <c r="A482" s="55">
        <v>588492</v>
      </c>
      <c r="B482" s="30" t="str">
        <f t="shared" si="15"/>
        <v/>
      </c>
      <c r="C482" t="s">
        <v>957</v>
      </c>
      <c r="D482" s="32" t="s">
        <v>1745</v>
      </c>
      <c r="E482" t="s">
        <v>1035</v>
      </c>
      <c r="F482" t="s">
        <v>1400</v>
      </c>
      <c r="G482" s="8" t="s">
        <v>1405</v>
      </c>
      <c r="H482" t="s">
        <v>1051</v>
      </c>
      <c r="I482" s="26" t="s">
        <v>1735</v>
      </c>
      <c r="J482">
        <v>167000</v>
      </c>
      <c r="K482" s="8" t="s">
        <v>1208</v>
      </c>
      <c r="L482"/>
      <c r="M482" t="s">
        <v>1267</v>
      </c>
      <c r="N482" s="30" t="s">
        <v>1051</v>
      </c>
      <c r="O482" t="s">
        <v>1000</v>
      </c>
      <c r="P482" t="s">
        <v>1392</v>
      </c>
      <c r="Q482" s="8" t="s">
        <v>1261</v>
      </c>
      <c r="R482" t="s">
        <v>985</v>
      </c>
      <c r="S482" t="s">
        <v>1071</v>
      </c>
      <c r="T482" s="8" t="s">
        <v>1736</v>
      </c>
      <c r="U482" t="s">
        <v>1127</v>
      </c>
      <c r="V482" s="8"/>
      <c r="W482" s="8"/>
      <c r="X482" s="8"/>
      <c r="Y482" t="s">
        <v>1616</v>
      </c>
      <c r="Z482" s="25" t="s">
        <v>1719</v>
      </c>
      <c r="AA482">
        <v>50</v>
      </c>
      <c r="AB482" t="s">
        <v>1128</v>
      </c>
      <c r="AC482" s="11" t="s">
        <v>1646</v>
      </c>
      <c r="AD482" s="11" t="s">
        <v>1706</v>
      </c>
      <c r="AE482" t="s">
        <v>957</v>
      </c>
      <c r="AF482" s="8" t="s">
        <v>1737</v>
      </c>
      <c r="AG482" t="s">
        <v>1006</v>
      </c>
      <c r="AH482">
        <v>1</v>
      </c>
      <c r="AI482">
        <v>1</v>
      </c>
      <c r="AJ482" t="s">
        <v>791</v>
      </c>
      <c r="AK482" t="s">
        <v>792</v>
      </c>
      <c r="AL482" t="s">
        <v>80</v>
      </c>
      <c r="AM482" t="s">
        <v>95</v>
      </c>
      <c r="AN482" t="s">
        <v>73</v>
      </c>
      <c r="AO482" t="s">
        <v>73</v>
      </c>
      <c r="AP482" t="s">
        <v>193</v>
      </c>
      <c r="AQ482" t="s">
        <v>194</v>
      </c>
      <c r="AR482" t="s">
        <v>305</v>
      </c>
      <c r="AS482" t="s">
        <v>233</v>
      </c>
      <c r="AT482" t="s">
        <v>459</v>
      </c>
      <c r="AU482" t="s">
        <v>74</v>
      </c>
      <c r="AV482" t="s">
        <v>793</v>
      </c>
      <c r="AW482" t="s">
        <v>794</v>
      </c>
      <c r="AX482" t="s">
        <v>323</v>
      </c>
      <c r="AY482" s="19">
        <v>2721</v>
      </c>
      <c r="AZ482" t="s">
        <v>795</v>
      </c>
      <c r="BA482" t="s">
        <v>1</v>
      </c>
      <c r="BB482" t="s">
        <v>1</v>
      </c>
    </row>
    <row r="483" spans="1:54" s="6" customFormat="1" x14ac:dyDescent="0.2">
      <c r="A483" s="55">
        <v>588492</v>
      </c>
      <c r="B483" s="30" t="str">
        <f t="shared" si="15"/>
        <v/>
      </c>
      <c r="C483"/>
      <c r="D483" s="8"/>
      <c r="E483"/>
      <c r="F483"/>
      <c r="G483" s="8" t="s">
        <v>1310</v>
      </c>
      <c r="H483" s="8" t="s">
        <v>1531</v>
      </c>
      <c r="I483" t="s">
        <v>1740</v>
      </c>
      <c r="J483">
        <v>0.4</v>
      </c>
      <c r="K483" s="8" t="s">
        <v>1067</v>
      </c>
      <c r="L483"/>
      <c r="M483"/>
      <c r="N483" s="8"/>
      <c r="O483"/>
      <c r="P483"/>
      <c r="Q483" s="8"/>
      <c r="R483"/>
      <c r="S483"/>
      <c r="T483" s="8"/>
      <c r="U483"/>
      <c r="V483" s="8"/>
      <c r="W483" s="8"/>
      <c r="X483" s="8"/>
      <c r="Y483"/>
      <c r="Z483" s="25"/>
      <c r="AA483"/>
      <c r="AB483"/>
      <c r="AC483" s="11" t="s">
        <v>1646</v>
      </c>
      <c r="AD483" s="11" t="s">
        <v>1706</v>
      </c>
      <c r="AE483"/>
      <c r="AF483" s="8"/>
      <c r="AG483"/>
      <c r="AH483"/>
      <c r="AI483"/>
      <c r="AJ483" t="s">
        <v>791</v>
      </c>
      <c r="AK483" t="s">
        <v>792</v>
      </c>
      <c r="AL483" t="s">
        <v>80</v>
      </c>
      <c r="AM483" t="s">
        <v>95</v>
      </c>
      <c r="AN483" t="s">
        <v>73</v>
      </c>
      <c r="AO483" t="s">
        <v>73</v>
      </c>
      <c r="AP483" t="s">
        <v>193</v>
      </c>
      <c r="AQ483" t="s">
        <v>194</v>
      </c>
      <c r="AR483" t="s">
        <v>305</v>
      </c>
      <c r="AS483" t="s">
        <v>233</v>
      </c>
      <c r="AT483" t="s">
        <v>459</v>
      </c>
      <c r="AU483" t="s">
        <v>74</v>
      </c>
      <c r="AV483" t="s">
        <v>793</v>
      </c>
      <c r="AW483" t="s">
        <v>794</v>
      </c>
      <c r="AX483" t="s">
        <v>323</v>
      </c>
      <c r="AY483" s="19">
        <v>2721</v>
      </c>
      <c r="AZ483" t="s">
        <v>795</v>
      </c>
      <c r="BA483"/>
      <c r="BB483"/>
    </row>
    <row r="484" spans="1:54" s="6" customFormat="1" hidden="1" x14ac:dyDescent="0.2">
      <c r="A484" s="55">
        <v>588508</v>
      </c>
      <c r="B484" s="30" t="str">
        <f t="shared" si="15"/>
        <v>Need a Detector Role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 s="11" t="s">
        <v>1646</v>
      </c>
      <c r="AD484" s="11" t="s">
        <v>1706</v>
      </c>
      <c r="AE484"/>
      <c r="AF484"/>
      <c r="AG484"/>
      <c r="AH484"/>
      <c r="AI484"/>
      <c r="AJ484" t="s">
        <v>791</v>
      </c>
      <c r="AK484" t="s">
        <v>792</v>
      </c>
      <c r="AL484" t="s">
        <v>80</v>
      </c>
      <c r="AM484" t="s">
        <v>95</v>
      </c>
      <c r="AN484" t="s">
        <v>73</v>
      </c>
      <c r="AO484" t="s">
        <v>73</v>
      </c>
      <c r="AP484" t="s">
        <v>193</v>
      </c>
      <c r="AQ484" t="s">
        <v>194</v>
      </c>
      <c r="AR484" t="s">
        <v>305</v>
      </c>
      <c r="AS484" t="s">
        <v>233</v>
      </c>
      <c r="AT484" t="s">
        <v>459</v>
      </c>
      <c r="AU484" t="s">
        <v>74</v>
      </c>
      <c r="AV484" t="s">
        <v>793</v>
      </c>
      <c r="AW484" t="s">
        <v>794</v>
      </c>
      <c r="AX484" t="s">
        <v>323</v>
      </c>
      <c r="AY484" s="19">
        <v>2721</v>
      </c>
      <c r="AZ484" t="s">
        <v>795</v>
      </c>
      <c r="BA484" t="s">
        <v>1</v>
      </c>
      <c r="BB484" t="s">
        <v>1</v>
      </c>
    </row>
    <row r="485" spans="1:54" s="6" customFormat="1" ht="14.25" x14ac:dyDescent="0.2">
      <c r="A485" s="55">
        <v>588779</v>
      </c>
      <c r="B485" s="30" t="str">
        <f t="shared" si="15"/>
        <v/>
      </c>
      <c r="C485" s="30" t="s">
        <v>957</v>
      </c>
      <c r="D485" s="32" t="s">
        <v>1745</v>
      </c>
      <c r="E485" s="30" t="s">
        <v>1035</v>
      </c>
      <c r="F485" s="30" t="s">
        <v>1400</v>
      </c>
      <c r="G485" s="32" t="s">
        <v>1405</v>
      </c>
      <c r="H485" s="30" t="s">
        <v>1051</v>
      </c>
      <c r="I485" s="26" t="s">
        <v>1735</v>
      </c>
      <c r="J485" s="30">
        <v>167000</v>
      </c>
      <c r="K485" s="32" t="s">
        <v>1208</v>
      </c>
      <c r="L485" s="30"/>
      <c r="M485" s="30" t="s">
        <v>1267</v>
      </c>
      <c r="N485" s="30" t="s">
        <v>1051</v>
      </c>
      <c r="O485" s="30" t="s">
        <v>1000</v>
      </c>
      <c r="P485" s="30" t="s">
        <v>1392</v>
      </c>
      <c r="Q485" s="32" t="s">
        <v>1261</v>
      </c>
      <c r="R485" s="30" t="s">
        <v>985</v>
      </c>
      <c r="S485" s="30" t="s">
        <v>1071</v>
      </c>
      <c r="T485" s="32" t="s">
        <v>1736</v>
      </c>
      <c r="U485" s="30" t="s">
        <v>1127</v>
      </c>
      <c r="V485" s="32"/>
      <c r="W485" s="32"/>
      <c r="X485" s="32"/>
      <c r="Y485" s="30" t="s">
        <v>1581</v>
      </c>
      <c r="Z485" s="25" t="s">
        <v>1719</v>
      </c>
      <c r="AA485" s="30">
        <v>30</v>
      </c>
      <c r="AB485" s="30" t="s">
        <v>1359</v>
      </c>
      <c r="AC485" s="11" t="s">
        <v>1646</v>
      </c>
      <c r="AD485" s="11" t="s">
        <v>1706</v>
      </c>
      <c r="AE485" s="30" t="s">
        <v>957</v>
      </c>
      <c r="AF485" s="32" t="s">
        <v>1737</v>
      </c>
      <c r="AG485" s="30" t="s">
        <v>973</v>
      </c>
      <c r="AH485" s="30">
        <v>5</v>
      </c>
      <c r="AI485" s="30">
        <v>1</v>
      </c>
      <c r="AJ485" s="30" t="s">
        <v>791</v>
      </c>
      <c r="AK485" s="30" t="s">
        <v>792</v>
      </c>
      <c r="AL485" s="30" t="s">
        <v>80</v>
      </c>
      <c r="AM485" s="30" t="s">
        <v>95</v>
      </c>
      <c r="AN485" s="30" t="s">
        <v>73</v>
      </c>
      <c r="AO485" s="30" t="s">
        <v>73</v>
      </c>
      <c r="AP485" s="30" t="s">
        <v>193</v>
      </c>
      <c r="AQ485" s="30" t="s">
        <v>194</v>
      </c>
      <c r="AR485" s="30" t="s">
        <v>305</v>
      </c>
      <c r="AS485" s="30" t="s">
        <v>233</v>
      </c>
      <c r="AT485" s="30" t="s">
        <v>459</v>
      </c>
      <c r="AU485" s="30" t="s">
        <v>74</v>
      </c>
      <c r="AV485" s="30" t="s">
        <v>793</v>
      </c>
      <c r="AW485" s="30" t="s">
        <v>794</v>
      </c>
      <c r="AX485" s="30" t="s">
        <v>323</v>
      </c>
      <c r="AY485" s="19">
        <v>2721</v>
      </c>
      <c r="AZ485" s="30" t="s">
        <v>795</v>
      </c>
      <c r="BA485" s="30" t="s">
        <v>1</v>
      </c>
      <c r="BB485" s="30" t="s">
        <v>1</v>
      </c>
    </row>
    <row r="486" spans="1:54" s="6" customFormat="1" x14ac:dyDescent="0.2">
      <c r="A486" s="55">
        <v>588779</v>
      </c>
      <c r="B486" s="30" t="str">
        <f t="shared" si="15"/>
        <v/>
      </c>
      <c r="C486" s="30"/>
      <c r="D486" s="32"/>
      <c r="E486" s="30"/>
      <c r="F486" s="30"/>
      <c r="G486" s="32" t="s">
        <v>1310</v>
      </c>
      <c r="H486" s="32" t="s">
        <v>1531</v>
      </c>
      <c r="I486" s="30" t="s">
        <v>1740</v>
      </c>
      <c r="J486" s="30">
        <v>0.4</v>
      </c>
      <c r="K486" s="32" t="s">
        <v>1067</v>
      </c>
      <c r="L486" s="30"/>
      <c r="M486" s="30"/>
      <c r="N486" s="32"/>
      <c r="O486" s="30"/>
      <c r="P486" s="30"/>
      <c r="Q486" s="32"/>
      <c r="R486" s="30"/>
      <c r="S486" s="30"/>
      <c r="T486" s="32"/>
      <c r="U486" s="30"/>
      <c r="V486" s="32"/>
      <c r="W486" s="32"/>
      <c r="X486" s="32"/>
      <c r="Y486" s="30"/>
      <c r="Z486" s="25"/>
      <c r="AA486" s="30"/>
      <c r="AB486" s="30"/>
      <c r="AC486" s="11" t="s">
        <v>1646</v>
      </c>
      <c r="AD486" s="11" t="s">
        <v>1706</v>
      </c>
      <c r="AE486"/>
      <c r="AF486"/>
      <c r="AG486"/>
      <c r="AH486"/>
      <c r="AI486"/>
      <c r="AJ486" t="s">
        <v>791</v>
      </c>
      <c r="AK486" t="s">
        <v>792</v>
      </c>
      <c r="AL486" t="s">
        <v>80</v>
      </c>
      <c r="AM486" t="s">
        <v>95</v>
      </c>
      <c r="AN486" t="s">
        <v>73</v>
      </c>
      <c r="AO486" t="s">
        <v>73</v>
      </c>
      <c r="AP486" t="s">
        <v>193</v>
      </c>
      <c r="AQ486" t="s">
        <v>194</v>
      </c>
      <c r="AR486" t="s">
        <v>305</v>
      </c>
      <c r="AS486" t="s">
        <v>233</v>
      </c>
      <c r="AT486" t="s">
        <v>459</v>
      </c>
      <c r="AU486" t="s">
        <v>74</v>
      </c>
      <c r="AV486" t="s">
        <v>793</v>
      </c>
      <c r="AW486" t="s">
        <v>794</v>
      </c>
      <c r="AX486" t="s">
        <v>323</v>
      </c>
      <c r="AY486" s="19">
        <v>2721</v>
      </c>
      <c r="AZ486" t="s">
        <v>795</v>
      </c>
      <c r="BA486" t="s">
        <v>1</v>
      </c>
      <c r="BB486" t="s">
        <v>1</v>
      </c>
    </row>
    <row r="487" spans="1:54" s="6" customFormat="1" hidden="1" x14ac:dyDescent="0.2">
      <c r="A487" s="55">
        <v>602211</v>
      </c>
      <c r="B487" t="str">
        <f t="shared" si="15"/>
        <v>Need a Detector Role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 s="11" t="s">
        <v>1646</v>
      </c>
      <c r="AD487" s="11" t="s">
        <v>1706</v>
      </c>
      <c r="AE487"/>
      <c r="AF487"/>
      <c r="AG487"/>
      <c r="AH487"/>
      <c r="AI487"/>
      <c r="AJ487" t="s">
        <v>791</v>
      </c>
      <c r="AK487" t="s">
        <v>792</v>
      </c>
      <c r="AL487" t="s">
        <v>80</v>
      </c>
      <c r="AM487" t="s">
        <v>95</v>
      </c>
      <c r="AN487" t="s">
        <v>73</v>
      </c>
      <c r="AO487" t="s">
        <v>73</v>
      </c>
      <c r="AP487" t="s">
        <v>193</v>
      </c>
      <c r="AQ487" t="s">
        <v>194</v>
      </c>
      <c r="AR487" t="s">
        <v>305</v>
      </c>
      <c r="AS487" t="s">
        <v>233</v>
      </c>
      <c r="AT487" t="s">
        <v>459</v>
      </c>
      <c r="AU487" t="s">
        <v>74</v>
      </c>
      <c r="AV487" t="s">
        <v>793</v>
      </c>
      <c r="AW487" t="s">
        <v>794</v>
      </c>
      <c r="AX487" t="s">
        <v>323</v>
      </c>
      <c r="AY487" s="19">
        <v>2721</v>
      </c>
      <c r="AZ487" t="s">
        <v>795</v>
      </c>
      <c r="BA487" t="s">
        <v>1</v>
      </c>
      <c r="BB487" t="s">
        <v>1</v>
      </c>
    </row>
    <row r="488" spans="1:54" s="35" customFormat="1" hidden="1" x14ac:dyDescent="0.2">
      <c r="A488" s="56">
        <v>623867</v>
      </c>
      <c r="B488" s="18" t="str">
        <f t="shared" si="15"/>
        <v>Need a Detector Role</v>
      </c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33" t="s">
        <v>1646</v>
      </c>
      <c r="AD488" s="33" t="s">
        <v>1706</v>
      </c>
      <c r="AE488" s="18"/>
      <c r="AF488" s="18"/>
      <c r="AG488" s="18"/>
      <c r="AH488" s="18"/>
      <c r="AI488" s="18"/>
      <c r="AJ488" s="18" t="s">
        <v>791</v>
      </c>
      <c r="AK488" s="18" t="s">
        <v>792</v>
      </c>
      <c r="AL488" s="18" t="s">
        <v>80</v>
      </c>
      <c r="AM488" s="18" t="s">
        <v>95</v>
      </c>
      <c r="AN488" s="18" t="s">
        <v>73</v>
      </c>
      <c r="AO488" s="18" t="s">
        <v>73</v>
      </c>
      <c r="AP488" s="18" t="s">
        <v>193</v>
      </c>
      <c r="AQ488" s="18" t="s">
        <v>194</v>
      </c>
      <c r="AR488" s="18" t="s">
        <v>305</v>
      </c>
      <c r="AS488" s="18" t="s">
        <v>233</v>
      </c>
      <c r="AT488" s="18" t="s">
        <v>459</v>
      </c>
      <c r="AU488" s="18" t="s">
        <v>74</v>
      </c>
      <c r="AV488" s="18" t="s">
        <v>793</v>
      </c>
      <c r="AW488" s="18" t="s">
        <v>794</v>
      </c>
      <c r="AX488" s="18" t="s">
        <v>323</v>
      </c>
      <c r="AY488" s="34">
        <v>2721</v>
      </c>
      <c r="AZ488" s="18" t="s">
        <v>795</v>
      </c>
      <c r="BA488" s="18" t="s">
        <v>1756</v>
      </c>
      <c r="BB488" s="18" t="s">
        <v>1757</v>
      </c>
    </row>
    <row r="489" spans="1:54" s="6" customFormat="1" hidden="1" x14ac:dyDescent="0.2">
      <c r="A489" s="55">
        <v>602215</v>
      </c>
      <c r="B489" t="str">
        <f t="shared" si="15"/>
        <v>Need a Detector Role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 s="11" t="s">
        <v>1646</v>
      </c>
      <c r="AD489" s="11" t="s">
        <v>1706</v>
      </c>
      <c r="AE489"/>
      <c r="AF489"/>
      <c r="AG489"/>
      <c r="AH489"/>
      <c r="AI489"/>
      <c r="AJ489" t="s">
        <v>791</v>
      </c>
      <c r="AK489" t="s">
        <v>844</v>
      </c>
      <c r="AL489" t="s">
        <v>141</v>
      </c>
      <c r="AM489" t="s">
        <v>95</v>
      </c>
      <c r="AN489" t="s">
        <v>73</v>
      </c>
      <c r="AO489" t="s">
        <v>73</v>
      </c>
      <c r="AP489" t="s">
        <v>193</v>
      </c>
      <c r="AQ489" t="s">
        <v>194</v>
      </c>
      <c r="AR489" t="s">
        <v>305</v>
      </c>
      <c r="AS489" t="s">
        <v>233</v>
      </c>
      <c r="AT489" t="s">
        <v>459</v>
      </c>
      <c r="AU489" t="s">
        <v>345</v>
      </c>
      <c r="AV489" t="s">
        <v>793</v>
      </c>
      <c r="AW489" t="s">
        <v>794</v>
      </c>
      <c r="AX489" t="s">
        <v>323</v>
      </c>
      <c r="AY489" s="19">
        <v>2722</v>
      </c>
      <c r="AZ489" t="s">
        <v>795</v>
      </c>
      <c r="BA489" t="s">
        <v>1</v>
      </c>
      <c r="BB489" t="s">
        <v>1</v>
      </c>
    </row>
    <row r="490" spans="1:54" s="35" customFormat="1" hidden="1" x14ac:dyDescent="0.2">
      <c r="A490" s="56">
        <v>623872</v>
      </c>
      <c r="B490" s="18" t="str">
        <f t="shared" si="15"/>
        <v>Need a Detector Role</v>
      </c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33" t="s">
        <v>1646</v>
      </c>
      <c r="AD490" s="33" t="s">
        <v>1706</v>
      </c>
      <c r="AE490" s="18"/>
      <c r="AF490" s="18"/>
      <c r="AG490" s="18"/>
      <c r="AH490" s="18"/>
      <c r="AI490" s="18"/>
      <c r="AJ490" s="18" t="s">
        <v>791</v>
      </c>
      <c r="AK490" s="18" t="s">
        <v>844</v>
      </c>
      <c r="AL490" s="18" t="s">
        <v>141</v>
      </c>
      <c r="AM490" s="18" t="s">
        <v>95</v>
      </c>
      <c r="AN490" s="18" t="s">
        <v>73</v>
      </c>
      <c r="AO490" s="18" t="s">
        <v>73</v>
      </c>
      <c r="AP490" s="18" t="s">
        <v>193</v>
      </c>
      <c r="AQ490" s="18" t="s">
        <v>194</v>
      </c>
      <c r="AR490" s="18" t="s">
        <v>305</v>
      </c>
      <c r="AS490" s="18" t="s">
        <v>233</v>
      </c>
      <c r="AT490" s="18" t="s">
        <v>459</v>
      </c>
      <c r="AU490" s="18" t="s">
        <v>345</v>
      </c>
      <c r="AV490" s="18" t="s">
        <v>793</v>
      </c>
      <c r="AW490" s="18" t="s">
        <v>794</v>
      </c>
      <c r="AX490" s="18" t="s">
        <v>323</v>
      </c>
      <c r="AY490" s="34">
        <v>2722</v>
      </c>
      <c r="AZ490" s="18" t="s">
        <v>795</v>
      </c>
      <c r="BA490" s="18" t="s">
        <v>1756</v>
      </c>
      <c r="BB490" s="18" t="s">
        <v>1757</v>
      </c>
    </row>
    <row r="491" spans="1:54" s="6" customFormat="1" ht="14.25" x14ac:dyDescent="0.2">
      <c r="A491" s="55">
        <v>588780</v>
      </c>
      <c r="B491" s="30" t="str">
        <f t="shared" ref="B491" si="21">IF(OR($A490=$A491,ISBLANK($A491)),"",IF(ISERR(SEARCH("cell-based",E491)),IF(AND(ISERR(SEARCH("biochem",E491)),ISERR(SEARCH("protein",E491)),ISERR(SEARCH("nucleic",E491))),"",IF(ISERR(SEARCH("target",G491)),"Define a Target component","")),IF(ISERR(SEARCH("cell",G491)),"Define a Cell component",""))&amp;IF(ISERR(SEARCH("small-molecule",E491)),IF(ISBLANK(K491), "Need a Detector Role",""),"")&amp;IF(ISERR(SEARCH("fluorescence",L491)),"",IF(ISBLANK(S491), "Need Emission",IF(ISBLANK(R491), "Need Excitation","")))&amp;IF(ISERR(SEARCH("absorbance",L491)),"",IF(ISBLANK(T491), "Need Absorbance","")))</f>
        <v>Need a Detector Role</v>
      </c>
      <c r="C491" s="30"/>
      <c r="D491" s="32"/>
      <c r="E491" s="30"/>
      <c r="F491" s="30"/>
      <c r="G491" s="32"/>
      <c r="H491" s="30"/>
      <c r="I491" s="26"/>
      <c r="J491" s="30"/>
      <c r="K491" s="32"/>
      <c r="L491" s="30"/>
      <c r="M491" s="30"/>
      <c r="N491" s="30"/>
      <c r="O491" s="30"/>
      <c r="P491" s="30"/>
      <c r="Q491" s="32"/>
      <c r="R491" s="30"/>
      <c r="S491" s="30"/>
      <c r="T491" s="32"/>
      <c r="U491" s="30"/>
      <c r="V491" s="32"/>
      <c r="W491" s="32"/>
      <c r="X491" s="32"/>
      <c r="Y491" s="30"/>
      <c r="Z491" s="25"/>
      <c r="AA491" s="30"/>
      <c r="AB491" s="30"/>
      <c r="AC491" s="11"/>
      <c r="AD491" s="11"/>
      <c r="AE491" s="30"/>
      <c r="AF491" s="32"/>
      <c r="AG491" s="30"/>
      <c r="AH491"/>
      <c r="AI491"/>
      <c r="AJ491" t="s">
        <v>791</v>
      </c>
      <c r="AK491" t="s">
        <v>836</v>
      </c>
      <c r="AL491" t="s">
        <v>141</v>
      </c>
      <c r="AM491" t="s">
        <v>95</v>
      </c>
      <c r="AN491" t="s">
        <v>73</v>
      </c>
      <c r="AO491" t="s">
        <v>73</v>
      </c>
      <c r="AP491" t="s">
        <v>193</v>
      </c>
      <c r="AQ491" t="s">
        <v>194</v>
      </c>
      <c r="AR491" t="s">
        <v>305</v>
      </c>
      <c r="AS491" t="s">
        <v>233</v>
      </c>
      <c r="AT491" t="s">
        <v>459</v>
      </c>
      <c r="AU491" t="s">
        <v>345</v>
      </c>
      <c r="AV491" t="s">
        <v>793</v>
      </c>
      <c r="AW491" t="s">
        <v>794</v>
      </c>
      <c r="AX491" t="s">
        <v>323</v>
      </c>
      <c r="AY491" s="19">
        <v>2723</v>
      </c>
      <c r="AZ491" t="s">
        <v>795</v>
      </c>
      <c r="BA491" t="s">
        <v>1</v>
      </c>
      <c r="BB491" t="s">
        <v>1</v>
      </c>
    </row>
    <row r="492" spans="1:54" s="6" customFormat="1" hidden="1" x14ac:dyDescent="0.2">
      <c r="A492" s="55">
        <v>602210</v>
      </c>
      <c r="B492" t="str">
        <f>IF(OR($A491=$A492,ISBLANK($A492)),"",IF(ISERR(SEARCH("cell-based",E492)),IF(AND(ISERR(SEARCH("biochem",E492)),ISERR(SEARCH("protein",E492)),ISERR(SEARCH("nucleic",E492))),"",IF(ISERR(SEARCH("target",G492)),"Define a Target component","")),IF(ISERR(SEARCH("cell",G492)),"Define a Cell component",""))&amp;IF(ISERR(SEARCH("small-molecule",E492)),IF(ISBLANK(K492), "Need a Detector Role",""),"")&amp;IF(ISERR(SEARCH("fluorescence",L492)),"",IF(ISBLANK(S492), "Need Emission",IF(ISBLANK(R492), "Need Excitation","")))&amp;IF(ISERR(SEARCH("absorbance",L492)),"",IF(ISBLANK(T492), "Need Absorbance","")))</f>
        <v>Need a Detector Role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 s="11" t="s">
        <v>1646</v>
      </c>
      <c r="AD492" s="11" t="s">
        <v>1706</v>
      </c>
      <c r="AE492"/>
      <c r="AF492"/>
      <c r="AG492"/>
      <c r="AH492"/>
      <c r="AI492"/>
      <c r="AJ492" t="s">
        <v>791</v>
      </c>
      <c r="AK492" t="s">
        <v>836</v>
      </c>
      <c r="AL492" t="s">
        <v>141</v>
      </c>
      <c r="AM492" t="s">
        <v>95</v>
      </c>
      <c r="AN492" t="s">
        <v>73</v>
      </c>
      <c r="AO492" t="s">
        <v>73</v>
      </c>
      <c r="AP492" t="s">
        <v>193</v>
      </c>
      <c r="AQ492" t="s">
        <v>194</v>
      </c>
      <c r="AR492" t="s">
        <v>305</v>
      </c>
      <c r="AS492" t="s">
        <v>233</v>
      </c>
      <c r="AT492" t="s">
        <v>459</v>
      </c>
      <c r="AU492" t="s">
        <v>345</v>
      </c>
      <c r="AV492" t="s">
        <v>793</v>
      </c>
      <c r="AW492" t="s">
        <v>794</v>
      </c>
      <c r="AX492" t="s">
        <v>323</v>
      </c>
      <c r="AY492" s="19">
        <v>2723</v>
      </c>
      <c r="AZ492" t="s">
        <v>795</v>
      </c>
      <c r="BA492" t="s">
        <v>1</v>
      </c>
      <c r="BB492" t="s">
        <v>1</v>
      </c>
    </row>
    <row r="493" spans="1:54" s="35" customFormat="1" hidden="1" x14ac:dyDescent="0.2">
      <c r="A493" s="56">
        <v>623871</v>
      </c>
      <c r="B493" s="18" t="str">
        <f t="shared" si="15"/>
        <v>Need a Detector Role</v>
      </c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33" t="s">
        <v>1646</v>
      </c>
      <c r="AD493" s="33" t="s">
        <v>1706</v>
      </c>
      <c r="AE493" s="18"/>
      <c r="AF493" s="18"/>
      <c r="AG493" s="18"/>
      <c r="AH493" s="18"/>
      <c r="AI493" s="18"/>
      <c r="AJ493" s="18" t="s">
        <v>791</v>
      </c>
      <c r="AK493" s="18" t="s">
        <v>836</v>
      </c>
      <c r="AL493" s="18" t="s">
        <v>141</v>
      </c>
      <c r="AM493" s="18" t="s">
        <v>95</v>
      </c>
      <c r="AN493" s="18" t="s">
        <v>73</v>
      </c>
      <c r="AO493" s="18" t="s">
        <v>73</v>
      </c>
      <c r="AP493" s="18" t="s">
        <v>193</v>
      </c>
      <c r="AQ493" s="18" t="s">
        <v>194</v>
      </c>
      <c r="AR493" s="18" t="s">
        <v>305</v>
      </c>
      <c r="AS493" s="18" t="s">
        <v>233</v>
      </c>
      <c r="AT493" s="18" t="s">
        <v>459</v>
      </c>
      <c r="AU493" s="18" t="s">
        <v>345</v>
      </c>
      <c r="AV493" s="18" t="s">
        <v>793</v>
      </c>
      <c r="AW493" s="18" t="s">
        <v>794</v>
      </c>
      <c r="AX493" s="18" t="s">
        <v>323</v>
      </c>
      <c r="AY493" s="34">
        <v>2723</v>
      </c>
      <c r="AZ493" s="18" t="s">
        <v>795</v>
      </c>
      <c r="BA493" s="18" t="s">
        <v>1756</v>
      </c>
      <c r="BB493" s="18" t="s">
        <v>1757</v>
      </c>
    </row>
    <row r="494" spans="1:54" s="6" customFormat="1" ht="12.75" hidden="1" customHeight="1" x14ac:dyDescent="0.2">
      <c r="A494" s="55">
        <v>602217</v>
      </c>
      <c r="B494" t="str">
        <f t="shared" si="15"/>
        <v>Need a Detector Role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 s="11" t="s">
        <v>1646</v>
      </c>
      <c r="AD494" s="11" t="s">
        <v>1706</v>
      </c>
      <c r="AE494"/>
      <c r="AF494"/>
      <c r="AG494"/>
      <c r="AH494"/>
      <c r="AI494"/>
      <c r="AJ494" t="s">
        <v>791</v>
      </c>
      <c r="AK494" t="s">
        <v>845</v>
      </c>
      <c r="AL494" t="s">
        <v>141</v>
      </c>
      <c r="AM494" t="s">
        <v>95</v>
      </c>
      <c r="AN494" t="s">
        <v>73</v>
      </c>
      <c r="AO494" t="s">
        <v>73</v>
      </c>
      <c r="AP494" t="s">
        <v>193</v>
      </c>
      <c r="AQ494" t="s">
        <v>194</v>
      </c>
      <c r="AR494" t="s">
        <v>305</v>
      </c>
      <c r="AS494" t="s">
        <v>233</v>
      </c>
      <c r="AT494" t="s">
        <v>459</v>
      </c>
      <c r="AU494" t="s">
        <v>345</v>
      </c>
      <c r="AV494" t="s">
        <v>793</v>
      </c>
      <c r="AW494" t="s">
        <v>794</v>
      </c>
      <c r="AX494" t="s">
        <v>323</v>
      </c>
      <c r="AY494" s="19">
        <v>2724</v>
      </c>
      <c r="AZ494" t="s">
        <v>795</v>
      </c>
      <c r="BA494" t="s">
        <v>1</v>
      </c>
      <c r="BB494" t="s">
        <v>1</v>
      </c>
    </row>
    <row r="495" spans="1:54" s="35" customFormat="1" ht="12.75" hidden="1" customHeight="1" x14ac:dyDescent="0.2">
      <c r="A495" s="56">
        <v>623873</v>
      </c>
      <c r="B495" s="18" t="str">
        <f t="shared" si="15"/>
        <v>Need a Detector Role</v>
      </c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33" t="s">
        <v>1646</v>
      </c>
      <c r="AD495" s="33" t="s">
        <v>1706</v>
      </c>
      <c r="AE495" s="18"/>
      <c r="AF495" s="18"/>
      <c r="AG495" s="18"/>
      <c r="AH495" s="18"/>
      <c r="AI495" s="18"/>
      <c r="AJ495" s="18" t="s">
        <v>791</v>
      </c>
      <c r="AK495" s="18" t="s">
        <v>845</v>
      </c>
      <c r="AL495" s="18" t="s">
        <v>141</v>
      </c>
      <c r="AM495" s="18" t="s">
        <v>95</v>
      </c>
      <c r="AN495" s="18" t="s">
        <v>73</v>
      </c>
      <c r="AO495" s="18" t="s">
        <v>73</v>
      </c>
      <c r="AP495" s="18" t="s">
        <v>193</v>
      </c>
      <c r="AQ495" s="18" t="s">
        <v>194</v>
      </c>
      <c r="AR495" s="18" t="s">
        <v>305</v>
      </c>
      <c r="AS495" s="18" t="s">
        <v>233</v>
      </c>
      <c r="AT495" s="18" t="s">
        <v>459</v>
      </c>
      <c r="AU495" s="18" t="s">
        <v>345</v>
      </c>
      <c r="AV495" s="18" t="s">
        <v>793</v>
      </c>
      <c r="AW495" s="18" t="s">
        <v>794</v>
      </c>
      <c r="AX495" s="18" t="s">
        <v>323</v>
      </c>
      <c r="AY495" s="34">
        <v>2724</v>
      </c>
      <c r="AZ495" s="18" t="s">
        <v>795</v>
      </c>
      <c r="BA495" s="18" t="s">
        <v>1756</v>
      </c>
      <c r="BB495" s="18" t="s">
        <v>1757</v>
      </c>
    </row>
    <row r="496" spans="1:54" s="6" customFormat="1" x14ac:dyDescent="0.2">
      <c r="A496" s="55">
        <v>624204</v>
      </c>
      <c r="B496" t="str">
        <f t="shared" si="15"/>
        <v/>
      </c>
      <c r="C496" t="s">
        <v>974</v>
      </c>
      <c r="D496" s="8" t="s">
        <v>1739</v>
      </c>
      <c r="E496" t="s">
        <v>1022</v>
      </c>
      <c r="F496" t="s">
        <v>1112</v>
      </c>
      <c r="G496" t="s">
        <v>1401</v>
      </c>
      <c r="H496" t="s">
        <v>1522</v>
      </c>
      <c r="I496" s="29" t="s">
        <v>1739</v>
      </c>
      <c r="J496">
        <v>20</v>
      </c>
      <c r="K496" t="s">
        <v>1093</v>
      </c>
      <c r="L496" t="s">
        <v>1741</v>
      </c>
      <c r="M496" t="s">
        <v>1160</v>
      </c>
      <c r="N496" t="s">
        <v>1742</v>
      </c>
      <c r="O496" t="s">
        <v>1069</v>
      </c>
      <c r="P496" t="s">
        <v>1042</v>
      </c>
      <c r="Q496" t="s">
        <v>1247</v>
      </c>
      <c r="R496" t="s">
        <v>985</v>
      </c>
      <c r="S496" t="s">
        <v>1030</v>
      </c>
      <c r="T496" t="s">
        <v>1057</v>
      </c>
      <c r="U496" t="s">
        <v>1127</v>
      </c>
      <c r="V496">
        <v>430</v>
      </c>
      <c r="W496">
        <v>486</v>
      </c>
      <c r="X496"/>
      <c r="Y496" t="s">
        <v>1607</v>
      </c>
      <c r="Z496" s="25" t="s">
        <v>1719</v>
      </c>
      <c r="AA496">
        <v>30</v>
      </c>
      <c r="AB496" t="s">
        <v>1128</v>
      </c>
      <c r="AC496" s="11" t="s">
        <v>1738</v>
      </c>
      <c r="AD496" s="11"/>
      <c r="AE496" t="s">
        <v>1045</v>
      </c>
      <c r="AF496" t="s">
        <v>990</v>
      </c>
      <c r="AG496" t="s">
        <v>1006</v>
      </c>
      <c r="AH496">
        <v>1</v>
      </c>
      <c r="AI496">
        <v>1</v>
      </c>
      <c r="AJ496" t="s">
        <v>910</v>
      </c>
      <c r="AK496" t="s">
        <v>911</v>
      </c>
      <c r="AL496" t="s">
        <v>80</v>
      </c>
      <c r="AM496" t="s">
        <v>95</v>
      </c>
      <c r="AN496" t="s">
        <v>73</v>
      </c>
      <c r="AO496" t="s">
        <v>73</v>
      </c>
      <c r="AP496" t="s">
        <v>201</v>
      </c>
      <c r="AQ496" t="s">
        <v>113</v>
      </c>
      <c r="AR496" t="s">
        <v>202</v>
      </c>
      <c r="AS496" t="s">
        <v>488</v>
      </c>
      <c r="AT496" t="s">
        <v>224</v>
      </c>
      <c r="AU496" t="s">
        <v>74</v>
      </c>
      <c r="AV496" t="s">
        <v>912</v>
      </c>
      <c r="AW496" t="s">
        <v>913</v>
      </c>
      <c r="AX496" t="s">
        <v>83</v>
      </c>
      <c r="AY496" s="19">
        <v>4015</v>
      </c>
      <c r="AZ496" t="s">
        <v>914</v>
      </c>
      <c r="BA496" t="s">
        <v>1</v>
      </c>
      <c r="BB496" t="s">
        <v>1</v>
      </c>
    </row>
    <row r="497" spans="1:54" s="6" customFormat="1" x14ac:dyDescent="0.2">
      <c r="A497" s="55">
        <v>624204</v>
      </c>
      <c r="B497" s="28"/>
      <c r="C497" s="28"/>
      <c r="D497" s="29"/>
      <c r="E497" s="28"/>
      <c r="F497" s="28"/>
      <c r="G497" s="28"/>
      <c r="H497" s="28"/>
      <c r="I497" s="28" t="s">
        <v>1742</v>
      </c>
      <c r="J497" s="28">
        <v>25</v>
      </c>
      <c r="K497" s="28" t="s">
        <v>1081</v>
      </c>
      <c r="L497" s="28"/>
      <c r="M497" s="28"/>
      <c r="N497" s="28" t="s">
        <v>1742</v>
      </c>
      <c r="O497" s="28" t="s">
        <v>1069</v>
      </c>
      <c r="P497" s="28" t="s">
        <v>1042</v>
      </c>
      <c r="Q497" s="28" t="s">
        <v>1247</v>
      </c>
      <c r="R497" s="28" t="s">
        <v>985</v>
      </c>
      <c r="S497" s="28" t="s">
        <v>1030</v>
      </c>
      <c r="T497" s="28" t="s">
        <v>1057</v>
      </c>
      <c r="U497" s="28" t="s">
        <v>1127</v>
      </c>
      <c r="V497" s="28"/>
      <c r="W497" s="28">
        <v>535</v>
      </c>
      <c r="X497" s="28"/>
      <c r="Y497" s="28" t="s">
        <v>1743</v>
      </c>
      <c r="Z497" s="25" t="s">
        <v>1719</v>
      </c>
      <c r="AA497" s="28">
        <v>0.5</v>
      </c>
      <c r="AB497" s="28"/>
      <c r="AC497" s="11" t="s">
        <v>1738</v>
      </c>
      <c r="AD497" s="11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19"/>
      <c r="AZ497" s="28"/>
      <c r="BA497" s="28"/>
      <c r="BB497" s="28"/>
    </row>
    <row r="498" spans="1:54" s="6" customFormat="1" x14ac:dyDescent="0.2">
      <c r="A498" s="55">
        <v>624204</v>
      </c>
      <c r="B498" s="30"/>
      <c r="C498" s="30"/>
      <c r="D498" s="32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 t="s">
        <v>1743</v>
      </c>
      <c r="Z498" s="25" t="s">
        <v>1744</v>
      </c>
      <c r="AA498" s="30">
        <v>1.5</v>
      </c>
      <c r="AB498" s="30"/>
      <c r="AC498" s="11" t="s">
        <v>1738</v>
      </c>
      <c r="AD498" s="11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19"/>
      <c r="AZ498" s="30"/>
      <c r="BA498" s="30"/>
      <c r="BB498" s="30"/>
    </row>
    <row r="499" spans="1:54" s="6" customFormat="1" x14ac:dyDescent="0.2">
      <c r="A499" s="49">
        <v>624242</v>
      </c>
      <c r="B499" t="str">
        <f>IF(OR($A496=$A499,ISBLANK($A499)),"",IF(ISERR(SEARCH("cell-based",E499)),IF(AND(ISERR(SEARCH("biochem",E499)),ISERR(SEARCH("protein",E499)),ISERR(SEARCH("nucleic",E499))),"",IF(ISERR(SEARCH("target",G499)),"Define a Target component","")),IF(ISERR(SEARCH("cell",G499)),"Define a Cell component",""))&amp;IF(ISERR(SEARCH("small-molecule",E499)),IF(ISBLANK(K499), "Need a Detector Role",""),"")&amp;IF(ISERR(SEARCH("fluorescence",L499)),"",IF(ISBLANK(S499), "Need Emission",IF(ISBLANK(R499), "Need Excitation","")))&amp;IF(ISERR(SEARCH("absorbance",L499)),"",IF(ISBLANK(T499), "Need Absorbance","")))</f>
        <v>Need a Detector Role</v>
      </c>
      <c r="C499"/>
      <c r="D499"/>
      <c r="E499"/>
      <c r="F499"/>
      <c r="G499"/>
      <c r="H499"/>
      <c r="I499"/>
      <c r="J499"/>
      <c r="K499"/>
      <c r="L499" s="28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 s="11" t="s">
        <v>1738</v>
      </c>
      <c r="AD499" s="11"/>
      <c r="AE499"/>
      <c r="AF499"/>
      <c r="AG499"/>
      <c r="AH499"/>
      <c r="AI499"/>
      <c r="AJ499" t="s">
        <v>910</v>
      </c>
      <c r="AK499" t="s">
        <v>911</v>
      </c>
      <c r="AL499" t="s">
        <v>80</v>
      </c>
      <c r="AM499" t="s">
        <v>95</v>
      </c>
      <c r="AN499" t="s">
        <v>73</v>
      </c>
      <c r="AO499" t="s">
        <v>73</v>
      </c>
      <c r="AP499" t="s">
        <v>201</v>
      </c>
      <c r="AQ499" t="s">
        <v>113</v>
      </c>
      <c r="AR499" t="s">
        <v>202</v>
      </c>
      <c r="AS499" t="s">
        <v>488</v>
      </c>
      <c r="AT499" t="s">
        <v>224</v>
      </c>
      <c r="AU499" t="s">
        <v>74</v>
      </c>
      <c r="AV499" t="s">
        <v>912</v>
      </c>
      <c r="AW499" t="s">
        <v>913</v>
      </c>
      <c r="AX499" t="s">
        <v>83</v>
      </c>
      <c r="AY499" s="19">
        <v>4015</v>
      </c>
      <c r="AZ499" t="s">
        <v>914</v>
      </c>
      <c r="BA499" t="s">
        <v>1</v>
      </c>
      <c r="BB499" t="s">
        <v>1</v>
      </c>
    </row>
    <row r="500" spans="1:54" s="46" customFormat="1" x14ac:dyDescent="0.2">
      <c r="A500" s="45">
        <v>624354</v>
      </c>
      <c r="B500" s="46" t="str">
        <f>IF(OR($A499=$A500,ISBLANK($A500)),"",IF(ISERR(SEARCH("cell-based",E500)),IF(AND(ISERR(SEARCH("biochem",E500)),ISERR(SEARCH("protein",E500)),ISERR(SEARCH("nucleic",E500))),"",IF(ISERR(SEARCH("target",G500)),"Define a Target component","")),IF(ISERR(SEARCH("cell",G500)),"Define a Cell component",""))&amp;IF(ISERR(SEARCH("small-molecule",E500)),IF(ISBLANK(K500), "Need a Detector Role",""),"")&amp;IF(ISERR(SEARCH("fluorescence",L500)),"",IF(ISBLANK(S500), "Need Emission",IF(ISBLANK(R500), "Need Excitation","")))&amp;IF(ISERR(SEARCH("absorbance",L500)),"",IF(ISBLANK(T500), "Need Absorbance","")))</f>
        <v/>
      </c>
      <c r="E500" s="46" t="s">
        <v>1035</v>
      </c>
      <c r="G500" s="46" t="s">
        <v>1390</v>
      </c>
      <c r="H500" s="46" t="s">
        <v>1051</v>
      </c>
      <c r="I500" s="47" t="s">
        <v>1772</v>
      </c>
      <c r="J500" s="46">
        <v>500</v>
      </c>
      <c r="K500" s="46" t="s">
        <v>1297</v>
      </c>
      <c r="M500" s="46" t="s">
        <v>1160</v>
      </c>
      <c r="N500" s="46" t="s">
        <v>1051</v>
      </c>
      <c r="O500" s="46" t="s">
        <v>1000</v>
      </c>
      <c r="P500" s="46" t="s">
        <v>1392</v>
      </c>
      <c r="Q500" s="46" t="s">
        <v>1261</v>
      </c>
      <c r="R500" s="46" t="s">
        <v>985</v>
      </c>
      <c r="S500" s="46" t="s">
        <v>1071</v>
      </c>
      <c r="T500" s="47" t="s">
        <v>1736</v>
      </c>
      <c r="U500" s="46" t="s">
        <v>1127</v>
      </c>
      <c r="Y500" s="46" t="s">
        <v>1599</v>
      </c>
      <c r="Z500" s="58" t="s">
        <v>1719</v>
      </c>
      <c r="AA500" s="46">
        <v>50</v>
      </c>
      <c r="AB500" s="46" t="s">
        <v>1128</v>
      </c>
      <c r="AC500" s="47" t="s">
        <v>1689</v>
      </c>
      <c r="AD500" s="47" t="s">
        <v>1706</v>
      </c>
      <c r="AE500" s="46" t="s">
        <v>957</v>
      </c>
      <c r="AF500" s="47" t="s">
        <v>1773</v>
      </c>
      <c r="AG500" s="46" t="s">
        <v>1006</v>
      </c>
      <c r="AH500" s="46">
        <v>1</v>
      </c>
      <c r="AI500" s="46">
        <v>1</v>
      </c>
      <c r="AJ500" s="46" t="s">
        <v>930</v>
      </c>
      <c r="AK500" s="46" t="s">
        <v>931</v>
      </c>
      <c r="AL500" s="46" t="s">
        <v>80</v>
      </c>
      <c r="AM500" s="46" t="s">
        <v>134</v>
      </c>
      <c r="AN500" s="46" t="s">
        <v>73</v>
      </c>
      <c r="AO500" s="46" t="s">
        <v>73</v>
      </c>
      <c r="AP500" s="46" t="s">
        <v>201</v>
      </c>
      <c r="AQ500" s="46" t="s">
        <v>194</v>
      </c>
      <c r="AR500" s="46" t="s">
        <v>305</v>
      </c>
      <c r="AS500" s="46" t="s">
        <v>233</v>
      </c>
      <c r="AT500" s="46" t="s">
        <v>459</v>
      </c>
      <c r="AU500" s="46" t="s">
        <v>74</v>
      </c>
      <c r="AV500" s="46" t="s">
        <v>932</v>
      </c>
      <c r="AW500" s="46" t="s">
        <v>933</v>
      </c>
      <c r="AX500" s="46" t="s">
        <v>90</v>
      </c>
      <c r="AY500" s="45">
        <v>4212</v>
      </c>
      <c r="AZ500" s="46" t="s">
        <v>934</v>
      </c>
      <c r="BA500" s="46" t="s">
        <v>1</v>
      </c>
      <c r="BB500" s="46" t="s">
        <v>1</v>
      </c>
    </row>
    <row r="501" spans="1:54" s="46" customFormat="1" ht="15" x14ac:dyDescent="0.3">
      <c r="A501" s="45">
        <v>624354</v>
      </c>
      <c r="B501" s="46" t="str">
        <f>IF(OR($A500=$A501,ISBLANK($A501)),"",IF(ISERR(SEARCH("cell-based",E501)),IF(AND(ISERR(SEARCH("biochem",E501)),ISERR(SEARCH("protein",E501)),ISERR(SEARCH("nucleic",E501))),"",IF(ISERR(SEARCH("target",G501)),"Define a Target component","")),IF(ISERR(SEARCH("cell",G501)),"Define a Cell component",""))&amp;IF(ISERR(SEARCH("small-molecule",E501)),IF(ISBLANK(K501), "Need a Detector Role",""),"")&amp;IF(ISERR(SEARCH("fluorescence",L501)),"",IF(ISBLANK(S501), "Need Emission",IF(ISBLANK(R501), "Need Excitation","")))&amp;IF(ISERR(SEARCH("absorbance",L501)),"",IF(ISBLANK(T501), "Need Absorbance","")))</f>
        <v/>
      </c>
      <c r="C501" s="46" t="s">
        <v>1086</v>
      </c>
      <c r="D501" s="57" t="s">
        <v>1771</v>
      </c>
      <c r="F501" s="46" t="s">
        <v>1404</v>
      </c>
      <c r="G501" s="46" t="s">
        <v>1401</v>
      </c>
      <c r="I501" s="57" t="s">
        <v>1771</v>
      </c>
      <c r="AC501" s="47" t="s">
        <v>1689</v>
      </c>
      <c r="AD501" s="47" t="s">
        <v>1706</v>
      </c>
      <c r="AJ501" s="46" t="s">
        <v>930</v>
      </c>
      <c r="AK501" s="46" t="s">
        <v>931</v>
      </c>
      <c r="AL501" s="46" t="s">
        <v>80</v>
      </c>
      <c r="AM501" s="46" t="s">
        <v>134</v>
      </c>
      <c r="AN501" s="46" t="s">
        <v>73</v>
      </c>
      <c r="AO501" s="46" t="s">
        <v>73</v>
      </c>
      <c r="AP501" s="46" t="s">
        <v>201</v>
      </c>
      <c r="AQ501" s="46" t="s">
        <v>194</v>
      </c>
      <c r="AR501" s="46" t="s">
        <v>305</v>
      </c>
      <c r="AS501" s="46" t="s">
        <v>233</v>
      </c>
      <c r="AT501" s="46" t="s">
        <v>459</v>
      </c>
      <c r="AU501" s="46" t="s">
        <v>74</v>
      </c>
      <c r="AV501" s="46" t="s">
        <v>932</v>
      </c>
      <c r="AW501" s="46" t="s">
        <v>933</v>
      </c>
      <c r="AX501" s="46" t="s">
        <v>90</v>
      </c>
      <c r="AY501" s="45">
        <v>4212</v>
      </c>
      <c r="AZ501" s="46" t="s">
        <v>934</v>
      </c>
      <c r="BA501" s="46" t="s">
        <v>1</v>
      </c>
      <c r="BB501" s="46" t="s">
        <v>1</v>
      </c>
    </row>
    <row r="502" spans="1:54" s="6" customFormat="1" x14ac:dyDescent="0.2">
      <c r="A502" s="49">
        <v>624356</v>
      </c>
      <c r="B502" t="str">
        <f>IF(OR($A500=$A502,ISBLANK($A502)),"",IF(ISERR(SEARCH("cell-based",E502)),IF(AND(ISERR(SEARCH("biochem",E502)),ISERR(SEARCH("protein",E502)),ISERR(SEARCH("nucleic",E502))),"",IF(ISERR(SEARCH("target",G502)),"Define a Target component","")),IF(ISERR(SEARCH("cell",G502)),"Define a Cell component",""))&amp;IF(ISERR(SEARCH("small-molecule",E502)),IF(ISBLANK(K502), "Need a Detector Role",""),"")&amp;IF(ISERR(SEARCH("fluorescence",L502)),"",IF(ISBLANK(S502), "Need Emission",IF(ISBLANK(R502), "Need Excitation","")))&amp;IF(ISERR(SEARCH("absorbance",L502)),"",IF(ISBLANK(T502), "Need Absorbance","")))</f>
        <v>Need a Detector Role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 s="11" t="s">
        <v>1689</v>
      </c>
      <c r="AD502" s="11" t="s">
        <v>1706</v>
      </c>
      <c r="AE502"/>
      <c r="AF502"/>
      <c r="AG502"/>
      <c r="AH502"/>
      <c r="AI502"/>
      <c r="AJ502" t="s">
        <v>930</v>
      </c>
      <c r="AK502" t="s">
        <v>931</v>
      </c>
      <c r="AL502" t="s">
        <v>80</v>
      </c>
      <c r="AM502" t="s">
        <v>134</v>
      </c>
      <c r="AN502" t="s">
        <v>73</v>
      </c>
      <c r="AO502" t="s">
        <v>73</v>
      </c>
      <c r="AP502" t="s">
        <v>201</v>
      </c>
      <c r="AQ502" t="s">
        <v>194</v>
      </c>
      <c r="AR502" t="s">
        <v>305</v>
      </c>
      <c r="AS502" t="s">
        <v>233</v>
      </c>
      <c r="AT502" t="s">
        <v>459</v>
      </c>
      <c r="AU502" t="s">
        <v>74</v>
      </c>
      <c r="AV502" t="s">
        <v>932</v>
      </c>
      <c r="AW502" t="s">
        <v>933</v>
      </c>
      <c r="AX502" t="s">
        <v>90</v>
      </c>
      <c r="AY502" s="19">
        <v>4212</v>
      </c>
      <c r="AZ502" t="s">
        <v>934</v>
      </c>
      <c r="BA502" t="s">
        <v>1</v>
      </c>
      <c r="BB502" t="s">
        <v>1</v>
      </c>
    </row>
    <row r="503" spans="1:54" s="6" customFormat="1" x14ac:dyDescent="0.2">
      <c r="A503" s="49">
        <v>493159</v>
      </c>
      <c r="B503" t="str">
        <f t="shared" ref="B503:B539" si="22">IF(OR($A502=$A503,ISBLANK($A503)),"",IF(ISERR(SEARCH("cell-based",E503)),IF(AND(ISERR(SEARCH("biochem",E503)),ISERR(SEARCH("protein",E503)),ISERR(SEARCH("nucleic",E503))),"",IF(ISERR(SEARCH("target",G503)),"Define a Target component","")),IF(ISERR(SEARCH("cell",G503)),"Define a Cell component",""))&amp;IF(ISERR(SEARCH("small-molecule",E503)),IF(ISBLANK(K503), "Need a Detector Role",""),"")&amp;IF(ISERR(SEARCH("fluorescence",L503)),"",IF(ISBLANK(S503), "Need Emission",IF(ISBLANK(R503), "Need Excitation","")))&amp;IF(ISERR(SEARCH("absorbance",L503)),"",IF(ISBLANK(T503), "Need Absorbance","")))</f>
        <v>Need a Detector Role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 s="11" t="s">
        <v>1699</v>
      </c>
      <c r="AD503" s="11" t="s">
        <v>1706</v>
      </c>
      <c r="AE503"/>
      <c r="AF503"/>
      <c r="AG503"/>
      <c r="AH503"/>
      <c r="AI503"/>
      <c r="AJ503" t="s">
        <v>686</v>
      </c>
      <c r="AK503" t="s">
        <v>687</v>
      </c>
      <c r="AL503" t="s">
        <v>80</v>
      </c>
      <c r="AM503" t="s">
        <v>156</v>
      </c>
      <c r="AN503" t="s">
        <v>73</v>
      </c>
      <c r="AO503" t="s">
        <v>73</v>
      </c>
      <c r="AP503" t="s">
        <v>201</v>
      </c>
      <c r="AQ503" t="s">
        <v>194</v>
      </c>
      <c r="AR503" t="s">
        <v>425</v>
      </c>
      <c r="AS503" t="s">
        <v>157</v>
      </c>
      <c r="AT503" t="s">
        <v>286</v>
      </c>
      <c r="AU503" t="s">
        <v>74</v>
      </c>
      <c r="AV503" t="s">
        <v>688</v>
      </c>
      <c r="AW503" t="s">
        <v>689</v>
      </c>
      <c r="AX503" t="s">
        <v>690</v>
      </c>
      <c r="AY503" s="19">
        <v>2319</v>
      </c>
      <c r="AZ503" t="s">
        <v>692</v>
      </c>
      <c r="BA503" t="s">
        <v>1</v>
      </c>
      <c r="BB503" t="s">
        <v>1</v>
      </c>
    </row>
    <row r="504" spans="1:54" s="46" customFormat="1" x14ac:dyDescent="0.2">
      <c r="A504" s="45">
        <v>504712</v>
      </c>
      <c r="B504" s="46" t="str">
        <f t="shared" si="22"/>
        <v/>
      </c>
      <c r="C504" s="46" t="s">
        <v>1086</v>
      </c>
      <c r="D504" s="47" t="s">
        <v>1774</v>
      </c>
      <c r="E504" s="46" t="s">
        <v>1022</v>
      </c>
      <c r="F504" s="46" t="s">
        <v>1112</v>
      </c>
      <c r="G504" s="46" t="s">
        <v>1401</v>
      </c>
      <c r="I504" s="46" t="s">
        <v>1774</v>
      </c>
      <c r="J504" s="46">
        <v>0.05</v>
      </c>
      <c r="K504" s="46" t="s">
        <v>1297</v>
      </c>
      <c r="M504" s="46" t="s">
        <v>1116</v>
      </c>
      <c r="AC504" s="47" t="s">
        <v>1699</v>
      </c>
      <c r="AD504" s="47" t="s">
        <v>1706</v>
      </c>
      <c r="AJ504" s="46" t="s">
        <v>686</v>
      </c>
      <c r="AK504" s="46" t="s">
        <v>727</v>
      </c>
      <c r="AL504" s="46" t="s">
        <v>141</v>
      </c>
      <c r="AM504" s="46" t="s">
        <v>156</v>
      </c>
      <c r="AN504" s="46" t="s">
        <v>73</v>
      </c>
      <c r="AO504" s="46" t="s">
        <v>73</v>
      </c>
      <c r="AP504" s="46" t="s">
        <v>201</v>
      </c>
      <c r="AQ504" s="46" t="s">
        <v>113</v>
      </c>
      <c r="AR504" s="46" t="s">
        <v>202</v>
      </c>
      <c r="AS504" s="46" t="s">
        <v>274</v>
      </c>
      <c r="AT504" s="46" t="s">
        <v>286</v>
      </c>
      <c r="AU504" s="46" t="s">
        <v>204</v>
      </c>
      <c r="AV504" s="46" t="s">
        <v>688</v>
      </c>
      <c r="AW504" s="46" t="s">
        <v>689</v>
      </c>
      <c r="AX504" s="46" t="s">
        <v>690</v>
      </c>
      <c r="AY504" s="45">
        <v>2320</v>
      </c>
      <c r="AZ504" s="46" t="s">
        <v>692</v>
      </c>
      <c r="BA504" s="46" t="s">
        <v>1</v>
      </c>
      <c r="BB504" s="46" t="s">
        <v>1</v>
      </c>
    </row>
    <row r="505" spans="1:54" s="46" customFormat="1" x14ac:dyDescent="0.2">
      <c r="A505" s="45">
        <v>504712</v>
      </c>
      <c r="B505" s="46" t="str">
        <f t="shared" ref="B505" si="23">IF(OR($A504=$A505,ISBLANK($A505)),"",IF(ISERR(SEARCH("cell-based",E505)),IF(AND(ISERR(SEARCH("biochem",E505)),ISERR(SEARCH("protein",E505)),ISERR(SEARCH("nucleic",E505))),"",IF(ISERR(SEARCH("target",G505)),"Define a Target component","")),IF(ISERR(SEARCH("cell",G505)),"Define a Cell component",""))&amp;IF(ISERR(SEARCH("small-molecule",E505)),IF(ISBLANK(K505), "Need a Detector Role",""),"")&amp;IF(ISERR(SEARCH("fluorescence",L505)),"",IF(ISBLANK(S505), "Need Emission",IF(ISBLANK(R505), "Need Excitation","")))&amp;IF(ISERR(SEARCH("absorbance",L505)),"",IF(ISBLANK(T505), "Need Absorbance","")))</f>
        <v/>
      </c>
      <c r="D505" s="47"/>
      <c r="H505" s="46" t="s">
        <v>1316</v>
      </c>
      <c r="J505" s="47" t="s">
        <v>1775</v>
      </c>
      <c r="K505" s="46" t="s">
        <v>1297</v>
      </c>
      <c r="N505" s="47" t="s">
        <v>1776</v>
      </c>
      <c r="O505" s="46" t="s">
        <v>1000</v>
      </c>
      <c r="P505" s="46" t="s">
        <v>1392</v>
      </c>
      <c r="Q505" s="46" t="s">
        <v>1247</v>
      </c>
      <c r="R505" s="46" t="s">
        <v>985</v>
      </c>
      <c r="T505" s="46" t="s">
        <v>1057</v>
      </c>
      <c r="U505" s="46" t="s">
        <v>1127</v>
      </c>
      <c r="Y505" s="46" t="s">
        <v>1581</v>
      </c>
      <c r="Z505" s="47" t="s">
        <v>1721</v>
      </c>
      <c r="AA505" s="46">
        <v>40</v>
      </c>
      <c r="AB505" s="46" t="s">
        <v>1359</v>
      </c>
      <c r="AC505" s="47" t="s">
        <v>1699</v>
      </c>
      <c r="AD505" s="47" t="s">
        <v>1706</v>
      </c>
      <c r="AE505" s="46" t="s">
        <v>1045</v>
      </c>
      <c r="AF505" s="46" t="s">
        <v>990</v>
      </c>
      <c r="AG505" s="46" t="s">
        <v>1225</v>
      </c>
      <c r="AH505" s="46">
        <v>1</v>
      </c>
      <c r="AI505" s="46">
        <v>10</v>
      </c>
      <c r="AJ505" s="46" t="s">
        <v>686</v>
      </c>
      <c r="AK505" s="46" t="s">
        <v>727</v>
      </c>
      <c r="AL505" s="46" t="s">
        <v>141</v>
      </c>
      <c r="AM505" s="46" t="s">
        <v>156</v>
      </c>
      <c r="AN505" s="46" t="s">
        <v>73</v>
      </c>
      <c r="AO505" s="46" t="s">
        <v>73</v>
      </c>
      <c r="AP505" s="46" t="s">
        <v>201</v>
      </c>
      <c r="AQ505" s="46" t="s">
        <v>113</v>
      </c>
      <c r="AR505" s="46" t="s">
        <v>202</v>
      </c>
      <c r="AS505" s="46" t="s">
        <v>274</v>
      </c>
      <c r="AT505" s="46" t="s">
        <v>286</v>
      </c>
      <c r="AU505" s="46" t="s">
        <v>204</v>
      </c>
      <c r="AV505" s="46" t="s">
        <v>688</v>
      </c>
      <c r="AW505" s="46" t="s">
        <v>689</v>
      </c>
      <c r="AX505" s="46" t="s">
        <v>690</v>
      </c>
      <c r="AY505" s="45">
        <v>2320</v>
      </c>
      <c r="AZ505" s="46" t="s">
        <v>692</v>
      </c>
      <c r="BA505" s="46" t="s">
        <v>1</v>
      </c>
      <c r="BB505" s="46" t="s">
        <v>1</v>
      </c>
    </row>
    <row r="506" spans="1:54" s="53" customFormat="1" x14ac:dyDescent="0.2">
      <c r="A506" s="52">
        <v>540340</v>
      </c>
      <c r="B506" s="53" t="str">
        <f>IF(OR($A504=$A506,ISBLANK($A506)),"",IF(ISERR(SEARCH("cell-based",E506)),IF(AND(ISERR(SEARCH("biochem",E506)),ISERR(SEARCH("protein",E506)),ISERR(SEARCH("nucleic",E506))),"",IF(ISERR(SEARCH("target",G506)),"Define a Target component","")),IF(ISERR(SEARCH("cell",G506)),"Define a Cell component",""))&amp;IF(ISERR(SEARCH("small-molecule",E506)),IF(ISBLANK(K506), "Need a Detector Role",""),"")&amp;IF(ISERR(SEARCH("fluorescence",L506)),"",IF(ISBLANK(S506), "Need Emission",IF(ISBLANK(R506), "Need Excitation","")))&amp;IF(ISERR(SEARCH("absorbance",L506)),"",IF(ISBLANK(T506), "Need Absorbance","")))</f>
        <v>Need a Detector Role</v>
      </c>
      <c r="AC506" s="54" t="s">
        <v>1699</v>
      </c>
      <c r="AD506" s="54" t="s">
        <v>1706</v>
      </c>
      <c r="AJ506" s="53" t="s">
        <v>686</v>
      </c>
      <c r="AK506" s="53" t="s">
        <v>755</v>
      </c>
      <c r="AL506" s="53" t="s">
        <v>141</v>
      </c>
      <c r="AM506" s="53" t="s">
        <v>156</v>
      </c>
      <c r="AN506" s="53" t="s">
        <v>73</v>
      </c>
      <c r="AO506" s="53" t="s">
        <v>73</v>
      </c>
      <c r="AP506" s="53" t="s">
        <v>201</v>
      </c>
      <c r="AQ506" s="53" t="s">
        <v>194</v>
      </c>
      <c r="AR506" s="53" t="s">
        <v>425</v>
      </c>
      <c r="AS506" s="53" t="s">
        <v>157</v>
      </c>
      <c r="AT506" s="53" t="s">
        <v>286</v>
      </c>
      <c r="AU506" s="53" t="s">
        <v>315</v>
      </c>
      <c r="AV506" s="53" t="s">
        <v>688</v>
      </c>
      <c r="AW506" s="53" t="s">
        <v>689</v>
      </c>
      <c r="AX506" s="53" t="s">
        <v>690</v>
      </c>
      <c r="AY506" s="52">
        <v>2322</v>
      </c>
      <c r="AZ506" s="53" t="s">
        <v>692</v>
      </c>
      <c r="BA506" s="53" t="s">
        <v>1</v>
      </c>
      <c r="BB506" s="53" t="s">
        <v>161</v>
      </c>
    </row>
    <row r="507" spans="1:54" s="53" customFormat="1" x14ac:dyDescent="0.2">
      <c r="A507" s="52">
        <v>493098</v>
      </c>
      <c r="B507" s="53" t="str">
        <f t="shared" si="22"/>
        <v>Need a Detector Role</v>
      </c>
      <c r="AC507" s="54" t="s">
        <v>1699</v>
      </c>
      <c r="AD507" s="54" t="s">
        <v>1706</v>
      </c>
      <c r="AJ507" s="53" t="s">
        <v>686</v>
      </c>
      <c r="AK507" s="53" t="s">
        <v>687</v>
      </c>
      <c r="AL507" s="53" t="s">
        <v>80</v>
      </c>
      <c r="AM507" s="53" t="s">
        <v>156</v>
      </c>
      <c r="AN507" s="53" t="s">
        <v>73</v>
      </c>
      <c r="AO507" s="53" t="s">
        <v>73</v>
      </c>
      <c r="AP507" s="53" t="s">
        <v>201</v>
      </c>
      <c r="AQ507" s="53" t="s">
        <v>194</v>
      </c>
      <c r="AR507" s="53" t="s">
        <v>425</v>
      </c>
      <c r="AS507" s="53" t="s">
        <v>157</v>
      </c>
      <c r="AT507" s="53" t="s">
        <v>286</v>
      </c>
      <c r="AU507" s="53" t="s">
        <v>74</v>
      </c>
      <c r="AV507" s="53" t="s">
        <v>688</v>
      </c>
      <c r="AW507" s="53" t="s">
        <v>689</v>
      </c>
      <c r="AX507" s="53" t="s">
        <v>690</v>
      </c>
      <c r="AY507" s="52">
        <v>2324</v>
      </c>
      <c r="AZ507" s="53" t="s">
        <v>691</v>
      </c>
      <c r="BA507" s="53" t="s">
        <v>1</v>
      </c>
      <c r="BB507" s="53" t="s">
        <v>161</v>
      </c>
    </row>
    <row r="508" spans="1:54" x14ac:dyDescent="0.2">
      <c r="A508" s="49">
        <v>493121</v>
      </c>
      <c r="B508" t="str">
        <f t="shared" si="22"/>
        <v>Need a Detector Role</v>
      </c>
      <c r="D508" s="30"/>
      <c r="AC508" s="11" t="s">
        <v>1699</v>
      </c>
      <c r="AD508" s="11" t="s">
        <v>1706</v>
      </c>
      <c r="AJ508" t="s">
        <v>686</v>
      </c>
      <c r="AK508" t="s">
        <v>687</v>
      </c>
      <c r="AL508" t="s">
        <v>80</v>
      </c>
      <c r="AM508" t="s">
        <v>156</v>
      </c>
      <c r="AN508" t="s">
        <v>73</v>
      </c>
      <c r="AO508" t="s">
        <v>73</v>
      </c>
      <c r="AP508" t="s">
        <v>201</v>
      </c>
      <c r="AQ508" t="s">
        <v>194</v>
      </c>
      <c r="AR508" t="s">
        <v>425</v>
      </c>
      <c r="AS508" t="s">
        <v>157</v>
      </c>
      <c r="AT508" t="s">
        <v>286</v>
      </c>
      <c r="AU508" t="s">
        <v>74</v>
      </c>
      <c r="AV508" t="s">
        <v>688</v>
      </c>
      <c r="AW508" t="s">
        <v>689</v>
      </c>
      <c r="AX508" t="s">
        <v>690</v>
      </c>
      <c r="AY508" s="19">
        <v>2324</v>
      </c>
      <c r="AZ508" t="s">
        <v>691</v>
      </c>
      <c r="BA508" t="s">
        <v>1</v>
      </c>
      <c r="BB508" t="s">
        <v>1</v>
      </c>
    </row>
    <row r="509" spans="1:54" s="53" customFormat="1" x14ac:dyDescent="0.2">
      <c r="A509" s="52">
        <v>504728</v>
      </c>
      <c r="B509" s="53" t="str">
        <f t="shared" si="22"/>
        <v>Need a Detector Role</v>
      </c>
      <c r="AC509" s="54" t="s">
        <v>1699</v>
      </c>
      <c r="AD509" s="54" t="s">
        <v>1706</v>
      </c>
      <c r="AJ509" s="53" t="s">
        <v>686</v>
      </c>
      <c r="AK509" s="53" t="s">
        <v>687</v>
      </c>
      <c r="AL509" s="53" t="s">
        <v>80</v>
      </c>
      <c r="AM509" s="53" t="s">
        <v>156</v>
      </c>
      <c r="AN509" s="53" t="s">
        <v>73</v>
      </c>
      <c r="AO509" s="53" t="s">
        <v>73</v>
      </c>
      <c r="AP509" s="53" t="s">
        <v>201</v>
      </c>
      <c r="AQ509" s="53" t="s">
        <v>194</v>
      </c>
      <c r="AR509" s="53" t="s">
        <v>425</v>
      </c>
      <c r="AS509" s="53" t="s">
        <v>157</v>
      </c>
      <c r="AT509" s="53" t="s">
        <v>286</v>
      </c>
      <c r="AU509" s="53" t="s">
        <v>74</v>
      </c>
      <c r="AV509" s="53" t="s">
        <v>688</v>
      </c>
      <c r="AW509" s="53" t="s">
        <v>689</v>
      </c>
      <c r="AX509" s="53" t="s">
        <v>690</v>
      </c>
      <c r="AY509" s="52">
        <v>2324</v>
      </c>
      <c r="AZ509" s="53" t="s">
        <v>691</v>
      </c>
      <c r="BA509" s="53" t="s">
        <v>1</v>
      </c>
      <c r="BB509" s="53" t="s">
        <v>161</v>
      </c>
    </row>
    <row r="510" spans="1:54" s="53" customFormat="1" x14ac:dyDescent="0.2">
      <c r="A510" s="52">
        <v>540334</v>
      </c>
      <c r="B510" s="53" t="str">
        <f t="shared" si="22"/>
        <v>Need a Detector Role</v>
      </c>
      <c r="AC510" s="54" t="s">
        <v>1699</v>
      </c>
      <c r="AD510" s="54" t="s">
        <v>1706</v>
      </c>
      <c r="AJ510" s="53" t="s">
        <v>686</v>
      </c>
      <c r="AK510" s="53" t="s">
        <v>687</v>
      </c>
      <c r="AL510" s="53" t="s">
        <v>80</v>
      </c>
      <c r="AM510" s="53" t="s">
        <v>156</v>
      </c>
      <c r="AN510" s="53" t="s">
        <v>73</v>
      </c>
      <c r="AO510" s="53" t="s">
        <v>73</v>
      </c>
      <c r="AP510" s="53" t="s">
        <v>201</v>
      </c>
      <c r="AQ510" s="53" t="s">
        <v>194</v>
      </c>
      <c r="AR510" s="53" t="s">
        <v>425</v>
      </c>
      <c r="AS510" s="53" t="s">
        <v>157</v>
      </c>
      <c r="AT510" s="53" t="s">
        <v>286</v>
      </c>
      <c r="AU510" s="53" t="s">
        <v>74</v>
      </c>
      <c r="AV510" s="53" t="s">
        <v>688</v>
      </c>
      <c r="AW510" s="53" t="s">
        <v>689</v>
      </c>
      <c r="AX510" s="53" t="s">
        <v>690</v>
      </c>
      <c r="AY510" s="52">
        <v>2324</v>
      </c>
      <c r="AZ510" s="53" t="s">
        <v>691</v>
      </c>
      <c r="BA510" s="53" t="s">
        <v>1</v>
      </c>
      <c r="BB510" s="53" t="s">
        <v>161</v>
      </c>
    </row>
    <row r="511" spans="1:54" s="53" customFormat="1" x14ac:dyDescent="0.2">
      <c r="A511" s="52">
        <v>588359</v>
      </c>
      <c r="B511" s="53" t="str">
        <f t="shared" si="22"/>
        <v>Need a Detector Role</v>
      </c>
      <c r="AC511" s="54" t="s">
        <v>1699</v>
      </c>
      <c r="AD511" s="54" t="s">
        <v>1706</v>
      </c>
      <c r="AJ511" s="53" t="s">
        <v>686</v>
      </c>
      <c r="AK511" s="53" t="s">
        <v>756</v>
      </c>
      <c r="AL511" s="53" t="s">
        <v>141</v>
      </c>
      <c r="AM511" s="53" t="s">
        <v>156</v>
      </c>
      <c r="AN511" s="53" t="s">
        <v>73</v>
      </c>
      <c r="AO511" s="53" t="s">
        <v>73</v>
      </c>
      <c r="AP511" s="53" t="s">
        <v>201</v>
      </c>
      <c r="AQ511" s="53" t="s">
        <v>194</v>
      </c>
      <c r="AR511" s="53" t="s">
        <v>425</v>
      </c>
      <c r="AS511" s="53" t="s">
        <v>157</v>
      </c>
      <c r="AT511" s="53" t="s">
        <v>286</v>
      </c>
      <c r="AU511" s="53" t="s">
        <v>204</v>
      </c>
      <c r="AV511" s="53" t="s">
        <v>688</v>
      </c>
      <c r="AW511" s="53" t="s">
        <v>689</v>
      </c>
      <c r="AX511" s="53" t="s">
        <v>690</v>
      </c>
      <c r="AY511" s="52">
        <v>3914</v>
      </c>
      <c r="AZ511" s="53" t="s">
        <v>692</v>
      </c>
      <c r="BA511" s="53" t="s">
        <v>1</v>
      </c>
      <c r="BB511" s="53" t="s">
        <v>161</v>
      </c>
    </row>
    <row r="512" spans="1:54" s="46" customFormat="1" x14ac:dyDescent="0.2">
      <c r="A512" s="45">
        <v>588850</v>
      </c>
      <c r="B512" s="46" t="str">
        <f t="shared" si="22"/>
        <v/>
      </c>
      <c r="E512" s="46" t="s">
        <v>1035</v>
      </c>
      <c r="F512" s="46" t="s">
        <v>1400</v>
      </c>
      <c r="G512" s="46" t="s">
        <v>1390</v>
      </c>
      <c r="H512" s="46" t="s">
        <v>1374</v>
      </c>
      <c r="J512" s="46">
        <v>1500</v>
      </c>
      <c r="K512" s="46" t="s">
        <v>1297</v>
      </c>
      <c r="L512" s="46" t="s">
        <v>1786</v>
      </c>
      <c r="N512" s="46" t="s">
        <v>1787</v>
      </c>
      <c r="O512" s="46" t="s">
        <v>1000</v>
      </c>
      <c r="P512" s="46" t="s">
        <v>966</v>
      </c>
      <c r="Q512" s="46" t="s">
        <v>1247</v>
      </c>
      <c r="R512" s="46" t="s">
        <v>985</v>
      </c>
      <c r="S512" s="46" t="s">
        <v>1071</v>
      </c>
      <c r="T512" s="46" t="s">
        <v>1057</v>
      </c>
      <c r="U512" s="46" t="s">
        <v>1127</v>
      </c>
      <c r="AC512" s="47" t="s">
        <v>1697</v>
      </c>
      <c r="AD512" s="47" t="s">
        <v>1706</v>
      </c>
      <c r="AE512" s="46" t="s">
        <v>1045</v>
      </c>
      <c r="AF512" s="46" t="s">
        <v>990</v>
      </c>
      <c r="AG512" s="46" t="s">
        <v>1006</v>
      </c>
      <c r="AH512" s="46">
        <v>1</v>
      </c>
      <c r="AI512" s="46">
        <v>1</v>
      </c>
      <c r="AJ512" s="46" t="s">
        <v>837</v>
      </c>
      <c r="AK512" s="46" t="s">
        <v>838</v>
      </c>
      <c r="AL512" s="46" t="s">
        <v>80</v>
      </c>
      <c r="AM512" s="46" t="s">
        <v>95</v>
      </c>
      <c r="AN512" s="46" t="s">
        <v>73</v>
      </c>
      <c r="AO512" s="46" t="s">
        <v>73</v>
      </c>
      <c r="AP512" s="46" t="s">
        <v>193</v>
      </c>
      <c r="AQ512" s="46" t="s">
        <v>194</v>
      </c>
      <c r="AR512" s="46" t="s">
        <v>548</v>
      </c>
      <c r="AS512" s="46" t="s">
        <v>233</v>
      </c>
      <c r="AT512" s="46" t="s">
        <v>203</v>
      </c>
      <c r="AU512" s="46" t="s">
        <v>74</v>
      </c>
      <c r="AV512" s="46" t="s">
        <v>839</v>
      </c>
      <c r="AW512" s="46" t="s">
        <v>840</v>
      </c>
      <c r="AX512" s="46" t="s">
        <v>841</v>
      </c>
      <c r="AY512" s="45">
        <v>2589</v>
      </c>
      <c r="AZ512" s="46" t="s">
        <v>842</v>
      </c>
      <c r="BA512" s="46" t="s">
        <v>1</v>
      </c>
      <c r="BB512" s="46" t="s">
        <v>1</v>
      </c>
    </row>
    <row r="513" spans="1:54" s="46" customFormat="1" x14ac:dyDescent="0.2">
      <c r="A513" s="45">
        <v>588850</v>
      </c>
      <c r="B513" s="46" t="str">
        <f t="shared" ref="B513" si="24">IF(OR($A512=$A513,ISBLANK($A513)),"",IF(ISERR(SEARCH("cell-based",E513)),IF(AND(ISERR(SEARCH("biochem",E513)),ISERR(SEARCH("protein",E513)),ISERR(SEARCH("nucleic",E513))),"",IF(ISERR(SEARCH("target",G513)),"Define a Target component","")),IF(ISERR(SEARCH("cell",G513)),"Define a Cell component",""))&amp;IF(ISERR(SEARCH("small-molecule",E513)),IF(ISBLANK(K513), "Need a Detector Role",""),"")&amp;IF(ISERR(SEARCH("fluorescence",L513)),"",IF(ISBLANK(S513), "Need Emission",IF(ISBLANK(R513), "Need Excitation","")))&amp;IF(ISERR(SEARCH("absorbance",L513)),"",IF(ISBLANK(T513), "Need Absorbance","")))</f>
        <v/>
      </c>
      <c r="C513" s="46" t="s">
        <v>1086</v>
      </c>
      <c r="D513" s="47" t="s">
        <v>1777</v>
      </c>
      <c r="G513" s="46" t="s">
        <v>1401</v>
      </c>
      <c r="I513" s="47" t="s">
        <v>1777</v>
      </c>
      <c r="M513" s="46" t="s">
        <v>1160</v>
      </c>
      <c r="AC513" s="47" t="s">
        <v>1697</v>
      </c>
      <c r="AD513" s="47" t="s">
        <v>1706</v>
      </c>
      <c r="AJ513" s="46" t="s">
        <v>837</v>
      </c>
      <c r="AK513" s="46" t="s">
        <v>838</v>
      </c>
      <c r="AL513" s="46" t="s">
        <v>80</v>
      </c>
      <c r="AM513" s="46" t="s">
        <v>95</v>
      </c>
      <c r="AN513" s="46" t="s">
        <v>73</v>
      </c>
      <c r="AO513" s="46" t="s">
        <v>73</v>
      </c>
      <c r="AP513" s="46" t="s">
        <v>193</v>
      </c>
      <c r="AQ513" s="46" t="s">
        <v>194</v>
      </c>
      <c r="AR513" s="46" t="s">
        <v>548</v>
      </c>
      <c r="AS513" s="46" t="s">
        <v>233</v>
      </c>
      <c r="AT513" s="46" t="s">
        <v>203</v>
      </c>
      <c r="AU513" s="46" t="s">
        <v>74</v>
      </c>
      <c r="AV513" s="46" t="s">
        <v>839</v>
      </c>
      <c r="AW513" s="46" t="s">
        <v>840</v>
      </c>
      <c r="AX513" s="46" t="s">
        <v>841</v>
      </c>
      <c r="AY513" s="45">
        <v>2589</v>
      </c>
      <c r="AZ513" s="46" t="s">
        <v>842</v>
      </c>
      <c r="BA513" s="46" t="s">
        <v>1</v>
      </c>
      <c r="BB513" s="46" t="s">
        <v>1</v>
      </c>
    </row>
    <row r="514" spans="1:54" s="46" customFormat="1" x14ac:dyDescent="0.2">
      <c r="A514" s="45">
        <v>588850</v>
      </c>
      <c r="B514" s="46" t="str">
        <f t="shared" ref="B514" si="25">IF(OR($A513=$A514,ISBLANK($A514)),"",IF(ISERR(SEARCH("cell-based",E514)),IF(AND(ISERR(SEARCH("biochem",E514)),ISERR(SEARCH("protein",E514)),ISERR(SEARCH("nucleic",E514))),"",IF(ISERR(SEARCH("target",G514)),"Define a Target component","")),IF(ISERR(SEARCH("cell",G514)),"Define a Cell component",""))&amp;IF(ISERR(SEARCH("small-molecule",E514)),IF(ISBLANK(K514), "Need a Detector Role",""),"")&amp;IF(ISERR(SEARCH("fluorescence",L514)),"",IF(ISBLANK(S514), "Need Emission",IF(ISBLANK(R514), "Need Excitation","")))&amp;IF(ISERR(SEARCH("absorbance",L514)),"",IF(ISBLANK(T514), "Need Absorbance","")))</f>
        <v/>
      </c>
      <c r="D514" s="47"/>
      <c r="I514" s="47" t="s">
        <v>1778</v>
      </c>
      <c r="J514" s="47" t="s">
        <v>1775</v>
      </c>
      <c r="K514" s="46" t="s">
        <v>1297</v>
      </c>
      <c r="AC514" s="47" t="s">
        <v>1697</v>
      </c>
      <c r="AD514" s="47" t="s">
        <v>1706</v>
      </c>
      <c r="AJ514" s="46" t="s">
        <v>837</v>
      </c>
      <c r="AK514" s="46" t="s">
        <v>838</v>
      </c>
      <c r="AL514" s="46" t="s">
        <v>80</v>
      </c>
      <c r="AM514" s="46" t="s">
        <v>95</v>
      </c>
      <c r="AN514" s="46" t="s">
        <v>73</v>
      </c>
      <c r="AO514" s="46" t="s">
        <v>73</v>
      </c>
      <c r="AP514" s="46" t="s">
        <v>193</v>
      </c>
      <c r="AQ514" s="46" t="s">
        <v>194</v>
      </c>
      <c r="AR514" s="46" t="s">
        <v>548</v>
      </c>
      <c r="AS514" s="46" t="s">
        <v>233</v>
      </c>
      <c r="AT514" s="46" t="s">
        <v>203</v>
      </c>
      <c r="AU514" s="46" t="s">
        <v>74</v>
      </c>
      <c r="AV514" s="46" t="s">
        <v>839</v>
      </c>
      <c r="AW514" s="46" t="s">
        <v>840</v>
      </c>
      <c r="AX514" s="46" t="s">
        <v>841</v>
      </c>
      <c r="AY514" s="45">
        <v>2589</v>
      </c>
      <c r="AZ514" s="46" t="s">
        <v>842</v>
      </c>
      <c r="BA514" s="46" t="s">
        <v>1</v>
      </c>
      <c r="BB514" s="46" t="s">
        <v>1</v>
      </c>
    </row>
    <row r="515" spans="1:54" s="46" customFormat="1" x14ac:dyDescent="0.2">
      <c r="A515" s="45">
        <v>588850</v>
      </c>
      <c r="B515" s="46" t="str">
        <f t="shared" ref="B515:B519" si="26">IF(OR($A514=$A515,ISBLANK($A515)),"",IF(ISERR(SEARCH("cell-based",E515)),IF(AND(ISERR(SEARCH("biochem",E515)),ISERR(SEARCH("protein",E515)),ISERR(SEARCH("nucleic",E515))),"",IF(ISERR(SEARCH("target",G515)),"Define a Target component","")),IF(ISERR(SEARCH("cell",G515)),"Define a Cell component",""))&amp;IF(ISERR(SEARCH("small-molecule",E515)),IF(ISBLANK(K515), "Need a Detector Role",""),"")&amp;IF(ISERR(SEARCH("fluorescence",L515)),"",IF(ISBLANK(S515), "Need Emission",IF(ISBLANK(R515), "Need Excitation","")))&amp;IF(ISERR(SEARCH("absorbance",L515)),"",IF(ISBLANK(T515), "Need Absorbance","")))</f>
        <v/>
      </c>
      <c r="D515" s="47"/>
      <c r="H515" s="46" t="s">
        <v>1051</v>
      </c>
      <c r="I515" s="47"/>
      <c r="J515" s="47" t="s">
        <v>1779</v>
      </c>
      <c r="K515" s="46" t="s">
        <v>1297</v>
      </c>
      <c r="N515" s="47" t="s">
        <v>1780</v>
      </c>
      <c r="O515" s="46" t="s">
        <v>1000</v>
      </c>
      <c r="P515" s="46" t="s">
        <v>1392</v>
      </c>
      <c r="Q515" s="46" t="s">
        <v>1261</v>
      </c>
      <c r="R515" s="46" t="s">
        <v>985</v>
      </c>
      <c r="S515" s="46" t="s">
        <v>1071</v>
      </c>
      <c r="T515" s="46" t="s">
        <v>1057</v>
      </c>
      <c r="U515" s="46" t="s">
        <v>1127</v>
      </c>
      <c r="Y515" s="46" t="s">
        <v>1599</v>
      </c>
      <c r="Z515" s="47" t="s">
        <v>1719</v>
      </c>
      <c r="AA515" s="46">
        <v>50</v>
      </c>
      <c r="AB515" s="46" t="s">
        <v>1128</v>
      </c>
      <c r="AC515" s="47" t="s">
        <v>1697</v>
      </c>
      <c r="AD515" s="47" t="s">
        <v>1706</v>
      </c>
      <c r="AJ515" s="46" t="s">
        <v>837</v>
      </c>
      <c r="AK515" s="46" t="s">
        <v>838</v>
      </c>
      <c r="AL515" s="46" t="s">
        <v>80</v>
      </c>
      <c r="AM515" s="46" t="s">
        <v>95</v>
      </c>
      <c r="AN515" s="46" t="s">
        <v>73</v>
      </c>
      <c r="AO515" s="46" t="s">
        <v>73</v>
      </c>
      <c r="AP515" s="46" t="s">
        <v>193</v>
      </c>
      <c r="AQ515" s="46" t="s">
        <v>194</v>
      </c>
      <c r="AR515" s="46" t="s">
        <v>548</v>
      </c>
      <c r="AS515" s="46" t="s">
        <v>233</v>
      </c>
      <c r="AT515" s="46" t="s">
        <v>203</v>
      </c>
      <c r="AU515" s="46" t="s">
        <v>74</v>
      </c>
      <c r="AV515" s="46" t="s">
        <v>839</v>
      </c>
      <c r="AW515" s="46" t="s">
        <v>840</v>
      </c>
      <c r="AX515" s="46" t="s">
        <v>841</v>
      </c>
      <c r="AY515" s="45">
        <v>2589</v>
      </c>
      <c r="AZ515" s="46" t="s">
        <v>842</v>
      </c>
      <c r="BA515" s="46" t="s">
        <v>1</v>
      </c>
      <c r="BB515" s="46" t="s">
        <v>1</v>
      </c>
    </row>
    <row r="516" spans="1:54" s="4" customFormat="1" x14ac:dyDescent="0.2">
      <c r="A516" s="49">
        <v>588858</v>
      </c>
      <c r="B516" s="7" t="str">
        <f t="shared" si="26"/>
        <v>Need a Detector Role</v>
      </c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 s="8" t="s">
        <v>1697</v>
      </c>
      <c r="AD516" s="11" t="s">
        <v>1706</v>
      </c>
      <c r="AE516"/>
      <c r="AF516"/>
      <c r="AG516"/>
      <c r="AH516"/>
      <c r="AI516"/>
      <c r="AJ516" t="s">
        <v>837</v>
      </c>
      <c r="AK516" t="s">
        <v>838</v>
      </c>
      <c r="AL516" t="s">
        <v>80</v>
      </c>
      <c r="AM516" t="s">
        <v>95</v>
      </c>
      <c r="AN516" t="s">
        <v>73</v>
      </c>
      <c r="AO516" t="s">
        <v>73</v>
      </c>
      <c r="AP516" t="s">
        <v>193</v>
      </c>
      <c r="AQ516" t="s">
        <v>194</v>
      </c>
      <c r="AR516" t="s">
        <v>548</v>
      </c>
      <c r="AS516" t="s">
        <v>233</v>
      </c>
      <c r="AT516" t="s">
        <v>203</v>
      </c>
      <c r="AU516" t="s">
        <v>74</v>
      </c>
      <c r="AV516" t="s">
        <v>839</v>
      </c>
      <c r="AW516" t="s">
        <v>840</v>
      </c>
      <c r="AX516" t="s">
        <v>841</v>
      </c>
      <c r="AY516" s="19">
        <v>2589</v>
      </c>
      <c r="AZ516" t="s">
        <v>842</v>
      </c>
      <c r="BA516" t="s">
        <v>1</v>
      </c>
      <c r="BB516" t="s">
        <v>1</v>
      </c>
    </row>
    <row r="517" spans="1:54" s="31" customFormat="1" x14ac:dyDescent="0.2">
      <c r="A517" s="19">
        <v>602472</v>
      </c>
      <c r="B517" s="7" t="str">
        <f t="shared" si="26"/>
        <v/>
      </c>
      <c r="C517" s="46"/>
      <c r="D517" s="46"/>
      <c r="E517" s="46" t="s">
        <v>1035</v>
      </c>
      <c r="F517" s="46" t="s">
        <v>1400</v>
      </c>
      <c r="G517" s="46" t="s">
        <v>1390</v>
      </c>
      <c r="H517" s="46" t="s">
        <v>1374</v>
      </c>
      <c r="I517" s="46"/>
      <c r="J517" s="46">
        <v>1500</v>
      </c>
      <c r="K517" s="46" t="s">
        <v>1297</v>
      </c>
      <c r="L517" s="46" t="s">
        <v>1786</v>
      </c>
      <c r="M517" s="46"/>
      <c r="N517" s="46" t="s">
        <v>1787</v>
      </c>
      <c r="O517" s="46" t="s">
        <v>1000</v>
      </c>
      <c r="P517" s="46" t="s">
        <v>966</v>
      </c>
      <c r="Q517" s="46" t="s">
        <v>1247</v>
      </c>
      <c r="R517" s="46" t="s">
        <v>985</v>
      </c>
      <c r="S517" s="46" t="s">
        <v>1071</v>
      </c>
      <c r="T517" s="46" t="s">
        <v>1057</v>
      </c>
      <c r="U517" s="46" t="s">
        <v>1127</v>
      </c>
      <c r="V517" s="46"/>
      <c r="W517" s="46"/>
      <c r="X517" s="46"/>
      <c r="Y517" s="46"/>
      <c r="Z517" s="46"/>
      <c r="AA517" s="46"/>
      <c r="AB517" s="46"/>
      <c r="AC517" s="47" t="s">
        <v>1697</v>
      </c>
      <c r="AD517" s="47" t="s">
        <v>1706</v>
      </c>
      <c r="AE517" s="46" t="s">
        <v>1045</v>
      </c>
      <c r="AF517" s="46" t="s">
        <v>990</v>
      </c>
      <c r="AG517" s="46" t="s">
        <v>973</v>
      </c>
      <c r="AH517" s="46">
        <v>1</v>
      </c>
      <c r="AI517" s="46">
        <v>8</v>
      </c>
      <c r="AJ517" s="30" t="s">
        <v>837</v>
      </c>
      <c r="AK517" s="30" t="s">
        <v>838</v>
      </c>
      <c r="AL517" s="30" t="s">
        <v>80</v>
      </c>
      <c r="AM517" s="30" t="s">
        <v>95</v>
      </c>
      <c r="AN517" s="30" t="s">
        <v>73</v>
      </c>
      <c r="AO517" s="30" t="s">
        <v>73</v>
      </c>
      <c r="AP517" s="30" t="s">
        <v>193</v>
      </c>
      <c r="AQ517" s="30" t="s">
        <v>194</v>
      </c>
      <c r="AR517" s="30" t="s">
        <v>548</v>
      </c>
      <c r="AS517" s="30" t="s">
        <v>233</v>
      </c>
      <c r="AT517" s="30" t="s">
        <v>203</v>
      </c>
      <c r="AU517" s="30" t="s">
        <v>74</v>
      </c>
      <c r="AV517" s="30" t="s">
        <v>839</v>
      </c>
      <c r="AW517" s="30" t="s">
        <v>840</v>
      </c>
      <c r="AX517" s="30" t="s">
        <v>841</v>
      </c>
      <c r="AY517" s="19">
        <v>2589</v>
      </c>
      <c r="AZ517" s="30" t="s">
        <v>842</v>
      </c>
      <c r="BA517" s="30" t="s">
        <v>1</v>
      </c>
      <c r="BB517" s="30" t="s">
        <v>1</v>
      </c>
    </row>
    <row r="518" spans="1:54" s="31" customFormat="1" x14ac:dyDescent="0.2">
      <c r="A518" s="19">
        <v>602472</v>
      </c>
      <c r="B518" s="7" t="str">
        <f t="shared" si="26"/>
        <v/>
      </c>
      <c r="C518" s="46" t="s">
        <v>1086</v>
      </c>
      <c r="D518" s="47" t="s">
        <v>1777</v>
      </c>
      <c r="E518" s="46"/>
      <c r="F518" s="46"/>
      <c r="G518" s="46" t="s">
        <v>1401</v>
      </c>
      <c r="H518" s="46"/>
      <c r="I518" s="47" t="s">
        <v>1777</v>
      </c>
      <c r="J518" s="46"/>
      <c r="K518" s="46"/>
      <c r="L518" s="46"/>
      <c r="M518" s="46" t="s">
        <v>1160</v>
      </c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7" t="s">
        <v>1697</v>
      </c>
      <c r="AD518" s="47" t="s">
        <v>1706</v>
      </c>
      <c r="AE518" s="46"/>
      <c r="AF518" s="46"/>
      <c r="AG518" s="46"/>
      <c r="AH518" s="46"/>
      <c r="AI518" s="46"/>
      <c r="AJ518" s="30" t="s">
        <v>837</v>
      </c>
      <c r="AK518" s="30" t="s">
        <v>838</v>
      </c>
      <c r="AL518" s="30" t="s">
        <v>80</v>
      </c>
      <c r="AM518" s="30" t="s">
        <v>95</v>
      </c>
      <c r="AN518" s="30" t="s">
        <v>73</v>
      </c>
      <c r="AO518" s="30" t="s">
        <v>73</v>
      </c>
      <c r="AP518" s="30" t="s">
        <v>193</v>
      </c>
      <c r="AQ518" s="30" t="s">
        <v>194</v>
      </c>
      <c r="AR518" s="30" t="s">
        <v>548</v>
      </c>
      <c r="AS518" s="30" t="s">
        <v>233</v>
      </c>
      <c r="AT518" s="30" t="s">
        <v>203</v>
      </c>
      <c r="AU518" s="30" t="s">
        <v>74</v>
      </c>
      <c r="AV518" s="30" t="s">
        <v>839</v>
      </c>
      <c r="AW518" s="30" t="s">
        <v>840</v>
      </c>
      <c r="AX518" s="30" t="s">
        <v>841</v>
      </c>
      <c r="AY518" s="19">
        <v>2589</v>
      </c>
      <c r="AZ518" s="30" t="s">
        <v>842</v>
      </c>
      <c r="BA518" s="30" t="s">
        <v>1</v>
      </c>
      <c r="BB518" s="30" t="s">
        <v>1</v>
      </c>
    </row>
    <row r="519" spans="1:54" s="31" customFormat="1" x14ac:dyDescent="0.2">
      <c r="A519" s="19">
        <v>602472</v>
      </c>
      <c r="B519" s="7" t="str">
        <f t="shared" si="26"/>
        <v/>
      </c>
      <c r="C519" s="46"/>
      <c r="D519" s="47"/>
      <c r="E519" s="46"/>
      <c r="F519" s="46"/>
      <c r="G519" s="46"/>
      <c r="H519" s="46"/>
      <c r="I519" s="47" t="s">
        <v>1778</v>
      </c>
      <c r="J519" s="47" t="s">
        <v>1775</v>
      </c>
      <c r="K519" s="46" t="s">
        <v>1297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7" t="s">
        <v>1697</v>
      </c>
      <c r="AD519" s="47" t="s">
        <v>1706</v>
      </c>
      <c r="AE519" s="46"/>
      <c r="AF519" s="46"/>
      <c r="AG519" s="46"/>
      <c r="AH519" s="46"/>
      <c r="AI519" s="46"/>
      <c r="AJ519" s="30" t="s">
        <v>837</v>
      </c>
      <c r="AK519" s="30" t="s">
        <v>838</v>
      </c>
      <c r="AL519" s="30" t="s">
        <v>80</v>
      </c>
      <c r="AM519" s="30" t="s">
        <v>95</v>
      </c>
      <c r="AN519" s="30" t="s">
        <v>73</v>
      </c>
      <c r="AO519" s="30" t="s">
        <v>73</v>
      </c>
      <c r="AP519" s="30" t="s">
        <v>193</v>
      </c>
      <c r="AQ519" s="30" t="s">
        <v>194</v>
      </c>
      <c r="AR519" s="30" t="s">
        <v>548</v>
      </c>
      <c r="AS519" s="30" t="s">
        <v>233</v>
      </c>
      <c r="AT519" s="30" t="s">
        <v>203</v>
      </c>
      <c r="AU519" s="30" t="s">
        <v>74</v>
      </c>
      <c r="AV519" s="30" t="s">
        <v>839</v>
      </c>
      <c r="AW519" s="30" t="s">
        <v>840</v>
      </c>
      <c r="AX519" s="30" t="s">
        <v>841</v>
      </c>
      <c r="AY519" s="19">
        <v>2589</v>
      </c>
      <c r="AZ519" s="30" t="s">
        <v>842</v>
      </c>
      <c r="BA519" s="30" t="s">
        <v>1</v>
      </c>
      <c r="BB519" s="30" t="s">
        <v>1</v>
      </c>
    </row>
    <row r="520" spans="1:54" s="31" customFormat="1" x14ac:dyDescent="0.2">
      <c r="A520" s="19">
        <v>602472</v>
      </c>
      <c r="B520" s="7" t="str">
        <f>IF(OR($A519=$A520,ISBLANK($A520)),"",IF(ISERR(SEARCH("cell-based",#REF!)),IF(AND(ISERR(SEARCH("biochem",#REF!)),ISERR(SEARCH("protein",#REF!)),ISERR(SEARCH("nucleic",#REF!))),"",IF(ISERR(SEARCH("target",#REF!)),"Define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520" s="46"/>
      <c r="D520" s="47"/>
      <c r="E520" s="46"/>
      <c r="F520" s="46"/>
      <c r="G520" s="46"/>
      <c r="H520" s="46" t="s">
        <v>1051</v>
      </c>
      <c r="I520" s="47"/>
      <c r="J520" s="47" t="s">
        <v>1779</v>
      </c>
      <c r="K520" s="46" t="s">
        <v>1297</v>
      </c>
      <c r="L520" s="46"/>
      <c r="M520" s="46"/>
      <c r="N520" s="47" t="s">
        <v>1780</v>
      </c>
      <c r="O520" s="46" t="s">
        <v>1000</v>
      </c>
      <c r="P520" s="46" t="s">
        <v>1392</v>
      </c>
      <c r="Q520" s="46" t="s">
        <v>1261</v>
      </c>
      <c r="R520" s="46" t="s">
        <v>985</v>
      </c>
      <c r="S520" s="46" t="s">
        <v>1071</v>
      </c>
      <c r="T520" s="46" t="s">
        <v>1057</v>
      </c>
      <c r="U520" s="46" t="s">
        <v>1127</v>
      </c>
      <c r="V520" s="46"/>
      <c r="W520" s="46"/>
      <c r="X520" s="46"/>
      <c r="Y520" s="46" t="s">
        <v>1599</v>
      </c>
      <c r="Z520" s="47" t="s">
        <v>1719</v>
      </c>
      <c r="AA520" s="46">
        <v>50</v>
      </c>
      <c r="AB520" s="46" t="s">
        <v>1128</v>
      </c>
      <c r="AC520" s="47" t="s">
        <v>1697</v>
      </c>
      <c r="AD520" s="47" t="s">
        <v>1706</v>
      </c>
      <c r="AE520" s="46"/>
      <c r="AF520" s="46"/>
      <c r="AG520" s="46"/>
      <c r="AH520" s="46"/>
      <c r="AI520" s="46"/>
      <c r="AJ520" s="30" t="s">
        <v>837</v>
      </c>
      <c r="AK520" s="30" t="s">
        <v>838</v>
      </c>
      <c r="AL520" s="30" t="s">
        <v>80</v>
      </c>
      <c r="AM520" s="30" t="s">
        <v>95</v>
      </c>
      <c r="AN520" s="30" t="s">
        <v>73</v>
      </c>
      <c r="AO520" s="30" t="s">
        <v>73</v>
      </c>
      <c r="AP520" s="30" t="s">
        <v>193</v>
      </c>
      <c r="AQ520" s="30" t="s">
        <v>194</v>
      </c>
      <c r="AR520" s="30" t="s">
        <v>548</v>
      </c>
      <c r="AS520" s="30" t="s">
        <v>233</v>
      </c>
      <c r="AT520" s="30" t="s">
        <v>203</v>
      </c>
      <c r="AU520" s="30" t="s">
        <v>74</v>
      </c>
      <c r="AV520" s="30" t="s">
        <v>839</v>
      </c>
      <c r="AW520" s="30" t="s">
        <v>840</v>
      </c>
      <c r="AX520" s="30" t="s">
        <v>841</v>
      </c>
      <c r="AY520" s="19">
        <v>2589</v>
      </c>
      <c r="AZ520" s="30" t="s">
        <v>842</v>
      </c>
      <c r="BA520" s="30" t="s">
        <v>1</v>
      </c>
      <c r="BB520" s="30" t="s">
        <v>1</v>
      </c>
    </row>
    <row r="521" spans="1:54" s="4" customFormat="1" x14ac:dyDescent="0.2">
      <c r="A521" s="60">
        <v>624344</v>
      </c>
      <c r="B521" s="7" t="str">
        <f>IF(OR($A519=$A521,ISBLANK($A521)),"",IF(ISERR(SEARCH("cell-based",E520)),IF(AND(ISERR(SEARCH("biochem",E520)),ISERR(SEARCH("protein",E520)),ISERR(SEARCH("nucleic",E520))),"",IF(ISERR(SEARCH("target",G520)),"Define a Target component","")),IF(ISERR(SEARCH("cell",G520)),"Define a Cell component",""))&amp;IF(ISERR(SEARCH("small-molecule",E520)),IF(ISBLANK(K520), "Need a Detector Role",""),"")&amp;IF(ISERR(SEARCH("fluorescence",L520)),"",IF(ISBLANK(S520), "Need Emission",IF(ISBLANK(R520), "Need Excitation","")))&amp;IF(ISERR(SEARCH("absorbance",L520)),"",IF(ISBLANK(T520), "Need Absorbance","")))</f>
        <v/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47" t="s">
        <v>1697</v>
      </c>
      <c r="AD521" s="47" t="s">
        <v>1706</v>
      </c>
      <c r="AE521" s="46"/>
      <c r="AF521" s="46"/>
      <c r="AG521" s="46"/>
      <c r="AH521" s="46"/>
      <c r="AI521" s="46"/>
      <c r="AJ521" t="s">
        <v>837</v>
      </c>
      <c r="AK521" t="s">
        <v>838</v>
      </c>
      <c r="AL521" t="s">
        <v>80</v>
      </c>
      <c r="AM521" t="s">
        <v>95</v>
      </c>
      <c r="AN521" t="s">
        <v>73</v>
      </c>
      <c r="AO521" t="s">
        <v>73</v>
      </c>
      <c r="AP521" t="s">
        <v>193</v>
      </c>
      <c r="AQ521" t="s">
        <v>194</v>
      </c>
      <c r="AR521" t="s">
        <v>548</v>
      </c>
      <c r="AS521" t="s">
        <v>233</v>
      </c>
      <c r="AT521" t="s">
        <v>203</v>
      </c>
      <c r="AU521" t="s">
        <v>74</v>
      </c>
      <c r="AV521" t="s">
        <v>839</v>
      </c>
      <c r="AW521" t="s">
        <v>840</v>
      </c>
      <c r="AX521" t="s">
        <v>841</v>
      </c>
      <c r="AY521" s="19">
        <v>2589</v>
      </c>
      <c r="AZ521" t="s">
        <v>842</v>
      </c>
      <c r="BA521" t="s">
        <v>1</v>
      </c>
      <c r="BB521" t="s">
        <v>1</v>
      </c>
    </row>
    <row r="522" spans="1:54" s="4" customFormat="1" x14ac:dyDescent="0.2">
      <c r="A522" s="19">
        <v>602141</v>
      </c>
      <c r="B522" t="str">
        <f t="shared" si="22"/>
        <v/>
      </c>
      <c r="C522" s="46"/>
      <c r="D522" s="46"/>
      <c r="E522" s="46" t="s">
        <v>1035</v>
      </c>
      <c r="F522" s="46" t="s">
        <v>1400</v>
      </c>
      <c r="G522" s="46" t="s">
        <v>1390</v>
      </c>
      <c r="H522" s="46" t="s">
        <v>1374</v>
      </c>
      <c r="I522" s="46"/>
      <c r="J522" s="46">
        <v>1500</v>
      </c>
      <c r="K522" s="46" t="s">
        <v>1297</v>
      </c>
      <c r="L522" s="46" t="s">
        <v>1786</v>
      </c>
      <c r="M522" s="46"/>
      <c r="N522" s="46" t="s">
        <v>1787</v>
      </c>
      <c r="O522" s="46" t="s">
        <v>1000</v>
      </c>
      <c r="P522" s="46" t="s">
        <v>966</v>
      </c>
      <c r="Q522" s="46" t="s">
        <v>1247</v>
      </c>
      <c r="R522" s="46" t="s">
        <v>985</v>
      </c>
      <c r="S522" s="46" t="s">
        <v>1071</v>
      </c>
      <c r="T522" s="46" t="s">
        <v>1057</v>
      </c>
      <c r="U522" s="46" t="s">
        <v>1127</v>
      </c>
      <c r="V522" s="46"/>
      <c r="W522" s="46"/>
      <c r="X522" s="46"/>
      <c r="Y522" s="46" t="s">
        <v>1599</v>
      </c>
      <c r="Z522" s="47" t="s">
        <v>1744</v>
      </c>
      <c r="AA522" s="46">
        <v>50</v>
      </c>
      <c r="AB522" s="46" t="s">
        <v>1128</v>
      </c>
      <c r="AC522" s="47" t="s">
        <v>1697</v>
      </c>
      <c r="AD522" s="47" t="s">
        <v>1706</v>
      </c>
      <c r="AE522" s="46" t="s">
        <v>1045</v>
      </c>
      <c r="AF522" s="46" t="s">
        <v>990</v>
      </c>
      <c r="AG522" s="46" t="s">
        <v>1137</v>
      </c>
      <c r="AH522" s="46">
        <v>1</v>
      </c>
      <c r="AI522" s="46">
        <v>1</v>
      </c>
      <c r="AJ522" t="s">
        <v>837</v>
      </c>
      <c r="AK522" t="s">
        <v>843</v>
      </c>
      <c r="AL522" t="s">
        <v>141</v>
      </c>
      <c r="AM522" t="s">
        <v>95</v>
      </c>
      <c r="AN522" t="s">
        <v>73</v>
      </c>
      <c r="AO522" t="s">
        <v>73</v>
      </c>
      <c r="AP522" t="s">
        <v>193</v>
      </c>
      <c r="AQ522" t="s">
        <v>194</v>
      </c>
      <c r="AR522" t="s">
        <v>305</v>
      </c>
      <c r="AS522" t="s">
        <v>233</v>
      </c>
      <c r="AT522" t="s">
        <v>459</v>
      </c>
      <c r="AU522" t="s">
        <v>204</v>
      </c>
      <c r="AV522" t="s">
        <v>839</v>
      </c>
      <c r="AW522" t="s">
        <v>840</v>
      </c>
      <c r="AX522" t="s">
        <v>841</v>
      </c>
      <c r="AY522" s="19">
        <v>2590</v>
      </c>
      <c r="AZ522" t="s">
        <v>842</v>
      </c>
      <c r="BA522" t="s">
        <v>1</v>
      </c>
      <c r="BB522" t="s">
        <v>1</v>
      </c>
    </row>
    <row r="523" spans="1:54" s="31" customFormat="1" x14ac:dyDescent="0.2">
      <c r="A523" s="19">
        <v>602141</v>
      </c>
      <c r="B523" s="30" t="str">
        <f t="shared" ref="B523:B524" si="27">IF(OR($A522=$A523,ISBLANK($A523)),"",IF(ISERR(SEARCH("cell-based",E523)),IF(AND(ISERR(SEARCH("biochem",E523)),ISERR(SEARCH("protein",E523)),ISERR(SEARCH("nucleic",E523))),"",IF(ISERR(SEARCH("target",G523)),"Define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Role",""),"")&amp;IF(ISERR(SEARCH("fluorescence",L523)),"",IF(ISBLANK(S523), "Need Emission",IF(ISBLANK(R523), "Need Excitation","")))&amp;IF(ISERR(SEARCH("absorbance",L523)),"",IF(ISBLANK(T523), "Need Absorbance","")))</f>
        <v/>
      </c>
      <c r="C523" s="46" t="s">
        <v>1086</v>
      </c>
      <c r="D523" s="47" t="s">
        <v>1777</v>
      </c>
      <c r="E523" s="46"/>
      <c r="F523" s="46"/>
      <c r="G523" s="46" t="s">
        <v>1401</v>
      </c>
      <c r="H523" s="46"/>
      <c r="I523" s="47" t="s">
        <v>1777</v>
      </c>
      <c r="J523" s="46"/>
      <c r="K523" s="46"/>
      <c r="L523" s="46"/>
      <c r="M523" s="46" t="s">
        <v>1160</v>
      </c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7" t="s">
        <v>1697</v>
      </c>
      <c r="AD523" s="47" t="s">
        <v>1706</v>
      </c>
      <c r="AE523" s="46"/>
      <c r="AF523" s="46"/>
      <c r="AG523" s="46"/>
      <c r="AH523" s="46"/>
      <c r="AI523" s="46"/>
      <c r="AJ523" s="30" t="s">
        <v>837</v>
      </c>
      <c r="AK523" s="30" t="s">
        <v>843</v>
      </c>
      <c r="AL523" s="30" t="s">
        <v>141</v>
      </c>
      <c r="AM523" s="30" t="s">
        <v>95</v>
      </c>
      <c r="AN523" s="30" t="s">
        <v>73</v>
      </c>
      <c r="AO523" s="30" t="s">
        <v>73</v>
      </c>
      <c r="AP523" s="30" t="s">
        <v>193</v>
      </c>
      <c r="AQ523" s="30" t="s">
        <v>194</v>
      </c>
      <c r="AR523" s="30" t="s">
        <v>305</v>
      </c>
      <c r="AS523" s="30" t="s">
        <v>233</v>
      </c>
      <c r="AT523" s="30" t="s">
        <v>459</v>
      </c>
      <c r="AU523" s="30" t="s">
        <v>204</v>
      </c>
      <c r="AV523" s="30" t="s">
        <v>839</v>
      </c>
      <c r="AW523" s="30" t="s">
        <v>840</v>
      </c>
      <c r="AX523" s="30" t="s">
        <v>841</v>
      </c>
      <c r="AY523" s="19">
        <v>2590</v>
      </c>
      <c r="AZ523" s="30" t="s">
        <v>842</v>
      </c>
      <c r="BA523" s="30" t="s">
        <v>1</v>
      </c>
      <c r="BB523" s="30" t="s">
        <v>1</v>
      </c>
    </row>
    <row r="524" spans="1:54" s="31" customFormat="1" x14ac:dyDescent="0.2">
      <c r="A524" s="19">
        <v>602141</v>
      </c>
      <c r="B524" s="30" t="str">
        <f t="shared" si="27"/>
        <v/>
      </c>
      <c r="C524" s="46"/>
      <c r="D524" s="47"/>
      <c r="E524" s="46"/>
      <c r="F524" s="46"/>
      <c r="G524" s="46"/>
      <c r="H524" s="46"/>
      <c r="I524" s="47" t="s">
        <v>1778</v>
      </c>
      <c r="J524" s="47" t="s">
        <v>1775</v>
      </c>
      <c r="K524" s="46" t="s">
        <v>1297</v>
      </c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7" t="s">
        <v>1697</v>
      </c>
      <c r="AD524" s="47" t="s">
        <v>1706</v>
      </c>
      <c r="AE524" s="46"/>
      <c r="AF524" s="46"/>
      <c r="AG524" s="46"/>
      <c r="AH524" s="46"/>
      <c r="AI524" s="46"/>
      <c r="AJ524" s="30" t="s">
        <v>837</v>
      </c>
      <c r="AK524" s="30" t="s">
        <v>843</v>
      </c>
      <c r="AL524" s="30" t="s">
        <v>141</v>
      </c>
      <c r="AM524" s="30" t="s">
        <v>95</v>
      </c>
      <c r="AN524" s="30" t="s">
        <v>73</v>
      </c>
      <c r="AO524" s="30" t="s">
        <v>73</v>
      </c>
      <c r="AP524" s="30" t="s">
        <v>193</v>
      </c>
      <c r="AQ524" s="30" t="s">
        <v>194</v>
      </c>
      <c r="AR524" s="30" t="s">
        <v>305</v>
      </c>
      <c r="AS524" s="30" t="s">
        <v>233</v>
      </c>
      <c r="AT524" s="30" t="s">
        <v>459</v>
      </c>
      <c r="AU524" s="30" t="s">
        <v>204</v>
      </c>
      <c r="AV524" s="30" t="s">
        <v>839</v>
      </c>
      <c r="AW524" s="30" t="s">
        <v>840</v>
      </c>
      <c r="AX524" s="30" t="s">
        <v>841</v>
      </c>
      <c r="AY524" s="19">
        <v>2590</v>
      </c>
      <c r="AZ524" s="30" t="s">
        <v>842</v>
      </c>
      <c r="BA524" s="30" t="s">
        <v>1</v>
      </c>
      <c r="BB524" s="30" t="s">
        <v>1</v>
      </c>
    </row>
    <row r="525" spans="1:54" s="4" customFormat="1" x14ac:dyDescent="0.2">
      <c r="A525" s="19">
        <v>624343</v>
      </c>
      <c r="B525" t="str">
        <f>IF(OR($A522=$A525,ISBLANK($A525)),"",IF(ISERR(SEARCH("cell-based",E525)),IF(AND(ISERR(SEARCH("biochem",E525)),ISERR(SEARCH("protein",E525)),ISERR(SEARCH("nucleic",E525))),"",IF(ISERR(SEARCH("target",G525)),"Define a Target component","")),IF(ISERR(SEARCH("cell",G525)),"Define a Cell component",""))&amp;IF(ISERR(SEARCH("small-molecule",E525)),IF(ISBLANK(K525), "Need a Detector Role",""),"")&amp;IF(ISERR(SEARCH("fluorescence",L525)),"",IF(ISBLANK(S525), "Need Emission",IF(ISBLANK(R525), "Need Excitation","")))&amp;IF(ISERR(SEARCH("absorbance",L525)),"",IF(ISBLANK(T525), "Need Absorbance","")))</f>
        <v>Need a Detector Role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 s="8" t="s">
        <v>1697</v>
      </c>
      <c r="AD525" s="11" t="s">
        <v>1706</v>
      </c>
      <c r="AE525"/>
      <c r="AF525"/>
      <c r="AG525"/>
      <c r="AH525"/>
      <c r="AI525"/>
      <c r="AJ525" t="s">
        <v>837</v>
      </c>
      <c r="AK525" t="s">
        <v>923</v>
      </c>
      <c r="AL525" t="s">
        <v>141</v>
      </c>
      <c r="AM525" t="s">
        <v>95</v>
      </c>
      <c r="AN525" t="s">
        <v>73</v>
      </c>
      <c r="AO525" t="s">
        <v>73</v>
      </c>
      <c r="AP525" t="s">
        <v>193</v>
      </c>
      <c r="AQ525" t="s">
        <v>194</v>
      </c>
      <c r="AR525" t="s">
        <v>548</v>
      </c>
      <c r="AS525" t="s">
        <v>233</v>
      </c>
      <c r="AT525" t="s">
        <v>203</v>
      </c>
      <c r="AU525" t="s">
        <v>345</v>
      </c>
      <c r="AV525" t="s">
        <v>839</v>
      </c>
      <c r="AW525" t="s">
        <v>840</v>
      </c>
      <c r="AX525" t="s">
        <v>841</v>
      </c>
      <c r="AY525" s="19">
        <v>2592</v>
      </c>
      <c r="AZ525" t="s">
        <v>842</v>
      </c>
      <c r="BA525" t="s">
        <v>1</v>
      </c>
      <c r="BB525" t="s">
        <v>1</v>
      </c>
    </row>
    <row r="526" spans="1:54" s="4" customFormat="1" x14ac:dyDescent="0.2">
      <c r="A526" s="19">
        <v>624347</v>
      </c>
      <c r="B526" t="str">
        <f t="shared" si="22"/>
        <v>Need a Detector Role</v>
      </c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 s="8" t="s">
        <v>1697</v>
      </c>
      <c r="AD526" s="11" t="s">
        <v>1706</v>
      </c>
      <c r="AE526" s="46" t="s">
        <v>1045</v>
      </c>
      <c r="AF526" s="46" t="s">
        <v>990</v>
      </c>
      <c r="AG526" s="46" t="s">
        <v>1006</v>
      </c>
      <c r="AH526" s="46">
        <v>1</v>
      </c>
      <c r="AI526" s="46">
        <v>1</v>
      </c>
      <c r="AJ526" t="s">
        <v>837</v>
      </c>
      <c r="AK526" t="s">
        <v>924</v>
      </c>
      <c r="AL526" t="s">
        <v>141</v>
      </c>
      <c r="AM526" t="s">
        <v>95</v>
      </c>
      <c r="AN526" t="s">
        <v>73</v>
      </c>
      <c r="AO526" t="s">
        <v>73</v>
      </c>
      <c r="AP526" t="s">
        <v>193</v>
      </c>
      <c r="AQ526" t="s">
        <v>194</v>
      </c>
      <c r="AR526" t="s">
        <v>548</v>
      </c>
      <c r="AS526" t="s">
        <v>233</v>
      </c>
      <c r="AT526" t="s">
        <v>224</v>
      </c>
      <c r="AU526" t="s">
        <v>204</v>
      </c>
      <c r="AV526" t="s">
        <v>839</v>
      </c>
      <c r="AW526" t="s">
        <v>840</v>
      </c>
      <c r="AX526" t="s">
        <v>841</v>
      </c>
      <c r="AY526" s="19">
        <v>2594</v>
      </c>
      <c r="AZ526" t="s">
        <v>842</v>
      </c>
      <c r="BA526" t="s">
        <v>1</v>
      </c>
      <c r="BB526" t="s">
        <v>1</v>
      </c>
    </row>
    <row r="527" spans="1:54" s="46" customFormat="1" x14ac:dyDescent="0.2">
      <c r="A527" s="45">
        <v>602244</v>
      </c>
      <c r="B527" s="46" t="str">
        <f>IF(OR($A526=$A527,ISBLANK($A527)),"",IF(ISERR(SEARCH("cell-based",E527)),IF(AND(ISERR(SEARCH("biochem",E527)),ISERR(SEARCH("protein",E527)),ISERR(SEARCH("nucleic",E527))),"",IF(ISERR(SEARCH("target",G527)),"Define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component",""))&amp;IF(ISERR(SEARCH("small-molecule",E527)),IF(ISBLANK(#REF!), "Need a Detector Role",""),"")&amp;IF(ISERR(SEARCH("fluorescence",#REF!)),"",IF(ISBLANK(S527), "Need Emission",IF(ISBLANK(R527), "Need Excitation","")))&amp;IF(ISERR(SEARCH("absorbance",#REF!)),"",IF(ISBLANK(T527), "Need Absorbance","")))</f>
        <v/>
      </c>
      <c r="E527" s="46" t="s">
        <v>1035</v>
      </c>
      <c r="F527" s="46" t="s">
        <v>1112</v>
      </c>
      <c r="G527" s="46" t="s">
        <v>1390</v>
      </c>
      <c r="H527" s="46" t="s">
        <v>1316</v>
      </c>
      <c r="J527" s="46">
        <v>800</v>
      </c>
      <c r="K527" s="46" t="s">
        <v>1297</v>
      </c>
      <c r="L527" s="59" t="s">
        <v>1784</v>
      </c>
      <c r="N527" s="47" t="s">
        <v>1776</v>
      </c>
      <c r="O527" s="46" t="s">
        <v>1000</v>
      </c>
      <c r="P527" s="46" t="s">
        <v>1392</v>
      </c>
      <c r="Q527" s="46" t="s">
        <v>1261</v>
      </c>
      <c r="R527" s="46" t="s">
        <v>985</v>
      </c>
      <c r="T527" s="46" t="s">
        <v>1057</v>
      </c>
      <c r="U527" s="46" t="s">
        <v>1127</v>
      </c>
      <c r="Y527" s="46" t="s">
        <v>1599</v>
      </c>
      <c r="Z527" s="47" t="s">
        <v>1719</v>
      </c>
      <c r="AA527" s="46">
        <v>50</v>
      </c>
      <c r="AB527" s="46" t="s">
        <v>1128</v>
      </c>
      <c r="AC527" s="47" t="s">
        <v>1690</v>
      </c>
      <c r="AD527" s="47" t="s">
        <v>1706</v>
      </c>
      <c r="AJ527" s="46" t="s">
        <v>846</v>
      </c>
      <c r="AK527" s="46" t="s">
        <v>847</v>
      </c>
      <c r="AL527" s="46" t="s">
        <v>80</v>
      </c>
      <c r="AM527" s="46" t="s">
        <v>156</v>
      </c>
      <c r="AN527" s="46" t="s">
        <v>73</v>
      </c>
      <c r="AO527" s="46" t="s">
        <v>73</v>
      </c>
      <c r="AP527" s="46" t="s">
        <v>201</v>
      </c>
      <c r="AQ527" s="46" t="s">
        <v>194</v>
      </c>
      <c r="AR527" s="46" t="s">
        <v>74</v>
      </c>
      <c r="AS527" s="46" t="s">
        <v>157</v>
      </c>
      <c r="AT527" s="46" t="s">
        <v>286</v>
      </c>
      <c r="AU527" s="46" t="s">
        <v>74</v>
      </c>
      <c r="AV527" s="46" t="s">
        <v>848</v>
      </c>
      <c r="AW527" s="46" t="s">
        <v>689</v>
      </c>
      <c r="AX527" s="46" t="s">
        <v>849</v>
      </c>
      <c r="AY527" s="45">
        <v>3871</v>
      </c>
      <c r="AZ527" s="46" t="s">
        <v>850</v>
      </c>
      <c r="BA527" s="46" t="s">
        <v>1</v>
      </c>
      <c r="BB527" s="46" t="s">
        <v>1</v>
      </c>
    </row>
    <row r="528" spans="1:54" s="46" customFormat="1" x14ac:dyDescent="0.2">
      <c r="A528" s="45">
        <v>602244</v>
      </c>
      <c r="B528" s="46" t="str">
        <f>IF(OR($A527=$A528,ISBLANK($A528)),"",IF(ISERR(SEARCH("cell-based",E528)),IF(AND(ISERR(SEARCH("biochem",E528)),ISERR(SEARCH("protein",E528)),ISERR(SEARCH("nucleic",E528))),"",IF(ISERR(SEARCH("target",G528)),"Define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component",""))&amp;IF(ISERR(SEARCH("small-molecule",E528)),IF(ISBLANK(K527), "Need a Detector Role",""),"")&amp;IF(ISERR(SEARCH("fluorescence",L527)),"",IF(ISBLANK(S528), "Need Emission",IF(ISBLANK(R528), "Need Excitation","")))&amp;IF(ISERR(SEARCH("absorbance",L527)),"",IF(ISBLANK(T528), "Need Absorbance","")))</f>
        <v/>
      </c>
      <c r="C528" s="46" t="s">
        <v>1086</v>
      </c>
      <c r="D528" s="47" t="s">
        <v>1781</v>
      </c>
      <c r="G528" s="46" t="s">
        <v>1401</v>
      </c>
      <c r="I528" s="47" t="s">
        <v>1781</v>
      </c>
      <c r="AC528" s="47" t="s">
        <v>1690</v>
      </c>
      <c r="AD528" s="47" t="s">
        <v>1706</v>
      </c>
      <c r="AJ528" s="46" t="s">
        <v>846</v>
      </c>
      <c r="AK528" s="46" t="s">
        <v>847</v>
      </c>
      <c r="AL528" s="46" t="s">
        <v>80</v>
      </c>
      <c r="AM528" s="46" t="s">
        <v>156</v>
      </c>
      <c r="AN528" s="46" t="s">
        <v>73</v>
      </c>
      <c r="AO528" s="46" t="s">
        <v>73</v>
      </c>
      <c r="AP528" s="46" t="s">
        <v>201</v>
      </c>
      <c r="AQ528" s="46" t="s">
        <v>194</v>
      </c>
      <c r="AR528" s="46" t="s">
        <v>74</v>
      </c>
      <c r="AS528" s="46" t="s">
        <v>157</v>
      </c>
      <c r="AT528" s="46" t="s">
        <v>286</v>
      </c>
      <c r="AU528" s="46" t="s">
        <v>74</v>
      </c>
      <c r="AV528" s="46" t="s">
        <v>848</v>
      </c>
      <c r="AW528" s="46" t="s">
        <v>689</v>
      </c>
      <c r="AX528" s="46" t="s">
        <v>849</v>
      </c>
      <c r="AY528" s="45">
        <v>3871</v>
      </c>
      <c r="AZ528" s="46" t="s">
        <v>850</v>
      </c>
      <c r="BA528" s="46" t="s">
        <v>1</v>
      </c>
      <c r="BB528" s="46" t="s">
        <v>1</v>
      </c>
    </row>
    <row r="529" spans="1:54" s="46" customFormat="1" x14ac:dyDescent="0.2">
      <c r="A529" s="45">
        <v>602244</v>
      </c>
      <c r="B529" s="46" t="str">
        <f t="shared" ref="B529" si="28">IF(OR($A528=$A529,ISBLANK($A529)),"",IF(ISERR(SEARCH("cell-based",E529)),IF(AND(ISERR(SEARCH("biochem",E529)),ISERR(SEARCH("protein",E529)),ISERR(SEARCH("nucleic",E529))),"",IF(ISERR(SEARCH("target",G529)),"Define a Target component","")),IF(ISERR(SEARCH("cell",G529)),"Define a Cell component",""))&amp;IF(ISERR(SEARCH("small-molecule",E529)),IF(ISBLANK(K529), "Need a Detector Role",""),"")&amp;IF(ISERR(SEARCH("fluorescence",L529)),"",IF(ISBLANK(S529), "Need Emission",IF(ISBLANK(R529), "Need Excitation","")))&amp;IF(ISERR(SEARCH("absorbance",L529)),"",IF(ISBLANK(T529), "Need Absorbance","")))</f>
        <v/>
      </c>
      <c r="D529" s="47" t="s">
        <v>1782</v>
      </c>
      <c r="I529" s="47" t="s">
        <v>1783</v>
      </c>
      <c r="J529" s="47" t="s">
        <v>1785</v>
      </c>
      <c r="K529" s="46" t="s">
        <v>1297</v>
      </c>
      <c r="AC529" s="47" t="s">
        <v>1690</v>
      </c>
      <c r="AD529" s="47" t="s">
        <v>1706</v>
      </c>
      <c r="AJ529" s="46" t="s">
        <v>846</v>
      </c>
      <c r="AK529" s="46" t="s">
        <v>847</v>
      </c>
      <c r="AL529" s="46" t="s">
        <v>80</v>
      </c>
      <c r="AM529" s="46" t="s">
        <v>156</v>
      </c>
      <c r="AN529" s="46" t="s">
        <v>73</v>
      </c>
      <c r="AO529" s="46" t="s">
        <v>73</v>
      </c>
      <c r="AP529" s="46" t="s">
        <v>201</v>
      </c>
      <c r="AQ529" s="46" t="s">
        <v>194</v>
      </c>
      <c r="AR529" s="46" t="s">
        <v>74</v>
      </c>
      <c r="AS529" s="46" t="s">
        <v>157</v>
      </c>
      <c r="AT529" s="46" t="s">
        <v>286</v>
      </c>
      <c r="AU529" s="46" t="s">
        <v>74</v>
      </c>
      <c r="AV529" s="46" t="s">
        <v>848</v>
      </c>
      <c r="AW529" s="46" t="s">
        <v>689</v>
      </c>
      <c r="AX529" s="46" t="s">
        <v>849</v>
      </c>
      <c r="AY529" s="45">
        <v>3871</v>
      </c>
      <c r="AZ529" s="46" t="s">
        <v>850</v>
      </c>
      <c r="BA529" s="46" t="s">
        <v>1</v>
      </c>
      <c r="BB529" s="46" t="s">
        <v>1</v>
      </c>
    </row>
    <row r="530" spans="1:54" s="4" customFormat="1" x14ac:dyDescent="0.2">
      <c r="A530" s="19">
        <v>602249</v>
      </c>
      <c r="B530" t="str">
        <f>IF(OR($A527=$A530,ISBLANK($A530)),"",IF(ISERR(SEARCH("cell-based",E530)),IF(AND(ISERR(SEARCH("biochem",E530)),ISERR(SEARCH("protein",E530)),ISERR(SEARCH("nucleic",E530))),"",IF(ISERR(SEARCH("target",G530)),"Define a Target component","")),IF(ISERR(SEARCH("cell",G530)),"Define a Cell component",""))&amp;IF(ISERR(SEARCH("small-molecule",E530)),IF(ISBLANK(K530), "Need a Detector Role",""),"")&amp;IF(ISERR(SEARCH("fluorescence",L530)),"",IF(ISBLANK(S530), "Need Emission",IF(ISBLANK(R530), "Need Excitation","")))&amp;IF(ISERR(SEARCH("absorbance",L530)),"",IF(ISBLANK(T530), "Need Absorbance","")))</f>
        <v>Need a Detector Role</v>
      </c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 s="11" t="s">
        <v>1690</v>
      </c>
      <c r="AD530" s="11" t="s">
        <v>1706</v>
      </c>
      <c r="AE530"/>
      <c r="AF530"/>
      <c r="AG530"/>
      <c r="AH530"/>
      <c r="AI530"/>
      <c r="AJ530" t="s">
        <v>846</v>
      </c>
      <c r="AK530" t="s">
        <v>847</v>
      </c>
      <c r="AL530" t="s">
        <v>80</v>
      </c>
      <c r="AM530" t="s">
        <v>156</v>
      </c>
      <c r="AN530" t="s">
        <v>73</v>
      </c>
      <c r="AO530" t="s">
        <v>73</v>
      </c>
      <c r="AP530" t="s">
        <v>201</v>
      </c>
      <c r="AQ530" t="s">
        <v>194</v>
      </c>
      <c r="AR530" t="s">
        <v>74</v>
      </c>
      <c r="AS530" t="s">
        <v>157</v>
      </c>
      <c r="AT530" t="s">
        <v>286</v>
      </c>
      <c r="AU530" t="s">
        <v>74</v>
      </c>
      <c r="AV530" t="s">
        <v>848</v>
      </c>
      <c r="AW530" t="s">
        <v>689</v>
      </c>
      <c r="AX530" t="s">
        <v>849</v>
      </c>
      <c r="AY530" s="19">
        <v>3871</v>
      </c>
      <c r="AZ530" t="s">
        <v>850</v>
      </c>
      <c r="BA530" t="s">
        <v>1</v>
      </c>
      <c r="BB530" t="s">
        <v>1</v>
      </c>
    </row>
    <row r="531" spans="1:54" s="4" customFormat="1" x14ac:dyDescent="0.2">
      <c r="A531" s="19">
        <v>602409</v>
      </c>
      <c r="B531" t="str">
        <f t="shared" si="22"/>
        <v>Need a Detector Role</v>
      </c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 s="11" t="s">
        <v>1690</v>
      </c>
      <c r="AD531" s="11" t="s">
        <v>1706</v>
      </c>
      <c r="AE531"/>
      <c r="AF531"/>
      <c r="AG531"/>
      <c r="AH531"/>
      <c r="AI531"/>
      <c r="AJ531" t="s">
        <v>846</v>
      </c>
      <c r="AK531" t="s">
        <v>847</v>
      </c>
      <c r="AL531" t="s">
        <v>80</v>
      </c>
      <c r="AM531" t="s">
        <v>156</v>
      </c>
      <c r="AN531" t="s">
        <v>73</v>
      </c>
      <c r="AO531" t="s">
        <v>73</v>
      </c>
      <c r="AP531" t="s">
        <v>201</v>
      </c>
      <c r="AQ531" t="s">
        <v>194</v>
      </c>
      <c r="AR531" t="s">
        <v>74</v>
      </c>
      <c r="AS531" t="s">
        <v>157</v>
      </c>
      <c r="AT531" t="s">
        <v>286</v>
      </c>
      <c r="AU531" t="s">
        <v>74</v>
      </c>
      <c r="AV531" t="s">
        <v>848</v>
      </c>
      <c r="AW531" t="s">
        <v>689</v>
      </c>
      <c r="AX531" t="s">
        <v>849</v>
      </c>
      <c r="AY531" s="19">
        <v>3871</v>
      </c>
      <c r="AZ531" t="s">
        <v>850</v>
      </c>
      <c r="BA531" t="s">
        <v>1</v>
      </c>
      <c r="BB531" t="s">
        <v>1</v>
      </c>
    </row>
    <row r="532" spans="1:54" x14ac:dyDescent="0.2">
      <c r="A532" s="60">
        <v>624129</v>
      </c>
      <c r="B532" t="str">
        <f t="shared" si="22"/>
        <v>Need a Detector Role</v>
      </c>
      <c r="AC532" s="11" t="s">
        <v>1690</v>
      </c>
      <c r="AD532" s="11" t="s">
        <v>1706</v>
      </c>
      <c r="AJ532" t="s">
        <v>846</v>
      </c>
      <c r="AK532" t="s">
        <v>847</v>
      </c>
      <c r="AL532" t="s">
        <v>80</v>
      </c>
      <c r="AM532" t="s">
        <v>156</v>
      </c>
      <c r="AN532" t="s">
        <v>73</v>
      </c>
      <c r="AO532" t="s">
        <v>73</v>
      </c>
      <c r="AP532" t="s">
        <v>201</v>
      </c>
      <c r="AQ532" t="s">
        <v>194</v>
      </c>
      <c r="AR532" t="s">
        <v>74</v>
      </c>
      <c r="AS532" t="s">
        <v>157</v>
      </c>
      <c r="AT532" t="s">
        <v>286</v>
      </c>
      <c r="AU532" t="s">
        <v>74</v>
      </c>
      <c r="AV532" t="s">
        <v>848</v>
      </c>
      <c r="AW532" t="s">
        <v>689</v>
      </c>
      <c r="AX532" t="s">
        <v>849</v>
      </c>
      <c r="AY532" s="19">
        <v>3871</v>
      </c>
      <c r="AZ532" t="s">
        <v>850</v>
      </c>
      <c r="BA532" t="s">
        <v>1</v>
      </c>
      <c r="BB532" t="s">
        <v>1</v>
      </c>
    </row>
    <row r="533" spans="1:54" x14ac:dyDescent="0.2">
      <c r="A533" s="21">
        <v>588458</v>
      </c>
      <c r="B533" s="6" t="str">
        <f t="shared" si="22"/>
        <v>Need a Detector Role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10" t="s">
        <v>1645</v>
      </c>
      <c r="AD533" s="10" t="s">
        <v>1706</v>
      </c>
      <c r="AE533" s="6"/>
      <c r="AF533" s="6"/>
      <c r="AG533" s="6"/>
      <c r="AH533" s="6"/>
      <c r="AI533" s="6"/>
      <c r="AJ533" s="6" t="s">
        <v>769</v>
      </c>
      <c r="AK533" s="6" t="s">
        <v>770</v>
      </c>
      <c r="AL533" s="6" t="s">
        <v>80</v>
      </c>
      <c r="AM533" s="6" t="s">
        <v>95</v>
      </c>
      <c r="AN533" s="6" t="s">
        <v>73</v>
      </c>
      <c r="AO533" s="6" t="s">
        <v>73</v>
      </c>
      <c r="AP533" s="6" t="s">
        <v>201</v>
      </c>
      <c r="AQ533" s="6" t="s">
        <v>113</v>
      </c>
      <c r="AR533" s="6" t="s">
        <v>202</v>
      </c>
      <c r="AS533" s="6" t="s">
        <v>771</v>
      </c>
      <c r="AT533" s="6" t="s">
        <v>203</v>
      </c>
      <c r="AU533" s="6" t="s">
        <v>74</v>
      </c>
      <c r="AV533" s="6" t="s">
        <v>772</v>
      </c>
      <c r="AW533" s="6" t="s">
        <v>773</v>
      </c>
      <c r="AX533" s="6" t="s">
        <v>268</v>
      </c>
      <c r="AY533" s="21">
        <v>2465</v>
      </c>
      <c r="AZ533" s="6" t="s">
        <v>774</v>
      </c>
      <c r="BA533" s="6" t="s">
        <v>244</v>
      </c>
      <c r="BB533" s="6" t="s">
        <v>1</v>
      </c>
    </row>
    <row r="534" spans="1:54" x14ac:dyDescent="0.2">
      <c r="A534" s="49">
        <v>588464</v>
      </c>
      <c r="B534" s="6" t="str">
        <f t="shared" si="22"/>
        <v>Need a Detector Role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10" t="s">
        <v>1645</v>
      </c>
      <c r="AD534" s="10" t="s">
        <v>1706</v>
      </c>
      <c r="AE534" s="6"/>
      <c r="AF534" s="6"/>
      <c r="AG534" s="6"/>
      <c r="AH534" s="6"/>
      <c r="AI534" s="6"/>
      <c r="AJ534" s="6" t="s">
        <v>769</v>
      </c>
      <c r="AK534" s="6" t="s">
        <v>770</v>
      </c>
      <c r="AL534" s="6" t="s">
        <v>80</v>
      </c>
      <c r="AM534" s="6" t="s">
        <v>95</v>
      </c>
      <c r="AN534" s="6" t="s">
        <v>73</v>
      </c>
      <c r="AO534" s="6" t="s">
        <v>73</v>
      </c>
      <c r="AP534" s="6" t="s">
        <v>201</v>
      </c>
      <c r="AQ534" s="6" t="s">
        <v>113</v>
      </c>
      <c r="AR534" s="6" t="s">
        <v>202</v>
      </c>
      <c r="AS534" s="6" t="s">
        <v>771</v>
      </c>
      <c r="AT534" s="6" t="s">
        <v>203</v>
      </c>
      <c r="AU534" s="6" t="s">
        <v>74</v>
      </c>
      <c r="AV534" s="6" t="s">
        <v>772</v>
      </c>
      <c r="AW534" s="6" t="s">
        <v>773</v>
      </c>
      <c r="AX534" s="6" t="s">
        <v>268</v>
      </c>
      <c r="AY534" s="21">
        <v>2465</v>
      </c>
      <c r="AZ534" s="6" t="s">
        <v>774</v>
      </c>
      <c r="BA534" s="6" t="s">
        <v>244</v>
      </c>
      <c r="BB534" s="6" t="s">
        <v>1</v>
      </c>
    </row>
    <row r="535" spans="1:54" x14ac:dyDescent="0.2">
      <c r="A535" s="21">
        <v>602385</v>
      </c>
      <c r="B535" s="6" t="str">
        <f t="shared" si="22"/>
        <v>Need a Detector Role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10" t="s">
        <v>1645</v>
      </c>
      <c r="AD535" s="10" t="s">
        <v>1706</v>
      </c>
      <c r="AE535" s="6"/>
      <c r="AF535" s="6"/>
      <c r="AG535" s="6"/>
      <c r="AH535" s="6"/>
      <c r="AI535" s="6"/>
      <c r="AJ535" s="6" t="s">
        <v>769</v>
      </c>
      <c r="AK535" s="6" t="s">
        <v>770</v>
      </c>
      <c r="AL535" s="6" t="s">
        <v>80</v>
      </c>
      <c r="AM535" s="6" t="s">
        <v>95</v>
      </c>
      <c r="AN535" s="6" t="s">
        <v>73</v>
      </c>
      <c r="AO535" s="6" t="s">
        <v>73</v>
      </c>
      <c r="AP535" s="6" t="s">
        <v>201</v>
      </c>
      <c r="AQ535" s="6" t="s">
        <v>113</v>
      </c>
      <c r="AR535" s="6" t="s">
        <v>202</v>
      </c>
      <c r="AS535" s="6" t="s">
        <v>771</v>
      </c>
      <c r="AT535" s="6" t="s">
        <v>203</v>
      </c>
      <c r="AU535" s="6" t="s">
        <v>74</v>
      </c>
      <c r="AV535" s="6" t="s">
        <v>772</v>
      </c>
      <c r="AW535" s="6" t="s">
        <v>773</v>
      </c>
      <c r="AX535" s="6" t="s">
        <v>268</v>
      </c>
      <c r="AY535" s="21">
        <v>2465</v>
      </c>
      <c r="AZ535" s="6" t="s">
        <v>774</v>
      </c>
      <c r="BA535" s="6" t="s">
        <v>244</v>
      </c>
      <c r="BB535" s="6" t="s">
        <v>1</v>
      </c>
    </row>
    <row r="536" spans="1:54" x14ac:dyDescent="0.2">
      <c r="A536" s="21">
        <v>602386</v>
      </c>
      <c r="B536" s="6" t="str">
        <f t="shared" si="22"/>
        <v>Need a Detector Role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10" t="s">
        <v>1645</v>
      </c>
      <c r="AD536" s="10" t="s">
        <v>1706</v>
      </c>
      <c r="AE536" s="6"/>
      <c r="AF536" s="6"/>
      <c r="AG536" s="6"/>
      <c r="AH536" s="6"/>
      <c r="AI536" s="6"/>
      <c r="AJ536" s="6" t="s">
        <v>769</v>
      </c>
      <c r="AK536" s="6" t="s">
        <v>770</v>
      </c>
      <c r="AL536" s="6" t="s">
        <v>80</v>
      </c>
      <c r="AM536" s="6" t="s">
        <v>95</v>
      </c>
      <c r="AN536" s="6" t="s">
        <v>73</v>
      </c>
      <c r="AO536" s="6" t="s">
        <v>73</v>
      </c>
      <c r="AP536" s="6" t="s">
        <v>201</v>
      </c>
      <c r="AQ536" s="6" t="s">
        <v>113</v>
      </c>
      <c r="AR536" s="6" t="s">
        <v>202</v>
      </c>
      <c r="AS536" s="6" t="s">
        <v>771</v>
      </c>
      <c r="AT536" s="6" t="s">
        <v>203</v>
      </c>
      <c r="AU536" s="6" t="s">
        <v>74</v>
      </c>
      <c r="AV536" s="6" t="s">
        <v>772</v>
      </c>
      <c r="AW536" s="6" t="s">
        <v>773</v>
      </c>
      <c r="AX536" s="6" t="s">
        <v>268</v>
      </c>
      <c r="AY536" s="21">
        <v>2465</v>
      </c>
      <c r="AZ536" s="6" t="s">
        <v>774</v>
      </c>
      <c r="BA536" s="6" t="s">
        <v>244</v>
      </c>
      <c r="BB536" s="6" t="s">
        <v>1</v>
      </c>
    </row>
    <row r="537" spans="1:54" x14ac:dyDescent="0.2">
      <c r="A537" s="21">
        <v>602382</v>
      </c>
      <c r="B537" s="6" t="str">
        <f t="shared" si="22"/>
        <v>Need a Detector Role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10" t="s">
        <v>1645</v>
      </c>
      <c r="AD537" s="10" t="s">
        <v>1706</v>
      </c>
      <c r="AE537" s="6"/>
      <c r="AF537" s="6"/>
      <c r="AG537" s="6"/>
      <c r="AH537" s="6"/>
      <c r="AI537" s="6"/>
      <c r="AJ537" s="6" t="s">
        <v>769</v>
      </c>
      <c r="AK537" s="6" t="s">
        <v>868</v>
      </c>
      <c r="AL537" s="6" t="s">
        <v>141</v>
      </c>
      <c r="AM537" s="6" t="s">
        <v>95</v>
      </c>
      <c r="AN537" s="6" t="s">
        <v>73</v>
      </c>
      <c r="AO537" s="6" t="s">
        <v>73</v>
      </c>
      <c r="AP537" s="6" t="s">
        <v>201</v>
      </c>
      <c r="AQ537" s="6" t="s">
        <v>113</v>
      </c>
      <c r="AR537" s="6" t="s">
        <v>202</v>
      </c>
      <c r="AS537" s="6" t="s">
        <v>74</v>
      </c>
      <c r="AT537" s="6" t="s">
        <v>203</v>
      </c>
      <c r="AU537" s="6" t="s">
        <v>204</v>
      </c>
      <c r="AV537" s="6" t="s">
        <v>772</v>
      </c>
      <c r="AW537" s="6" t="s">
        <v>773</v>
      </c>
      <c r="AX537" s="6" t="s">
        <v>268</v>
      </c>
      <c r="AY537" s="21">
        <v>2466</v>
      </c>
      <c r="AZ537" s="6" t="s">
        <v>774</v>
      </c>
      <c r="BA537" s="6" t="s">
        <v>244</v>
      </c>
      <c r="BB537" s="6" t="s">
        <v>1</v>
      </c>
    </row>
    <row r="538" spans="1:54" x14ac:dyDescent="0.2">
      <c r="A538" s="21">
        <v>602387</v>
      </c>
      <c r="B538" s="6" t="str">
        <f t="shared" si="22"/>
        <v>Need a Detector Role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10" t="s">
        <v>1645</v>
      </c>
      <c r="AD538" s="10" t="s">
        <v>1706</v>
      </c>
      <c r="AE538" s="6"/>
      <c r="AF538" s="6"/>
      <c r="AG538" s="6"/>
      <c r="AH538" s="6"/>
      <c r="AI538" s="6"/>
      <c r="AJ538" s="6" t="s">
        <v>769</v>
      </c>
      <c r="AK538" s="6" t="s">
        <v>868</v>
      </c>
      <c r="AL538" s="6" t="s">
        <v>141</v>
      </c>
      <c r="AM538" s="6" t="s">
        <v>95</v>
      </c>
      <c r="AN538" s="6" t="s">
        <v>73</v>
      </c>
      <c r="AO538" s="6" t="s">
        <v>73</v>
      </c>
      <c r="AP538" s="6" t="s">
        <v>201</v>
      </c>
      <c r="AQ538" s="6" t="s">
        <v>113</v>
      </c>
      <c r="AR538" s="6" t="s">
        <v>202</v>
      </c>
      <c r="AS538" s="6" t="s">
        <v>74</v>
      </c>
      <c r="AT538" s="6" t="s">
        <v>203</v>
      </c>
      <c r="AU538" s="6" t="s">
        <v>204</v>
      </c>
      <c r="AV538" s="6" t="s">
        <v>772</v>
      </c>
      <c r="AW538" s="6" t="s">
        <v>773</v>
      </c>
      <c r="AX538" s="6" t="s">
        <v>268</v>
      </c>
      <c r="AY538" s="21">
        <v>2466</v>
      </c>
      <c r="AZ538" s="6" t="s">
        <v>774</v>
      </c>
      <c r="BA538" s="6" t="s">
        <v>244</v>
      </c>
      <c r="BB538" s="6" t="s">
        <v>1</v>
      </c>
    </row>
    <row r="539" spans="1:54" s="46" customFormat="1" x14ac:dyDescent="0.2">
      <c r="A539" s="45">
        <v>624352</v>
      </c>
      <c r="B539" s="46" t="str">
        <f t="shared" si="22"/>
        <v/>
      </c>
      <c r="E539" s="46" t="s">
        <v>1035</v>
      </c>
      <c r="G539" s="46" t="s">
        <v>1390</v>
      </c>
      <c r="H539" s="46" t="s">
        <v>1468</v>
      </c>
      <c r="I539" s="14" t="s">
        <v>1770</v>
      </c>
      <c r="J539" s="46">
        <v>1000</v>
      </c>
      <c r="K539" s="46" t="s">
        <v>1297</v>
      </c>
      <c r="M539" s="46" t="s">
        <v>1160</v>
      </c>
      <c r="AC539" s="47" t="s">
        <v>1649</v>
      </c>
      <c r="AD539" s="47" t="s">
        <v>1706</v>
      </c>
      <c r="AJ539" s="46" t="s">
        <v>925</v>
      </c>
      <c r="AK539" s="46" t="s">
        <v>926</v>
      </c>
      <c r="AL539" s="46" t="s">
        <v>80</v>
      </c>
      <c r="AM539" s="46" t="s">
        <v>95</v>
      </c>
      <c r="AN539" s="46" t="s">
        <v>73</v>
      </c>
      <c r="AO539" s="46" t="s">
        <v>73</v>
      </c>
      <c r="AP539" s="46" t="s">
        <v>201</v>
      </c>
      <c r="AQ539" s="46" t="s">
        <v>194</v>
      </c>
      <c r="AR539" s="46" t="s">
        <v>249</v>
      </c>
      <c r="AS539" s="46" t="s">
        <v>260</v>
      </c>
      <c r="AT539" s="46" t="s">
        <v>74</v>
      </c>
      <c r="AU539" s="46" t="s">
        <v>74</v>
      </c>
      <c r="AV539" s="46" t="s">
        <v>927</v>
      </c>
      <c r="AW539" s="46" t="s">
        <v>928</v>
      </c>
      <c r="AX539" s="46" t="s">
        <v>855</v>
      </c>
      <c r="AY539" s="45">
        <v>4431</v>
      </c>
      <c r="AZ539" s="46" t="s">
        <v>929</v>
      </c>
      <c r="BA539" s="46" t="s">
        <v>1</v>
      </c>
      <c r="BB539" s="46" t="s">
        <v>1</v>
      </c>
    </row>
    <row r="540" spans="1:54" s="46" customFormat="1" x14ac:dyDescent="0.2">
      <c r="A540" s="45">
        <v>624352</v>
      </c>
      <c r="B540" s="46" t="str">
        <f t="shared" ref="B540" si="29">IF(OR($A539=$A540,ISBLANK($A540)),"",IF(ISERR(SEARCH("cell-based",E540)),IF(AND(ISERR(SEARCH("biochem",E540)),ISERR(SEARCH("protein",E540)),ISERR(SEARCH("nucleic",E540))),"",IF(ISERR(SEARCH("target",G540)),"Define a Target component","")),IF(ISERR(SEARCH("cell",G540)),"Define a Cell component",""))&amp;IF(ISERR(SEARCH("small-molecule",E540)),IF(ISBLANK(K540), "Need a Detector Role",""),"")&amp;IF(ISERR(SEARCH("fluorescence",L540)),"",IF(ISBLANK(S540), "Need Emission",IF(ISBLANK(R540), "Need Excitation","")))&amp;IF(ISERR(SEARCH("absorbance",L540)),"",IF(ISBLANK(T540), "Need Absorbance","")))</f>
        <v/>
      </c>
      <c r="C540" s="46" t="s">
        <v>1086</v>
      </c>
      <c r="D540" s="47" t="s">
        <v>1769</v>
      </c>
      <c r="F540" s="46" t="s">
        <v>1112</v>
      </c>
      <c r="G540" s="46" t="s">
        <v>1401</v>
      </c>
      <c r="H540" s="46" t="s">
        <v>1505</v>
      </c>
      <c r="I540" s="47" t="s">
        <v>1769</v>
      </c>
      <c r="N540" s="46" t="s">
        <v>1338</v>
      </c>
      <c r="O540" s="46" t="s">
        <v>1000</v>
      </c>
      <c r="P540" s="46" t="s">
        <v>1399</v>
      </c>
      <c r="Q540" s="46" t="s">
        <v>1261</v>
      </c>
      <c r="R540" s="46" t="s">
        <v>985</v>
      </c>
      <c r="S540" s="46" t="s">
        <v>1071</v>
      </c>
      <c r="T540" s="46" t="s">
        <v>1017</v>
      </c>
      <c r="U540" s="46" t="s">
        <v>1127</v>
      </c>
      <c r="Y540" s="46" t="s">
        <v>1607</v>
      </c>
      <c r="Z540" s="47" t="s">
        <v>1744</v>
      </c>
      <c r="AA540" s="46">
        <v>40</v>
      </c>
      <c r="AB540" s="46" t="s">
        <v>1128</v>
      </c>
      <c r="AC540" s="47" t="s">
        <v>1649</v>
      </c>
      <c r="AD540" s="47" t="s">
        <v>1706</v>
      </c>
      <c r="AE540" s="46" t="s">
        <v>1045</v>
      </c>
      <c r="AF540" s="46" t="s">
        <v>990</v>
      </c>
      <c r="AG540" s="46" t="s">
        <v>1006</v>
      </c>
      <c r="AH540" s="46">
        <v>1</v>
      </c>
      <c r="AI540" s="46">
        <v>1</v>
      </c>
      <c r="AJ540" s="46" t="s">
        <v>925</v>
      </c>
      <c r="AK540" s="46" t="s">
        <v>926</v>
      </c>
      <c r="AL540" s="46" t="s">
        <v>80</v>
      </c>
      <c r="AM540" s="46" t="s">
        <v>95</v>
      </c>
      <c r="AN540" s="46" t="s">
        <v>73</v>
      </c>
      <c r="AO540" s="46" t="s">
        <v>73</v>
      </c>
      <c r="AP540" s="46" t="s">
        <v>201</v>
      </c>
      <c r="AQ540" s="46" t="s">
        <v>194</v>
      </c>
      <c r="AR540" s="46" t="s">
        <v>249</v>
      </c>
      <c r="AS540" s="46" t="s">
        <v>260</v>
      </c>
      <c r="AT540" s="46" t="s">
        <v>74</v>
      </c>
      <c r="AU540" s="46" t="s">
        <v>74</v>
      </c>
      <c r="AV540" s="46" t="s">
        <v>927</v>
      </c>
      <c r="AW540" s="46" t="s">
        <v>928</v>
      </c>
      <c r="AX540" s="46" t="s">
        <v>855</v>
      </c>
      <c r="AY540" s="45">
        <v>4431</v>
      </c>
      <c r="AZ540" s="46" t="s">
        <v>929</v>
      </c>
      <c r="BA540" s="46" t="s">
        <v>1</v>
      </c>
      <c r="BB540" s="46" t="s">
        <v>1</v>
      </c>
    </row>
    <row r="541" spans="1:54" x14ac:dyDescent="0.2">
      <c r="A541" s="49">
        <v>624357</v>
      </c>
      <c r="B541" t="str">
        <f>IF(OR($A539=$A541,ISBLANK($A541)),"",IF(ISERR(SEARCH("cell-based",E541)),IF(AND(ISERR(SEARCH("biochem",E541)),ISERR(SEARCH("protein",E541)),ISERR(SEARCH("nucleic",E541))),"",IF(ISERR(SEARCH("target",G541)),"Define a Target component","")),IF(ISERR(SEARCH("cell",G541)),"Define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>Need a Detector Role</v>
      </c>
      <c r="AC541" s="11" t="s">
        <v>1649</v>
      </c>
      <c r="AD541" s="11" t="s">
        <v>1706</v>
      </c>
      <c r="AJ541" t="s">
        <v>925</v>
      </c>
      <c r="AK541" t="s">
        <v>926</v>
      </c>
      <c r="AL541" t="s">
        <v>80</v>
      </c>
      <c r="AM541" t="s">
        <v>95</v>
      </c>
      <c r="AN541" t="s">
        <v>73</v>
      </c>
      <c r="AO541" t="s">
        <v>73</v>
      </c>
      <c r="AP541" t="s">
        <v>201</v>
      </c>
      <c r="AQ541" t="s">
        <v>194</v>
      </c>
      <c r="AR541" t="s">
        <v>249</v>
      </c>
      <c r="AS541" t="s">
        <v>260</v>
      </c>
      <c r="AT541" t="s">
        <v>74</v>
      </c>
      <c r="AU541" t="s">
        <v>74</v>
      </c>
      <c r="AV541" t="s">
        <v>927</v>
      </c>
      <c r="AW541" t="s">
        <v>928</v>
      </c>
      <c r="AX541" t="s">
        <v>855</v>
      </c>
      <c r="AY541" s="19">
        <v>4431</v>
      </c>
      <c r="AZ541" t="s">
        <v>929</v>
      </c>
      <c r="BA541" t="s">
        <v>1</v>
      </c>
      <c r="BB541" t="s">
        <v>1</v>
      </c>
    </row>
    <row r="542" spans="1:54" x14ac:dyDescent="0.2">
      <c r="A542" s="19">
        <v>1656</v>
      </c>
      <c r="B542" t="str">
        <f t="shared" ref="B542:B570" si="30">IF(OR($A541=$A542,ISBLANK($A542)),"",IF(ISERR(SEARCH("cell-based",E542)),IF(AND(ISERR(SEARCH("biochem",E542)),ISERR(SEARCH("protein",E542)),ISERR(SEARCH("nucleic",E542))),"",IF(ISERR(SEARCH("target",G542)),"Define a Target component","")),IF(ISERR(SEARCH("cell",G542)),"Define a Cell component",""))&amp;IF(ISERR(SEARCH("small-molecule",E542)),IF(ISBLANK(K542), "Need a Detector Role",""),"")&amp;IF(ISERR(SEARCH("fluorescence",L542)),"",IF(ISBLANK(S542), "Need Emission",IF(ISBLANK(R542), "Need Excitation","")))&amp;IF(ISERR(SEARCH("absorbance",L542)),"",IF(ISBLANK(T542), "Need Absorbance","")))</f>
        <v>Need a Detector Role</v>
      </c>
      <c r="AC542" t="s">
        <v>1640</v>
      </c>
      <c r="AD542" s="8" t="s">
        <v>1706</v>
      </c>
      <c r="AJ542" t="s">
        <v>276</v>
      </c>
      <c r="AK542" t="s">
        <v>277</v>
      </c>
      <c r="AL542" t="s">
        <v>80</v>
      </c>
      <c r="AM542" t="s">
        <v>95</v>
      </c>
      <c r="AN542" t="s">
        <v>73</v>
      </c>
      <c r="AO542" t="s">
        <v>73</v>
      </c>
      <c r="AP542" t="s">
        <v>193</v>
      </c>
      <c r="AQ542" t="s">
        <v>194</v>
      </c>
      <c r="AR542" t="s">
        <v>195</v>
      </c>
      <c r="AS542" t="s">
        <v>233</v>
      </c>
      <c r="AT542" t="s">
        <v>196</v>
      </c>
      <c r="AU542" t="s">
        <v>74</v>
      </c>
      <c r="AV542" t="s">
        <v>278</v>
      </c>
      <c r="AW542" t="s">
        <v>279</v>
      </c>
      <c r="AX542" t="s">
        <v>280</v>
      </c>
      <c r="AY542" s="19">
        <v>738</v>
      </c>
      <c r="AZ542" t="s">
        <v>281</v>
      </c>
      <c r="BA542" t="s">
        <v>1</v>
      </c>
      <c r="BB542" t="s">
        <v>1</v>
      </c>
    </row>
    <row r="543" spans="1:54" x14ac:dyDescent="0.2">
      <c r="A543" s="49">
        <v>1658</v>
      </c>
      <c r="B543" t="str">
        <f t="shared" si="30"/>
        <v>Need a Detector Role</v>
      </c>
      <c r="AC543" t="s">
        <v>1640</v>
      </c>
      <c r="AD543" s="8" t="s">
        <v>1706</v>
      </c>
      <c r="AJ543" t="s">
        <v>276</v>
      </c>
      <c r="AK543" t="s">
        <v>277</v>
      </c>
      <c r="AL543" t="s">
        <v>80</v>
      </c>
      <c r="AM543" t="s">
        <v>95</v>
      </c>
      <c r="AN543" t="s">
        <v>73</v>
      </c>
      <c r="AO543" t="s">
        <v>73</v>
      </c>
      <c r="AP543" t="s">
        <v>193</v>
      </c>
      <c r="AQ543" t="s">
        <v>194</v>
      </c>
      <c r="AR543" t="s">
        <v>195</v>
      </c>
      <c r="AS543" t="s">
        <v>233</v>
      </c>
      <c r="AT543" t="s">
        <v>196</v>
      </c>
      <c r="AU543" t="s">
        <v>74</v>
      </c>
      <c r="AV543" t="s">
        <v>278</v>
      </c>
      <c r="AW543" t="s">
        <v>279</v>
      </c>
      <c r="AX543" t="s">
        <v>280</v>
      </c>
      <c r="AY543" s="19">
        <v>738</v>
      </c>
      <c r="AZ543" t="s">
        <v>281</v>
      </c>
      <c r="BA543" t="s">
        <v>1</v>
      </c>
      <c r="BB543" t="s">
        <v>1</v>
      </c>
    </row>
    <row r="544" spans="1:54" x14ac:dyDescent="0.2">
      <c r="A544" s="19">
        <v>463183</v>
      </c>
      <c r="B544" t="str">
        <f t="shared" si="30"/>
        <v>Need a Detector Role</v>
      </c>
      <c r="AC544" t="s">
        <v>1640</v>
      </c>
      <c r="AD544" s="8" t="s">
        <v>1706</v>
      </c>
      <c r="AJ544" t="s">
        <v>276</v>
      </c>
      <c r="AK544" t="s">
        <v>277</v>
      </c>
      <c r="AL544" t="s">
        <v>80</v>
      </c>
      <c r="AM544" t="s">
        <v>95</v>
      </c>
      <c r="AN544" t="s">
        <v>73</v>
      </c>
      <c r="AO544" t="s">
        <v>73</v>
      </c>
      <c r="AP544" t="s">
        <v>193</v>
      </c>
      <c r="AQ544" t="s">
        <v>194</v>
      </c>
      <c r="AR544" t="s">
        <v>195</v>
      </c>
      <c r="AS544" t="s">
        <v>233</v>
      </c>
      <c r="AT544" t="s">
        <v>196</v>
      </c>
      <c r="AU544" t="s">
        <v>74</v>
      </c>
      <c r="AV544" t="s">
        <v>278</v>
      </c>
      <c r="AW544" t="s">
        <v>279</v>
      </c>
      <c r="AX544" t="s">
        <v>280</v>
      </c>
      <c r="AY544" s="19">
        <v>738</v>
      </c>
      <c r="AZ544" t="s">
        <v>281</v>
      </c>
      <c r="BA544" t="s">
        <v>1</v>
      </c>
      <c r="BB544" t="s">
        <v>1</v>
      </c>
    </row>
    <row r="545" spans="1:54" x14ac:dyDescent="0.2">
      <c r="A545" s="19">
        <v>463191</v>
      </c>
      <c r="B545" t="str">
        <f t="shared" si="30"/>
        <v>Need a Detector Role</v>
      </c>
      <c r="AC545" t="s">
        <v>1640</v>
      </c>
      <c r="AD545" s="8" t="s">
        <v>1706</v>
      </c>
      <c r="AJ545" t="s">
        <v>276</v>
      </c>
      <c r="AK545" t="s">
        <v>277</v>
      </c>
      <c r="AL545" t="s">
        <v>80</v>
      </c>
      <c r="AM545" t="s">
        <v>95</v>
      </c>
      <c r="AN545" t="s">
        <v>73</v>
      </c>
      <c r="AO545" t="s">
        <v>73</v>
      </c>
      <c r="AP545" t="s">
        <v>193</v>
      </c>
      <c r="AQ545" t="s">
        <v>194</v>
      </c>
      <c r="AR545" t="s">
        <v>195</v>
      </c>
      <c r="AS545" t="s">
        <v>233</v>
      </c>
      <c r="AT545" t="s">
        <v>196</v>
      </c>
      <c r="AU545" t="s">
        <v>74</v>
      </c>
      <c r="AV545" t="s">
        <v>278</v>
      </c>
      <c r="AW545" t="s">
        <v>279</v>
      </c>
      <c r="AX545" t="s">
        <v>280</v>
      </c>
      <c r="AY545" s="19">
        <v>738</v>
      </c>
      <c r="AZ545" t="s">
        <v>281</v>
      </c>
      <c r="BA545" t="s">
        <v>1</v>
      </c>
      <c r="BB545" t="s">
        <v>1</v>
      </c>
    </row>
    <row r="546" spans="1:54" x14ac:dyDescent="0.2">
      <c r="A546" s="19">
        <v>493092</v>
      </c>
      <c r="B546" t="str">
        <f t="shared" si="30"/>
        <v>Need a Detector Role</v>
      </c>
      <c r="AC546" t="s">
        <v>1640</v>
      </c>
      <c r="AD546" s="8" t="s">
        <v>1706</v>
      </c>
      <c r="AJ546" t="s">
        <v>276</v>
      </c>
      <c r="AK546" t="s">
        <v>277</v>
      </c>
      <c r="AL546" t="s">
        <v>80</v>
      </c>
      <c r="AM546" t="s">
        <v>95</v>
      </c>
      <c r="AN546" t="s">
        <v>73</v>
      </c>
      <c r="AO546" t="s">
        <v>73</v>
      </c>
      <c r="AP546" t="s">
        <v>193</v>
      </c>
      <c r="AQ546" t="s">
        <v>194</v>
      </c>
      <c r="AR546" t="s">
        <v>195</v>
      </c>
      <c r="AS546" t="s">
        <v>233</v>
      </c>
      <c r="AT546" t="s">
        <v>196</v>
      </c>
      <c r="AU546" t="s">
        <v>74</v>
      </c>
      <c r="AV546" t="s">
        <v>278</v>
      </c>
      <c r="AW546" t="s">
        <v>279</v>
      </c>
      <c r="AX546" t="s">
        <v>280</v>
      </c>
      <c r="AY546" s="19">
        <v>738</v>
      </c>
      <c r="AZ546" t="s">
        <v>281</v>
      </c>
      <c r="BA546" t="s">
        <v>1</v>
      </c>
      <c r="BB546" t="s">
        <v>1</v>
      </c>
    </row>
    <row r="547" spans="1:54" x14ac:dyDescent="0.2">
      <c r="A547" s="19">
        <v>504440</v>
      </c>
      <c r="B547" t="str">
        <f t="shared" si="30"/>
        <v>Need a Detector Role</v>
      </c>
      <c r="AC547" t="s">
        <v>1640</v>
      </c>
      <c r="AD547" s="8" t="s">
        <v>1706</v>
      </c>
      <c r="AJ547" t="s">
        <v>276</v>
      </c>
      <c r="AK547" t="s">
        <v>277</v>
      </c>
      <c r="AL547" t="s">
        <v>80</v>
      </c>
      <c r="AM547" t="s">
        <v>95</v>
      </c>
      <c r="AN547" t="s">
        <v>73</v>
      </c>
      <c r="AO547" t="s">
        <v>73</v>
      </c>
      <c r="AP547" t="s">
        <v>193</v>
      </c>
      <c r="AQ547" t="s">
        <v>194</v>
      </c>
      <c r="AR547" t="s">
        <v>195</v>
      </c>
      <c r="AS547" t="s">
        <v>233</v>
      </c>
      <c r="AT547" t="s">
        <v>196</v>
      </c>
      <c r="AU547" t="s">
        <v>74</v>
      </c>
      <c r="AV547" t="s">
        <v>278</v>
      </c>
      <c r="AW547" t="s">
        <v>279</v>
      </c>
      <c r="AX547" t="s">
        <v>280</v>
      </c>
      <c r="AY547" s="19">
        <v>738</v>
      </c>
      <c r="AZ547" t="s">
        <v>281</v>
      </c>
      <c r="BA547" t="s">
        <v>1</v>
      </c>
      <c r="BB547" t="s">
        <v>1</v>
      </c>
    </row>
    <row r="548" spans="1:54" x14ac:dyDescent="0.2">
      <c r="A548" s="19">
        <v>463200</v>
      </c>
      <c r="B548" t="str">
        <f t="shared" si="30"/>
        <v>Need a Detector Role</v>
      </c>
      <c r="AC548" t="s">
        <v>1640</v>
      </c>
      <c r="AD548" s="8" t="s">
        <v>1706</v>
      </c>
      <c r="AJ548" t="s">
        <v>276</v>
      </c>
      <c r="AK548" t="s">
        <v>566</v>
      </c>
      <c r="AL548" t="s">
        <v>141</v>
      </c>
      <c r="AM548" t="s">
        <v>95</v>
      </c>
      <c r="AN548" t="s">
        <v>73</v>
      </c>
      <c r="AO548" t="s">
        <v>73</v>
      </c>
      <c r="AP548" t="s">
        <v>193</v>
      </c>
      <c r="AQ548" t="s">
        <v>194</v>
      </c>
      <c r="AR548" t="s">
        <v>305</v>
      </c>
      <c r="AS548" t="s">
        <v>233</v>
      </c>
      <c r="AT548" t="s">
        <v>286</v>
      </c>
      <c r="AU548" t="s">
        <v>204</v>
      </c>
      <c r="AV548" t="s">
        <v>278</v>
      </c>
      <c r="AW548" t="s">
        <v>279</v>
      </c>
      <c r="AX548" t="s">
        <v>280</v>
      </c>
      <c r="AY548" s="19">
        <v>740</v>
      </c>
      <c r="AZ548" t="s">
        <v>281</v>
      </c>
      <c r="BA548" t="s">
        <v>1</v>
      </c>
      <c r="BB548" t="s">
        <v>1</v>
      </c>
    </row>
    <row r="549" spans="1:54" x14ac:dyDescent="0.2">
      <c r="A549" s="19">
        <v>463219</v>
      </c>
      <c r="B549" t="str">
        <f t="shared" si="30"/>
        <v>Need a Detector Role</v>
      </c>
      <c r="AC549" t="s">
        <v>1640</v>
      </c>
      <c r="AD549" s="8" t="s">
        <v>1706</v>
      </c>
      <c r="AJ549" t="s">
        <v>276</v>
      </c>
      <c r="AK549" t="s">
        <v>566</v>
      </c>
      <c r="AL549" t="s">
        <v>141</v>
      </c>
      <c r="AM549" t="s">
        <v>95</v>
      </c>
      <c r="AN549" t="s">
        <v>73</v>
      </c>
      <c r="AO549" t="s">
        <v>73</v>
      </c>
      <c r="AP549" t="s">
        <v>193</v>
      </c>
      <c r="AQ549" t="s">
        <v>194</v>
      </c>
      <c r="AR549" t="s">
        <v>305</v>
      </c>
      <c r="AS549" t="s">
        <v>233</v>
      </c>
      <c r="AT549" t="s">
        <v>286</v>
      </c>
      <c r="AU549" t="s">
        <v>204</v>
      </c>
      <c r="AV549" t="s">
        <v>278</v>
      </c>
      <c r="AW549" t="s">
        <v>279</v>
      </c>
      <c r="AX549" t="s">
        <v>280</v>
      </c>
      <c r="AY549" s="19">
        <v>740</v>
      </c>
      <c r="AZ549" t="s">
        <v>281</v>
      </c>
      <c r="BA549" t="s">
        <v>1</v>
      </c>
      <c r="BB549" t="s">
        <v>1</v>
      </c>
    </row>
    <row r="550" spans="1:54" x14ac:dyDescent="0.2">
      <c r="A550" s="19">
        <v>504443</v>
      </c>
      <c r="B550" t="str">
        <f t="shared" si="30"/>
        <v>Need a Detector Role</v>
      </c>
      <c r="AC550" t="s">
        <v>1640</v>
      </c>
      <c r="AD550" s="8" t="s">
        <v>1706</v>
      </c>
      <c r="AJ550" t="s">
        <v>276</v>
      </c>
      <c r="AK550" t="s">
        <v>566</v>
      </c>
      <c r="AL550" t="s">
        <v>141</v>
      </c>
      <c r="AM550" t="s">
        <v>95</v>
      </c>
      <c r="AN550" t="s">
        <v>73</v>
      </c>
      <c r="AO550" t="s">
        <v>73</v>
      </c>
      <c r="AP550" t="s">
        <v>193</v>
      </c>
      <c r="AQ550" t="s">
        <v>194</v>
      </c>
      <c r="AR550" t="s">
        <v>305</v>
      </c>
      <c r="AS550" t="s">
        <v>233</v>
      </c>
      <c r="AT550" t="s">
        <v>286</v>
      </c>
      <c r="AU550" t="s">
        <v>204</v>
      </c>
      <c r="AV550" t="s">
        <v>278</v>
      </c>
      <c r="AW550" t="s">
        <v>279</v>
      </c>
      <c r="AX550" t="s">
        <v>280</v>
      </c>
      <c r="AY550" s="19">
        <v>740</v>
      </c>
      <c r="AZ550" t="s">
        <v>281</v>
      </c>
      <c r="BA550" t="s">
        <v>1</v>
      </c>
      <c r="BB550" t="s">
        <v>1</v>
      </c>
    </row>
    <row r="551" spans="1:54" x14ac:dyDescent="0.2">
      <c r="A551" s="19">
        <v>504422</v>
      </c>
      <c r="B551" t="str">
        <f t="shared" si="30"/>
        <v>Need a Detector Role</v>
      </c>
      <c r="AC551" t="s">
        <v>1640</v>
      </c>
      <c r="AD551" s="8" t="s">
        <v>1706</v>
      </c>
      <c r="AJ551" t="s">
        <v>276</v>
      </c>
      <c r="AK551" t="s">
        <v>703</v>
      </c>
      <c r="AL551" t="s">
        <v>141</v>
      </c>
      <c r="AM551" t="s">
        <v>95</v>
      </c>
      <c r="AN551" t="s">
        <v>73</v>
      </c>
      <c r="AO551" t="s">
        <v>73</v>
      </c>
      <c r="AP551" t="s">
        <v>193</v>
      </c>
      <c r="AQ551" t="s">
        <v>194</v>
      </c>
      <c r="AR551" t="s">
        <v>305</v>
      </c>
      <c r="AS551" t="s">
        <v>233</v>
      </c>
      <c r="AT551" t="s">
        <v>196</v>
      </c>
      <c r="AU551" t="s">
        <v>315</v>
      </c>
      <c r="AV551" t="s">
        <v>278</v>
      </c>
      <c r="AW551" t="s">
        <v>279</v>
      </c>
      <c r="AX551" t="s">
        <v>280</v>
      </c>
      <c r="AY551" s="19">
        <v>741</v>
      </c>
      <c r="AZ551" t="s">
        <v>281</v>
      </c>
      <c r="BA551" t="s">
        <v>1</v>
      </c>
      <c r="BB551" t="s">
        <v>1</v>
      </c>
    </row>
    <row r="552" spans="1:54" s="6" customFormat="1" x14ac:dyDescent="0.2">
      <c r="A552" s="19">
        <v>504720</v>
      </c>
      <c r="B552" t="str">
        <f t="shared" si="30"/>
        <v>Need a Detector Role</v>
      </c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 s="11" t="s">
        <v>1651</v>
      </c>
      <c r="AD552" s="11" t="s">
        <v>1706</v>
      </c>
      <c r="AE552"/>
      <c r="AF552"/>
      <c r="AG552"/>
      <c r="AH552"/>
      <c r="AI552"/>
      <c r="AJ552" t="s">
        <v>729</v>
      </c>
      <c r="AK552" t="s">
        <v>730</v>
      </c>
      <c r="AL552" t="s">
        <v>80</v>
      </c>
      <c r="AM552" t="s">
        <v>168</v>
      </c>
      <c r="AN552" t="s">
        <v>73</v>
      </c>
      <c r="AO552" t="s">
        <v>73</v>
      </c>
      <c r="AP552" t="s">
        <v>201</v>
      </c>
      <c r="AQ552" t="s">
        <v>113</v>
      </c>
      <c r="AR552" t="s">
        <v>202</v>
      </c>
      <c r="AS552" t="s">
        <v>74</v>
      </c>
      <c r="AT552" t="s">
        <v>203</v>
      </c>
      <c r="AU552" t="s">
        <v>74</v>
      </c>
      <c r="AV552" t="s">
        <v>731</v>
      </c>
      <c r="AW552" t="s">
        <v>732</v>
      </c>
      <c r="AX552" t="s">
        <v>364</v>
      </c>
      <c r="AY552" s="19">
        <v>2356</v>
      </c>
      <c r="AZ552" t="s">
        <v>733</v>
      </c>
      <c r="BA552" t="s">
        <v>1</v>
      </c>
      <c r="BB552" t="s">
        <v>1</v>
      </c>
    </row>
    <row r="553" spans="1:54" s="6" customFormat="1" x14ac:dyDescent="0.2">
      <c r="A553" s="49">
        <v>504743</v>
      </c>
      <c r="B553" t="str">
        <f t="shared" si="30"/>
        <v>Need a Detector Role</v>
      </c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 s="11" t="s">
        <v>1651</v>
      </c>
      <c r="AD553" s="11" t="s">
        <v>1706</v>
      </c>
      <c r="AE553"/>
      <c r="AF553"/>
      <c r="AG553"/>
      <c r="AH553"/>
      <c r="AI553"/>
      <c r="AJ553" t="s">
        <v>729</v>
      </c>
      <c r="AK553" t="s">
        <v>730</v>
      </c>
      <c r="AL553" t="s">
        <v>80</v>
      </c>
      <c r="AM553" t="s">
        <v>168</v>
      </c>
      <c r="AN553" t="s">
        <v>73</v>
      </c>
      <c r="AO553" t="s">
        <v>73</v>
      </c>
      <c r="AP553" t="s">
        <v>201</v>
      </c>
      <c r="AQ553" t="s">
        <v>113</v>
      </c>
      <c r="AR553" t="s">
        <v>202</v>
      </c>
      <c r="AS553" t="s">
        <v>74</v>
      </c>
      <c r="AT553" t="s">
        <v>203</v>
      </c>
      <c r="AU553" t="s">
        <v>74</v>
      </c>
      <c r="AV553" t="s">
        <v>731</v>
      </c>
      <c r="AW553" t="s">
        <v>732</v>
      </c>
      <c r="AX553" t="s">
        <v>364</v>
      </c>
      <c r="AY553" s="19">
        <v>2356</v>
      </c>
      <c r="AZ553" t="s">
        <v>733</v>
      </c>
      <c r="BA553" t="s">
        <v>1</v>
      </c>
      <c r="BB553" t="s">
        <v>1</v>
      </c>
    </row>
    <row r="554" spans="1:54" s="6" customFormat="1" x14ac:dyDescent="0.2">
      <c r="A554" s="19">
        <v>588481</v>
      </c>
      <c r="B554" t="str">
        <f t="shared" si="30"/>
        <v>Need a Detector Role</v>
      </c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 s="11" t="s">
        <v>1651</v>
      </c>
      <c r="AD554" s="11" t="s">
        <v>1706</v>
      </c>
      <c r="AE554"/>
      <c r="AF554"/>
      <c r="AG554"/>
      <c r="AH554"/>
      <c r="AI554"/>
      <c r="AJ554" t="s">
        <v>729</v>
      </c>
      <c r="AK554" t="s">
        <v>730</v>
      </c>
      <c r="AL554" t="s">
        <v>80</v>
      </c>
      <c r="AM554" t="s">
        <v>168</v>
      </c>
      <c r="AN554" t="s">
        <v>73</v>
      </c>
      <c r="AO554" t="s">
        <v>73</v>
      </c>
      <c r="AP554" t="s">
        <v>201</v>
      </c>
      <c r="AQ554" t="s">
        <v>113</v>
      </c>
      <c r="AR554" t="s">
        <v>202</v>
      </c>
      <c r="AS554" t="s">
        <v>74</v>
      </c>
      <c r="AT554" t="s">
        <v>203</v>
      </c>
      <c r="AU554" t="s">
        <v>74</v>
      </c>
      <c r="AV554" t="s">
        <v>731</v>
      </c>
      <c r="AW554" t="s">
        <v>732</v>
      </c>
      <c r="AX554" t="s">
        <v>364</v>
      </c>
      <c r="AY554" s="19">
        <v>2356</v>
      </c>
      <c r="AZ554" t="s">
        <v>733</v>
      </c>
      <c r="BA554" t="s">
        <v>1</v>
      </c>
      <c r="BB554" t="s">
        <v>1</v>
      </c>
    </row>
    <row r="555" spans="1:54" s="6" customFormat="1" x14ac:dyDescent="0.2">
      <c r="A555" s="19">
        <v>588603</v>
      </c>
      <c r="B555" t="str">
        <f t="shared" si="30"/>
        <v>Need a Detector Role</v>
      </c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 s="11" t="s">
        <v>1651</v>
      </c>
      <c r="AD555" s="11" t="s">
        <v>1706</v>
      </c>
      <c r="AE555"/>
      <c r="AF555"/>
      <c r="AG555"/>
      <c r="AH555"/>
      <c r="AI555"/>
      <c r="AJ555" t="s">
        <v>729</v>
      </c>
      <c r="AK555" t="s">
        <v>730</v>
      </c>
      <c r="AL555" t="s">
        <v>80</v>
      </c>
      <c r="AM555" t="s">
        <v>168</v>
      </c>
      <c r="AN555" t="s">
        <v>73</v>
      </c>
      <c r="AO555" t="s">
        <v>73</v>
      </c>
      <c r="AP555" t="s">
        <v>201</v>
      </c>
      <c r="AQ555" t="s">
        <v>113</v>
      </c>
      <c r="AR555" t="s">
        <v>202</v>
      </c>
      <c r="AS555" t="s">
        <v>74</v>
      </c>
      <c r="AT555" t="s">
        <v>203</v>
      </c>
      <c r="AU555" t="s">
        <v>74</v>
      </c>
      <c r="AV555" t="s">
        <v>731</v>
      </c>
      <c r="AW555" t="s">
        <v>732</v>
      </c>
      <c r="AX555" t="s">
        <v>364</v>
      </c>
      <c r="AY555" s="19">
        <v>2356</v>
      </c>
      <c r="AZ555" t="s">
        <v>733</v>
      </c>
      <c r="BA555" t="s">
        <v>1</v>
      </c>
      <c r="BB555" t="s">
        <v>1</v>
      </c>
    </row>
    <row r="556" spans="1:54" s="6" customFormat="1" x14ac:dyDescent="0.2">
      <c r="A556" s="19">
        <v>588542</v>
      </c>
      <c r="B556" t="str">
        <f t="shared" si="30"/>
        <v>Need a Detector Role</v>
      </c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 s="11" t="s">
        <v>1651</v>
      </c>
      <c r="AD556" s="11" t="s">
        <v>1706</v>
      </c>
      <c r="AE556"/>
      <c r="AF556"/>
      <c r="AG556"/>
      <c r="AH556"/>
      <c r="AI556"/>
      <c r="AJ556" t="s">
        <v>729</v>
      </c>
      <c r="AK556" t="s">
        <v>807</v>
      </c>
      <c r="AL556" t="s">
        <v>141</v>
      </c>
      <c r="AM556" t="s">
        <v>168</v>
      </c>
      <c r="AN556" t="s">
        <v>73</v>
      </c>
      <c r="AO556" t="s">
        <v>73</v>
      </c>
      <c r="AP556" t="s">
        <v>193</v>
      </c>
      <c r="AQ556" t="s">
        <v>194</v>
      </c>
      <c r="AR556" t="s">
        <v>305</v>
      </c>
      <c r="AS556" t="s">
        <v>233</v>
      </c>
      <c r="AT556" t="s">
        <v>459</v>
      </c>
      <c r="AU556" t="s">
        <v>204</v>
      </c>
      <c r="AV556" t="s">
        <v>731</v>
      </c>
      <c r="AW556" t="s">
        <v>732</v>
      </c>
      <c r="AX556" t="s">
        <v>364</v>
      </c>
      <c r="AY556" s="19">
        <v>2359</v>
      </c>
      <c r="AZ556" t="s">
        <v>733</v>
      </c>
      <c r="BA556" t="s">
        <v>1</v>
      </c>
      <c r="BB556" t="s">
        <v>1</v>
      </c>
    </row>
    <row r="557" spans="1:54" s="6" customFormat="1" x14ac:dyDescent="0.2">
      <c r="A557" s="19">
        <v>588502</v>
      </c>
      <c r="B557" t="str">
        <f t="shared" si="30"/>
        <v>Need a Detector Role</v>
      </c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 s="11" t="s">
        <v>1651</v>
      </c>
      <c r="AD557" s="11" t="s">
        <v>1706</v>
      </c>
      <c r="AE557"/>
      <c r="AF557"/>
      <c r="AG557"/>
      <c r="AH557"/>
      <c r="AI557"/>
      <c r="AJ557" t="s">
        <v>729</v>
      </c>
      <c r="AK557" t="s">
        <v>804</v>
      </c>
      <c r="AL557" t="s">
        <v>141</v>
      </c>
      <c r="AM557" t="s">
        <v>168</v>
      </c>
      <c r="AN557" t="s">
        <v>73</v>
      </c>
      <c r="AO557" t="s">
        <v>73</v>
      </c>
      <c r="AP557" t="s">
        <v>201</v>
      </c>
      <c r="AQ557" t="s">
        <v>113</v>
      </c>
      <c r="AR557" t="s">
        <v>202</v>
      </c>
      <c r="AS557" t="s">
        <v>74</v>
      </c>
      <c r="AT557" t="s">
        <v>203</v>
      </c>
      <c r="AU557" t="s">
        <v>204</v>
      </c>
      <c r="AV557" t="s">
        <v>731</v>
      </c>
      <c r="AW557" t="s">
        <v>732</v>
      </c>
      <c r="AX557" t="s">
        <v>364</v>
      </c>
      <c r="AY557" s="19">
        <v>3877</v>
      </c>
      <c r="AZ557" t="s">
        <v>733</v>
      </c>
      <c r="BA557" t="s">
        <v>1</v>
      </c>
      <c r="BB557" t="s">
        <v>1</v>
      </c>
    </row>
    <row r="558" spans="1:54" s="6" customFormat="1" x14ac:dyDescent="0.2">
      <c r="A558" s="19">
        <v>588602</v>
      </c>
      <c r="B558" t="str">
        <f t="shared" si="30"/>
        <v>Need a Detector Role</v>
      </c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 s="11" t="s">
        <v>1651</v>
      </c>
      <c r="AD558" s="11" t="s">
        <v>1706</v>
      </c>
      <c r="AE558"/>
      <c r="AF558"/>
      <c r="AG558"/>
      <c r="AH558"/>
      <c r="AI558"/>
      <c r="AJ558" t="s">
        <v>729</v>
      </c>
      <c r="AK558" t="s">
        <v>804</v>
      </c>
      <c r="AL558" t="s">
        <v>141</v>
      </c>
      <c r="AM558" t="s">
        <v>168</v>
      </c>
      <c r="AN558" t="s">
        <v>73</v>
      </c>
      <c r="AO558" t="s">
        <v>73</v>
      </c>
      <c r="AP558" t="s">
        <v>201</v>
      </c>
      <c r="AQ558" t="s">
        <v>113</v>
      </c>
      <c r="AR558" t="s">
        <v>202</v>
      </c>
      <c r="AS558" t="s">
        <v>74</v>
      </c>
      <c r="AT558" t="s">
        <v>203</v>
      </c>
      <c r="AU558" t="s">
        <v>204</v>
      </c>
      <c r="AV558" t="s">
        <v>731</v>
      </c>
      <c r="AW558" t="s">
        <v>732</v>
      </c>
      <c r="AX558" t="s">
        <v>364</v>
      </c>
      <c r="AY558" s="19">
        <v>3877</v>
      </c>
      <c r="AZ558" t="s">
        <v>733</v>
      </c>
      <c r="BA558" t="s">
        <v>1</v>
      </c>
      <c r="BB558" t="s">
        <v>1</v>
      </c>
    </row>
    <row r="559" spans="1:54" s="6" customFormat="1" x14ac:dyDescent="0.2">
      <c r="A559" s="19">
        <v>588489</v>
      </c>
      <c r="B559" t="str">
        <f t="shared" si="30"/>
        <v>Need a Detector Role</v>
      </c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 s="11" t="s">
        <v>1686</v>
      </c>
      <c r="AD559" s="11" t="s">
        <v>1706</v>
      </c>
      <c r="AE559"/>
      <c r="AF559"/>
      <c r="AG559"/>
      <c r="AH559"/>
      <c r="AI559"/>
      <c r="AJ559" t="s">
        <v>786</v>
      </c>
      <c r="AK559" t="s">
        <v>787</v>
      </c>
      <c r="AL559" t="s">
        <v>80</v>
      </c>
      <c r="AM559" t="s">
        <v>95</v>
      </c>
      <c r="AN559" t="s">
        <v>73</v>
      </c>
      <c r="AO559" t="s">
        <v>73</v>
      </c>
      <c r="AP559" t="s">
        <v>201</v>
      </c>
      <c r="AQ559" t="s">
        <v>113</v>
      </c>
      <c r="AR559" t="s">
        <v>223</v>
      </c>
      <c r="AS559" t="s">
        <v>96</v>
      </c>
      <c r="AT559" t="s">
        <v>300</v>
      </c>
      <c r="AU559" t="s">
        <v>74</v>
      </c>
      <c r="AV559" t="s">
        <v>788</v>
      </c>
      <c r="AW559" t="s">
        <v>789</v>
      </c>
      <c r="AX559" t="s">
        <v>364</v>
      </c>
      <c r="AY559" s="19">
        <v>3076</v>
      </c>
      <c r="AZ559" t="s">
        <v>790</v>
      </c>
      <c r="BA559" t="s">
        <v>1</v>
      </c>
      <c r="BB559" t="s">
        <v>1</v>
      </c>
    </row>
    <row r="560" spans="1:54" s="6" customFormat="1" x14ac:dyDescent="0.2">
      <c r="A560" s="49">
        <v>588500</v>
      </c>
      <c r="B560" t="str">
        <f t="shared" si="30"/>
        <v>Need a Detector Role</v>
      </c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 s="11" t="s">
        <v>1686</v>
      </c>
      <c r="AD560" s="11" t="s">
        <v>1706</v>
      </c>
      <c r="AE560"/>
      <c r="AF560"/>
      <c r="AG560"/>
      <c r="AH560"/>
      <c r="AI560"/>
      <c r="AJ560" t="s">
        <v>786</v>
      </c>
      <c r="AK560" t="s">
        <v>787</v>
      </c>
      <c r="AL560" t="s">
        <v>80</v>
      </c>
      <c r="AM560" t="s">
        <v>95</v>
      </c>
      <c r="AN560" t="s">
        <v>73</v>
      </c>
      <c r="AO560" t="s">
        <v>73</v>
      </c>
      <c r="AP560" t="s">
        <v>201</v>
      </c>
      <c r="AQ560" t="s">
        <v>113</v>
      </c>
      <c r="AR560" t="s">
        <v>223</v>
      </c>
      <c r="AS560" t="s">
        <v>96</v>
      </c>
      <c r="AT560" t="s">
        <v>300</v>
      </c>
      <c r="AU560" t="s">
        <v>74</v>
      </c>
      <c r="AV560" t="s">
        <v>788</v>
      </c>
      <c r="AW560" t="s">
        <v>789</v>
      </c>
      <c r="AX560" t="s">
        <v>364</v>
      </c>
      <c r="AY560" s="19">
        <v>3076</v>
      </c>
      <c r="AZ560" t="s">
        <v>790</v>
      </c>
      <c r="BA560" t="s">
        <v>1</v>
      </c>
      <c r="BB560" t="s">
        <v>1</v>
      </c>
    </row>
    <row r="561" spans="1:54" x14ac:dyDescent="0.2">
      <c r="A561" s="19">
        <v>602259</v>
      </c>
      <c r="B561" t="str">
        <f t="shared" si="30"/>
        <v>Need a Detector Role</v>
      </c>
      <c r="AC561" s="11" t="s">
        <v>1686</v>
      </c>
      <c r="AD561" s="11" t="s">
        <v>1706</v>
      </c>
      <c r="AJ561" t="s">
        <v>786</v>
      </c>
      <c r="AK561" t="s">
        <v>787</v>
      </c>
      <c r="AL561" t="s">
        <v>80</v>
      </c>
      <c r="AM561" t="s">
        <v>95</v>
      </c>
      <c r="AN561" t="s">
        <v>73</v>
      </c>
      <c r="AO561" t="s">
        <v>73</v>
      </c>
      <c r="AP561" t="s">
        <v>201</v>
      </c>
      <c r="AQ561" t="s">
        <v>113</v>
      </c>
      <c r="AR561" t="s">
        <v>223</v>
      </c>
      <c r="AS561" t="s">
        <v>96</v>
      </c>
      <c r="AT561" t="s">
        <v>300</v>
      </c>
      <c r="AU561" t="s">
        <v>74</v>
      </c>
      <c r="AV561" t="s">
        <v>788</v>
      </c>
      <c r="AW561" t="s">
        <v>789</v>
      </c>
      <c r="AX561" t="s">
        <v>364</v>
      </c>
      <c r="AY561" s="19">
        <v>3076</v>
      </c>
      <c r="AZ561" t="s">
        <v>790</v>
      </c>
      <c r="BA561" t="s">
        <v>1</v>
      </c>
      <c r="BB561" t="s">
        <v>1</v>
      </c>
    </row>
    <row r="562" spans="1:54" s="18" customFormat="1" x14ac:dyDescent="0.2">
      <c r="A562" s="34">
        <v>588586</v>
      </c>
      <c r="B562" s="18" t="str">
        <f t="shared" si="30"/>
        <v>Need a Detector Role</v>
      </c>
      <c r="AC562" s="33" t="s">
        <v>1685</v>
      </c>
      <c r="AD562" s="33" t="s">
        <v>1706</v>
      </c>
      <c r="AJ562" s="18" t="s">
        <v>704</v>
      </c>
      <c r="AK562" s="18" t="s">
        <v>757</v>
      </c>
      <c r="AL562" s="18" t="s">
        <v>141</v>
      </c>
      <c r="AM562" s="18" t="s">
        <v>95</v>
      </c>
      <c r="AN562" s="18" t="s">
        <v>73</v>
      </c>
      <c r="AO562" s="18" t="s">
        <v>73</v>
      </c>
      <c r="AP562" s="18" t="s">
        <v>201</v>
      </c>
      <c r="AQ562" s="18" t="s">
        <v>113</v>
      </c>
      <c r="AR562" s="18" t="s">
        <v>202</v>
      </c>
      <c r="AS562" s="18" t="s">
        <v>274</v>
      </c>
      <c r="AT562" s="18" t="s">
        <v>203</v>
      </c>
      <c r="AU562" s="18" t="s">
        <v>204</v>
      </c>
      <c r="AV562" s="18" t="s">
        <v>706</v>
      </c>
      <c r="AW562" s="18" t="s">
        <v>98</v>
      </c>
      <c r="AX562" s="18" t="s">
        <v>90</v>
      </c>
      <c r="AY562" s="34">
        <v>2240</v>
      </c>
      <c r="AZ562" s="18" t="s">
        <v>708</v>
      </c>
      <c r="BA562" s="18" t="s">
        <v>1755</v>
      </c>
      <c r="BB562" s="18" t="s">
        <v>1754</v>
      </c>
    </row>
    <row r="563" spans="1:54" s="38" customFormat="1" ht="14.25" x14ac:dyDescent="0.2">
      <c r="A563" s="37">
        <v>588405</v>
      </c>
      <c r="B563" s="38" t="str">
        <f t="shared" si="30"/>
        <v/>
      </c>
      <c r="C563" s="38" t="s">
        <v>1098</v>
      </c>
      <c r="D563" s="38" t="s">
        <v>1759</v>
      </c>
      <c r="E563" s="38" t="s">
        <v>1035</v>
      </c>
      <c r="F563" s="38" t="s">
        <v>1376</v>
      </c>
      <c r="G563" s="38" t="s">
        <v>1405</v>
      </c>
      <c r="H563" s="38" t="s">
        <v>1450</v>
      </c>
      <c r="I563" s="38" t="s">
        <v>1191</v>
      </c>
      <c r="J563" s="38">
        <v>375000</v>
      </c>
      <c r="K563" s="38" t="s">
        <v>1208</v>
      </c>
      <c r="L563" s="39" t="s">
        <v>1758</v>
      </c>
      <c r="M563" s="38" t="s">
        <v>1160</v>
      </c>
      <c r="N563" s="38" t="s">
        <v>1338</v>
      </c>
      <c r="O563" s="38" t="s">
        <v>1000</v>
      </c>
      <c r="P563" s="38" t="s">
        <v>1392</v>
      </c>
      <c r="Q563" s="38" t="s">
        <v>1247</v>
      </c>
      <c r="R563" s="38" t="s">
        <v>985</v>
      </c>
      <c r="S563" s="38" t="s">
        <v>1071</v>
      </c>
      <c r="T563" s="38" t="s">
        <v>1017</v>
      </c>
      <c r="U563" s="38" t="s">
        <v>1127</v>
      </c>
      <c r="Y563" s="38" t="s">
        <v>1607</v>
      </c>
      <c r="Z563" s="38" t="s">
        <v>1719</v>
      </c>
      <c r="AA563" s="38">
        <v>50</v>
      </c>
      <c r="AB563" s="38" t="s">
        <v>1128</v>
      </c>
      <c r="AC563" s="36" t="s">
        <v>1685</v>
      </c>
      <c r="AD563" s="36" t="s">
        <v>1706</v>
      </c>
      <c r="AE563" s="38" t="s">
        <v>1759</v>
      </c>
      <c r="AF563" s="38" t="s">
        <v>990</v>
      </c>
      <c r="AG563" s="38" t="s">
        <v>1006</v>
      </c>
      <c r="AH563" s="38">
        <v>1</v>
      </c>
      <c r="AI563" s="38">
        <v>1</v>
      </c>
      <c r="AJ563" s="38" t="s">
        <v>759</v>
      </c>
      <c r="AK563" s="38" t="s">
        <v>760</v>
      </c>
      <c r="AL563" s="38" t="s">
        <v>80</v>
      </c>
      <c r="AM563" s="38" t="s">
        <v>95</v>
      </c>
      <c r="AN563" s="38" t="s">
        <v>73</v>
      </c>
      <c r="AO563" s="38" t="s">
        <v>73</v>
      </c>
      <c r="AP563" s="38" t="s">
        <v>201</v>
      </c>
      <c r="AQ563" s="38" t="s">
        <v>232</v>
      </c>
      <c r="AR563" s="38" t="s">
        <v>548</v>
      </c>
      <c r="AS563" s="38" t="s">
        <v>233</v>
      </c>
      <c r="AT563" s="38" t="s">
        <v>250</v>
      </c>
      <c r="AU563" s="38" t="s">
        <v>74</v>
      </c>
      <c r="AV563" s="38" t="s">
        <v>761</v>
      </c>
      <c r="AW563" s="38" t="s">
        <v>762</v>
      </c>
      <c r="AX563" s="38" t="s">
        <v>763</v>
      </c>
      <c r="AY563" s="37">
        <v>3067</v>
      </c>
      <c r="AZ563" s="38" t="s">
        <v>764</v>
      </c>
      <c r="BA563" s="38" t="s">
        <v>1</v>
      </c>
      <c r="BB563" s="38" t="s">
        <v>1</v>
      </c>
    </row>
    <row r="564" spans="1:54" s="38" customFormat="1" x14ac:dyDescent="0.2">
      <c r="A564" s="50">
        <v>588409</v>
      </c>
      <c r="B564" s="38" t="str">
        <f t="shared" si="30"/>
        <v>Need a Detector Role</v>
      </c>
      <c r="AC564" s="36" t="s">
        <v>1685</v>
      </c>
      <c r="AD564" s="36" t="s">
        <v>1706</v>
      </c>
      <c r="AG564" s="38" t="s">
        <v>1233</v>
      </c>
      <c r="AJ564" s="38" t="s">
        <v>759</v>
      </c>
      <c r="AK564" s="38" t="s">
        <v>760</v>
      </c>
      <c r="AL564" s="38" t="s">
        <v>80</v>
      </c>
      <c r="AM564" s="38" t="s">
        <v>95</v>
      </c>
      <c r="AN564" s="38" t="s">
        <v>73</v>
      </c>
      <c r="AO564" s="38" t="s">
        <v>73</v>
      </c>
      <c r="AP564" s="38" t="s">
        <v>201</v>
      </c>
      <c r="AQ564" s="38" t="s">
        <v>232</v>
      </c>
      <c r="AR564" s="38" t="s">
        <v>548</v>
      </c>
      <c r="AS564" s="38" t="s">
        <v>233</v>
      </c>
      <c r="AT564" s="38" t="s">
        <v>250</v>
      </c>
      <c r="AU564" s="38" t="s">
        <v>74</v>
      </c>
      <c r="AV564" s="38" t="s">
        <v>761</v>
      </c>
      <c r="AW564" s="38" t="s">
        <v>762</v>
      </c>
      <c r="AX564" s="38" t="s">
        <v>763</v>
      </c>
      <c r="AY564" s="37">
        <v>3067</v>
      </c>
      <c r="AZ564" s="38" t="s">
        <v>764</v>
      </c>
      <c r="BA564" s="38" t="s">
        <v>1</v>
      </c>
      <c r="BB564" s="38" t="s">
        <v>1</v>
      </c>
    </row>
    <row r="565" spans="1:54" s="38" customFormat="1" ht="14.25" x14ac:dyDescent="0.2">
      <c r="A565" s="37">
        <v>602417</v>
      </c>
      <c r="B565" s="38" t="str">
        <f t="shared" ref="B565" si="31">IF(OR($A564=$A565,ISBLANK($A565)),"",IF(ISERR(SEARCH("cell-based",E565)),IF(AND(ISERR(SEARCH("biochem",E565)),ISERR(SEARCH("protein",E565)),ISERR(SEARCH("nucleic",E565))),"",IF(ISERR(SEARCH("target",G565)),"Define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  <c r="C565" s="38" t="s">
        <v>1098</v>
      </c>
      <c r="D565" s="38" t="s">
        <v>1759</v>
      </c>
      <c r="E565" s="38" t="s">
        <v>1035</v>
      </c>
      <c r="F565" s="38" t="s">
        <v>1376</v>
      </c>
      <c r="G565" s="38" t="s">
        <v>1405</v>
      </c>
      <c r="H565" s="38" t="s">
        <v>1450</v>
      </c>
      <c r="I565" s="38" t="s">
        <v>1191</v>
      </c>
      <c r="J565" s="38">
        <v>375000</v>
      </c>
      <c r="K565" s="38" t="s">
        <v>1208</v>
      </c>
      <c r="L565" s="39" t="s">
        <v>1758</v>
      </c>
      <c r="M565" s="38" t="s">
        <v>1160</v>
      </c>
      <c r="N565" s="38" t="s">
        <v>1338</v>
      </c>
      <c r="O565" s="38" t="s">
        <v>1000</v>
      </c>
      <c r="P565" s="38" t="s">
        <v>1392</v>
      </c>
      <c r="Q565" s="38" t="s">
        <v>1247</v>
      </c>
      <c r="R565" s="38" t="s">
        <v>985</v>
      </c>
      <c r="S565" s="38" t="s">
        <v>1071</v>
      </c>
      <c r="T565" s="38" t="s">
        <v>1017</v>
      </c>
      <c r="U565" s="38" t="s">
        <v>1127</v>
      </c>
      <c r="Y565" s="38" t="s">
        <v>1607</v>
      </c>
      <c r="Z565" s="38" t="s">
        <v>1719</v>
      </c>
      <c r="AA565" s="38">
        <v>40</v>
      </c>
      <c r="AB565" s="38" t="s">
        <v>1128</v>
      </c>
      <c r="AC565" s="36" t="s">
        <v>1685</v>
      </c>
      <c r="AD565" s="36" t="s">
        <v>1706</v>
      </c>
      <c r="AE565" s="38" t="s">
        <v>1759</v>
      </c>
      <c r="AF565" s="38" t="s">
        <v>990</v>
      </c>
      <c r="AG565" s="38" t="s">
        <v>973</v>
      </c>
      <c r="AH565" s="38">
        <v>1</v>
      </c>
      <c r="AI565" s="38">
        <v>4</v>
      </c>
      <c r="AJ565" s="38" t="s">
        <v>759</v>
      </c>
      <c r="AK565" s="38" t="s">
        <v>760</v>
      </c>
      <c r="AL565" s="38" t="s">
        <v>80</v>
      </c>
      <c r="AM565" s="38" t="s">
        <v>95</v>
      </c>
      <c r="AN565" s="38" t="s">
        <v>73</v>
      </c>
      <c r="AO565" s="38" t="s">
        <v>73</v>
      </c>
      <c r="AP565" s="38" t="s">
        <v>201</v>
      </c>
      <c r="AQ565" s="38" t="s">
        <v>232</v>
      </c>
      <c r="AR565" s="38" t="s">
        <v>548</v>
      </c>
      <c r="AS565" s="38" t="s">
        <v>233</v>
      </c>
      <c r="AT565" s="38" t="s">
        <v>250</v>
      </c>
      <c r="AU565" s="38" t="s">
        <v>74</v>
      </c>
      <c r="AV565" s="38" t="s">
        <v>761</v>
      </c>
      <c r="AW565" s="38" t="s">
        <v>762</v>
      </c>
      <c r="AX565" s="38" t="s">
        <v>763</v>
      </c>
      <c r="AY565" s="37">
        <v>3067</v>
      </c>
      <c r="AZ565" s="38" t="s">
        <v>764</v>
      </c>
      <c r="BA565" s="38" t="s">
        <v>1</v>
      </c>
      <c r="BB565" s="38" t="s">
        <v>1</v>
      </c>
    </row>
    <row r="566" spans="1:54" x14ac:dyDescent="0.2">
      <c r="A566" s="60">
        <v>624167</v>
      </c>
      <c r="B566" t="str">
        <f t="shared" si="30"/>
        <v>Need a Detector Role</v>
      </c>
      <c r="AC566" s="11" t="s">
        <v>1685</v>
      </c>
      <c r="AD566" s="11" t="s">
        <v>1706</v>
      </c>
      <c r="AJ566" t="s">
        <v>759</v>
      </c>
      <c r="AK566" t="s">
        <v>760</v>
      </c>
      <c r="AL566" t="s">
        <v>80</v>
      </c>
      <c r="AM566" t="s">
        <v>95</v>
      </c>
      <c r="AN566" t="s">
        <v>73</v>
      </c>
      <c r="AO566" t="s">
        <v>73</v>
      </c>
      <c r="AP566" t="s">
        <v>201</v>
      </c>
      <c r="AQ566" t="s">
        <v>232</v>
      </c>
      <c r="AR566" t="s">
        <v>548</v>
      </c>
      <c r="AS566" t="s">
        <v>233</v>
      </c>
      <c r="AT566" t="s">
        <v>250</v>
      </c>
      <c r="AU566" t="s">
        <v>74</v>
      </c>
      <c r="AV566" t="s">
        <v>761</v>
      </c>
      <c r="AW566" t="s">
        <v>762</v>
      </c>
      <c r="AX566" t="s">
        <v>763</v>
      </c>
      <c r="AY566" s="19">
        <v>3067</v>
      </c>
      <c r="AZ566" t="s">
        <v>764</v>
      </c>
      <c r="BA566" t="s">
        <v>1</v>
      </c>
      <c r="BB566" t="s">
        <v>1</v>
      </c>
    </row>
    <row r="567" spans="1:54" s="18" customFormat="1" x14ac:dyDescent="0.2">
      <c r="A567" s="34">
        <v>588413</v>
      </c>
      <c r="B567" s="30" t="str">
        <f t="shared" si="30"/>
        <v>Need a Detector Role</v>
      </c>
      <c r="AC567" s="33" t="s">
        <v>1685</v>
      </c>
      <c r="AD567" s="33" t="s">
        <v>1706</v>
      </c>
      <c r="AJ567" s="18" t="s">
        <v>765</v>
      </c>
      <c r="AK567" s="18" t="s">
        <v>766</v>
      </c>
      <c r="AL567" s="18" t="s">
        <v>80</v>
      </c>
      <c r="AM567" s="18" t="s">
        <v>95</v>
      </c>
      <c r="AN567" s="18" t="s">
        <v>73</v>
      </c>
      <c r="AO567" s="18" t="s">
        <v>73</v>
      </c>
      <c r="AP567" s="18" t="s">
        <v>193</v>
      </c>
      <c r="AQ567" s="18" t="s">
        <v>194</v>
      </c>
      <c r="AR567" s="18" t="s">
        <v>548</v>
      </c>
      <c r="AS567" s="18" t="s">
        <v>260</v>
      </c>
      <c r="AT567" s="18" t="s">
        <v>250</v>
      </c>
      <c r="AU567" s="18" t="s">
        <v>74</v>
      </c>
      <c r="AV567" s="18" t="s">
        <v>766</v>
      </c>
      <c r="AW567" s="18" t="s">
        <v>767</v>
      </c>
      <c r="AX567" s="18" t="s">
        <v>763</v>
      </c>
      <c r="AY567" s="34">
        <v>3143</v>
      </c>
      <c r="AZ567" s="18" t="s">
        <v>768</v>
      </c>
      <c r="BA567" s="18" t="s">
        <v>1753</v>
      </c>
      <c r="BB567" s="18" t="s">
        <v>1754</v>
      </c>
    </row>
    <row r="568" spans="1:54" s="18" customFormat="1" x14ac:dyDescent="0.2">
      <c r="A568" s="51">
        <v>588433</v>
      </c>
      <c r="B568" s="18" t="str">
        <f t="shared" si="30"/>
        <v>Need a Detector Role</v>
      </c>
      <c r="AC568" s="33" t="s">
        <v>1685</v>
      </c>
      <c r="AD568" s="33" t="s">
        <v>1706</v>
      </c>
      <c r="AJ568" s="18" t="s">
        <v>765</v>
      </c>
      <c r="AK568" s="18" t="s">
        <v>766</v>
      </c>
      <c r="AL568" s="18" t="s">
        <v>80</v>
      </c>
      <c r="AM568" s="18" t="s">
        <v>95</v>
      </c>
      <c r="AN568" s="18" t="s">
        <v>73</v>
      </c>
      <c r="AO568" s="18" t="s">
        <v>73</v>
      </c>
      <c r="AP568" s="18" t="s">
        <v>193</v>
      </c>
      <c r="AQ568" s="18" t="s">
        <v>194</v>
      </c>
      <c r="AR568" s="18" t="s">
        <v>548</v>
      </c>
      <c r="AS568" s="18" t="s">
        <v>260</v>
      </c>
      <c r="AT568" s="18" t="s">
        <v>250</v>
      </c>
      <c r="AU568" s="18" t="s">
        <v>74</v>
      </c>
      <c r="AV568" s="18" t="s">
        <v>766</v>
      </c>
      <c r="AW568" s="18" t="s">
        <v>767</v>
      </c>
      <c r="AX568" s="18" t="s">
        <v>763</v>
      </c>
      <c r="AY568" s="34">
        <v>3143</v>
      </c>
      <c r="AZ568" s="18" t="s">
        <v>768</v>
      </c>
      <c r="BA568" s="18" t="s">
        <v>1753</v>
      </c>
      <c r="BB568" s="18" t="s">
        <v>1754</v>
      </c>
    </row>
    <row r="569" spans="1:54" s="18" customFormat="1" x14ac:dyDescent="0.2">
      <c r="A569" s="34">
        <v>602428</v>
      </c>
      <c r="B569" s="18" t="str">
        <f t="shared" si="30"/>
        <v>Need a Detector Role</v>
      </c>
      <c r="AC569" s="33" t="s">
        <v>1685</v>
      </c>
      <c r="AD569" s="33" t="s">
        <v>1706</v>
      </c>
      <c r="AJ569" s="18" t="s">
        <v>765</v>
      </c>
      <c r="AK569" s="18" t="s">
        <v>766</v>
      </c>
      <c r="AL569" s="18" t="s">
        <v>80</v>
      </c>
      <c r="AM569" s="18" t="s">
        <v>95</v>
      </c>
      <c r="AN569" s="18" t="s">
        <v>73</v>
      </c>
      <c r="AO569" s="18" t="s">
        <v>73</v>
      </c>
      <c r="AP569" s="18" t="s">
        <v>193</v>
      </c>
      <c r="AQ569" s="18" t="s">
        <v>194</v>
      </c>
      <c r="AR569" s="18" t="s">
        <v>548</v>
      </c>
      <c r="AS569" s="18" t="s">
        <v>260</v>
      </c>
      <c r="AT569" s="18" t="s">
        <v>250</v>
      </c>
      <c r="AU569" s="18" t="s">
        <v>74</v>
      </c>
      <c r="AV569" s="18" t="s">
        <v>766</v>
      </c>
      <c r="AW569" s="18" t="s">
        <v>767</v>
      </c>
      <c r="AX569" s="18" t="s">
        <v>763</v>
      </c>
      <c r="AY569" s="34">
        <v>3143</v>
      </c>
      <c r="AZ569" s="18" t="s">
        <v>768</v>
      </c>
      <c r="BA569" s="18" t="s">
        <v>1753</v>
      </c>
      <c r="BB569" s="18" t="s">
        <v>1754</v>
      </c>
    </row>
    <row r="570" spans="1:54" x14ac:dyDescent="0.2">
      <c r="A570" s="19">
        <v>624304</v>
      </c>
      <c r="B570" t="str">
        <f t="shared" si="30"/>
        <v>Need a Detector Role</v>
      </c>
      <c r="C570" t="s">
        <v>1075</v>
      </c>
      <c r="D570" s="32" t="s">
        <v>1752</v>
      </c>
      <c r="E570" t="s">
        <v>1145</v>
      </c>
      <c r="F570" t="s">
        <v>1122</v>
      </c>
      <c r="G570" t="s">
        <v>1401</v>
      </c>
      <c r="H570" t="s">
        <v>1466</v>
      </c>
      <c r="AC570" s="11" t="s">
        <v>1702</v>
      </c>
      <c r="AD570" t="s">
        <v>1706</v>
      </c>
      <c r="AJ570" t="s">
        <v>917</v>
      </c>
      <c r="AK570" t="s">
        <v>918</v>
      </c>
      <c r="AL570" t="s">
        <v>80</v>
      </c>
      <c r="AM570" t="s">
        <v>95</v>
      </c>
      <c r="AN570" t="s">
        <v>73</v>
      </c>
      <c r="AO570" t="s">
        <v>285</v>
      </c>
      <c r="AP570" t="s">
        <v>201</v>
      </c>
      <c r="AQ570" t="s">
        <v>514</v>
      </c>
      <c r="AR570" t="s">
        <v>548</v>
      </c>
      <c r="AS570" t="s">
        <v>260</v>
      </c>
      <c r="AT570" t="s">
        <v>203</v>
      </c>
      <c r="AU570" t="s">
        <v>74</v>
      </c>
      <c r="AV570" t="s">
        <v>919</v>
      </c>
      <c r="AW570" t="s">
        <v>920</v>
      </c>
      <c r="AX570" t="s">
        <v>725</v>
      </c>
      <c r="AY570" s="19">
        <v>4697</v>
      </c>
      <c r="AZ570" t="s">
        <v>921</v>
      </c>
      <c r="BA570" t="s">
        <v>1</v>
      </c>
      <c r="BB570" t="s">
        <v>1</v>
      </c>
    </row>
    <row r="571" spans="1:54" x14ac:dyDescent="0.2">
      <c r="A571" s="49">
        <v>624318</v>
      </c>
      <c r="B571" t="str">
        <f>IF(OR($A570=$A571,ISBLANK($A571)),"",IF(ISERR(SEARCH("cell-based",E571)),IF(AND(ISERR(SEARCH("biochem",E571)),ISERR(SEARCH("protein",E571)),ISERR(SEARCH("nucleic",E571))),"",IF(ISERR(SEARCH("target",G571)),"Define a Target component","")),IF(ISERR(SEARCH("cell",G571)),"Define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>Need a Detector Role</v>
      </c>
      <c r="AC571" s="11" t="s">
        <v>1702</v>
      </c>
      <c r="AD571" t="s">
        <v>1706</v>
      </c>
      <c r="AJ571" t="s">
        <v>917</v>
      </c>
      <c r="AK571" t="s">
        <v>918</v>
      </c>
      <c r="AL571" t="s">
        <v>80</v>
      </c>
      <c r="AM571" t="s">
        <v>95</v>
      </c>
      <c r="AN571" t="s">
        <v>73</v>
      </c>
      <c r="AO571" t="s">
        <v>285</v>
      </c>
      <c r="AP571" t="s">
        <v>201</v>
      </c>
      <c r="AQ571" t="s">
        <v>514</v>
      </c>
      <c r="AR571" t="s">
        <v>548</v>
      </c>
      <c r="AS571" t="s">
        <v>260</v>
      </c>
      <c r="AT571" t="s">
        <v>203</v>
      </c>
      <c r="AU571" t="s">
        <v>74</v>
      </c>
      <c r="AV571" t="s">
        <v>919</v>
      </c>
      <c r="AW571" t="s">
        <v>920</v>
      </c>
      <c r="AX571" t="s">
        <v>725</v>
      </c>
      <c r="AY571" s="19">
        <v>4697</v>
      </c>
      <c r="AZ571" t="s">
        <v>921</v>
      </c>
      <c r="BA571" t="s">
        <v>1</v>
      </c>
      <c r="BB571" t="s">
        <v>1</v>
      </c>
    </row>
    <row r="572" spans="1:54" x14ac:dyDescent="0.2">
      <c r="A572" s="21">
        <v>602429</v>
      </c>
      <c r="B572" s="6" t="str">
        <f t="shared" ref="B572:B594" si="32">IF(OR($A571=$A572,ISBLANK($A572)),"",IF(ISERR(SEARCH("cell-based",E572)),IF(AND(ISERR(SEARCH("biochem",E572)),ISERR(SEARCH("protein",E572)),ISERR(SEARCH("nucleic",E572))),"",IF(ISERR(SEARCH("target",G572)),"Define a Target component","")),IF(ISERR(SEARCH("cell",G572)),"Define a Cell component",""))&amp;IF(ISERR(SEARCH("small-molecule",E572)),IF(ISBLANK(K572), "Need a Detector Role",""),"")&amp;IF(ISERR(SEARCH("fluorescence",L572)),"",IF(ISBLANK(S572), "Need Emission",IF(ISBLANK(R572), "Need Excitation","")))&amp;IF(ISERR(SEARCH("absorbance",L572)),"",IF(ISBLANK(T572), "Need Absorbance","")))</f>
        <v>Need a Detector Role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10" t="s">
        <v>1701</v>
      </c>
      <c r="AD572" s="6" t="s">
        <v>1706</v>
      </c>
      <c r="AE572" s="6"/>
      <c r="AF572" s="6"/>
      <c r="AG572" s="6"/>
      <c r="AH572" s="6"/>
      <c r="AI572" s="6"/>
      <c r="AJ572" s="6" t="s">
        <v>876</v>
      </c>
      <c r="AK572" s="6" t="s">
        <v>877</v>
      </c>
      <c r="AL572" s="6" t="s">
        <v>80</v>
      </c>
      <c r="AM572" s="6" t="s">
        <v>95</v>
      </c>
      <c r="AN572" s="6" t="s">
        <v>73</v>
      </c>
      <c r="AO572" s="6" t="s">
        <v>285</v>
      </c>
      <c r="AP572" s="6" t="s">
        <v>201</v>
      </c>
      <c r="AQ572" s="6" t="s">
        <v>113</v>
      </c>
      <c r="AR572" s="6" t="s">
        <v>223</v>
      </c>
      <c r="AS572" s="6" t="s">
        <v>96</v>
      </c>
      <c r="AT572" s="6" t="s">
        <v>224</v>
      </c>
      <c r="AU572" s="6" t="s">
        <v>74</v>
      </c>
      <c r="AV572" s="6" t="s">
        <v>878</v>
      </c>
      <c r="AW572" s="6" t="s">
        <v>355</v>
      </c>
      <c r="AX572" s="6" t="s">
        <v>879</v>
      </c>
      <c r="AY572" s="21">
        <v>4365</v>
      </c>
      <c r="AZ572" s="6" t="s">
        <v>880</v>
      </c>
      <c r="BA572" s="6" t="s">
        <v>244</v>
      </c>
      <c r="BB572" s="6" t="s">
        <v>1</v>
      </c>
    </row>
    <row r="573" spans="1:54" x14ac:dyDescent="0.2">
      <c r="A573" s="49">
        <v>602467</v>
      </c>
      <c r="B573" s="6" t="str">
        <f t="shared" si="32"/>
        <v>Need a Detector Role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10" t="s">
        <v>1701</v>
      </c>
      <c r="AD573" s="6" t="s">
        <v>1706</v>
      </c>
      <c r="AE573" s="6"/>
      <c r="AF573" s="6"/>
      <c r="AG573" s="6"/>
      <c r="AH573" s="6"/>
      <c r="AI573" s="6"/>
      <c r="AJ573" s="6" t="s">
        <v>876</v>
      </c>
      <c r="AK573" s="6" t="s">
        <v>877</v>
      </c>
      <c r="AL573" s="6" t="s">
        <v>80</v>
      </c>
      <c r="AM573" s="6" t="s">
        <v>95</v>
      </c>
      <c r="AN573" s="6" t="s">
        <v>73</v>
      </c>
      <c r="AO573" s="6" t="s">
        <v>285</v>
      </c>
      <c r="AP573" s="6" t="s">
        <v>201</v>
      </c>
      <c r="AQ573" s="6" t="s">
        <v>113</v>
      </c>
      <c r="AR573" s="6" t="s">
        <v>223</v>
      </c>
      <c r="AS573" s="6" t="s">
        <v>96</v>
      </c>
      <c r="AT573" s="6" t="s">
        <v>224</v>
      </c>
      <c r="AU573" s="6" t="s">
        <v>74</v>
      </c>
      <c r="AV573" s="6" t="s">
        <v>878</v>
      </c>
      <c r="AW573" s="6" t="s">
        <v>355</v>
      </c>
      <c r="AX573" s="6" t="s">
        <v>879</v>
      </c>
      <c r="AY573" s="21">
        <v>4365</v>
      </c>
      <c r="AZ573" s="6" t="s">
        <v>880</v>
      </c>
      <c r="BA573" s="6" t="s">
        <v>244</v>
      </c>
      <c r="BB573" s="6" t="s">
        <v>1</v>
      </c>
    </row>
    <row r="574" spans="1:54" x14ac:dyDescent="0.2">
      <c r="A574" s="21">
        <v>624383</v>
      </c>
      <c r="B574" s="6" t="str">
        <f t="shared" si="32"/>
        <v>Need a Detector Role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10" t="s">
        <v>1701</v>
      </c>
      <c r="AD574" s="6" t="s">
        <v>1706</v>
      </c>
      <c r="AE574" s="6"/>
      <c r="AF574" s="6"/>
      <c r="AG574" s="6"/>
      <c r="AH574" s="6"/>
      <c r="AI574" s="6"/>
      <c r="AJ574" s="6" t="s">
        <v>876</v>
      </c>
      <c r="AK574" s="6" t="s">
        <v>877</v>
      </c>
      <c r="AL574" s="6" t="s">
        <v>80</v>
      </c>
      <c r="AM574" s="6" t="s">
        <v>95</v>
      </c>
      <c r="AN574" s="6" t="s">
        <v>73</v>
      </c>
      <c r="AO574" s="6" t="s">
        <v>285</v>
      </c>
      <c r="AP574" s="6" t="s">
        <v>201</v>
      </c>
      <c r="AQ574" s="6" t="s">
        <v>113</v>
      </c>
      <c r="AR574" s="6" t="s">
        <v>223</v>
      </c>
      <c r="AS574" s="6" t="s">
        <v>96</v>
      </c>
      <c r="AT574" s="6" t="s">
        <v>224</v>
      </c>
      <c r="AU574" s="6" t="s">
        <v>74</v>
      </c>
      <c r="AV574" s="6" t="s">
        <v>878</v>
      </c>
      <c r="AW574" s="6" t="s">
        <v>355</v>
      </c>
      <c r="AX574" s="6" t="s">
        <v>879</v>
      </c>
      <c r="AY574" s="21">
        <v>4365</v>
      </c>
      <c r="AZ574" s="6" t="s">
        <v>880</v>
      </c>
      <c r="BA574" s="6" t="s">
        <v>244</v>
      </c>
      <c r="BB574" s="6" t="s">
        <v>1</v>
      </c>
    </row>
    <row r="575" spans="1:54" x14ac:dyDescent="0.2">
      <c r="A575" s="21">
        <v>624382</v>
      </c>
      <c r="B575" s="6" t="str">
        <f t="shared" si="32"/>
        <v>Need a Detector Role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10" t="s">
        <v>1701</v>
      </c>
      <c r="AD575" s="6" t="s">
        <v>1706</v>
      </c>
      <c r="AE575" s="6"/>
      <c r="AF575" s="6"/>
      <c r="AG575" s="6"/>
      <c r="AH575" s="6"/>
      <c r="AI575" s="6"/>
      <c r="AJ575" s="6" t="s">
        <v>876</v>
      </c>
      <c r="AK575" s="6" t="s">
        <v>935</v>
      </c>
      <c r="AL575" s="6" t="s">
        <v>141</v>
      </c>
      <c r="AM575" s="6" t="s">
        <v>95</v>
      </c>
      <c r="AN575" s="6" t="s">
        <v>73</v>
      </c>
      <c r="AO575" s="6" t="s">
        <v>285</v>
      </c>
      <c r="AP575" s="6" t="s">
        <v>201</v>
      </c>
      <c r="AQ575" s="6" t="s">
        <v>113</v>
      </c>
      <c r="AR575" s="6" t="s">
        <v>223</v>
      </c>
      <c r="AS575" s="6" t="s">
        <v>96</v>
      </c>
      <c r="AT575" s="6" t="s">
        <v>300</v>
      </c>
      <c r="AU575" s="6" t="s">
        <v>936</v>
      </c>
      <c r="AV575" s="6" t="s">
        <v>878</v>
      </c>
      <c r="AW575" s="6" t="s">
        <v>355</v>
      </c>
      <c r="AX575" s="6" t="s">
        <v>879</v>
      </c>
      <c r="AY575" s="21">
        <v>4366</v>
      </c>
      <c r="AZ575" s="6" t="s">
        <v>880</v>
      </c>
      <c r="BA575" s="6" t="s">
        <v>244</v>
      </c>
      <c r="BB575" s="6" t="s">
        <v>1</v>
      </c>
    </row>
    <row r="576" spans="1:54" x14ac:dyDescent="0.2">
      <c r="A576" s="21">
        <v>624385</v>
      </c>
      <c r="B576" s="6" t="str">
        <f t="shared" si="32"/>
        <v>Need a Detector Role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10" t="s">
        <v>1701</v>
      </c>
      <c r="AD576" s="6" t="s">
        <v>1706</v>
      </c>
      <c r="AE576" s="6"/>
      <c r="AF576" s="6"/>
      <c r="AG576" s="6"/>
      <c r="AH576" s="6"/>
      <c r="AI576" s="6"/>
      <c r="AJ576" s="6" t="s">
        <v>876</v>
      </c>
      <c r="AK576" s="6" t="s">
        <v>938</v>
      </c>
      <c r="AL576" s="6" t="s">
        <v>141</v>
      </c>
      <c r="AM576" s="6" t="s">
        <v>95</v>
      </c>
      <c r="AN576" s="6" t="s">
        <v>73</v>
      </c>
      <c r="AO576" s="6" t="s">
        <v>285</v>
      </c>
      <c r="AP576" s="6" t="s">
        <v>201</v>
      </c>
      <c r="AQ576" s="6" t="s">
        <v>113</v>
      </c>
      <c r="AR576" s="6" t="s">
        <v>223</v>
      </c>
      <c r="AS576" s="6" t="s">
        <v>96</v>
      </c>
      <c r="AT576" s="6" t="s">
        <v>300</v>
      </c>
      <c r="AU576" s="6" t="s">
        <v>345</v>
      </c>
      <c r="AV576" s="6" t="s">
        <v>878</v>
      </c>
      <c r="AW576" s="6" t="s">
        <v>355</v>
      </c>
      <c r="AX576" s="6" t="s">
        <v>879</v>
      </c>
      <c r="AY576" s="21">
        <v>4367</v>
      </c>
      <c r="AZ576" s="6" t="s">
        <v>880</v>
      </c>
      <c r="BA576" s="6" t="s">
        <v>244</v>
      </c>
      <c r="BB576" s="6" t="s">
        <v>1</v>
      </c>
    </row>
    <row r="577" spans="1:54" x14ac:dyDescent="0.2">
      <c r="A577" s="21">
        <v>624384</v>
      </c>
      <c r="B577" s="6" t="str">
        <f t="shared" si="32"/>
        <v>Need a Detector Role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10" t="s">
        <v>1701</v>
      </c>
      <c r="AD577" s="6" t="s">
        <v>1706</v>
      </c>
      <c r="AE577" s="6"/>
      <c r="AF577" s="6"/>
      <c r="AG577" s="6"/>
      <c r="AH577" s="6"/>
      <c r="AI577" s="6"/>
      <c r="AJ577" s="6" t="s">
        <v>876</v>
      </c>
      <c r="AK577" s="6" t="s">
        <v>937</v>
      </c>
      <c r="AL577" s="6" t="s">
        <v>141</v>
      </c>
      <c r="AM577" s="6" t="s">
        <v>95</v>
      </c>
      <c r="AN577" s="6" t="s">
        <v>73</v>
      </c>
      <c r="AO577" s="6" t="s">
        <v>285</v>
      </c>
      <c r="AP577" s="6" t="s">
        <v>201</v>
      </c>
      <c r="AQ577" s="6" t="s">
        <v>113</v>
      </c>
      <c r="AR577" s="6" t="s">
        <v>223</v>
      </c>
      <c r="AS577" s="6" t="s">
        <v>96</v>
      </c>
      <c r="AT577" s="6" t="s">
        <v>224</v>
      </c>
      <c r="AU577" s="6" t="s">
        <v>345</v>
      </c>
      <c r="AV577" s="6" t="s">
        <v>878</v>
      </c>
      <c r="AW577" s="6" t="s">
        <v>355</v>
      </c>
      <c r="AX577" s="6" t="s">
        <v>879</v>
      </c>
      <c r="AY577" s="21">
        <v>5093</v>
      </c>
      <c r="AZ577" s="6" t="s">
        <v>880</v>
      </c>
      <c r="BA577" s="6" t="s">
        <v>244</v>
      </c>
      <c r="BB577" s="6" t="s">
        <v>1</v>
      </c>
    </row>
    <row r="578" spans="1:54" s="38" customFormat="1" ht="14.25" x14ac:dyDescent="0.2">
      <c r="A578" s="37">
        <v>463190</v>
      </c>
      <c r="B578" s="38" t="str">
        <f t="shared" si="32"/>
        <v/>
      </c>
      <c r="C578" s="38" t="s">
        <v>1086</v>
      </c>
      <c r="D578" s="38" t="s">
        <v>1746</v>
      </c>
      <c r="E578" s="38" t="s">
        <v>1145</v>
      </c>
      <c r="F578" s="38" t="s">
        <v>1400</v>
      </c>
      <c r="G578" s="38" t="s">
        <v>1401</v>
      </c>
      <c r="H578" s="38" t="s">
        <v>1465</v>
      </c>
      <c r="I578" s="39" t="s">
        <v>1747</v>
      </c>
      <c r="J578" s="38">
        <v>500000</v>
      </c>
      <c r="K578" s="38" t="s">
        <v>1208</v>
      </c>
      <c r="L578" s="39" t="s">
        <v>1748</v>
      </c>
      <c r="M578" s="38" t="s">
        <v>1274</v>
      </c>
      <c r="N578" s="38" t="s">
        <v>1065</v>
      </c>
      <c r="O578" s="38" t="s">
        <v>1000</v>
      </c>
      <c r="P578" s="38" t="s">
        <v>1392</v>
      </c>
      <c r="Q578" s="38" t="s">
        <v>1261</v>
      </c>
      <c r="R578" s="38" t="s">
        <v>985</v>
      </c>
      <c r="S578" s="38" t="s">
        <v>1071</v>
      </c>
      <c r="T578" s="38" t="s">
        <v>1017</v>
      </c>
      <c r="U578" s="38" t="s">
        <v>1127</v>
      </c>
      <c r="Y578" s="38" t="s">
        <v>1607</v>
      </c>
      <c r="Z578" s="38" t="s">
        <v>1719</v>
      </c>
      <c r="AA578" s="38">
        <v>40</v>
      </c>
      <c r="AB578" s="38" t="s">
        <v>1128</v>
      </c>
      <c r="AC578" s="36" t="s">
        <v>1642</v>
      </c>
      <c r="AD578" s="36" t="s">
        <v>1706</v>
      </c>
      <c r="AE578" s="38" t="s">
        <v>1746</v>
      </c>
      <c r="AF578" s="38" t="s">
        <v>990</v>
      </c>
      <c r="AG578" s="38" t="s">
        <v>1006</v>
      </c>
      <c r="AH578" s="38">
        <v>1</v>
      </c>
      <c r="AI578" s="38">
        <v>1</v>
      </c>
      <c r="AJ578" s="38" t="s">
        <v>556</v>
      </c>
      <c r="AK578" s="38" t="s">
        <v>557</v>
      </c>
      <c r="AL578" s="38" t="s">
        <v>80</v>
      </c>
      <c r="AM578" s="38" t="s">
        <v>95</v>
      </c>
      <c r="AN578" s="38" t="s">
        <v>73</v>
      </c>
      <c r="AO578" s="38" t="s">
        <v>73</v>
      </c>
      <c r="AP578" s="38" t="s">
        <v>193</v>
      </c>
      <c r="AQ578" s="38" t="s">
        <v>514</v>
      </c>
      <c r="AR578" s="38" t="s">
        <v>305</v>
      </c>
      <c r="AS578" s="38" t="s">
        <v>233</v>
      </c>
      <c r="AT578" s="38" t="s">
        <v>211</v>
      </c>
      <c r="AU578" s="38" t="s">
        <v>74</v>
      </c>
      <c r="AV578" s="38" t="s">
        <v>558</v>
      </c>
      <c r="AW578" s="38" t="s">
        <v>559</v>
      </c>
      <c r="AX578" s="38" t="s">
        <v>364</v>
      </c>
      <c r="AY578" s="37">
        <v>1362</v>
      </c>
      <c r="AZ578" s="38" t="s">
        <v>560</v>
      </c>
      <c r="BA578" s="38" t="s">
        <v>1</v>
      </c>
      <c r="BB578" s="38" t="s">
        <v>1</v>
      </c>
    </row>
    <row r="579" spans="1:54" s="38" customFormat="1" x14ac:dyDescent="0.2">
      <c r="A579" s="50">
        <v>463194</v>
      </c>
      <c r="B579" s="38" t="str">
        <f t="shared" si="32"/>
        <v>Need a Detector Role</v>
      </c>
      <c r="AC579" s="36" t="s">
        <v>1642</v>
      </c>
      <c r="AD579" s="36" t="s">
        <v>1706</v>
      </c>
      <c r="AG579" s="38" t="s">
        <v>1233</v>
      </c>
      <c r="AJ579" s="38" t="s">
        <v>556</v>
      </c>
      <c r="AK579" s="38" t="s">
        <v>557</v>
      </c>
      <c r="AL579" s="38" t="s">
        <v>80</v>
      </c>
      <c r="AM579" s="38" t="s">
        <v>95</v>
      </c>
      <c r="AN579" s="38" t="s">
        <v>73</v>
      </c>
      <c r="AO579" s="38" t="s">
        <v>73</v>
      </c>
      <c r="AP579" s="38" t="s">
        <v>193</v>
      </c>
      <c r="AQ579" s="38" t="s">
        <v>514</v>
      </c>
      <c r="AR579" s="38" t="s">
        <v>305</v>
      </c>
      <c r="AS579" s="38" t="s">
        <v>233</v>
      </c>
      <c r="AT579" s="38" t="s">
        <v>211</v>
      </c>
      <c r="AU579" s="38" t="s">
        <v>74</v>
      </c>
      <c r="AV579" s="38" t="s">
        <v>558</v>
      </c>
      <c r="AW579" s="38" t="s">
        <v>559</v>
      </c>
      <c r="AX579" s="38" t="s">
        <v>364</v>
      </c>
      <c r="AY579" s="37">
        <v>1362</v>
      </c>
      <c r="AZ579" s="38" t="s">
        <v>560</v>
      </c>
      <c r="BA579" s="38" t="s">
        <v>1</v>
      </c>
      <c r="BB579" s="38" t="s">
        <v>1</v>
      </c>
    </row>
    <row r="580" spans="1:54" s="38" customFormat="1" ht="14.25" x14ac:dyDescent="0.2">
      <c r="A580" s="37">
        <v>463213</v>
      </c>
      <c r="B580" s="38" t="str">
        <f t="shared" si="32"/>
        <v/>
      </c>
      <c r="C580" s="38" t="s">
        <v>1086</v>
      </c>
      <c r="D580" s="38" t="s">
        <v>1746</v>
      </c>
      <c r="E580" s="38" t="s">
        <v>1145</v>
      </c>
      <c r="F580" s="38" t="s">
        <v>1400</v>
      </c>
      <c r="G580" s="38" t="s">
        <v>1401</v>
      </c>
      <c r="H580" s="38" t="s">
        <v>1465</v>
      </c>
      <c r="I580" s="39" t="s">
        <v>1747</v>
      </c>
      <c r="J580" s="38">
        <v>500000</v>
      </c>
      <c r="K580" s="38" t="s">
        <v>1208</v>
      </c>
      <c r="L580" s="39" t="s">
        <v>1748</v>
      </c>
      <c r="M580" s="38" t="s">
        <v>1274</v>
      </c>
      <c r="N580" s="38" t="s">
        <v>1065</v>
      </c>
      <c r="O580" s="38" t="s">
        <v>1000</v>
      </c>
      <c r="P580" s="38" t="s">
        <v>1392</v>
      </c>
      <c r="Q580" s="38" t="s">
        <v>1261</v>
      </c>
      <c r="R580" s="38" t="s">
        <v>985</v>
      </c>
      <c r="S580" s="38" t="s">
        <v>1071</v>
      </c>
      <c r="T580" s="38" t="s">
        <v>1017</v>
      </c>
      <c r="U580" s="38" t="s">
        <v>1127</v>
      </c>
      <c r="Y580" s="38" t="s">
        <v>1607</v>
      </c>
      <c r="Z580" s="38" t="s">
        <v>1719</v>
      </c>
      <c r="AA580" s="38">
        <v>32</v>
      </c>
      <c r="AB580" s="38" t="s">
        <v>1128</v>
      </c>
      <c r="AC580" s="36" t="s">
        <v>1642</v>
      </c>
      <c r="AD580" s="36" t="s">
        <v>1706</v>
      </c>
      <c r="AE580" s="38" t="s">
        <v>1746</v>
      </c>
      <c r="AF580" s="38" t="s">
        <v>990</v>
      </c>
      <c r="AG580" s="38" t="s">
        <v>973</v>
      </c>
      <c r="AH580" s="38">
        <v>1</v>
      </c>
      <c r="AI580" s="38">
        <v>2</v>
      </c>
      <c r="AJ580" s="38" t="s">
        <v>556</v>
      </c>
      <c r="AK580" s="38" t="s">
        <v>557</v>
      </c>
      <c r="AL580" s="38" t="s">
        <v>80</v>
      </c>
      <c r="AM580" s="38" t="s">
        <v>95</v>
      </c>
      <c r="AN580" s="38" t="s">
        <v>73</v>
      </c>
      <c r="AO580" s="38" t="s">
        <v>73</v>
      </c>
      <c r="AP580" s="38" t="s">
        <v>193</v>
      </c>
      <c r="AQ580" s="38" t="s">
        <v>514</v>
      </c>
      <c r="AR580" s="38" t="s">
        <v>305</v>
      </c>
      <c r="AS580" s="38" t="s">
        <v>233</v>
      </c>
      <c r="AT580" s="38" t="s">
        <v>211</v>
      </c>
      <c r="AU580" s="38" t="s">
        <v>74</v>
      </c>
      <c r="AV580" s="38" t="s">
        <v>558</v>
      </c>
      <c r="AW580" s="38" t="s">
        <v>559</v>
      </c>
      <c r="AX580" s="38" t="s">
        <v>364</v>
      </c>
      <c r="AY580" s="37">
        <v>1362</v>
      </c>
      <c r="AZ580" s="38" t="s">
        <v>560</v>
      </c>
      <c r="BA580" s="38" t="s">
        <v>1</v>
      </c>
      <c r="BB580" s="38" t="s">
        <v>1</v>
      </c>
    </row>
    <row r="581" spans="1:54" ht="14.25" x14ac:dyDescent="0.2">
      <c r="A581" s="19">
        <v>493003</v>
      </c>
      <c r="B581" t="str">
        <f t="shared" si="32"/>
        <v/>
      </c>
      <c r="C581" s="38" t="s">
        <v>1086</v>
      </c>
      <c r="D581" s="38" t="s">
        <v>1746</v>
      </c>
      <c r="E581" s="38" t="s">
        <v>1145</v>
      </c>
      <c r="F581" s="38" t="s">
        <v>1400</v>
      </c>
      <c r="G581" s="38" t="s">
        <v>1401</v>
      </c>
      <c r="H581" s="38" t="s">
        <v>1465</v>
      </c>
      <c r="I581" s="39" t="s">
        <v>1747</v>
      </c>
      <c r="J581" s="38">
        <v>500000</v>
      </c>
      <c r="K581" s="38" t="s">
        <v>1208</v>
      </c>
      <c r="L581" s="39" t="s">
        <v>1748</v>
      </c>
      <c r="M581" s="38" t="s">
        <v>1274</v>
      </c>
      <c r="N581" s="38" t="s">
        <v>1065</v>
      </c>
      <c r="O581" s="38" t="s">
        <v>1000</v>
      </c>
      <c r="P581" s="38" t="s">
        <v>1392</v>
      </c>
      <c r="Q581" s="38" t="s">
        <v>1261</v>
      </c>
      <c r="R581" s="38" t="s">
        <v>985</v>
      </c>
      <c r="S581" s="38" t="s">
        <v>1071</v>
      </c>
      <c r="T581" s="38" t="s">
        <v>1017</v>
      </c>
      <c r="U581" s="38" t="s">
        <v>1127</v>
      </c>
      <c r="V581" s="38"/>
      <c r="W581" s="38"/>
      <c r="X581" s="38"/>
      <c r="Y581" s="38" t="s">
        <v>1581</v>
      </c>
      <c r="Z581" s="38" t="s">
        <v>1721</v>
      </c>
      <c r="AA581" s="38">
        <v>100</v>
      </c>
      <c r="AB581" s="38" t="s">
        <v>1359</v>
      </c>
      <c r="AC581" s="36" t="s">
        <v>1642</v>
      </c>
      <c r="AD581" s="36" t="s">
        <v>1706</v>
      </c>
      <c r="AE581" s="38" t="s">
        <v>1746</v>
      </c>
      <c r="AF581" s="38" t="s">
        <v>990</v>
      </c>
      <c r="AG581" s="38" t="s">
        <v>973</v>
      </c>
      <c r="AH581" s="38">
        <v>1</v>
      </c>
      <c r="AI581" s="38">
        <v>2</v>
      </c>
      <c r="AJ581" t="s">
        <v>556</v>
      </c>
      <c r="AK581" t="s">
        <v>557</v>
      </c>
      <c r="AL581" t="s">
        <v>80</v>
      </c>
      <c r="AM581" t="s">
        <v>95</v>
      </c>
      <c r="AN581" t="s">
        <v>73</v>
      </c>
      <c r="AO581" t="s">
        <v>73</v>
      </c>
      <c r="AP581" t="s">
        <v>193</v>
      </c>
      <c r="AQ581" t="s">
        <v>514</v>
      </c>
      <c r="AR581" t="s">
        <v>305</v>
      </c>
      <c r="AS581" t="s">
        <v>233</v>
      </c>
      <c r="AT581" t="s">
        <v>211</v>
      </c>
      <c r="AU581" t="s">
        <v>74</v>
      </c>
      <c r="AV581" t="s">
        <v>558</v>
      </c>
      <c r="AW581" t="s">
        <v>559</v>
      </c>
      <c r="AX581" t="s">
        <v>364</v>
      </c>
      <c r="AY581" s="19">
        <v>1362</v>
      </c>
      <c r="AZ581" t="s">
        <v>560</v>
      </c>
      <c r="BA581" t="s">
        <v>1</v>
      </c>
      <c r="BB581" t="s">
        <v>1</v>
      </c>
    </row>
    <row r="582" spans="1:54" ht="14.25" x14ac:dyDescent="0.2">
      <c r="A582" s="19">
        <v>504544</v>
      </c>
      <c r="B582" t="str">
        <f t="shared" si="32"/>
        <v/>
      </c>
      <c r="C582" s="38" t="s">
        <v>1086</v>
      </c>
      <c r="D582" s="38" t="s">
        <v>1760</v>
      </c>
      <c r="E582" s="38" t="s">
        <v>1145</v>
      </c>
      <c r="F582" s="38" t="s">
        <v>1400</v>
      </c>
      <c r="G582" s="38" t="s">
        <v>1401</v>
      </c>
      <c r="H582" s="38" t="s">
        <v>1465</v>
      </c>
      <c r="I582" s="39" t="s">
        <v>1761</v>
      </c>
      <c r="J582" s="38">
        <v>250001</v>
      </c>
      <c r="K582" s="38" t="s">
        <v>1208</v>
      </c>
      <c r="L582" s="39" t="s">
        <v>1750</v>
      </c>
      <c r="M582" s="38" t="s">
        <v>1274</v>
      </c>
      <c r="N582" s="38" t="s">
        <v>1065</v>
      </c>
      <c r="O582" s="38" t="s">
        <v>1000</v>
      </c>
      <c r="P582" s="38" t="s">
        <v>1392</v>
      </c>
      <c r="Q582" s="38" t="s">
        <v>1261</v>
      </c>
      <c r="R582" s="38" t="s">
        <v>985</v>
      </c>
      <c r="S582" s="38" t="s">
        <v>1071</v>
      </c>
      <c r="T582" s="38" t="s">
        <v>1017</v>
      </c>
      <c r="U582" s="38" t="s">
        <v>1127</v>
      </c>
      <c r="V582" s="38"/>
      <c r="W582" s="38"/>
      <c r="X582" s="38"/>
      <c r="Y582" s="38" t="s">
        <v>1581</v>
      </c>
      <c r="Z582" s="38" t="s">
        <v>1721</v>
      </c>
      <c r="AA582" s="38">
        <v>100</v>
      </c>
      <c r="AB582" s="38" t="s">
        <v>1359</v>
      </c>
      <c r="AC582" s="36" t="s">
        <v>1642</v>
      </c>
      <c r="AD582" s="36" t="s">
        <v>1706</v>
      </c>
      <c r="AE582" s="38" t="s">
        <v>1760</v>
      </c>
      <c r="AF582" s="38" t="s">
        <v>990</v>
      </c>
      <c r="AG582" s="38" t="s">
        <v>973</v>
      </c>
      <c r="AH582" s="38">
        <v>10</v>
      </c>
      <c r="AI582" s="38">
        <v>3</v>
      </c>
      <c r="AJ582" t="s">
        <v>556</v>
      </c>
      <c r="AK582" t="s">
        <v>709</v>
      </c>
      <c r="AL582" t="s">
        <v>141</v>
      </c>
      <c r="AM582" t="s">
        <v>74</v>
      </c>
      <c r="AN582" t="s">
        <v>73</v>
      </c>
      <c r="AO582" t="s">
        <v>73</v>
      </c>
      <c r="AP582" t="s">
        <v>193</v>
      </c>
      <c r="AQ582" t="s">
        <v>514</v>
      </c>
      <c r="AR582" t="s">
        <v>305</v>
      </c>
      <c r="AS582" t="s">
        <v>233</v>
      </c>
      <c r="AT582" t="s">
        <v>211</v>
      </c>
      <c r="AU582" t="s">
        <v>345</v>
      </c>
      <c r="AV582" t="s">
        <v>558</v>
      </c>
      <c r="AW582" t="s">
        <v>559</v>
      </c>
      <c r="AX582" t="s">
        <v>364</v>
      </c>
      <c r="AY582" s="19">
        <v>1363</v>
      </c>
      <c r="AZ582" t="s">
        <v>560</v>
      </c>
      <c r="BA582" t="s">
        <v>1</v>
      </c>
      <c r="BB582" t="s">
        <v>1</v>
      </c>
    </row>
    <row r="583" spans="1:54" s="38" customFormat="1" ht="14.25" x14ac:dyDescent="0.2">
      <c r="A583" s="37">
        <v>463195</v>
      </c>
      <c r="B583" s="38" t="str">
        <f t="shared" si="32"/>
        <v/>
      </c>
      <c r="C583" s="38" t="s">
        <v>1086</v>
      </c>
      <c r="D583" s="38" t="s">
        <v>1749</v>
      </c>
      <c r="E583" s="38" t="s">
        <v>1145</v>
      </c>
      <c r="F583" s="38" t="s">
        <v>1400</v>
      </c>
      <c r="G583" s="38" t="s">
        <v>1401</v>
      </c>
      <c r="H583" s="38" t="s">
        <v>1465</v>
      </c>
      <c r="I583" s="39" t="s">
        <v>1747</v>
      </c>
      <c r="J583" s="38">
        <v>500000</v>
      </c>
      <c r="K583" s="38" t="s">
        <v>1208</v>
      </c>
      <c r="L583" s="39"/>
      <c r="M583" s="38" t="s">
        <v>1274</v>
      </c>
      <c r="N583" s="38" t="s">
        <v>1065</v>
      </c>
      <c r="O583" s="38" t="s">
        <v>1000</v>
      </c>
      <c r="P583" s="38" t="s">
        <v>1392</v>
      </c>
      <c r="Q583" s="38" t="s">
        <v>1261</v>
      </c>
      <c r="R583" s="38" t="s">
        <v>985</v>
      </c>
      <c r="S583" s="38" t="s">
        <v>1071</v>
      </c>
      <c r="T583" s="38" t="s">
        <v>1017</v>
      </c>
      <c r="U583" s="38" t="s">
        <v>1127</v>
      </c>
      <c r="Y583" s="38" t="s">
        <v>1607</v>
      </c>
      <c r="Z583" s="38" t="s">
        <v>1719</v>
      </c>
      <c r="AA583" s="38">
        <v>40</v>
      </c>
      <c r="AB583" s="38" t="s">
        <v>1128</v>
      </c>
      <c r="AC583" s="36" t="s">
        <v>1642</v>
      </c>
      <c r="AD583" s="36" t="s">
        <v>1706</v>
      </c>
      <c r="AE583" s="38" t="s">
        <v>1749</v>
      </c>
      <c r="AF583" s="38" t="s">
        <v>990</v>
      </c>
      <c r="AG583" s="38" t="s">
        <v>1006</v>
      </c>
      <c r="AH583" s="38">
        <v>1</v>
      </c>
      <c r="AI583" s="38">
        <v>1</v>
      </c>
      <c r="AJ583" s="38" t="s">
        <v>556</v>
      </c>
      <c r="AK583" s="38" t="s">
        <v>563</v>
      </c>
      <c r="AL583" s="38" t="s">
        <v>141</v>
      </c>
      <c r="AM583" s="38" t="s">
        <v>74</v>
      </c>
      <c r="AN583" s="38" t="s">
        <v>73</v>
      </c>
      <c r="AO583" s="38" t="s">
        <v>73</v>
      </c>
      <c r="AP583" s="38" t="s">
        <v>193</v>
      </c>
      <c r="AQ583" s="38" t="s">
        <v>514</v>
      </c>
      <c r="AR583" s="38" t="s">
        <v>305</v>
      </c>
      <c r="AS583" s="38" t="s">
        <v>233</v>
      </c>
      <c r="AT583" s="38" t="s">
        <v>211</v>
      </c>
      <c r="AU583" s="38" t="s">
        <v>204</v>
      </c>
      <c r="AV583" s="38" t="s">
        <v>558</v>
      </c>
      <c r="AW583" s="38" t="s">
        <v>559</v>
      </c>
      <c r="AX583" s="38" t="s">
        <v>364</v>
      </c>
      <c r="AY583" s="37">
        <v>1364</v>
      </c>
      <c r="AZ583" s="38" t="s">
        <v>560</v>
      </c>
      <c r="BA583" s="38" t="s">
        <v>1</v>
      </c>
      <c r="BB583" s="38" t="s">
        <v>1</v>
      </c>
    </row>
    <row r="584" spans="1:54" s="38" customFormat="1" ht="14.25" x14ac:dyDescent="0.2">
      <c r="A584" s="37">
        <v>463215</v>
      </c>
      <c r="B584" s="38" t="str">
        <f t="shared" si="32"/>
        <v/>
      </c>
      <c r="C584" s="38" t="s">
        <v>1086</v>
      </c>
      <c r="D584" s="38" t="s">
        <v>1749</v>
      </c>
      <c r="E584" s="38" t="s">
        <v>1145</v>
      </c>
      <c r="F584" s="38" t="s">
        <v>1400</v>
      </c>
      <c r="G584" s="38" t="s">
        <v>1401</v>
      </c>
      <c r="H584" s="38" t="s">
        <v>1465</v>
      </c>
      <c r="I584" s="39" t="s">
        <v>1747</v>
      </c>
      <c r="J584" s="38">
        <v>500000</v>
      </c>
      <c r="K584" s="38" t="s">
        <v>1208</v>
      </c>
      <c r="L584" s="39"/>
      <c r="M584" s="38" t="s">
        <v>1274</v>
      </c>
      <c r="N584" s="38" t="s">
        <v>1065</v>
      </c>
      <c r="O584" s="38" t="s">
        <v>1000</v>
      </c>
      <c r="P584" s="38" t="s">
        <v>1392</v>
      </c>
      <c r="Q584" s="38" t="s">
        <v>1261</v>
      </c>
      <c r="R584" s="38" t="s">
        <v>985</v>
      </c>
      <c r="S584" s="38" t="s">
        <v>1071</v>
      </c>
      <c r="T584" s="38" t="s">
        <v>1017</v>
      </c>
      <c r="U584" s="38" t="s">
        <v>1127</v>
      </c>
      <c r="Y584" s="38" t="s">
        <v>1607</v>
      </c>
      <c r="Z584" s="38" t="s">
        <v>1719</v>
      </c>
      <c r="AA584" s="38">
        <v>32</v>
      </c>
      <c r="AB584" s="38" t="s">
        <v>1128</v>
      </c>
      <c r="AC584" s="36" t="s">
        <v>1642</v>
      </c>
      <c r="AD584" s="36" t="s">
        <v>1706</v>
      </c>
      <c r="AE584" s="38" t="s">
        <v>1749</v>
      </c>
      <c r="AF584" s="38" t="s">
        <v>990</v>
      </c>
      <c r="AG584" s="38" t="s">
        <v>973</v>
      </c>
      <c r="AH584" s="38">
        <v>1</v>
      </c>
      <c r="AI584" s="38">
        <v>2</v>
      </c>
      <c r="AJ584" s="38" t="s">
        <v>556</v>
      </c>
      <c r="AK584" s="38" t="s">
        <v>563</v>
      </c>
      <c r="AL584" s="38" t="s">
        <v>141</v>
      </c>
      <c r="AM584" s="38" t="s">
        <v>74</v>
      </c>
      <c r="AN584" s="38" t="s">
        <v>73</v>
      </c>
      <c r="AO584" s="38" t="s">
        <v>73</v>
      </c>
      <c r="AP584" s="38" t="s">
        <v>193</v>
      </c>
      <c r="AQ584" s="38" t="s">
        <v>514</v>
      </c>
      <c r="AR584" s="38" t="s">
        <v>305</v>
      </c>
      <c r="AS584" s="38" t="s">
        <v>233</v>
      </c>
      <c r="AT584" s="38" t="s">
        <v>211</v>
      </c>
      <c r="AU584" s="38" t="s">
        <v>204</v>
      </c>
      <c r="AV584" s="38" t="s">
        <v>558</v>
      </c>
      <c r="AW584" s="38" t="s">
        <v>559</v>
      </c>
      <c r="AX584" s="38" t="s">
        <v>364</v>
      </c>
      <c r="AY584" s="37">
        <v>1364</v>
      </c>
      <c r="AZ584" s="38" t="s">
        <v>560</v>
      </c>
      <c r="BA584" s="38" t="s">
        <v>1</v>
      </c>
      <c r="BB584" s="38" t="s">
        <v>1</v>
      </c>
    </row>
    <row r="585" spans="1:54" ht="14.25" x14ac:dyDescent="0.2">
      <c r="A585" s="19">
        <v>504542</v>
      </c>
      <c r="B585" t="str">
        <f t="shared" si="32"/>
        <v/>
      </c>
      <c r="C585" s="38" t="s">
        <v>1086</v>
      </c>
      <c r="D585" s="38" t="s">
        <v>1746</v>
      </c>
      <c r="E585" s="38" t="s">
        <v>1145</v>
      </c>
      <c r="F585" s="38" t="s">
        <v>1400</v>
      </c>
      <c r="G585" s="38" t="s">
        <v>1401</v>
      </c>
      <c r="H585" s="38" t="s">
        <v>1465</v>
      </c>
      <c r="I585" s="39" t="s">
        <v>1747</v>
      </c>
      <c r="J585" s="38">
        <v>500000</v>
      </c>
      <c r="K585" s="38" t="s">
        <v>1208</v>
      </c>
      <c r="L585" s="39" t="s">
        <v>1748</v>
      </c>
      <c r="M585" s="38" t="s">
        <v>1274</v>
      </c>
      <c r="N585" s="38" t="s">
        <v>1065</v>
      </c>
      <c r="O585" s="38" t="s">
        <v>1000</v>
      </c>
      <c r="P585" s="38" t="s">
        <v>1392</v>
      </c>
      <c r="Q585" s="38" t="s">
        <v>1261</v>
      </c>
      <c r="R585" s="38" t="s">
        <v>985</v>
      </c>
      <c r="S585" s="38" t="s">
        <v>1071</v>
      </c>
      <c r="T585" s="38" t="s">
        <v>1017</v>
      </c>
      <c r="U585" s="38" t="s">
        <v>1127</v>
      </c>
      <c r="V585" s="38"/>
      <c r="W585" s="38"/>
      <c r="X585" s="38"/>
      <c r="Y585" s="38" t="s">
        <v>1581</v>
      </c>
      <c r="Z585" s="38" t="s">
        <v>1721</v>
      </c>
      <c r="AA585" s="38">
        <v>100</v>
      </c>
      <c r="AB585" s="38" t="s">
        <v>1359</v>
      </c>
      <c r="AC585" s="36" t="s">
        <v>1642</v>
      </c>
      <c r="AD585" s="36" t="s">
        <v>1706</v>
      </c>
      <c r="AE585" s="38" t="s">
        <v>1746</v>
      </c>
      <c r="AF585" s="38" t="s">
        <v>990</v>
      </c>
      <c r="AG585" s="38" t="s">
        <v>973</v>
      </c>
      <c r="AH585" s="38">
        <v>10</v>
      </c>
      <c r="AI585" s="38">
        <v>2</v>
      </c>
      <c r="AJ585" t="s">
        <v>556</v>
      </c>
      <c r="AK585" t="s">
        <v>563</v>
      </c>
      <c r="AL585" t="s">
        <v>141</v>
      </c>
      <c r="AM585" t="s">
        <v>74</v>
      </c>
      <c r="AN585" t="s">
        <v>73</v>
      </c>
      <c r="AO585" t="s">
        <v>73</v>
      </c>
      <c r="AP585" t="s">
        <v>193</v>
      </c>
      <c r="AQ585" t="s">
        <v>514</v>
      </c>
      <c r="AR585" t="s">
        <v>305</v>
      </c>
      <c r="AS585" t="s">
        <v>233</v>
      </c>
      <c r="AT585" t="s">
        <v>211</v>
      </c>
      <c r="AU585" t="s">
        <v>204</v>
      </c>
      <c r="AV585" t="s">
        <v>558</v>
      </c>
      <c r="AW585" t="s">
        <v>559</v>
      </c>
      <c r="AX585" t="s">
        <v>364</v>
      </c>
      <c r="AY585" s="19">
        <v>1364</v>
      </c>
      <c r="AZ585" t="s">
        <v>560</v>
      </c>
      <c r="BA585" t="s">
        <v>1</v>
      </c>
      <c r="BB585" t="s">
        <v>1</v>
      </c>
    </row>
    <row r="586" spans="1:54" s="38" customFormat="1" ht="14.25" x14ac:dyDescent="0.2">
      <c r="A586" s="37">
        <v>463212</v>
      </c>
      <c r="B586" s="38" t="str">
        <f t="shared" si="32"/>
        <v/>
      </c>
      <c r="C586" s="38" t="s">
        <v>1086</v>
      </c>
      <c r="D586" s="38" t="s">
        <v>1751</v>
      </c>
      <c r="E586" s="38" t="s">
        <v>1145</v>
      </c>
      <c r="F586" s="38" t="s">
        <v>1400</v>
      </c>
      <c r="G586" s="38" t="s">
        <v>1401</v>
      </c>
      <c r="H586" s="38" t="s">
        <v>1465</v>
      </c>
      <c r="I586" s="39" t="s">
        <v>1747</v>
      </c>
      <c r="J586" s="38">
        <v>250000</v>
      </c>
      <c r="K586" s="38" t="s">
        <v>1208</v>
      </c>
      <c r="L586" s="39" t="s">
        <v>1750</v>
      </c>
      <c r="M586" s="38" t="s">
        <v>1274</v>
      </c>
      <c r="N586" s="38" t="s">
        <v>1065</v>
      </c>
      <c r="O586" s="38" t="s">
        <v>1000</v>
      </c>
      <c r="P586" s="38" t="s">
        <v>1392</v>
      </c>
      <c r="Q586" s="38" t="s">
        <v>1261</v>
      </c>
      <c r="R586" s="38" t="s">
        <v>985</v>
      </c>
      <c r="S586" s="38" t="s">
        <v>1071</v>
      </c>
      <c r="T586" s="38" t="s">
        <v>1017</v>
      </c>
      <c r="U586" s="38" t="s">
        <v>1127</v>
      </c>
      <c r="Y586" s="38" t="s">
        <v>1607</v>
      </c>
      <c r="Z586" s="38" t="s">
        <v>1719</v>
      </c>
      <c r="AA586" s="38">
        <v>50</v>
      </c>
      <c r="AB586" s="38" t="s">
        <v>1128</v>
      </c>
      <c r="AC586" s="36" t="s">
        <v>1642</v>
      </c>
      <c r="AD586" s="36" t="s">
        <v>1706</v>
      </c>
      <c r="AE586" s="38" t="s">
        <v>1751</v>
      </c>
      <c r="AF586" s="38" t="s">
        <v>990</v>
      </c>
      <c r="AG586" s="38" t="s">
        <v>1006</v>
      </c>
      <c r="AH586" s="38">
        <v>1</v>
      </c>
      <c r="AI586" s="38">
        <v>1</v>
      </c>
      <c r="AJ586" s="38" t="s">
        <v>556</v>
      </c>
      <c r="AK586" s="38" t="s">
        <v>571</v>
      </c>
      <c r="AL586" s="38" t="s">
        <v>80</v>
      </c>
      <c r="AM586" s="38" t="s">
        <v>95</v>
      </c>
      <c r="AN586" s="38" t="s">
        <v>73</v>
      </c>
      <c r="AO586" s="38" t="s">
        <v>73</v>
      </c>
      <c r="AP586" s="38" t="s">
        <v>193</v>
      </c>
      <c r="AQ586" s="38" t="s">
        <v>514</v>
      </c>
      <c r="AR586" s="38" t="s">
        <v>305</v>
      </c>
      <c r="AS586" s="38" t="s">
        <v>233</v>
      </c>
      <c r="AT586" s="38" t="s">
        <v>211</v>
      </c>
      <c r="AU586" s="38" t="s">
        <v>74</v>
      </c>
      <c r="AV586" s="38" t="s">
        <v>558</v>
      </c>
      <c r="AW586" s="38" t="s">
        <v>559</v>
      </c>
      <c r="AX586" s="38" t="s">
        <v>364</v>
      </c>
      <c r="AY586" s="37">
        <v>1854</v>
      </c>
      <c r="AZ586" s="38" t="s">
        <v>565</v>
      </c>
      <c r="BA586" s="38" t="s">
        <v>1</v>
      </c>
      <c r="BB586" s="38" t="s">
        <v>1</v>
      </c>
    </row>
    <row r="587" spans="1:54" s="38" customFormat="1" x14ac:dyDescent="0.2">
      <c r="A587" s="37">
        <v>463216</v>
      </c>
      <c r="B587" s="38" t="str">
        <f t="shared" si="32"/>
        <v>Need a Detector Role</v>
      </c>
      <c r="AC587" s="36" t="s">
        <v>1642</v>
      </c>
      <c r="AD587" s="36" t="s">
        <v>1706</v>
      </c>
      <c r="AG587" s="38" t="s">
        <v>1233</v>
      </c>
      <c r="AJ587" s="38" t="s">
        <v>556</v>
      </c>
      <c r="AK587" s="38" t="s">
        <v>571</v>
      </c>
      <c r="AL587" s="38" t="s">
        <v>80</v>
      </c>
      <c r="AM587" s="38" t="s">
        <v>95</v>
      </c>
      <c r="AN587" s="38" t="s">
        <v>73</v>
      </c>
      <c r="AO587" s="38" t="s">
        <v>73</v>
      </c>
      <c r="AP587" s="38" t="s">
        <v>193</v>
      </c>
      <c r="AQ587" s="38" t="s">
        <v>514</v>
      </c>
      <c r="AR587" s="38" t="s">
        <v>305</v>
      </c>
      <c r="AS587" s="38" t="s">
        <v>233</v>
      </c>
      <c r="AT587" s="38" t="s">
        <v>211</v>
      </c>
      <c r="AU587" s="38" t="s">
        <v>74</v>
      </c>
      <c r="AV587" s="38" t="s">
        <v>558</v>
      </c>
      <c r="AW587" s="38" t="s">
        <v>559</v>
      </c>
      <c r="AX587" s="38" t="s">
        <v>364</v>
      </c>
      <c r="AY587" s="37">
        <v>1854</v>
      </c>
      <c r="AZ587" s="38" t="s">
        <v>565</v>
      </c>
      <c r="BA587" s="38" t="s">
        <v>1</v>
      </c>
      <c r="BB587" s="38" t="s">
        <v>1</v>
      </c>
    </row>
    <row r="588" spans="1:54" s="38" customFormat="1" ht="14.25" x14ac:dyDescent="0.2">
      <c r="A588" s="37">
        <v>463218</v>
      </c>
      <c r="B588" s="38" t="str">
        <f t="shared" si="32"/>
        <v/>
      </c>
      <c r="C588" s="38" t="s">
        <v>1086</v>
      </c>
      <c r="D588" s="38" t="s">
        <v>1751</v>
      </c>
      <c r="E588" s="38" t="s">
        <v>1145</v>
      </c>
      <c r="F588" s="38" t="s">
        <v>1400</v>
      </c>
      <c r="G588" s="38" t="s">
        <v>1401</v>
      </c>
      <c r="H588" s="38" t="s">
        <v>1465</v>
      </c>
      <c r="I588" s="39" t="s">
        <v>1747</v>
      </c>
      <c r="J588" s="38">
        <v>250000</v>
      </c>
      <c r="K588" s="38" t="s">
        <v>1208</v>
      </c>
      <c r="L588" s="39" t="s">
        <v>1750</v>
      </c>
      <c r="M588" s="38" t="s">
        <v>1274</v>
      </c>
      <c r="N588" s="38" t="s">
        <v>1065</v>
      </c>
      <c r="O588" s="38" t="s">
        <v>1000</v>
      </c>
      <c r="P588" s="38" t="s">
        <v>1392</v>
      </c>
      <c r="Q588" s="38" t="s">
        <v>1261</v>
      </c>
      <c r="R588" s="38" t="s">
        <v>985</v>
      </c>
      <c r="S588" s="38" t="s">
        <v>1071</v>
      </c>
      <c r="T588" s="38" t="s">
        <v>1017</v>
      </c>
      <c r="U588" s="38" t="s">
        <v>1127</v>
      </c>
      <c r="Y588" s="38" t="s">
        <v>1607</v>
      </c>
      <c r="Z588" s="38" t="s">
        <v>1719</v>
      </c>
      <c r="AA588" s="38">
        <v>40</v>
      </c>
      <c r="AB588" s="38" t="s">
        <v>1128</v>
      </c>
      <c r="AC588" s="36" t="s">
        <v>1642</v>
      </c>
      <c r="AD588" s="36" t="s">
        <v>1706</v>
      </c>
      <c r="AE588" s="38" t="s">
        <v>1751</v>
      </c>
      <c r="AF588" s="38" t="s">
        <v>990</v>
      </c>
      <c r="AG588" s="38" t="s">
        <v>973</v>
      </c>
      <c r="AH588" s="38">
        <v>1</v>
      </c>
      <c r="AI588" s="38">
        <v>2</v>
      </c>
      <c r="AJ588" s="38" t="s">
        <v>556</v>
      </c>
      <c r="AK588" s="38" t="s">
        <v>571</v>
      </c>
      <c r="AL588" s="38" t="s">
        <v>80</v>
      </c>
      <c r="AM588" s="38" t="s">
        <v>95</v>
      </c>
      <c r="AN588" s="38" t="s">
        <v>73</v>
      </c>
      <c r="AO588" s="38" t="s">
        <v>73</v>
      </c>
      <c r="AP588" s="38" t="s">
        <v>193</v>
      </c>
      <c r="AQ588" s="38" t="s">
        <v>514</v>
      </c>
      <c r="AR588" s="38" t="s">
        <v>305</v>
      </c>
      <c r="AS588" s="38" t="s">
        <v>233</v>
      </c>
      <c r="AT588" s="38" t="s">
        <v>211</v>
      </c>
      <c r="AU588" s="38" t="s">
        <v>74</v>
      </c>
      <c r="AV588" s="38" t="s">
        <v>558</v>
      </c>
      <c r="AW588" s="38" t="s">
        <v>559</v>
      </c>
      <c r="AX588" s="38" t="s">
        <v>364</v>
      </c>
      <c r="AY588" s="37">
        <v>1854</v>
      </c>
      <c r="AZ588" s="38" t="s">
        <v>565</v>
      </c>
      <c r="BA588" s="38" t="s">
        <v>1</v>
      </c>
      <c r="BB588" s="38" t="s">
        <v>1</v>
      </c>
    </row>
    <row r="589" spans="1:54" ht="14.25" x14ac:dyDescent="0.2">
      <c r="A589" s="19">
        <v>493002</v>
      </c>
      <c r="B589" s="38" t="str">
        <f t="shared" ref="B589" si="33">IF(OR($A588=$A589,ISBLANK($A589)),"",IF(ISERR(SEARCH("cell-based",E589)),IF(AND(ISERR(SEARCH("biochem",E589)),ISERR(SEARCH("protein",E589)),ISERR(SEARCH("nucleic",E589))),"",IF(ISERR(SEARCH("target",G589)),"Define a Target component","")),IF(ISERR(SEARCH("cell",G589)),"Define a Cell component",""))&amp;IF(ISERR(SEARCH("small-molecule",E589)),IF(ISBLANK(K589), "Need a Detector Role",""),"")&amp;IF(ISERR(SEARCH("fluorescence",L589)),"",IF(ISBLANK(S589), "Need Emission",IF(ISBLANK(R589), "Need Excitation","")))&amp;IF(ISERR(SEARCH("absorbance",L589)),"",IF(ISBLANK(T589), "Need Absorbance","")))</f>
        <v/>
      </c>
      <c r="C589" s="38" t="s">
        <v>1086</v>
      </c>
      <c r="D589" s="38" t="s">
        <v>1760</v>
      </c>
      <c r="E589" s="38" t="s">
        <v>1145</v>
      </c>
      <c r="F589" s="38" t="s">
        <v>1400</v>
      </c>
      <c r="G589" s="38" t="s">
        <v>1401</v>
      </c>
      <c r="H589" s="38" t="s">
        <v>1465</v>
      </c>
      <c r="I589" s="39" t="s">
        <v>1761</v>
      </c>
      <c r="J589" s="38">
        <v>250001</v>
      </c>
      <c r="K589" s="38" t="s">
        <v>1208</v>
      </c>
      <c r="L589" s="39" t="s">
        <v>1750</v>
      </c>
      <c r="M589" s="38" t="s">
        <v>1274</v>
      </c>
      <c r="N589" s="38" t="s">
        <v>1065</v>
      </c>
      <c r="O589" s="38" t="s">
        <v>1000</v>
      </c>
      <c r="P589" s="38" t="s">
        <v>1392</v>
      </c>
      <c r="Q589" s="38" t="s">
        <v>1261</v>
      </c>
      <c r="R589" s="38" t="s">
        <v>985</v>
      </c>
      <c r="S589" s="38" t="s">
        <v>1071</v>
      </c>
      <c r="T589" s="38" t="s">
        <v>1017</v>
      </c>
      <c r="U589" s="38" t="s">
        <v>1127</v>
      </c>
      <c r="V589" s="38"/>
      <c r="W589" s="38"/>
      <c r="X589" s="38"/>
      <c r="Y589" s="38" t="s">
        <v>1581</v>
      </c>
      <c r="Z589" s="38" t="s">
        <v>1721</v>
      </c>
      <c r="AA589" s="38">
        <v>100</v>
      </c>
      <c r="AB589" s="38" t="s">
        <v>1359</v>
      </c>
      <c r="AC589" s="36" t="s">
        <v>1642</v>
      </c>
      <c r="AD589" s="36" t="s">
        <v>1706</v>
      </c>
      <c r="AE589" s="38" t="s">
        <v>1760</v>
      </c>
      <c r="AF589" s="38" t="s">
        <v>990</v>
      </c>
      <c r="AG589" s="38" t="s">
        <v>973</v>
      </c>
      <c r="AH589" s="38">
        <v>10</v>
      </c>
      <c r="AI589" s="38">
        <v>3</v>
      </c>
      <c r="AJ589" t="s">
        <v>556</v>
      </c>
      <c r="AK589" t="s">
        <v>571</v>
      </c>
      <c r="AL589" t="s">
        <v>80</v>
      </c>
      <c r="AM589" t="s">
        <v>95</v>
      </c>
      <c r="AN589" t="s">
        <v>73</v>
      </c>
      <c r="AO589" t="s">
        <v>73</v>
      </c>
      <c r="AP589" t="s">
        <v>193</v>
      </c>
      <c r="AQ589" t="s">
        <v>514</v>
      </c>
      <c r="AR589" t="s">
        <v>305</v>
      </c>
      <c r="AS589" t="s">
        <v>233</v>
      </c>
      <c r="AT589" t="s">
        <v>211</v>
      </c>
      <c r="AU589" t="s">
        <v>74</v>
      </c>
      <c r="AV589" t="s">
        <v>558</v>
      </c>
      <c r="AW589" t="s">
        <v>559</v>
      </c>
      <c r="AX589" t="s">
        <v>364</v>
      </c>
      <c r="AY589" s="19">
        <v>1854</v>
      </c>
      <c r="AZ589" t="s">
        <v>565</v>
      </c>
      <c r="BA589" s="38" t="s">
        <v>1</v>
      </c>
      <c r="BB589" s="38" t="s">
        <v>1</v>
      </c>
    </row>
    <row r="590" spans="1:54" ht="14.25" x14ac:dyDescent="0.2">
      <c r="A590" s="19">
        <v>602375</v>
      </c>
      <c r="B590" t="str">
        <f t="shared" si="32"/>
        <v/>
      </c>
      <c r="C590" s="38" t="s">
        <v>1086</v>
      </c>
      <c r="D590" s="38" t="s">
        <v>1760</v>
      </c>
      <c r="E590" s="38" t="s">
        <v>1145</v>
      </c>
      <c r="F590" s="38" t="s">
        <v>1400</v>
      </c>
      <c r="G590" s="38" t="s">
        <v>1401</v>
      </c>
      <c r="H590" s="38" t="s">
        <v>1465</v>
      </c>
      <c r="I590" s="39" t="s">
        <v>1761</v>
      </c>
      <c r="J590" s="38">
        <v>250001</v>
      </c>
      <c r="K590" s="38" t="s">
        <v>1208</v>
      </c>
      <c r="L590" s="39" t="s">
        <v>1750</v>
      </c>
      <c r="M590" s="38" t="s">
        <v>1274</v>
      </c>
      <c r="N590" s="38" t="s">
        <v>1065</v>
      </c>
      <c r="O590" s="38" t="s">
        <v>1000</v>
      </c>
      <c r="P590" s="38" t="s">
        <v>1392</v>
      </c>
      <c r="Q590" s="38" t="s">
        <v>1261</v>
      </c>
      <c r="R590" s="38" t="s">
        <v>985</v>
      </c>
      <c r="S590" s="38" t="s">
        <v>1071</v>
      </c>
      <c r="T590" s="38" t="s">
        <v>1017</v>
      </c>
      <c r="U590" s="38" t="s">
        <v>1127</v>
      </c>
      <c r="V590" s="38"/>
      <c r="W590" s="38"/>
      <c r="X590" s="38"/>
      <c r="Y590" s="38" t="s">
        <v>1581</v>
      </c>
      <c r="Z590" s="38" t="s">
        <v>1721</v>
      </c>
      <c r="AA590" s="38">
        <v>99</v>
      </c>
      <c r="AB590" s="38" t="s">
        <v>1359</v>
      </c>
      <c r="AC590" s="36" t="s">
        <v>1642</v>
      </c>
      <c r="AD590" s="36" t="s">
        <v>1706</v>
      </c>
      <c r="AE590" s="38" t="s">
        <v>1760</v>
      </c>
      <c r="AF590" s="38" t="s">
        <v>990</v>
      </c>
      <c r="AG590" s="38" t="s">
        <v>973</v>
      </c>
      <c r="AH590" s="38">
        <v>10</v>
      </c>
      <c r="AI590" s="38">
        <v>3</v>
      </c>
      <c r="AJ590" t="s">
        <v>556</v>
      </c>
      <c r="AK590" t="s">
        <v>571</v>
      </c>
      <c r="AL590" t="s">
        <v>80</v>
      </c>
      <c r="AM590" t="s">
        <v>95</v>
      </c>
      <c r="AN590" t="s">
        <v>73</v>
      </c>
      <c r="AO590" t="s">
        <v>73</v>
      </c>
      <c r="AP590" t="s">
        <v>193</v>
      </c>
      <c r="AQ590" t="s">
        <v>514</v>
      </c>
      <c r="AR590" t="s">
        <v>305</v>
      </c>
      <c r="AS590" t="s">
        <v>233</v>
      </c>
      <c r="AT590" t="s">
        <v>211</v>
      </c>
      <c r="AU590" t="s">
        <v>74</v>
      </c>
      <c r="AV590" t="s">
        <v>558</v>
      </c>
      <c r="AW590" t="s">
        <v>559</v>
      </c>
      <c r="AX590" t="s">
        <v>364</v>
      </c>
      <c r="AY590" s="19">
        <v>1854</v>
      </c>
      <c r="AZ590" t="s">
        <v>565</v>
      </c>
      <c r="BA590" t="s">
        <v>1</v>
      </c>
      <c r="BB590" t="s">
        <v>1</v>
      </c>
    </row>
    <row r="591" spans="1:54" x14ac:dyDescent="0.2">
      <c r="A591" s="19">
        <v>504672</v>
      </c>
      <c r="B591" s="30" t="str">
        <f t="shared" si="32"/>
        <v>Need a Detector Role</v>
      </c>
      <c r="AC591" s="7" t="s">
        <v>1642</v>
      </c>
      <c r="AD591" s="11" t="s">
        <v>1706</v>
      </c>
      <c r="AJ591" t="s">
        <v>556</v>
      </c>
      <c r="AK591" t="s">
        <v>564</v>
      </c>
      <c r="AL591" t="s">
        <v>141</v>
      </c>
      <c r="AM591" t="s">
        <v>95</v>
      </c>
      <c r="AN591" t="s">
        <v>73</v>
      </c>
      <c r="AO591" t="s">
        <v>73</v>
      </c>
      <c r="AP591" t="s">
        <v>193</v>
      </c>
      <c r="AQ591" t="s">
        <v>514</v>
      </c>
      <c r="AR591" t="s">
        <v>305</v>
      </c>
      <c r="AS591" t="s">
        <v>233</v>
      </c>
      <c r="AT591" t="s">
        <v>211</v>
      </c>
      <c r="AU591" t="s">
        <v>204</v>
      </c>
      <c r="AV591" t="s">
        <v>558</v>
      </c>
      <c r="AW591" t="s">
        <v>559</v>
      </c>
      <c r="AX591" t="s">
        <v>364</v>
      </c>
      <c r="AY591" s="19">
        <v>1855</v>
      </c>
      <c r="AZ591" t="s">
        <v>565</v>
      </c>
      <c r="BA591" t="s">
        <v>1</v>
      </c>
      <c r="BB591" t="s">
        <v>1</v>
      </c>
    </row>
    <row r="592" spans="1:54" x14ac:dyDescent="0.2">
      <c r="A592" s="19">
        <v>602380</v>
      </c>
      <c r="B592" t="str">
        <f t="shared" si="32"/>
        <v>Need a Detector Role</v>
      </c>
      <c r="AC592" s="7" t="s">
        <v>1642</v>
      </c>
      <c r="AD592" s="11" t="s">
        <v>1706</v>
      </c>
      <c r="AJ592" t="s">
        <v>556</v>
      </c>
      <c r="AK592" t="s">
        <v>564</v>
      </c>
      <c r="AL592" t="s">
        <v>141</v>
      </c>
      <c r="AM592" t="s">
        <v>95</v>
      </c>
      <c r="AN592" t="s">
        <v>73</v>
      </c>
      <c r="AO592" t="s">
        <v>73</v>
      </c>
      <c r="AP592" t="s">
        <v>193</v>
      </c>
      <c r="AQ592" t="s">
        <v>514</v>
      </c>
      <c r="AR592" t="s">
        <v>305</v>
      </c>
      <c r="AS592" t="s">
        <v>233</v>
      </c>
      <c r="AT592" t="s">
        <v>211</v>
      </c>
      <c r="AU592" t="s">
        <v>204</v>
      </c>
      <c r="AV592" t="s">
        <v>558</v>
      </c>
      <c r="AW592" t="s">
        <v>559</v>
      </c>
      <c r="AX592" t="s">
        <v>364</v>
      </c>
      <c r="AY592" s="19">
        <v>1855</v>
      </c>
      <c r="AZ592" t="s">
        <v>565</v>
      </c>
      <c r="BA592" t="s">
        <v>1</v>
      </c>
      <c r="BB592" t="s">
        <v>1</v>
      </c>
    </row>
    <row r="593" spans="1:54" x14ac:dyDescent="0.2">
      <c r="A593" s="19">
        <v>504657</v>
      </c>
      <c r="B593" t="str">
        <f t="shared" si="32"/>
        <v>Need a Detector Role</v>
      </c>
      <c r="AC593" s="7" t="s">
        <v>1642</v>
      </c>
      <c r="AD593" s="11" t="s">
        <v>1706</v>
      </c>
      <c r="AJ593" t="s">
        <v>556</v>
      </c>
      <c r="AK593" t="s">
        <v>716</v>
      </c>
      <c r="AL593" t="s">
        <v>141</v>
      </c>
      <c r="AM593" t="s">
        <v>95</v>
      </c>
      <c r="AN593" t="s">
        <v>73</v>
      </c>
      <c r="AO593" t="s">
        <v>73</v>
      </c>
      <c r="AP593" t="s">
        <v>193</v>
      </c>
      <c r="AQ593" t="s">
        <v>514</v>
      </c>
      <c r="AR593" t="s">
        <v>305</v>
      </c>
      <c r="AS593" t="s">
        <v>233</v>
      </c>
      <c r="AT593" t="s">
        <v>211</v>
      </c>
      <c r="AU593" t="s">
        <v>345</v>
      </c>
      <c r="AV593" t="s">
        <v>558</v>
      </c>
      <c r="AW593" t="s">
        <v>559</v>
      </c>
      <c r="AX593" t="s">
        <v>364</v>
      </c>
      <c r="AY593" s="19">
        <v>1856</v>
      </c>
      <c r="AZ593" t="s">
        <v>565</v>
      </c>
      <c r="BA593" t="s">
        <v>1</v>
      </c>
      <c r="BB593" t="s">
        <v>1</v>
      </c>
    </row>
    <row r="594" spans="1:54" x14ac:dyDescent="0.2">
      <c r="A594" s="19">
        <v>602378</v>
      </c>
      <c r="B594" t="str">
        <f t="shared" si="32"/>
        <v>Need a Detector Role</v>
      </c>
      <c r="AC594" s="7" t="s">
        <v>1642</v>
      </c>
      <c r="AD594" s="11" t="s">
        <v>1706</v>
      </c>
      <c r="AJ594" t="s">
        <v>556</v>
      </c>
      <c r="AK594" t="s">
        <v>716</v>
      </c>
      <c r="AL594" t="s">
        <v>141</v>
      </c>
      <c r="AM594" t="s">
        <v>95</v>
      </c>
      <c r="AN594" t="s">
        <v>73</v>
      </c>
      <c r="AO594" t="s">
        <v>73</v>
      </c>
      <c r="AP594" t="s">
        <v>193</v>
      </c>
      <c r="AQ594" t="s">
        <v>514</v>
      </c>
      <c r="AR594" t="s">
        <v>305</v>
      </c>
      <c r="AS594" t="s">
        <v>233</v>
      </c>
      <c r="AT594" t="s">
        <v>211</v>
      </c>
      <c r="AU594" t="s">
        <v>345</v>
      </c>
      <c r="AV594" t="s">
        <v>558</v>
      </c>
      <c r="AW594" t="s">
        <v>559</v>
      </c>
      <c r="AX594" t="s">
        <v>364</v>
      </c>
      <c r="AY594" s="19">
        <v>1856</v>
      </c>
      <c r="AZ594" t="s">
        <v>565</v>
      </c>
      <c r="BA594" t="s">
        <v>1</v>
      </c>
      <c r="BB594" t="s">
        <v>1</v>
      </c>
    </row>
    <row r="595" spans="1:54" hidden="1" x14ac:dyDescent="0.2">
      <c r="A595" s="19">
        <v>689</v>
      </c>
      <c r="B595" t="str">
        <f t="shared" ref="B595:B638" si="34">IF(OR($A594=$A595,ISBLANK($A595)),"",IF(ISERR(SEARCH("cell-based",E595)),IF(AND(ISERR(SEARCH("biochem",E595)),ISERR(SEARCH("protein",E595)),ISERR(SEARCH("nucleic",E595))),"",IF(ISERR(SEARCH("target",G595)),"Define a Target component","")),IF(ISERR(SEARCH("cell",G595)),"Define a Cell component",""))&amp;IF(ISERR(SEARCH("small-molecule",E595)),IF(ISBLANK(K595), "Need a Detector Role",""),"")&amp;IF(ISERR(SEARCH("fluorescence",L595)),"",IF(ISBLANK(S595), "Need Emission",IF(ISBLANK(R595), "Need Excitation","")))&amp;IF(ISERR(SEARCH("absorbance",L595)),"",IF(ISBLANK(T595), "Need Absorbance","")))</f>
        <v>Need a Detector Role</v>
      </c>
      <c r="AC595" s="11" t="s">
        <v>1658</v>
      </c>
      <c r="AD595" s="11" t="s">
        <v>1708</v>
      </c>
      <c r="AJ595" t="s">
        <v>154</v>
      </c>
      <c r="AK595" t="s">
        <v>155</v>
      </c>
      <c r="AL595" t="s">
        <v>80</v>
      </c>
      <c r="AM595" t="s">
        <v>156</v>
      </c>
      <c r="AN595" t="s">
        <v>73</v>
      </c>
      <c r="AO595" t="s">
        <v>73</v>
      </c>
      <c r="AP595" t="s">
        <v>74</v>
      </c>
      <c r="AQ595" t="s">
        <v>113</v>
      </c>
      <c r="AR595" t="s">
        <v>74</v>
      </c>
      <c r="AS595" t="s">
        <v>157</v>
      </c>
      <c r="AT595" t="s">
        <v>74</v>
      </c>
      <c r="AU595" t="s">
        <v>74</v>
      </c>
      <c r="AV595" t="s">
        <v>158</v>
      </c>
      <c r="AW595" t="s">
        <v>159</v>
      </c>
      <c r="AX595" t="s">
        <v>160</v>
      </c>
      <c r="AY595" t="s">
        <v>149</v>
      </c>
      <c r="AZ595" t="s">
        <v>142</v>
      </c>
      <c r="BA595" t="s">
        <v>1</v>
      </c>
      <c r="BB595" t="s">
        <v>161</v>
      </c>
    </row>
    <row r="596" spans="1:54" hidden="1" x14ac:dyDescent="0.2">
      <c r="A596" s="19">
        <v>779</v>
      </c>
      <c r="B596" t="str">
        <f t="shared" si="34"/>
        <v>Need a Detector Role</v>
      </c>
      <c r="AC596" s="11" t="s">
        <v>1658</v>
      </c>
      <c r="AD596" s="11" t="s">
        <v>1708</v>
      </c>
      <c r="AJ596" t="s">
        <v>154</v>
      </c>
      <c r="AK596" t="s">
        <v>155</v>
      </c>
      <c r="AL596" t="s">
        <v>80</v>
      </c>
      <c r="AM596" t="s">
        <v>156</v>
      </c>
      <c r="AN596" t="s">
        <v>73</v>
      </c>
      <c r="AO596" t="s">
        <v>73</v>
      </c>
      <c r="AP596" t="s">
        <v>74</v>
      </c>
      <c r="AQ596" t="s">
        <v>113</v>
      </c>
      <c r="AR596" t="s">
        <v>74</v>
      </c>
      <c r="AS596" t="s">
        <v>157</v>
      </c>
      <c r="AT596" t="s">
        <v>74</v>
      </c>
      <c r="AU596" t="s">
        <v>74</v>
      </c>
      <c r="AV596" t="s">
        <v>158</v>
      </c>
      <c r="AW596" t="s">
        <v>159</v>
      </c>
      <c r="AX596" t="s">
        <v>160</v>
      </c>
      <c r="AY596" t="s">
        <v>149</v>
      </c>
      <c r="AZ596" t="s">
        <v>142</v>
      </c>
      <c r="BA596" t="s">
        <v>1</v>
      </c>
      <c r="BB596" t="s">
        <v>161</v>
      </c>
    </row>
    <row r="597" spans="1:54" hidden="1" x14ac:dyDescent="0.2">
      <c r="A597" s="19">
        <v>779</v>
      </c>
      <c r="B597" t="str">
        <f t="shared" si="34"/>
        <v/>
      </c>
      <c r="AC597" s="11" t="s">
        <v>1658</v>
      </c>
      <c r="AD597" s="11" t="s">
        <v>1708</v>
      </c>
      <c r="AJ597" t="s">
        <v>154</v>
      </c>
      <c r="AK597" t="s">
        <v>183</v>
      </c>
      <c r="AL597" t="s">
        <v>141</v>
      </c>
      <c r="AM597" t="s">
        <v>74</v>
      </c>
      <c r="AN597" t="s">
        <v>73</v>
      </c>
      <c r="AO597" t="s">
        <v>73</v>
      </c>
      <c r="AP597" t="s">
        <v>74</v>
      </c>
      <c r="AQ597" t="s">
        <v>74</v>
      </c>
      <c r="AR597" t="s">
        <v>74</v>
      </c>
      <c r="AS597" t="s">
        <v>74</v>
      </c>
      <c r="AT597" t="s">
        <v>74</v>
      </c>
      <c r="AU597" t="s">
        <v>74</v>
      </c>
      <c r="AV597" t="s">
        <v>158</v>
      </c>
      <c r="AW597" t="s">
        <v>159</v>
      </c>
      <c r="AX597" t="s">
        <v>160</v>
      </c>
      <c r="AY597" t="s">
        <v>170</v>
      </c>
      <c r="AZ597" t="s">
        <v>142</v>
      </c>
      <c r="BA597" t="s">
        <v>1</v>
      </c>
      <c r="BB597" t="s">
        <v>161</v>
      </c>
    </row>
    <row r="598" spans="1:54" hidden="1" x14ac:dyDescent="0.2">
      <c r="A598" s="19">
        <v>425</v>
      </c>
      <c r="B598" t="str">
        <f t="shared" si="34"/>
        <v>Need a Detector Role</v>
      </c>
      <c r="AC598" s="11" t="s">
        <v>1654</v>
      </c>
      <c r="AD598" s="11" t="s">
        <v>1707</v>
      </c>
      <c r="AJ598" t="s">
        <v>78</v>
      </c>
      <c r="AK598" t="s">
        <v>79</v>
      </c>
      <c r="AL598" t="s">
        <v>80</v>
      </c>
      <c r="AM598" t="s">
        <v>74</v>
      </c>
      <c r="AN598" t="s">
        <v>73</v>
      </c>
      <c r="AO598" t="s">
        <v>73</v>
      </c>
      <c r="AP598" t="s">
        <v>74</v>
      </c>
      <c r="AQ598" t="s">
        <v>74</v>
      </c>
      <c r="AR598" t="s">
        <v>74</v>
      </c>
      <c r="AS598" t="s">
        <v>74</v>
      </c>
      <c r="AT598" t="s">
        <v>74</v>
      </c>
      <c r="AU598" t="s">
        <v>74</v>
      </c>
      <c r="AV598" t="s">
        <v>81</v>
      </c>
      <c r="AW598" t="s">
        <v>82</v>
      </c>
      <c r="AX598" t="s">
        <v>83</v>
      </c>
      <c r="AY598" t="s">
        <v>84</v>
      </c>
      <c r="AZ598" t="s">
        <v>85</v>
      </c>
      <c r="BA598" t="s">
        <v>1</v>
      </c>
      <c r="BB598" t="s">
        <v>1</v>
      </c>
    </row>
    <row r="599" spans="1:54" hidden="1" x14ac:dyDescent="0.2">
      <c r="A599" s="19">
        <v>430</v>
      </c>
      <c r="B599" t="str">
        <f t="shared" si="34"/>
        <v>Need a Detector Role</v>
      </c>
      <c r="AC599" s="11" t="s">
        <v>1653</v>
      </c>
      <c r="AD599" s="11" t="s">
        <v>1707</v>
      </c>
      <c r="AJ599" t="s">
        <v>86</v>
      </c>
      <c r="AK599" t="s">
        <v>87</v>
      </c>
      <c r="AL599" t="s">
        <v>80</v>
      </c>
      <c r="AM599" t="s">
        <v>74</v>
      </c>
      <c r="AN599" t="s">
        <v>73</v>
      </c>
      <c r="AO599" t="s">
        <v>73</v>
      </c>
      <c r="AP599" t="s">
        <v>74</v>
      </c>
      <c r="AQ599" t="s">
        <v>74</v>
      </c>
      <c r="AR599" t="s">
        <v>74</v>
      </c>
      <c r="AS599" t="s">
        <v>74</v>
      </c>
      <c r="AT599" t="s">
        <v>74</v>
      </c>
      <c r="AU599" t="s">
        <v>74</v>
      </c>
      <c r="AV599" t="s">
        <v>88</v>
      </c>
      <c r="AW599" t="s">
        <v>89</v>
      </c>
      <c r="AX599" t="s">
        <v>90</v>
      </c>
      <c r="AY599" t="s">
        <v>91</v>
      </c>
      <c r="AZ599" t="s">
        <v>92</v>
      </c>
      <c r="BA599" t="s">
        <v>1</v>
      </c>
      <c r="BB599" t="s">
        <v>1</v>
      </c>
    </row>
    <row r="600" spans="1:54" hidden="1" x14ac:dyDescent="0.2">
      <c r="A600" s="19">
        <v>431</v>
      </c>
      <c r="B600" t="str">
        <f t="shared" si="34"/>
        <v>Need a Detector Role</v>
      </c>
      <c r="AC600" s="11" t="s">
        <v>1653</v>
      </c>
      <c r="AD600" s="11" t="s">
        <v>1707</v>
      </c>
      <c r="AJ600" t="s">
        <v>86</v>
      </c>
      <c r="AK600" t="s">
        <v>87</v>
      </c>
      <c r="AL600" t="s">
        <v>80</v>
      </c>
      <c r="AM600" t="s">
        <v>74</v>
      </c>
      <c r="AN600" t="s">
        <v>73</v>
      </c>
      <c r="AO600" t="s">
        <v>73</v>
      </c>
      <c r="AP600" t="s">
        <v>74</v>
      </c>
      <c r="AQ600" t="s">
        <v>74</v>
      </c>
      <c r="AR600" t="s">
        <v>74</v>
      </c>
      <c r="AS600" t="s">
        <v>74</v>
      </c>
      <c r="AT600" t="s">
        <v>74</v>
      </c>
      <c r="AU600" t="s">
        <v>74</v>
      </c>
      <c r="AV600" t="s">
        <v>88</v>
      </c>
      <c r="AW600" t="s">
        <v>89</v>
      </c>
      <c r="AX600" t="s">
        <v>90</v>
      </c>
      <c r="AY600" t="s">
        <v>91</v>
      </c>
      <c r="AZ600" t="s">
        <v>92</v>
      </c>
      <c r="BA600" t="s">
        <v>1</v>
      </c>
      <c r="BB600" t="s">
        <v>1</v>
      </c>
    </row>
    <row r="601" spans="1:54" hidden="1" x14ac:dyDescent="0.2">
      <c r="A601" s="19">
        <v>432</v>
      </c>
      <c r="B601" t="str">
        <f t="shared" si="34"/>
        <v>Need a Detector Role</v>
      </c>
      <c r="AC601" s="11" t="s">
        <v>1660</v>
      </c>
      <c r="AD601" s="11" t="s">
        <v>1707</v>
      </c>
      <c r="AJ601" t="s">
        <v>93</v>
      </c>
      <c r="AK601" t="s">
        <v>94</v>
      </c>
      <c r="AL601" t="s">
        <v>80</v>
      </c>
      <c r="AM601" t="s">
        <v>95</v>
      </c>
      <c r="AN601" t="s">
        <v>73</v>
      </c>
      <c r="AO601" t="s">
        <v>73</v>
      </c>
      <c r="AP601" t="s">
        <v>74</v>
      </c>
      <c r="AQ601" t="s">
        <v>74</v>
      </c>
      <c r="AR601" t="s">
        <v>74</v>
      </c>
      <c r="AS601" t="s">
        <v>96</v>
      </c>
      <c r="AT601" t="s">
        <v>74</v>
      </c>
      <c r="AU601" t="s">
        <v>74</v>
      </c>
      <c r="AV601" t="s">
        <v>97</v>
      </c>
      <c r="AW601" t="s">
        <v>98</v>
      </c>
      <c r="AX601" t="s">
        <v>90</v>
      </c>
      <c r="AY601" t="s">
        <v>99</v>
      </c>
      <c r="AZ601" t="s">
        <v>100</v>
      </c>
      <c r="BA601" t="s">
        <v>1</v>
      </c>
      <c r="BB601" t="s">
        <v>1</v>
      </c>
    </row>
    <row r="602" spans="1:54" hidden="1" x14ac:dyDescent="0.2">
      <c r="A602" s="19">
        <v>454</v>
      </c>
      <c r="B602" t="str">
        <f t="shared" si="34"/>
        <v>Need a Detector Role</v>
      </c>
      <c r="AC602" s="11" t="s">
        <v>1652</v>
      </c>
      <c r="AD602" s="11" t="s">
        <v>1707</v>
      </c>
      <c r="AJ602" t="s">
        <v>101</v>
      </c>
      <c r="AK602" t="s">
        <v>102</v>
      </c>
      <c r="AL602" t="s">
        <v>80</v>
      </c>
      <c r="AM602" t="s">
        <v>74</v>
      </c>
      <c r="AN602" t="s">
        <v>73</v>
      </c>
      <c r="AO602" t="s">
        <v>73</v>
      </c>
      <c r="AP602" t="s">
        <v>74</v>
      </c>
      <c r="AQ602" t="s">
        <v>74</v>
      </c>
      <c r="AR602" t="s">
        <v>74</v>
      </c>
      <c r="AS602" t="s">
        <v>74</v>
      </c>
      <c r="AT602" t="s">
        <v>74</v>
      </c>
      <c r="AU602" t="s">
        <v>74</v>
      </c>
      <c r="AV602" t="s">
        <v>103</v>
      </c>
      <c r="AW602" t="s">
        <v>104</v>
      </c>
      <c r="AX602" t="s">
        <v>105</v>
      </c>
      <c r="AY602" t="s">
        <v>106</v>
      </c>
      <c r="AZ602" t="s">
        <v>107</v>
      </c>
      <c r="BA602" t="s">
        <v>1</v>
      </c>
      <c r="BB602" t="s">
        <v>1</v>
      </c>
    </row>
    <row r="603" spans="1:54" hidden="1" x14ac:dyDescent="0.2">
      <c r="A603" s="19">
        <v>455</v>
      </c>
      <c r="B603" t="str">
        <f t="shared" si="34"/>
        <v>Need a Detector Role</v>
      </c>
      <c r="AC603" s="11" t="s">
        <v>1652</v>
      </c>
      <c r="AD603" s="11" t="s">
        <v>1707</v>
      </c>
      <c r="AJ603" t="s">
        <v>101</v>
      </c>
      <c r="AK603" t="s">
        <v>108</v>
      </c>
      <c r="AL603" t="s">
        <v>80</v>
      </c>
      <c r="AM603" t="s">
        <v>74</v>
      </c>
      <c r="AN603" t="s">
        <v>73</v>
      </c>
      <c r="AO603" t="s">
        <v>73</v>
      </c>
      <c r="AP603" t="s">
        <v>74</v>
      </c>
      <c r="AQ603" t="s">
        <v>74</v>
      </c>
      <c r="AR603" t="s">
        <v>74</v>
      </c>
      <c r="AS603" t="s">
        <v>74</v>
      </c>
      <c r="AT603" t="s">
        <v>74</v>
      </c>
      <c r="AU603" t="s">
        <v>74</v>
      </c>
      <c r="AV603" t="s">
        <v>103</v>
      </c>
      <c r="AW603" t="s">
        <v>104</v>
      </c>
      <c r="AX603" t="s">
        <v>105</v>
      </c>
      <c r="AY603" t="s">
        <v>85</v>
      </c>
      <c r="AZ603" t="s">
        <v>107</v>
      </c>
      <c r="BA603" t="s">
        <v>1</v>
      </c>
      <c r="BB603" t="s">
        <v>1</v>
      </c>
    </row>
    <row r="604" spans="1:54" hidden="1" x14ac:dyDescent="0.2">
      <c r="A604" s="19">
        <v>456</v>
      </c>
      <c r="B604" t="str">
        <f t="shared" si="34"/>
        <v>Need a Detector Role</v>
      </c>
      <c r="AC604" s="11" t="s">
        <v>1652</v>
      </c>
      <c r="AD604" s="11" t="s">
        <v>1707</v>
      </c>
      <c r="AJ604" t="s">
        <v>101</v>
      </c>
      <c r="AK604" t="s">
        <v>109</v>
      </c>
      <c r="AL604" t="s">
        <v>80</v>
      </c>
      <c r="AM604" t="s">
        <v>74</v>
      </c>
      <c r="AN604" t="s">
        <v>73</v>
      </c>
      <c r="AO604" t="s">
        <v>73</v>
      </c>
      <c r="AP604" t="s">
        <v>74</v>
      </c>
      <c r="AQ604" t="s">
        <v>74</v>
      </c>
      <c r="AR604" t="s">
        <v>74</v>
      </c>
      <c r="AS604" t="s">
        <v>74</v>
      </c>
      <c r="AT604" t="s">
        <v>74</v>
      </c>
      <c r="AU604" t="s">
        <v>74</v>
      </c>
      <c r="AV604" t="s">
        <v>103</v>
      </c>
      <c r="AW604" t="s">
        <v>104</v>
      </c>
      <c r="AX604" t="s">
        <v>105</v>
      </c>
      <c r="AY604" t="s">
        <v>107</v>
      </c>
      <c r="AZ604" t="s">
        <v>107</v>
      </c>
      <c r="BA604" t="s">
        <v>1</v>
      </c>
      <c r="BB604" t="s">
        <v>1</v>
      </c>
    </row>
    <row r="605" spans="1:54" hidden="1" x14ac:dyDescent="0.2">
      <c r="A605" s="19">
        <v>457</v>
      </c>
      <c r="B605" t="str">
        <f t="shared" si="34"/>
        <v>Need a Detector Role</v>
      </c>
      <c r="AC605" s="11" t="s">
        <v>1652</v>
      </c>
      <c r="AD605" s="11" t="s">
        <v>1707</v>
      </c>
      <c r="AJ605" t="s">
        <v>101</v>
      </c>
      <c r="AK605" t="s">
        <v>110</v>
      </c>
      <c r="AL605" t="s">
        <v>80</v>
      </c>
      <c r="AM605" t="s">
        <v>74</v>
      </c>
      <c r="AN605" t="s">
        <v>73</v>
      </c>
      <c r="AO605" t="s">
        <v>73</v>
      </c>
      <c r="AP605" t="s">
        <v>74</v>
      </c>
      <c r="AQ605" t="s">
        <v>74</v>
      </c>
      <c r="AR605" t="s">
        <v>74</v>
      </c>
      <c r="AS605" t="s">
        <v>74</v>
      </c>
      <c r="AT605" t="s">
        <v>74</v>
      </c>
      <c r="AU605" t="s">
        <v>74</v>
      </c>
      <c r="AV605" t="s">
        <v>103</v>
      </c>
      <c r="AW605" t="s">
        <v>104</v>
      </c>
      <c r="AX605" t="s">
        <v>105</v>
      </c>
      <c r="AY605" t="s">
        <v>92</v>
      </c>
      <c r="AZ605" t="s">
        <v>106</v>
      </c>
      <c r="BA605" t="s">
        <v>1</v>
      </c>
      <c r="BB605" t="s">
        <v>1</v>
      </c>
    </row>
    <row r="606" spans="1:54" hidden="1" x14ac:dyDescent="0.2">
      <c r="A606" s="19">
        <v>518</v>
      </c>
      <c r="B606" t="str">
        <f t="shared" si="34"/>
        <v>Need a Detector Role</v>
      </c>
      <c r="AC606" s="11" t="s">
        <v>1655</v>
      </c>
      <c r="AD606" s="11" t="s">
        <v>1707</v>
      </c>
      <c r="AJ606" t="s">
        <v>111</v>
      </c>
      <c r="AK606" t="s">
        <v>112</v>
      </c>
      <c r="AL606" t="s">
        <v>80</v>
      </c>
      <c r="AM606" t="s">
        <v>95</v>
      </c>
      <c r="AN606" t="s">
        <v>73</v>
      </c>
      <c r="AO606" t="s">
        <v>73</v>
      </c>
      <c r="AP606" t="s">
        <v>74</v>
      </c>
      <c r="AQ606" t="s">
        <v>113</v>
      </c>
      <c r="AR606" t="s">
        <v>74</v>
      </c>
      <c r="AS606" t="s">
        <v>114</v>
      </c>
      <c r="AT606" t="s">
        <v>74</v>
      </c>
      <c r="AU606" t="s">
        <v>74</v>
      </c>
      <c r="AV606" t="s">
        <v>115</v>
      </c>
      <c r="AW606" t="s">
        <v>116</v>
      </c>
      <c r="AX606" t="s">
        <v>105</v>
      </c>
      <c r="AY606" t="s">
        <v>117</v>
      </c>
      <c r="AZ606" t="s">
        <v>118</v>
      </c>
      <c r="BA606" t="s">
        <v>1</v>
      </c>
      <c r="BB606" t="s">
        <v>1</v>
      </c>
    </row>
    <row r="607" spans="1:54" hidden="1" x14ac:dyDescent="0.2">
      <c r="A607" s="19">
        <v>521</v>
      </c>
      <c r="B607" t="str">
        <f t="shared" si="34"/>
        <v>Need a Detector Role</v>
      </c>
      <c r="AC607" s="11" t="s">
        <v>1657</v>
      </c>
      <c r="AD607" s="11" t="s">
        <v>1707</v>
      </c>
      <c r="AJ607" t="s">
        <v>119</v>
      </c>
      <c r="AK607" t="s">
        <v>120</v>
      </c>
      <c r="AL607" t="s">
        <v>80</v>
      </c>
      <c r="AM607" t="s">
        <v>95</v>
      </c>
      <c r="AN607" t="s">
        <v>73</v>
      </c>
      <c r="AO607" t="s">
        <v>73</v>
      </c>
      <c r="AP607" t="s">
        <v>74</v>
      </c>
      <c r="AQ607" t="s">
        <v>113</v>
      </c>
      <c r="AR607" t="s">
        <v>74</v>
      </c>
      <c r="AS607" t="s">
        <v>114</v>
      </c>
      <c r="AT607" t="s">
        <v>74</v>
      </c>
      <c r="AU607" t="s">
        <v>74</v>
      </c>
      <c r="AV607" t="s">
        <v>121</v>
      </c>
      <c r="AW607" t="s">
        <v>122</v>
      </c>
      <c r="AX607" t="s">
        <v>83</v>
      </c>
      <c r="AY607" t="s">
        <v>123</v>
      </c>
      <c r="AZ607" t="s">
        <v>117</v>
      </c>
      <c r="BA607" t="s">
        <v>1</v>
      </c>
      <c r="BB607" t="s">
        <v>1</v>
      </c>
    </row>
    <row r="608" spans="1:54" hidden="1" x14ac:dyDescent="0.2">
      <c r="A608" s="19">
        <v>568</v>
      </c>
      <c r="B608" t="str">
        <f t="shared" si="34"/>
        <v>Need a Detector Role</v>
      </c>
      <c r="AC608" s="8" t="s">
        <v>1665</v>
      </c>
      <c r="AD608" s="11" t="s">
        <v>1707</v>
      </c>
      <c r="AJ608" t="s">
        <v>124</v>
      </c>
      <c r="AK608" t="s">
        <v>125</v>
      </c>
      <c r="AL608" t="s">
        <v>80</v>
      </c>
      <c r="AM608" t="s">
        <v>95</v>
      </c>
      <c r="AN608" t="s">
        <v>73</v>
      </c>
      <c r="AO608" t="s">
        <v>73</v>
      </c>
      <c r="AP608" t="s">
        <v>74</v>
      </c>
      <c r="AQ608" t="s">
        <v>74</v>
      </c>
      <c r="AR608" t="s">
        <v>74</v>
      </c>
      <c r="AS608" t="s">
        <v>74</v>
      </c>
      <c r="AT608" t="s">
        <v>74</v>
      </c>
      <c r="AU608" t="s">
        <v>74</v>
      </c>
      <c r="AV608" t="s">
        <v>126</v>
      </c>
      <c r="AW608" t="s">
        <v>98</v>
      </c>
      <c r="AX608" t="s">
        <v>90</v>
      </c>
      <c r="AY608" t="s">
        <v>127</v>
      </c>
      <c r="AZ608" t="s">
        <v>128</v>
      </c>
      <c r="BA608" t="s">
        <v>1</v>
      </c>
      <c r="BB608" t="s">
        <v>1</v>
      </c>
    </row>
    <row r="609" spans="1:54" hidden="1" x14ac:dyDescent="0.2">
      <c r="A609" s="19">
        <v>583</v>
      </c>
      <c r="B609" t="str">
        <f t="shared" si="34"/>
        <v>Need a Detector Role</v>
      </c>
      <c r="AC609" s="8" t="s">
        <v>1665</v>
      </c>
      <c r="AD609" s="11" t="s">
        <v>1707</v>
      </c>
      <c r="AJ609" t="s">
        <v>124</v>
      </c>
      <c r="AK609" t="s">
        <v>129</v>
      </c>
      <c r="AL609" t="s">
        <v>80</v>
      </c>
      <c r="AM609" t="s">
        <v>95</v>
      </c>
      <c r="AN609" t="s">
        <v>73</v>
      </c>
      <c r="AO609" t="s">
        <v>73</v>
      </c>
      <c r="AP609" t="s">
        <v>74</v>
      </c>
      <c r="AQ609" t="s">
        <v>74</v>
      </c>
      <c r="AR609" t="s">
        <v>74</v>
      </c>
      <c r="AS609" t="s">
        <v>74</v>
      </c>
      <c r="AT609" t="s">
        <v>74</v>
      </c>
      <c r="AU609" t="s">
        <v>74</v>
      </c>
      <c r="AV609" t="s">
        <v>126</v>
      </c>
      <c r="AW609" t="s">
        <v>98</v>
      </c>
      <c r="AX609" t="s">
        <v>90</v>
      </c>
      <c r="AY609" t="s">
        <v>130</v>
      </c>
      <c r="AZ609" t="s">
        <v>131</v>
      </c>
      <c r="BA609" t="s">
        <v>1</v>
      </c>
      <c r="BB609" t="s">
        <v>1</v>
      </c>
    </row>
    <row r="610" spans="1:54" hidden="1" x14ac:dyDescent="0.2">
      <c r="A610" s="19">
        <v>608</v>
      </c>
      <c r="B610" t="str">
        <f t="shared" si="34"/>
        <v>Need a Detector Role</v>
      </c>
      <c r="AC610" s="8" t="s">
        <v>1662</v>
      </c>
      <c r="AD610" s="11" t="s">
        <v>1707</v>
      </c>
      <c r="AJ610" t="s">
        <v>132</v>
      </c>
      <c r="AK610" t="s">
        <v>133</v>
      </c>
      <c r="AL610" t="s">
        <v>80</v>
      </c>
      <c r="AM610" t="s">
        <v>134</v>
      </c>
      <c r="AN610" t="s">
        <v>73</v>
      </c>
      <c r="AO610" t="s">
        <v>73</v>
      </c>
      <c r="AP610" t="s">
        <v>74</v>
      </c>
      <c r="AQ610" t="s">
        <v>113</v>
      </c>
      <c r="AR610" t="s">
        <v>74</v>
      </c>
      <c r="AS610" t="s">
        <v>135</v>
      </c>
      <c r="AT610" t="s">
        <v>74</v>
      </c>
      <c r="AU610" t="s">
        <v>74</v>
      </c>
      <c r="AV610" t="s">
        <v>136</v>
      </c>
      <c r="AW610" t="s">
        <v>137</v>
      </c>
      <c r="AX610" t="s">
        <v>138</v>
      </c>
      <c r="AY610" t="s">
        <v>131</v>
      </c>
      <c r="AZ610" t="s">
        <v>139</v>
      </c>
      <c r="BA610" t="s">
        <v>1</v>
      </c>
      <c r="BB610" t="s">
        <v>1</v>
      </c>
    </row>
    <row r="611" spans="1:54" hidden="1" x14ac:dyDescent="0.2">
      <c r="A611" s="19">
        <v>614</v>
      </c>
      <c r="B611" t="str">
        <f t="shared" si="34"/>
        <v>Need a Detector Role</v>
      </c>
      <c r="AC611" s="11" t="s">
        <v>1655</v>
      </c>
      <c r="AD611" s="11" t="s">
        <v>1707</v>
      </c>
      <c r="AJ611" t="s">
        <v>111</v>
      </c>
      <c r="AK611" t="s">
        <v>112</v>
      </c>
      <c r="AL611" t="s">
        <v>80</v>
      </c>
      <c r="AM611" t="s">
        <v>95</v>
      </c>
      <c r="AN611" t="s">
        <v>73</v>
      </c>
      <c r="AO611" t="s">
        <v>73</v>
      </c>
      <c r="AP611" t="s">
        <v>74</v>
      </c>
      <c r="AQ611" t="s">
        <v>113</v>
      </c>
      <c r="AR611" t="s">
        <v>74</v>
      </c>
      <c r="AS611" t="s">
        <v>114</v>
      </c>
      <c r="AT611" t="s">
        <v>74</v>
      </c>
      <c r="AU611" t="s">
        <v>74</v>
      </c>
      <c r="AV611" t="s">
        <v>115</v>
      </c>
      <c r="AW611" t="s">
        <v>116</v>
      </c>
      <c r="AX611" t="s">
        <v>105</v>
      </c>
      <c r="AY611" t="s">
        <v>117</v>
      </c>
      <c r="AZ611" t="s">
        <v>118</v>
      </c>
      <c r="BA611" t="s">
        <v>1</v>
      </c>
      <c r="BB611" t="s">
        <v>1</v>
      </c>
    </row>
    <row r="612" spans="1:54" hidden="1" x14ac:dyDescent="0.2">
      <c r="A612" s="19">
        <v>614</v>
      </c>
      <c r="B612" t="str">
        <f t="shared" si="34"/>
        <v/>
      </c>
      <c r="AC612" s="11" t="s">
        <v>1655</v>
      </c>
      <c r="AD612" s="11" t="s">
        <v>1707</v>
      </c>
      <c r="AJ612" t="s">
        <v>111</v>
      </c>
      <c r="AK612" t="s">
        <v>140</v>
      </c>
      <c r="AL612" t="s">
        <v>141</v>
      </c>
      <c r="AM612" t="s">
        <v>74</v>
      </c>
      <c r="AN612" t="s">
        <v>73</v>
      </c>
      <c r="AO612" t="s">
        <v>73</v>
      </c>
      <c r="AP612" t="s">
        <v>74</v>
      </c>
      <c r="AQ612" t="s">
        <v>74</v>
      </c>
      <c r="AR612" t="s">
        <v>74</v>
      </c>
      <c r="AS612" t="s">
        <v>74</v>
      </c>
      <c r="AT612" t="s">
        <v>74</v>
      </c>
      <c r="AU612" t="s">
        <v>74</v>
      </c>
      <c r="AV612" t="s">
        <v>115</v>
      </c>
      <c r="AW612" t="s">
        <v>116</v>
      </c>
      <c r="AX612" t="s">
        <v>105</v>
      </c>
      <c r="AY612" t="s">
        <v>142</v>
      </c>
      <c r="AZ612" t="s">
        <v>118</v>
      </c>
      <c r="BA612" t="s">
        <v>1</v>
      </c>
      <c r="BB612" t="s">
        <v>1</v>
      </c>
    </row>
    <row r="613" spans="1:54" hidden="1" x14ac:dyDescent="0.2">
      <c r="A613" s="19">
        <v>615</v>
      </c>
      <c r="B613" t="str">
        <f t="shared" si="34"/>
        <v>Need a Detector Role</v>
      </c>
      <c r="AC613" s="11" t="s">
        <v>1655</v>
      </c>
      <c r="AD613" s="11" t="s">
        <v>1707</v>
      </c>
      <c r="AJ613" t="s">
        <v>111</v>
      </c>
      <c r="AK613" t="s">
        <v>112</v>
      </c>
      <c r="AL613" t="s">
        <v>80</v>
      </c>
      <c r="AM613" t="s">
        <v>95</v>
      </c>
      <c r="AN613" t="s">
        <v>73</v>
      </c>
      <c r="AO613" t="s">
        <v>73</v>
      </c>
      <c r="AP613" t="s">
        <v>74</v>
      </c>
      <c r="AQ613" t="s">
        <v>113</v>
      </c>
      <c r="AR613" t="s">
        <v>74</v>
      </c>
      <c r="AS613" t="s">
        <v>114</v>
      </c>
      <c r="AT613" t="s">
        <v>74</v>
      </c>
      <c r="AU613" t="s">
        <v>74</v>
      </c>
      <c r="AV613" t="s">
        <v>115</v>
      </c>
      <c r="AW613" t="s">
        <v>116</v>
      </c>
      <c r="AX613" t="s">
        <v>105</v>
      </c>
      <c r="AY613" t="s">
        <v>117</v>
      </c>
      <c r="AZ613" t="s">
        <v>118</v>
      </c>
      <c r="BA613" t="s">
        <v>1</v>
      </c>
      <c r="BB613" t="s">
        <v>1</v>
      </c>
    </row>
    <row r="614" spans="1:54" hidden="1" x14ac:dyDescent="0.2">
      <c r="A614" s="19">
        <v>615</v>
      </c>
      <c r="B614" t="str">
        <f t="shared" si="34"/>
        <v/>
      </c>
      <c r="AC614" s="11" t="s">
        <v>1655</v>
      </c>
      <c r="AD614" s="11" t="s">
        <v>1707</v>
      </c>
      <c r="AJ614" t="s">
        <v>111</v>
      </c>
      <c r="AK614" t="s">
        <v>143</v>
      </c>
      <c r="AL614" t="s">
        <v>141</v>
      </c>
      <c r="AM614" t="s">
        <v>74</v>
      </c>
      <c r="AN614" t="s">
        <v>73</v>
      </c>
      <c r="AO614" t="s">
        <v>73</v>
      </c>
      <c r="AP614" t="s">
        <v>74</v>
      </c>
      <c r="AQ614" t="s">
        <v>74</v>
      </c>
      <c r="AR614" t="s">
        <v>74</v>
      </c>
      <c r="AS614" t="s">
        <v>74</v>
      </c>
      <c r="AT614" t="s">
        <v>74</v>
      </c>
      <c r="AU614" t="s">
        <v>74</v>
      </c>
      <c r="AV614" t="s">
        <v>115</v>
      </c>
      <c r="AW614" t="s">
        <v>116</v>
      </c>
      <c r="AX614" t="s">
        <v>105</v>
      </c>
      <c r="AY614" t="s">
        <v>100</v>
      </c>
      <c r="AZ614" t="s">
        <v>118</v>
      </c>
      <c r="BA614" t="s">
        <v>1</v>
      </c>
      <c r="BB614" t="s">
        <v>1</v>
      </c>
    </row>
    <row r="615" spans="1:54" hidden="1" x14ac:dyDescent="0.2">
      <c r="A615" s="19">
        <v>618</v>
      </c>
      <c r="B615" t="str">
        <f t="shared" si="34"/>
        <v>Need a Detector Role</v>
      </c>
      <c r="AC615" s="8" t="s">
        <v>1663</v>
      </c>
      <c r="AD615" s="11" t="s">
        <v>1707</v>
      </c>
      <c r="AJ615" t="s">
        <v>144</v>
      </c>
      <c r="AK615" t="s">
        <v>145</v>
      </c>
      <c r="AL615" t="s">
        <v>80</v>
      </c>
      <c r="AM615" t="s">
        <v>95</v>
      </c>
      <c r="AN615" t="s">
        <v>73</v>
      </c>
      <c r="AO615" t="s">
        <v>73</v>
      </c>
      <c r="AP615" t="s">
        <v>74</v>
      </c>
      <c r="AQ615" t="s">
        <v>74</v>
      </c>
      <c r="AR615" t="s">
        <v>74</v>
      </c>
      <c r="AS615" t="s">
        <v>74</v>
      </c>
      <c r="AT615" t="s">
        <v>74</v>
      </c>
      <c r="AU615" t="s">
        <v>74</v>
      </c>
      <c r="AV615" t="s">
        <v>146</v>
      </c>
      <c r="AW615" t="s">
        <v>147</v>
      </c>
      <c r="AX615" t="s">
        <v>90</v>
      </c>
      <c r="AY615" t="s">
        <v>148</v>
      </c>
      <c r="AZ615" t="s">
        <v>149</v>
      </c>
      <c r="BA615" t="s">
        <v>1</v>
      </c>
      <c r="BB615" t="s">
        <v>1</v>
      </c>
    </row>
    <row r="616" spans="1:54" hidden="1" x14ac:dyDescent="0.2">
      <c r="A616" s="19">
        <v>620</v>
      </c>
      <c r="B616" t="str">
        <f t="shared" si="34"/>
        <v>Need a Detector Role</v>
      </c>
      <c r="AC616" s="8" t="s">
        <v>1663</v>
      </c>
      <c r="AD616" s="11" t="s">
        <v>1707</v>
      </c>
      <c r="AJ616" t="s">
        <v>144</v>
      </c>
      <c r="AK616" t="s">
        <v>150</v>
      </c>
      <c r="AL616" t="s">
        <v>80</v>
      </c>
      <c r="AM616" t="s">
        <v>74</v>
      </c>
      <c r="AN616" t="s">
        <v>73</v>
      </c>
      <c r="AO616" t="s">
        <v>73</v>
      </c>
      <c r="AP616" t="s">
        <v>74</v>
      </c>
      <c r="AQ616" t="s">
        <v>74</v>
      </c>
      <c r="AR616" t="s">
        <v>74</v>
      </c>
      <c r="AS616" t="s">
        <v>74</v>
      </c>
      <c r="AT616" t="s">
        <v>74</v>
      </c>
      <c r="AU616" t="s">
        <v>74</v>
      </c>
      <c r="AV616" t="s">
        <v>146</v>
      </c>
      <c r="AW616" t="s">
        <v>147</v>
      </c>
      <c r="AX616" t="s">
        <v>90</v>
      </c>
      <c r="AY616" t="s">
        <v>151</v>
      </c>
      <c r="AZ616" t="s">
        <v>149</v>
      </c>
      <c r="BA616" t="s">
        <v>1</v>
      </c>
      <c r="BB616" t="s">
        <v>1</v>
      </c>
    </row>
    <row r="617" spans="1:54" hidden="1" x14ac:dyDescent="0.2">
      <c r="A617" s="19">
        <v>621</v>
      </c>
      <c r="B617" t="str">
        <f t="shared" si="34"/>
        <v>Need a Detector Role</v>
      </c>
      <c r="AC617" s="11" t="s">
        <v>1660</v>
      </c>
      <c r="AD617" s="11" t="s">
        <v>1707</v>
      </c>
      <c r="AJ617" t="s">
        <v>93</v>
      </c>
      <c r="AK617" t="s">
        <v>94</v>
      </c>
      <c r="AL617" t="s">
        <v>80</v>
      </c>
      <c r="AM617" t="s">
        <v>95</v>
      </c>
      <c r="AN617" t="s">
        <v>73</v>
      </c>
      <c r="AO617" t="s">
        <v>73</v>
      </c>
      <c r="AP617" t="s">
        <v>74</v>
      </c>
      <c r="AQ617" t="s">
        <v>74</v>
      </c>
      <c r="AR617" t="s">
        <v>74</v>
      </c>
      <c r="AS617" t="s">
        <v>96</v>
      </c>
      <c r="AT617" t="s">
        <v>74</v>
      </c>
      <c r="AU617" t="s">
        <v>74</v>
      </c>
      <c r="AV617" t="s">
        <v>97</v>
      </c>
      <c r="AW617" t="s">
        <v>98</v>
      </c>
      <c r="AX617" t="s">
        <v>90</v>
      </c>
      <c r="AY617" t="s">
        <v>99</v>
      </c>
      <c r="AZ617" t="s">
        <v>100</v>
      </c>
      <c r="BA617" t="s">
        <v>1</v>
      </c>
      <c r="BB617" t="s">
        <v>1</v>
      </c>
    </row>
    <row r="618" spans="1:54" hidden="1" x14ac:dyDescent="0.2">
      <c r="A618" s="19">
        <v>621</v>
      </c>
      <c r="B618" t="str">
        <f t="shared" si="34"/>
        <v/>
      </c>
      <c r="AC618" s="11" t="s">
        <v>1660</v>
      </c>
      <c r="AD618" s="11" t="s">
        <v>1707</v>
      </c>
      <c r="AJ618" t="s">
        <v>93</v>
      </c>
      <c r="AK618" t="s">
        <v>152</v>
      </c>
      <c r="AL618" t="s">
        <v>141</v>
      </c>
      <c r="AM618" t="s">
        <v>74</v>
      </c>
      <c r="AN618" t="s">
        <v>73</v>
      </c>
      <c r="AO618" t="s">
        <v>73</v>
      </c>
      <c r="AP618" t="s">
        <v>74</v>
      </c>
      <c r="AQ618" t="s">
        <v>74</v>
      </c>
      <c r="AR618" t="s">
        <v>74</v>
      </c>
      <c r="AS618" t="s">
        <v>74</v>
      </c>
      <c r="AT618" t="s">
        <v>74</v>
      </c>
      <c r="AU618" t="s">
        <v>74</v>
      </c>
      <c r="AV618" t="s">
        <v>97</v>
      </c>
      <c r="AW618" t="s">
        <v>98</v>
      </c>
      <c r="AX618" t="s">
        <v>90</v>
      </c>
      <c r="AY618" t="s">
        <v>153</v>
      </c>
      <c r="AZ618" t="s">
        <v>100</v>
      </c>
      <c r="BA618" t="s">
        <v>1</v>
      </c>
      <c r="BB618" t="s">
        <v>1</v>
      </c>
    </row>
    <row r="619" spans="1:54" hidden="1" x14ac:dyDescent="0.2">
      <c r="A619" s="19">
        <v>690</v>
      </c>
      <c r="B619" t="str">
        <f t="shared" si="34"/>
        <v>Need a Detector Role</v>
      </c>
      <c r="AC619" s="11" t="s">
        <v>1655</v>
      </c>
      <c r="AD619" s="11" t="s">
        <v>1707</v>
      </c>
      <c r="AJ619" t="s">
        <v>111</v>
      </c>
      <c r="AK619" t="s">
        <v>162</v>
      </c>
      <c r="AL619" t="s">
        <v>80</v>
      </c>
      <c r="AM619" t="s">
        <v>95</v>
      </c>
      <c r="AN619" t="s">
        <v>73</v>
      </c>
      <c r="AO619" t="s">
        <v>73</v>
      </c>
      <c r="AP619" t="s">
        <v>74</v>
      </c>
      <c r="AQ619" t="s">
        <v>113</v>
      </c>
      <c r="AR619" t="s">
        <v>74</v>
      </c>
      <c r="AS619" t="s">
        <v>114</v>
      </c>
      <c r="AT619" t="s">
        <v>74</v>
      </c>
      <c r="AU619" t="s">
        <v>74</v>
      </c>
      <c r="AV619" t="s">
        <v>115</v>
      </c>
      <c r="AW619" t="s">
        <v>116</v>
      </c>
      <c r="AX619" t="s">
        <v>105</v>
      </c>
      <c r="AY619" t="s">
        <v>163</v>
      </c>
      <c r="AZ619" t="s">
        <v>84</v>
      </c>
      <c r="BA619" t="s">
        <v>1</v>
      </c>
      <c r="BB619" t="s">
        <v>1</v>
      </c>
    </row>
    <row r="620" spans="1:54" hidden="1" x14ac:dyDescent="0.2">
      <c r="A620" s="19">
        <v>696</v>
      </c>
      <c r="B620" t="str">
        <f t="shared" si="34"/>
        <v>Need a Detector Role</v>
      </c>
      <c r="AC620" s="11" t="s">
        <v>1655</v>
      </c>
      <c r="AD620" s="11" t="s">
        <v>1707</v>
      </c>
      <c r="AJ620" t="s">
        <v>111</v>
      </c>
      <c r="AK620" t="s">
        <v>164</v>
      </c>
      <c r="AL620" t="s">
        <v>80</v>
      </c>
      <c r="AM620" t="s">
        <v>74</v>
      </c>
      <c r="AN620" t="s">
        <v>73</v>
      </c>
      <c r="AO620" t="s">
        <v>73</v>
      </c>
      <c r="AP620" t="s">
        <v>74</v>
      </c>
      <c r="AQ620" t="s">
        <v>74</v>
      </c>
      <c r="AR620" t="s">
        <v>74</v>
      </c>
      <c r="AS620" t="s">
        <v>74</v>
      </c>
      <c r="AT620" t="s">
        <v>74</v>
      </c>
      <c r="AU620" t="s">
        <v>74</v>
      </c>
      <c r="AV620" t="s">
        <v>115</v>
      </c>
      <c r="AW620" t="s">
        <v>116</v>
      </c>
      <c r="AX620" t="s">
        <v>105</v>
      </c>
      <c r="AY620" t="s">
        <v>139</v>
      </c>
      <c r="AZ620" t="s">
        <v>165</v>
      </c>
      <c r="BA620" t="s">
        <v>1</v>
      </c>
      <c r="BB620" t="s">
        <v>1</v>
      </c>
    </row>
    <row r="621" spans="1:54" hidden="1" x14ac:dyDescent="0.2">
      <c r="A621" s="19">
        <v>748</v>
      </c>
      <c r="B621" t="str">
        <f t="shared" si="34"/>
        <v>Need a Detector Role</v>
      </c>
      <c r="AC621" s="11" t="s">
        <v>1660</v>
      </c>
      <c r="AD621" s="11" t="s">
        <v>1707</v>
      </c>
      <c r="AJ621" t="s">
        <v>93</v>
      </c>
      <c r="AK621" t="s">
        <v>166</v>
      </c>
      <c r="AL621" t="s">
        <v>80</v>
      </c>
      <c r="AM621" t="s">
        <v>95</v>
      </c>
      <c r="AN621" t="s">
        <v>73</v>
      </c>
      <c r="AO621" t="s">
        <v>73</v>
      </c>
      <c r="AP621" t="s">
        <v>74</v>
      </c>
      <c r="AQ621" t="s">
        <v>74</v>
      </c>
      <c r="AR621" t="s">
        <v>74</v>
      </c>
      <c r="AS621" t="s">
        <v>96</v>
      </c>
      <c r="AT621" t="s">
        <v>74</v>
      </c>
      <c r="AU621" t="s">
        <v>74</v>
      </c>
      <c r="AV621" t="s">
        <v>97</v>
      </c>
      <c r="AW621" t="s">
        <v>98</v>
      </c>
      <c r="AX621" t="s">
        <v>90</v>
      </c>
      <c r="AY621" t="s">
        <v>128</v>
      </c>
      <c r="AZ621" t="s">
        <v>163</v>
      </c>
      <c r="BA621" t="s">
        <v>1</v>
      </c>
      <c r="BB621" t="s">
        <v>1</v>
      </c>
    </row>
    <row r="622" spans="1:54" hidden="1" x14ac:dyDescent="0.2">
      <c r="A622" s="19">
        <v>750</v>
      </c>
      <c r="B622" t="str">
        <f t="shared" si="34"/>
        <v>Need a Detector Role</v>
      </c>
      <c r="AC622" s="8" t="s">
        <v>1663</v>
      </c>
      <c r="AD622" s="11" t="s">
        <v>1707</v>
      </c>
      <c r="AJ622" t="s">
        <v>144</v>
      </c>
      <c r="AK622" t="s">
        <v>167</v>
      </c>
      <c r="AL622" t="s">
        <v>80</v>
      </c>
      <c r="AM622" t="s">
        <v>168</v>
      </c>
      <c r="AN622" t="s">
        <v>73</v>
      </c>
      <c r="AO622" t="s">
        <v>73</v>
      </c>
      <c r="AP622" t="s">
        <v>74</v>
      </c>
      <c r="AQ622" t="s">
        <v>74</v>
      </c>
      <c r="AR622" t="s">
        <v>74</v>
      </c>
      <c r="AS622" t="s">
        <v>74</v>
      </c>
      <c r="AT622" t="s">
        <v>74</v>
      </c>
      <c r="AU622" t="s">
        <v>74</v>
      </c>
      <c r="AV622" t="s">
        <v>146</v>
      </c>
      <c r="AW622" t="s">
        <v>147</v>
      </c>
      <c r="AX622" t="s">
        <v>90</v>
      </c>
      <c r="AY622" t="s">
        <v>169</v>
      </c>
      <c r="AZ622" t="s">
        <v>170</v>
      </c>
      <c r="BA622" t="s">
        <v>1</v>
      </c>
      <c r="BB622" t="s">
        <v>1</v>
      </c>
    </row>
    <row r="623" spans="1:54" hidden="1" x14ac:dyDescent="0.2">
      <c r="A623" s="19">
        <v>773</v>
      </c>
      <c r="B623" t="str">
        <f t="shared" si="34"/>
        <v>Need a Detector Role</v>
      </c>
      <c r="AC623" s="8" t="s">
        <v>1663</v>
      </c>
      <c r="AD623" s="11" t="s">
        <v>1707</v>
      </c>
      <c r="AJ623" t="s">
        <v>144</v>
      </c>
      <c r="AK623" t="s">
        <v>145</v>
      </c>
      <c r="AL623" t="s">
        <v>80</v>
      </c>
      <c r="AM623" t="s">
        <v>95</v>
      </c>
      <c r="AN623" t="s">
        <v>73</v>
      </c>
      <c r="AO623" t="s">
        <v>73</v>
      </c>
      <c r="AP623" t="s">
        <v>74</v>
      </c>
      <c r="AQ623" t="s">
        <v>74</v>
      </c>
      <c r="AR623" t="s">
        <v>74</v>
      </c>
      <c r="AS623" t="s">
        <v>74</v>
      </c>
      <c r="AT623" t="s">
        <v>74</v>
      </c>
      <c r="AU623" t="s">
        <v>74</v>
      </c>
      <c r="AV623" t="s">
        <v>146</v>
      </c>
      <c r="AW623" t="s">
        <v>147</v>
      </c>
      <c r="AX623" t="s">
        <v>90</v>
      </c>
      <c r="AY623" t="s">
        <v>148</v>
      </c>
      <c r="AZ623" t="s">
        <v>149</v>
      </c>
      <c r="BA623" t="s">
        <v>1</v>
      </c>
      <c r="BB623" t="s">
        <v>161</v>
      </c>
    </row>
    <row r="624" spans="1:54" hidden="1" x14ac:dyDescent="0.2">
      <c r="A624" s="19">
        <v>773</v>
      </c>
      <c r="B624" t="str">
        <f t="shared" si="34"/>
        <v/>
      </c>
      <c r="AC624" s="8" t="s">
        <v>1663</v>
      </c>
      <c r="AD624" s="11" t="s">
        <v>1707</v>
      </c>
      <c r="AJ624" t="s">
        <v>144</v>
      </c>
      <c r="AK624" t="s">
        <v>171</v>
      </c>
      <c r="AL624" t="s">
        <v>141</v>
      </c>
      <c r="AM624" t="s">
        <v>74</v>
      </c>
      <c r="AN624" t="s">
        <v>73</v>
      </c>
      <c r="AO624" t="s">
        <v>73</v>
      </c>
      <c r="AP624" t="s">
        <v>74</v>
      </c>
      <c r="AQ624" t="s">
        <v>74</v>
      </c>
      <c r="AR624" t="s">
        <v>74</v>
      </c>
      <c r="AS624" t="s">
        <v>74</v>
      </c>
      <c r="AT624" t="s">
        <v>74</v>
      </c>
      <c r="AU624" t="s">
        <v>74</v>
      </c>
      <c r="AV624" t="s">
        <v>146</v>
      </c>
      <c r="AW624" t="s">
        <v>147</v>
      </c>
      <c r="AX624" t="s">
        <v>90</v>
      </c>
      <c r="AY624" t="s">
        <v>172</v>
      </c>
      <c r="AZ624" t="s">
        <v>149</v>
      </c>
      <c r="BA624" t="s">
        <v>1</v>
      </c>
      <c r="BB624" t="s">
        <v>161</v>
      </c>
    </row>
    <row r="625" spans="1:54" hidden="1" x14ac:dyDescent="0.2">
      <c r="A625" s="19">
        <v>786</v>
      </c>
      <c r="B625" t="str">
        <f t="shared" si="34"/>
        <v>Need a Detector Role</v>
      </c>
      <c r="AC625" s="8" t="s">
        <v>1665</v>
      </c>
      <c r="AD625" s="11" t="s">
        <v>1707</v>
      </c>
      <c r="AJ625" t="s">
        <v>124</v>
      </c>
      <c r="AK625" t="s">
        <v>129</v>
      </c>
      <c r="AL625" t="s">
        <v>80</v>
      </c>
      <c r="AM625" t="s">
        <v>95</v>
      </c>
      <c r="AN625" t="s">
        <v>73</v>
      </c>
      <c r="AO625" t="s">
        <v>73</v>
      </c>
      <c r="AP625" t="s">
        <v>74</v>
      </c>
      <c r="AQ625" t="s">
        <v>74</v>
      </c>
      <c r="AR625" t="s">
        <v>74</v>
      </c>
      <c r="AS625" t="s">
        <v>74</v>
      </c>
      <c r="AT625" t="s">
        <v>74</v>
      </c>
      <c r="AU625" t="s">
        <v>74</v>
      </c>
      <c r="AV625" t="s">
        <v>126</v>
      </c>
      <c r="AW625" t="s">
        <v>98</v>
      </c>
      <c r="AX625" t="s">
        <v>90</v>
      </c>
      <c r="AY625" t="s">
        <v>130</v>
      </c>
      <c r="AZ625" t="s">
        <v>131</v>
      </c>
      <c r="BA625" t="s">
        <v>1</v>
      </c>
      <c r="BB625" t="s">
        <v>1</v>
      </c>
    </row>
    <row r="626" spans="1:54" hidden="1" x14ac:dyDescent="0.2">
      <c r="A626" s="19">
        <v>786</v>
      </c>
      <c r="B626" t="str">
        <f t="shared" si="34"/>
        <v/>
      </c>
      <c r="AC626" s="8" t="s">
        <v>1665</v>
      </c>
      <c r="AD626" s="11" t="s">
        <v>1707</v>
      </c>
      <c r="AJ626" t="s">
        <v>124</v>
      </c>
      <c r="AK626" t="s">
        <v>184</v>
      </c>
      <c r="AL626" t="s">
        <v>141</v>
      </c>
      <c r="AM626" t="s">
        <v>74</v>
      </c>
      <c r="AN626" t="s">
        <v>73</v>
      </c>
      <c r="AO626" t="s">
        <v>73</v>
      </c>
      <c r="AP626" t="s">
        <v>74</v>
      </c>
      <c r="AQ626" t="s">
        <v>74</v>
      </c>
      <c r="AR626" t="s">
        <v>74</v>
      </c>
      <c r="AS626" t="s">
        <v>74</v>
      </c>
      <c r="AT626" t="s">
        <v>74</v>
      </c>
      <c r="AU626" t="s">
        <v>74</v>
      </c>
      <c r="AV626" t="s">
        <v>126</v>
      </c>
      <c r="AW626" t="s">
        <v>98</v>
      </c>
      <c r="AX626" t="s">
        <v>90</v>
      </c>
      <c r="AY626" t="s">
        <v>185</v>
      </c>
      <c r="AZ626" t="s">
        <v>131</v>
      </c>
      <c r="BA626" t="s">
        <v>1</v>
      </c>
      <c r="BB626" t="s">
        <v>1</v>
      </c>
    </row>
    <row r="627" spans="1:54" hidden="1" x14ac:dyDescent="0.2">
      <c r="A627" s="19">
        <v>813</v>
      </c>
      <c r="B627" t="str">
        <f t="shared" si="34"/>
        <v>Need a Detector Role</v>
      </c>
      <c r="AC627" s="8" t="s">
        <v>1668</v>
      </c>
      <c r="AD627" s="11" t="s">
        <v>1707</v>
      </c>
      <c r="AJ627" t="s">
        <v>186</v>
      </c>
      <c r="AK627" t="s">
        <v>187</v>
      </c>
      <c r="AL627" t="s">
        <v>80</v>
      </c>
      <c r="AM627" t="s">
        <v>168</v>
      </c>
      <c r="AN627" t="s">
        <v>73</v>
      </c>
      <c r="AO627" t="s">
        <v>73</v>
      </c>
      <c r="AP627" t="s">
        <v>74</v>
      </c>
      <c r="AQ627" t="s">
        <v>113</v>
      </c>
      <c r="AR627" t="s">
        <v>74</v>
      </c>
      <c r="AS627" t="s">
        <v>114</v>
      </c>
      <c r="AT627" t="s">
        <v>74</v>
      </c>
      <c r="AU627" t="s">
        <v>74</v>
      </c>
      <c r="AV627" t="s">
        <v>188</v>
      </c>
      <c r="AW627" t="s">
        <v>116</v>
      </c>
      <c r="AX627" t="s">
        <v>189</v>
      </c>
      <c r="AY627" t="s">
        <v>190</v>
      </c>
      <c r="AZ627" t="s">
        <v>169</v>
      </c>
      <c r="BA627" t="s">
        <v>1</v>
      </c>
      <c r="BB627" t="s">
        <v>1</v>
      </c>
    </row>
    <row r="628" spans="1:54" hidden="1" x14ac:dyDescent="0.2">
      <c r="A628" s="19">
        <v>1029</v>
      </c>
      <c r="B628" t="str">
        <f t="shared" si="34"/>
        <v>Need a Detector Role</v>
      </c>
      <c r="AC628" s="8" t="s">
        <v>1656</v>
      </c>
      <c r="AD628" s="11" t="s">
        <v>1707</v>
      </c>
      <c r="AJ628" t="s">
        <v>191</v>
      </c>
      <c r="AK628" s="8" t="s">
        <v>192</v>
      </c>
      <c r="AL628" t="s">
        <v>80</v>
      </c>
      <c r="AM628" t="s">
        <v>95</v>
      </c>
      <c r="AN628" t="s">
        <v>73</v>
      </c>
      <c r="AO628" t="s">
        <v>73</v>
      </c>
      <c r="AP628" t="s">
        <v>193</v>
      </c>
      <c r="AQ628" t="s">
        <v>194</v>
      </c>
      <c r="AR628" t="s">
        <v>195</v>
      </c>
      <c r="AS628" t="s">
        <v>74</v>
      </c>
      <c r="AT628" t="s">
        <v>196</v>
      </c>
      <c r="AU628" t="s">
        <v>74</v>
      </c>
      <c r="AV628" t="s">
        <v>197</v>
      </c>
      <c r="AW628" t="s">
        <v>198</v>
      </c>
      <c r="AX628" t="s">
        <v>105</v>
      </c>
      <c r="AY628" t="s">
        <v>165</v>
      </c>
      <c r="AZ628" t="s">
        <v>91</v>
      </c>
      <c r="BA628" t="s">
        <v>1</v>
      </c>
      <c r="BB628" t="s">
        <v>1</v>
      </c>
    </row>
    <row r="629" spans="1:54" hidden="1" x14ac:dyDescent="0.2">
      <c r="A629" s="19">
        <v>1055</v>
      </c>
      <c r="B629" t="str">
        <f t="shared" si="34"/>
        <v>Need a Detector Role</v>
      </c>
      <c r="AC629" s="8" t="s">
        <v>1671</v>
      </c>
      <c r="AD629" s="11" t="s">
        <v>1707</v>
      </c>
      <c r="AJ629" t="s">
        <v>199</v>
      </c>
      <c r="AK629" t="s">
        <v>200</v>
      </c>
      <c r="AL629" t="s">
        <v>141</v>
      </c>
      <c r="AM629" t="s">
        <v>74</v>
      </c>
      <c r="AN629" t="s">
        <v>73</v>
      </c>
      <c r="AO629" t="s">
        <v>73</v>
      </c>
      <c r="AP629" t="s">
        <v>201</v>
      </c>
      <c r="AQ629" t="s">
        <v>113</v>
      </c>
      <c r="AR629" t="s">
        <v>202</v>
      </c>
      <c r="AS629" t="s">
        <v>114</v>
      </c>
      <c r="AT629" t="s">
        <v>203</v>
      </c>
      <c r="AU629" t="s">
        <v>204</v>
      </c>
      <c r="AV629" t="s">
        <v>205</v>
      </c>
      <c r="AW629" t="s">
        <v>206</v>
      </c>
      <c r="AX629" t="s">
        <v>207</v>
      </c>
      <c r="AY629" t="s">
        <v>208</v>
      </c>
      <c r="AZ629" t="s">
        <v>209</v>
      </c>
      <c r="BA629" t="s">
        <v>1</v>
      </c>
      <c r="BB629" t="s">
        <v>1</v>
      </c>
    </row>
    <row r="630" spans="1:54" hidden="1" x14ac:dyDescent="0.2">
      <c r="A630" s="19">
        <v>1077</v>
      </c>
      <c r="B630" t="str">
        <f t="shared" si="34"/>
        <v>Need a Detector Role</v>
      </c>
      <c r="AC630" s="8" t="s">
        <v>1671</v>
      </c>
      <c r="AD630" s="11" t="s">
        <v>1707</v>
      </c>
      <c r="AJ630" t="s">
        <v>199</v>
      </c>
      <c r="AK630" t="s">
        <v>210</v>
      </c>
      <c r="AL630" t="s">
        <v>141</v>
      </c>
      <c r="AM630" t="s">
        <v>95</v>
      </c>
      <c r="AN630" t="s">
        <v>73</v>
      </c>
      <c r="AO630" t="s">
        <v>73</v>
      </c>
      <c r="AP630" t="s">
        <v>201</v>
      </c>
      <c r="AQ630" t="s">
        <v>113</v>
      </c>
      <c r="AR630" t="s">
        <v>202</v>
      </c>
      <c r="AS630" t="s">
        <v>114</v>
      </c>
      <c r="AT630" t="s">
        <v>211</v>
      </c>
      <c r="AU630" t="s">
        <v>204</v>
      </c>
      <c r="AV630" t="s">
        <v>205</v>
      </c>
      <c r="AW630" t="s">
        <v>206</v>
      </c>
      <c r="AX630" t="s">
        <v>207</v>
      </c>
      <c r="AY630" t="s">
        <v>212</v>
      </c>
      <c r="AZ630" t="s">
        <v>209</v>
      </c>
      <c r="BA630" t="s">
        <v>1</v>
      </c>
      <c r="BB630" t="s">
        <v>161</v>
      </c>
    </row>
    <row r="631" spans="1:54" hidden="1" x14ac:dyDescent="0.2">
      <c r="A631" s="19">
        <v>1077</v>
      </c>
      <c r="B631" t="str">
        <f t="shared" si="34"/>
        <v/>
      </c>
      <c r="AC631" s="8" t="s">
        <v>1692</v>
      </c>
      <c r="AD631" s="8" t="s">
        <v>1707</v>
      </c>
      <c r="AJ631" t="s">
        <v>213</v>
      </c>
      <c r="AK631" t="s">
        <v>214</v>
      </c>
      <c r="AL631" t="s">
        <v>141</v>
      </c>
      <c r="AM631" t="s">
        <v>74</v>
      </c>
      <c r="AN631" t="s">
        <v>73</v>
      </c>
      <c r="AO631" t="s">
        <v>73</v>
      </c>
      <c r="AP631" t="s">
        <v>201</v>
      </c>
      <c r="AQ631" t="s">
        <v>113</v>
      </c>
      <c r="AR631" t="s">
        <v>202</v>
      </c>
      <c r="AS631" t="s">
        <v>114</v>
      </c>
      <c r="AT631" t="s">
        <v>203</v>
      </c>
      <c r="AU631" t="s">
        <v>204</v>
      </c>
      <c r="AV631" t="s">
        <v>215</v>
      </c>
      <c r="AW631" t="s">
        <v>216</v>
      </c>
      <c r="AX631" t="s">
        <v>217</v>
      </c>
      <c r="AY631" t="s">
        <v>218</v>
      </c>
      <c r="AZ631" t="s">
        <v>219</v>
      </c>
      <c r="BA631" t="s">
        <v>1</v>
      </c>
      <c r="BB631" t="s">
        <v>161</v>
      </c>
    </row>
    <row r="632" spans="1:54" hidden="1" x14ac:dyDescent="0.2">
      <c r="A632" s="19">
        <v>1434</v>
      </c>
      <c r="B632" t="str">
        <f t="shared" si="34"/>
        <v>Need a Detector Role</v>
      </c>
      <c r="AC632" s="8" t="s">
        <v>1669</v>
      </c>
      <c r="AD632" s="11" t="s">
        <v>1707</v>
      </c>
      <c r="AJ632" t="s">
        <v>220</v>
      </c>
      <c r="AK632" t="s">
        <v>221</v>
      </c>
      <c r="AL632" t="s">
        <v>80</v>
      </c>
      <c r="AM632" t="s">
        <v>95</v>
      </c>
      <c r="AN632" t="s">
        <v>222</v>
      </c>
      <c r="AO632" t="s">
        <v>222</v>
      </c>
      <c r="AP632" t="s">
        <v>201</v>
      </c>
      <c r="AQ632" t="s">
        <v>113</v>
      </c>
      <c r="AR632" t="s">
        <v>223</v>
      </c>
      <c r="AS632" t="s">
        <v>96</v>
      </c>
      <c r="AT632" t="s">
        <v>224</v>
      </c>
      <c r="AU632" t="s">
        <v>74</v>
      </c>
      <c r="AV632" t="s">
        <v>225</v>
      </c>
      <c r="AW632" t="s">
        <v>226</v>
      </c>
      <c r="AX632" t="s">
        <v>90</v>
      </c>
      <c r="AY632" t="s">
        <v>227</v>
      </c>
      <c r="AZ632" t="s">
        <v>228</v>
      </c>
      <c r="BA632" t="s">
        <v>1</v>
      </c>
      <c r="BB632" t="s">
        <v>1</v>
      </c>
    </row>
    <row r="633" spans="1:54" hidden="1" x14ac:dyDescent="0.2">
      <c r="A633" s="19">
        <v>1443</v>
      </c>
      <c r="B633" t="str">
        <f t="shared" si="34"/>
        <v>Need a Detector Role</v>
      </c>
      <c r="AC633" s="8" t="s">
        <v>1666</v>
      </c>
      <c r="AD633" s="11" t="s">
        <v>1707</v>
      </c>
      <c r="AJ633" t="s">
        <v>229</v>
      </c>
      <c r="AK633" t="s">
        <v>230</v>
      </c>
      <c r="AL633" t="s">
        <v>80</v>
      </c>
      <c r="AM633" t="s">
        <v>231</v>
      </c>
      <c r="AN633" t="s">
        <v>73</v>
      </c>
      <c r="AO633" t="s">
        <v>73</v>
      </c>
      <c r="AP633" t="s">
        <v>74</v>
      </c>
      <c r="AQ633" t="s">
        <v>232</v>
      </c>
      <c r="AR633" t="s">
        <v>74</v>
      </c>
      <c r="AS633" t="s">
        <v>233</v>
      </c>
      <c r="AT633" t="s">
        <v>74</v>
      </c>
      <c r="AU633" t="s">
        <v>74</v>
      </c>
      <c r="AV633" t="s">
        <v>230</v>
      </c>
      <c r="AW633" t="s">
        <v>234</v>
      </c>
      <c r="AX633" t="s">
        <v>235</v>
      </c>
      <c r="AY633" t="s">
        <v>236</v>
      </c>
      <c r="AZ633" t="s">
        <v>237</v>
      </c>
      <c r="BA633" t="s">
        <v>1</v>
      </c>
      <c r="BB633" t="s">
        <v>1</v>
      </c>
    </row>
    <row r="634" spans="1:54" hidden="1" x14ac:dyDescent="0.2">
      <c r="A634" s="19">
        <v>1535</v>
      </c>
      <c r="B634" t="str">
        <f t="shared" si="34"/>
        <v>Need a Detector Role</v>
      </c>
      <c r="AC634" s="8" t="s">
        <v>1670</v>
      </c>
      <c r="AD634" s="11" t="s">
        <v>1707</v>
      </c>
      <c r="AJ634" t="s">
        <v>238</v>
      </c>
      <c r="AK634" t="s">
        <v>239</v>
      </c>
      <c r="AL634" t="s">
        <v>141</v>
      </c>
      <c r="AM634" t="s">
        <v>95</v>
      </c>
      <c r="AN634" t="s">
        <v>73</v>
      </c>
      <c r="AO634" t="s">
        <v>73</v>
      </c>
      <c r="AP634" t="s">
        <v>201</v>
      </c>
      <c r="AQ634" t="s">
        <v>113</v>
      </c>
      <c r="AR634" t="s">
        <v>202</v>
      </c>
      <c r="AS634" t="s">
        <v>240</v>
      </c>
      <c r="AT634" t="s">
        <v>203</v>
      </c>
      <c r="AU634" t="s">
        <v>74</v>
      </c>
      <c r="AV634" t="s">
        <v>241</v>
      </c>
      <c r="AW634" t="s">
        <v>116</v>
      </c>
      <c r="AX634" t="s">
        <v>189</v>
      </c>
      <c r="AY634" t="s">
        <v>242</v>
      </c>
      <c r="AZ634" t="s">
        <v>243</v>
      </c>
      <c r="BA634" t="s">
        <v>1</v>
      </c>
      <c r="BB634" t="s">
        <v>161</v>
      </c>
    </row>
    <row r="635" spans="1:54" hidden="1" x14ac:dyDescent="0.2">
      <c r="A635" s="19">
        <v>1565</v>
      </c>
      <c r="B635" t="str">
        <f t="shared" si="34"/>
        <v>Need a Detector Role</v>
      </c>
      <c r="AC635" s="8" t="s">
        <v>1670</v>
      </c>
      <c r="AD635" s="11" t="s">
        <v>1707</v>
      </c>
      <c r="AJ635" t="s">
        <v>238</v>
      </c>
      <c r="AK635" t="s">
        <v>245</v>
      </c>
      <c r="AL635" t="s">
        <v>80</v>
      </c>
      <c r="AM635" t="s">
        <v>95</v>
      </c>
      <c r="AN635" t="s">
        <v>73</v>
      </c>
      <c r="AO635" t="s">
        <v>73</v>
      </c>
      <c r="AP635" t="s">
        <v>74</v>
      </c>
      <c r="AQ635" t="s">
        <v>113</v>
      </c>
      <c r="AR635" t="s">
        <v>202</v>
      </c>
      <c r="AS635" t="s">
        <v>233</v>
      </c>
      <c r="AT635" t="s">
        <v>211</v>
      </c>
      <c r="AU635" t="s">
        <v>74</v>
      </c>
      <c r="AV635" t="s">
        <v>241</v>
      </c>
      <c r="AW635" t="s">
        <v>116</v>
      </c>
      <c r="AX635" t="s">
        <v>189</v>
      </c>
      <c r="AY635" t="s">
        <v>246</v>
      </c>
      <c r="AZ635" t="s">
        <v>243</v>
      </c>
      <c r="BA635" t="s">
        <v>1</v>
      </c>
      <c r="BB635" t="s">
        <v>1</v>
      </c>
    </row>
    <row r="636" spans="1:54" hidden="1" x14ac:dyDescent="0.2">
      <c r="A636" s="19">
        <v>1574</v>
      </c>
      <c r="B636" t="str">
        <f t="shared" si="34"/>
        <v>Need a Detector Role</v>
      </c>
      <c r="AC636" s="8" t="s">
        <v>1670</v>
      </c>
      <c r="AD636" s="11" t="s">
        <v>1707</v>
      </c>
      <c r="AJ636" t="s">
        <v>238</v>
      </c>
      <c r="AK636" t="s">
        <v>245</v>
      </c>
      <c r="AL636" t="s">
        <v>80</v>
      </c>
      <c r="AM636" t="s">
        <v>95</v>
      </c>
      <c r="AN636" t="s">
        <v>73</v>
      </c>
      <c r="AO636" t="s">
        <v>73</v>
      </c>
      <c r="AP636" t="s">
        <v>74</v>
      </c>
      <c r="AQ636" t="s">
        <v>113</v>
      </c>
      <c r="AR636" t="s">
        <v>202</v>
      </c>
      <c r="AS636" t="s">
        <v>233</v>
      </c>
      <c r="AT636" t="s">
        <v>211</v>
      </c>
      <c r="AU636" t="s">
        <v>74</v>
      </c>
      <c r="AV636" t="s">
        <v>241</v>
      </c>
      <c r="AW636" t="s">
        <v>116</v>
      </c>
      <c r="AX636" t="s">
        <v>189</v>
      </c>
      <c r="AY636" t="s">
        <v>246</v>
      </c>
      <c r="AZ636" t="s">
        <v>243</v>
      </c>
      <c r="BA636" t="s">
        <v>1</v>
      </c>
      <c r="BB636" t="s">
        <v>1</v>
      </c>
    </row>
    <row r="637" spans="1:54" hidden="1" x14ac:dyDescent="0.2">
      <c r="A637" s="19">
        <v>1577</v>
      </c>
      <c r="B637" t="str">
        <f t="shared" si="34"/>
        <v>Need a Detector Role</v>
      </c>
      <c r="AC637" s="11" t="s">
        <v>1655</v>
      </c>
      <c r="AD637" s="11" t="s">
        <v>1707</v>
      </c>
      <c r="AJ637" t="s">
        <v>111</v>
      </c>
      <c r="AK637" t="s">
        <v>162</v>
      </c>
      <c r="AL637" t="s">
        <v>80</v>
      </c>
      <c r="AM637" t="s">
        <v>95</v>
      </c>
      <c r="AN637" t="s">
        <v>73</v>
      </c>
      <c r="AO637" t="s">
        <v>73</v>
      </c>
      <c r="AP637" t="s">
        <v>74</v>
      </c>
      <c r="AQ637" t="s">
        <v>113</v>
      </c>
      <c r="AR637" t="s">
        <v>74</v>
      </c>
      <c r="AS637" t="s">
        <v>114</v>
      </c>
      <c r="AT637" t="s">
        <v>74</v>
      </c>
      <c r="AU637" t="s">
        <v>74</v>
      </c>
      <c r="AV637" t="s">
        <v>115</v>
      </c>
      <c r="AW637" t="s">
        <v>116</v>
      </c>
      <c r="AX637" t="s">
        <v>105</v>
      </c>
      <c r="AY637" t="s">
        <v>163</v>
      </c>
      <c r="AZ637" t="s">
        <v>84</v>
      </c>
      <c r="BA637" t="s">
        <v>1</v>
      </c>
      <c r="BB637" t="s">
        <v>1</v>
      </c>
    </row>
    <row r="638" spans="1:54" hidden="1" x14ac:dyDescent="0.2">
      <c r="A638" s="19">
        <v>1618</v>
      </c>
      <c r="B638" t="str">
        <f t="shared" si="34"/>
        <v>Need a Detector Role</v>
      </c>
      <c r="AC638" s="8" t="s">
        <v>1656</v>
      </c>
      <c r="AD638" s="11" t="s">
        <v>1707</v>
      </c>
      <c r="AJ638" t="s">
        <v>191</v>
      </c>
      <c r="AK638" t="s">
        <v>192</v>
      </c>
      <c r="AL638" t="s">
        <v>80</v>
      </c>
      <c r="AM638" t="s">
        <v>95</v>
      </c>
      <c r="AN638" t="s">
        <v>73</v>
      </c>
      <c r="AO638" t="s">
        <v>73</v>
      </c>
      <c r="AP638" t="s">
        <v>193</v>
      </c>
      <c r="AQ638" t="s">
        <v>194</v>
      </c>
      <c r="AR638" t="s">
        <v>195</v>
      </c>
      <c r="AS638" t="s">
        <v>74</v>
      </c>
      <c r="AT638" t="s">
        <v>196</v>
      </c>
      <c r="AU638" t="s">
        <v>74</v>
      </c>
      <c r="AV638" t="s">
        <v>197</v>
      </c>
      <c r="AW638" t="s">
        <v>198</v>
      </c>
      <c r="AX638" t="s">
        <v>105</v>
      </c>
      <c r="AY638" t="s">
        <v>165</v>
      </c>
      <c r="AZ638" t="s">
        <v>91</v>
      </c>
      <c r="BA638" t="s">
        <v>1</v>
      </c>
      <c r="BB638" t="s">
        <v>1</v>
      </c>
    </row>
    <row r="639" spans="1:54" hidden="1" x14ac:dyDescent="0.2">
      <c r="A639" s="19">
        <v>1628</v>
      </c>
      <c r="B639" t="str">
        <f t="shared" ref="B639:B702" si="35">IF(OR($A638=$A639,ISBLANK($A639)),"",IF(ISERR(SEARCH("cell-based",E639)),IF(AND(ISERR(SEARCH("biochem",E639)),ISERR(SEARCH("protein",E639)),ISERR(SEARCH("nucleic",E639))),"",IF(ISERR(SEARCH("target",G639)),"Define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>Need a Detector Role</v>
      </c>
      <c r="AC639" s="11" t="s">
        <v>1659</v>
      </c>
      <c r="AD639" s="11" t="s">
        <v>1707</v>
      </c>
      <c r="AJ639" t="s">
        <v>257</v>
      </c>
      <c r="AK639" t="s">
        <v>258</v>
      </c>
      <c r="AL639" t="s">
        <v>80</v>
      </c>
      <c r="AM639" t="s">
        <v>259</v>
      </c>
      <c r="AN639" t="s">
        <v>73</v>
      </c>
      <c r="AO639" t="s">
        <v>73</v>
      </c>
      <c r="AP639" t="s">
        <v>193</v>
      </c>
      <c r="AQ639" t="s">
        <v>194</v>
      </c>
      <c r="AR639" t="s">
        <v>195</v>
      </c>
      <c r="AS639" t="s">
        <v>260</v>
      </c>
      <c r="AT639" t="s">
        <v>203</v>
      </c>
      <c r="AU639" t="s">
        <v>74</v>
      </c>
      <c r="AV639" t="s">
        <v>261</v>
      </c>
      <c r="AW639" t="s">
        <v>262</v>
      </c>
      <c r="AX639" t="s">
        <v>189</v>
      </c>
      <c r="AY639" t="s">
        <v>263</v>
      </c>
      <c r="AZ639" t="s">
        <v>264</v>
      </c>
      <c r="BA639" t="s">
        <v>1</v>
      </c>
      <c r="BB639" t="s">
        <v>1</v>
      </c>
    </row>
    <row r="640" spans="1:54" hidden="1" x14ac:dyDescent="0.2">
      <c r="A640" s="19">
        <v>1638</v>
      </c>
      <c r="B640" t="str">
        <f t="shared" si="35"/>
        <v>Need a Detector Role</v>
      </c>
      <c r="AC640" s="8" t="s">
        <v>1667</v>
      </c>
      <c r="AD640" s="11" t="s">
        <v>1707</v>
      </c>
      <c r="AJ640" t="s">
        <v>265</v>
      </c>
      <c r="AK640" t="s">
        <v>266</v>
      </c>
      <c r="AL640" t="s">
        <v>80</v>
      </c>
      <c r="AM640" t="s">
        <v>95</v>
      </c>
      <c r="AN640" t="s">
        <v>73</v>
      </c>
      <c r="AO640" t="s">
        <v>73</v>
      </c>
      <c r="AP640" t="s">
        <v>74</v>
      </c>
      <c r="AQ640" t="s">
        <v>113</v>
      </c>
      <c r="AR640" t="s">
        <v>74</v>
      </c>
      <c r="AS640" t="s">
        <v>267</v>
      </c>
      <c r="AT640" t="s">
        <v>74</v>
      </c>
      <c r="AU640" t="s">
        <v>74</v>
      </c>
      <c r="AV640" t="s">
        <v>266</v>
      </c>
      <c r="AW640" t="s">
        <v>98</v>
      </c>
      <c r="AX640" t="s">
        <v>268</v>
      </c>
      <c r="AY640" t="s">
        <v>269</v>
      </c>
      <c r="AZ640" t="s">
        <v>270</v>
      </c>
      <c r="BA640" t="s">
        <v>1</v>
      </c>
      <c r="BB640" t="s">
        <v>1</v>
      </c>
    </row>
    <row r="641" spans="1:54" hidden="1" x14ac:dyDescent="0.2">
      <c r="A641" s="19">
        <v>1640</v>
      </c>
      <c r="B641" t="str">
        <f t="shared" si="35"/>
        <v>Need a Detector Role</v>
      </c>
      <c r="AC641" s="8" t="s">
        <v>1666</v>
      </c>
      <c r="AD641" s="11" t="s">
        <v>1707</v>
      </c>
      <c r="AJ641" t="s">
        <v>229</v>
      </c>
      <c r="AK641" t="s">
        <v>230</v>
      </c>
      <c r="AL641" t="s">
        <v>80</v>
      </c>
      <c r="AM641" t="s">
        <v>231</v>
      </c>
      <c r="AN641" t="s">
        <v>73</v>
      </c>
      <c r="AO641" t="s">
        <v>73</v>
      </c>
      <c r="AP641" t="s">
        <v>74</v>
      </c>
      <c r="AQ641" t="s">
        <v>232</v>
      </c>
      <c r="AR641" t="s">
        <v>74</v>
      </c>
      <c r="AS641" t="s">
        <v>233</v>
      </c>
      <c r="AT641" t="s">
        <v>74</v>
      </c>
      <c r="AU641" t="s">
        <v>74</v>
      </c>
      <c r="AV641" t="s">
        <v>230</v>
      </c>
      <c r="AW641" t="s">
        <v>234</v>
      </c>
      <c r="AX641" t="s">
        <v>235</v>
      </c>
      <c r="AY641" t="s">
        <v>236</v>
      </c>
      <c r="AZ641" t="s">
        <v>237</v>
      </c>
      <c r="BA641" t="s">
        <v>1</v>
      </c>
      <c r="BB641" t="s">
        <v>1</v>
      </c>
    </row>
    <row r="642" spans="1:54" hidden="1" x14ac:dyDescent="0.2">
      <c r="A642" s="19">
        <v>1643</v>
      </c>
      <c r="B642" t="str">
        <f t="shared" si="35"/>
        <v>Need a Detector Role</v>
      </c>
      <c r="AC642" s="8" t="s">
        <v>1656</v>
      </c>
      <c r="AD642" s="11" t="s">
        <v>1707</v>
      </c>
      <c r="AJ642" t="s">
        <v>191</v>
      </c>
      <c r="AK642" t="s">
        <v>192</v>
      </c>
      <c r="AL642" t="s">
        <v>80</v>
      </c>
      <c r="AM642" t="s">
        <v>95</v>
      </c>
      <c r="AN642" t="s">
        <v>73</v>
      </c>
      <c r="AO642" t="s">
        <v>73</v>
      </c>
      <c r="AP642" t="s">
        <v>193</v>
      </c>
      <c r="AQ642" t="s">
        <v>194</v>
      </c>
      <c r="AR642" t="s">
        <v>195</v>
      </c>
      <c r="AS642" t="s">
        <v>74</v>
      </c>
      <c r="AT642" t="s">
        <v>196</v>
      </c>
      <c r="AU642" t="s">
        <v>74</v>
      </c>
      <c r="AV642" t="s">
        <v>197</v>
      </c>
      <c r="AW642" t="s">
        <v>198</v>
      </c>
      <c r="AX642" t="s">
        <v>105</v>
      </c>
      <c r="AY642" t="s">
        <v>165</v>
      </c>
      <c r="AZ642" t="s">
        <v>91</v>
      </c>
      <c r="BA642" t="s">
        <v>1</v>
      </c>
      <c r="BB642" t="s">
        <v>1</v>
      </c>
    </row>
    <row r="643" spans="1:54" hidden="1" x14ac:dyDescent="0.2">
      <c r="A643" s="19">
        <v>1645</v>
      </c>
      <c r="B643" t="str">
        <f t="shared" si="35"/>
        <v>Need a Detector Role</v>
      </c>
      <c r="AC643" s="8" t="s">
        <v>1669</v>
      </c>
      <c r="AD643" s="11" t="s">
        <v>1707</v>
      </c>
      <c r="AJ643" t="s">
        <v>220</v>
      </c>
      <c r="AK643" t="s">
        <v>221</v>
      </c>
      <c r="AL643" t="s">
        <v>80</v>
      </c>
      <c r="AM643" t="s">
        <v>95</v>
      </c>
      <c r="AN643" t="s">
        <v>222</v>
      </c>
      <c r="AO643" t="s">
        <v>222</v>
      </c>
      <c r="AP643" t="s">
        <v>201</v>
      </c>
      <c r="AQ643" t="s">
        <v>113</v>
      </c>
      <c r="AR643" t="s">
        <v>223</v>
      </c>
      <c r="AS643" t="s">
        <v>96</v>
      </c>
      <c r="AT643" t="s">
        <v>224</v>
      </c>
      <c r="AU643" t="s">
        <v>74</v>
      </c>
      <c r="AV643" t="s">
        <v>225</v>
      </c>
      <c r="AW643" t="s">
        <v>226</v>
      </c>
      <c r="AX643" t="s">
        <v>90</v>
      </c>
      <c r="AY643" t="s">
        <v>227</v>
      </c>
      <c r="AZ643" t="s">
        <v>228</v>
      </c>
      <c r="BA643" t="s">
        <v>1</v>
      </c>
      <c r="BB643" t="s">
        <v>1</v>
      </c>
    </row>
    <row r="644" spans="1:54" hidden="1" x14ac:dyDescent="0.2">
      <c r="A644" s="19">
        <v>1647</v>
      </c>
      <c r="B644" t="str">
        <f t="shared" si="35"/>
        <v>Need a Detector Role</v>
      </c>
      <c r="AC644" s="11" t="s">
        <v>1659</v>
      </c>
      <c r="AD644" s="11" t="s">
        <v>1707</v>
      </c>
      <c r="AJ644" t="s">
        <v>257</v>
      </c>
      <c r="AK644" t="s">
        <v>258</v>
      </c>
      <c r="AL644" t="s">
        <v>80</v>
      </c>
      <c r="AM644" t="s">
        <v>259</v>
      </c>
      <c r="AN644" t="s">
        <v>73</v>
      </c>
      <c r="AO644" t="s">
        <v>73</v>
      </c>
      <c r="AP644" t="s">
        <v>193</v>
      </c>
      <c r="AQ644" t="s">
        <v>194</v>
      </c>
      <c r="AR644" t="s">
        <v>195</v>
      </c>
      <c r="AS644" t="s">
        <v>260</v>
      </c>
      <c r="AT644" t="s">
        <v>203</v>
      </c>
      <c r="AU644" t="s">
        <v>74</v>
      </c>
      <c r="AV644" t="s">
        <v>261</v>
      </c>
      <c r="AW644" t="s">
        <v>262</v>
      </c>
      <c r="AX644" t="s">
        <v>189</v>
      </c>
      <c r="AY644" t="s">
        <v>263</v>
      </c>
      <c r="AZ644" t="s">
        <v>264</v>
      </c>
      <c r="BA644" t="s">
        <v>1</v>
      </c>
      <c r="BB644" t="s">
        <v>1</v>
      </c>
    </row>
    <row r="645" spans="1:54" hidden="1" x14ac:dyDescent="0.2">
      <c r="A645" s="19">
        <v>1654</v>
      </c>
      <c r="B645" t="str">
        <f t="shared" si="35"/>
        <v>Need a Detector Role</v>
      </c>
      <c r="AC645" s="8" t="s">
        <v>1671</v>
      </c>
      <c r="AD645" s="11" t="s">
        <v>1707</v>
      </c>
      <c r="AJ645" t="s">
        <v>199</v>
      </c>
      <c r="AK645" t="s">
        <v>271</v>
      </c>
      <c r="AL645" t="s">
        <v>80</v>
      </c>
      <c r="AM645" t="s">
        <v>95</v>
      </c>
      <c r="AN645" t="s">
        <v>73</v>
      </c>
      <c r="AO645" t="s">
        <v>73</v>
      </c>
      <c r="AP645" t="s">
        <v>201</v>
      </c>
      <c r="AQ645" t="s">
        <v>113</v>
      </c>
      <c r="AR645" t="s">
        <v>202</v>
      </c>
      <c r="AS645" t="s">
        <v>114</v>
      </c>
      <c r="AT645" t="s">
        <v>211</v>
      </c>
      <c r="AU645" t="s">
        <v>74</v>
      </c>
      <c r="AV645" t="s">
        <v>205</v>
      </c>
      <c r="AW645" t="s">
        <v>206</v>
      </c>
      <c r="AX645" t="s">
        <v>207</v>
      </c>
      <c r="AY645" t="s">
        <v>272</v>
      </c>
      <c r="AZ645" t="s">
        <v>209</v>
      </c>
      <c r="BA645" t="s">
        <v>1</v>
      </c>
      <c r="BB645" t="s">
        <v>1</v>
      </c>
    </row>
    <row r="646" spans="1:54" hidden="1" x14ac:dyDescent="0.2">
      <c r="A646" s="19">
        <v>1655</v>
      </c>
      <c r="B646" t="str">
        <f t="shared" si="35"/>
        <v>Need a Detector Role</v>
      </c>
      <c r="AC646" s="8" t="s">
        <v>1670</v>
      </c>
      <c r="AD646" s="11" t="s">
        <v>1707</v>
      </c>
      <c r="AJ646" t="s">
        <v>238</v>
      </c>
      <c r="AK646" t="s">
        <v>273</v>
      </c>
      <c r="AL646" t="s">
        <v>141</v>
      </c>
      <c r="AM646" t="s">
        <v>95</v>
      </c>
      <c r="AN646" t="s">
        <v>73</v>
      </c>
      <c r="AO646" t="s">
        <v>73</v>
      </c>
      <c r="AP646" t="s">
        <v>201</v>
      </c>
      <c r="AQ646" t="s">
        <v>113</v>
      </c>
      <c r="AR646" t="s">
        <v>202</v>
      </c>
      <c r="AS646" t="s">
        <v>274</v>
      </c>
      <c r="AT646" t="s">
        <v>203</v>
      </c>
      <c r="AU646" t="s">
        <v>74</v>
      </c>
      <c r="AV646" t="s">
        <v>241</v>
      </c>
      <c r="AW646" t="s">
        <v>116</v>
      </c>
      <c r="AX646" t="s">
        <v>189</v>
      </c>
      <c r="AY646" t="s">
        <v>275</v>
      </c>
      <c r="AZ646" t="s">
        <v>243</v>
      </c>
      <c r="BA646" t="s">
        <v>1</v>
      </c>
      <c r="BB646" t="s">
        <v>161</v>
      </c>
    </row>
    <row r="647" spans="1:54" hidden="1" x14ac:dyDescent="0.2">
      <c r="A647" s="19">
        <v>1661</v>
      </c>
      <c r="B647" t="str">
        <f t="shared" si="35"/>
        <v>Need a Detector Role</v>
      </c>
      <c r="AC647" s="8" t="s">
        <v>1671</v>
      </c>
      <c r="AD647" s="11" t="s">
        <v>1707</v>
      </c>
      <c r="AJ647" t="s">
        <v>199</v>
      </c>
      <c r="AK647" t="s">
        <v>271</v>
      </c>
      <c r="AL647" t="s">
        <v>80</v>
      </c>
      <c r="AM647" t="s">
        <v>95</v>
      </c>
      <c r="AN647" t="s">
        <v>73</v>
      </c>
      <c r="AO647" t="s">
        <v>73</v>
      </c>
      <c r="AP647" t="s">
        <v>201</v>
      </c>
      <c r="AQ647" t="s">
        <v>113</v>
      </c>
      <c r="AR647" t="s">
        <v>202</v>
      </c>
      <c r="AS647" t="s">
        <v>114</v>
      </c>
      <c r="AT647" t="s">
        <v>211</v>
      </c>
      <c r="AU647" t="s">
        <v>74</v>
      </c>
      <c r="AV647" t="s">
        <v>205</v>
      </c>
      <c r="AW647" t="s">
        <v>206</v>
      </c>
      <c r="AX647" t="s">
        <v>207</v>
      </c>
      <c r="AY647" t="s">
        <v>272</v>
      </c>
      <c r="AZ647" t="s">
        <v>209</v>
      </c>
      <c r="BA647" t="s">
        <v>1</v>
      </c>
      <c r="BB647" t="s">
        <v>1</v>
      </c>
    </row>
    <row r="648" spans="1:54" hidden="1" x14ac:dyDescent="0.2">
      <c r="A648" s="19">
        <v>1666</v>
      </c>
      <c r="B648" t="str">
        <f t="shared" si="35"/>
        <v>Need a Detector Role</v>
      </c>
      <c r="AC648" s="8" t="s">
        <v>1670</v>
      </c>
      <c r="AD648" s="11" t="s">
        <v>1707</v>
      </c>
      <c r="AJ648" t="s">
        <v>238</v>
      </c>
      <c r="AK648" t="s">
        <v>245</v>
      </c>
      <c r="AL648" t="s">
        <v>80</v>
      </c>
      <c r="AM648" t="s">
        <v>95</v>
      </c>
      <c r="AN648" t="s">
        <v>73</v>
      </c>
      <c r="AO648" t="s">
        <v>73</v>
      </c>
      <c r="AP648" t="s">
        <v>74</v>
      </c>
      <c r="AQ648" t="s">
        <v>113</v>
      </c>
      <c r="AR648" t="s">
        <v>202</v>
      </c>
      <c r="AS648" t="s">
        <v>233</v>
      </c>
      <c r="AT648" t="s">
        <v>211</v>
      </c>
      <c r="AU648" t="s">
        <v>74</v>
      </c>
      <c r="AV648" t="s">
        <v>241</v>
      </c>
      <c r="AW648" t="s">
        <v>116</v>
      </c>
      <c r="AX648" t="s">
        <v>189</v>
      </c>
      <c r="AY648" t="s">
        <v>246</v>
      </c>
      <c r="AZ648" t="s">
        <v>243</v>
      </c>
      <c r="BA648" t="s">
        <v>1</v>
      </c>
      <c r="BB648" t="s">
        <v>161</v>
      </c>
    </row>
    <row r="649" spans="1:54" hidden="1" x14ac:dyDescent="0.2">
      <c r="A649" s="19">
        <v>1779</v>
      </c>
      <c r="B649" t="str">
        <f t="shared" si="35"/>
        <v>Need a Detector Role</v>
      </c>
      <c r="AC649" s="8" t="s">
        <v>1692</v>
      </c>
      <c r="AD649" s="8" t="s">
        <v>1707</v>
      </c>
      <c r="AJ649" t="s">
        <v>213</v>
      </c>
      <c r="AK649" t="s">
        <v>295</v>
      </c>
      <c r="AL649" t="s">
        <v>80</v>
      </c>
      <c r="AM649" t="s">
        <v>95</v>
      </c>
      <c r="AN649" t="s">
        <v>73</v>
      </c>
      <c r="AO649" t="s">
        <v>73</v>
      </c>
      <c r="AP649" t="s">
        <v>201</v>
      </c>
      <c r="AQ649" t="s">
        <v>113</v>
      </c>
      <c r="AR649" t="s">
        <v>202</v>
      </c>
      <c r="AS649" t="s">
        <v>114</v>
      </c>
      <c r="AT649" t="s">
        <v>203</v>
      </c>
      <c r="AU649" t="s">
        <v>74</v>
      </c>
      <c r="AV649" t="s">
        <v>215</v>
      </c>
      <c r="AW649" t="s">
        <v>216</v>
      </c>
      <c r="AX649" t="s">
        <v>217</v>
      </c>
      <c r="AY649" t="s">
        <v>296</v>
      </c>
      <c r="AZ649" t="s">
        <v>219</v>
      </c>
      <c r="BA649" t="s">
        <v>1</v>
      </c>
      <c r="BB649" t="s">
        <v>1</v>
      </c>
    </row>
    <row r="650" spans="1:54" hidden="1" x14ac:dyDescent="0.2">
      <c r="A650" s="19">
        <v>1784</v>
      </c>
      <c r="B650" t="str">
        <f t="shared" si="35"/>
        <v>Need a Detector Role</v>
      </c>
      <c r="AC650" s="8" t="s">
        <v>1692</v>
      </c>
      <c r="AD650" s="8" t="s">
        <v>1707</v>
      </c>
      <c r="AJ650" t="s">
        <v>213</v>
      </c>
      <c r="AK650" t="s">
        <v>295</v>
      </c>
      <c r="AL650" t="s">
        <v>80</v>
      </c>
      <c r="AM650" t="s">
        <v>95</v>
      </c>
      <c r="AN650" t="s">
        <v>73</v>
      </c>
      <c r="AO650" t="s">
        <v>73</v>
      </c>
      <c r="AP650" t="s">
        <v>201</v>
      </c>
      <c r="AQ650" t="s">
        <v>113</v>
      </c>
      <c r="AR650" t="s">
        <v>202</v>
      </c>
      <c r="AS650" t="s">
        <v>114</v>
      </c>
      <c r="AT650" t="s">
        <v>203</v>
      </c>
      <c r="AU650" t="s">
        <v>74</v>
      </c>
      <c r="AV650" t="s">
        <v>215</v>
      </c>
      <c r="AW650" t="s">
        <v>216</v>
      </c>
      <c r="AX650" t="s">
        <v>217</v>
      </c>
      <c r="AY650" t="s">
        <v>296</v>
      </c>
      <c r="AZ650" t="s">
        <v>219</v>
      </c>
      <c r="BA650" t="s">
        <v>1</v>
      </c>
      <c r="BB650" t="s">
        <v>1</v>
      </c>
    </row>
    <row r="651" spans="1:54" hidden="1" x14ac:dyDescent="0.2">
      <c r="A651" s="19">
        <v>1817</v>
      </c>
      <c r="B651" t="str">
        <f t="shared" si="35"/>
        <v>Need a Detector Role</v>
      </c>
      <c r="AC651" s="11" t="s">
        <v>1679</v>
      </c>
      <c r="AD651" s="9" t="s">
        <v>1707</v>
      </c>
      <c r="AJ651" t="s">
        <v>297</v>
      </c>
      <c r="AK651" t="s">
        <v>298</v>
      </c>
      <c r="AL651" t="s">
        <v>80</v>
      </c>
      <c r="AM651" t="s">
        <v>95</v>
      </c>
      <c r="AN651" t="s">
        <v>73</v>
      </c>
      <c r="AO651" t="s">
        <v>73</v>
      </c>
      <c r="AP651" t="s">
        <v>74</v>
      </c>
      <c r="AQ651" t="s">
        <v>113</v>
      </c>
      <c r="AR651" t="s">
        <v>74</v>
      </c>
      <c r="AS651" t="s">
        <v>299</v>
      </c>
      <c r="AT651" t="s">
        <v>300</v>
      </c>
      <c r="AU651" t="s">
        <v>74</v>
      </c>
      <c r="AV651" t="s">
        <v>301</v>
      </c>
      <c r="AW651" t="s">
        <v>98</v>
      </c>
      <c r="AX651" t="s">
        <v>90</v>
      </c>
      <c r="AY651" t="s">
        <v>302</v>
      </c>
      <c r="AZ651" t="s">
        <v>303</v>
      </c>
      <c r="BA651" t="s">
        <v>1</v>
      </c>
      <c r="BB651" t="s">
        <v>1</v>
      </c>
    </row>
    <row r="652" spans="1:54" hidden="1" x14ac:dyDescent="0.2">
      <c r="A652" s="19">
        <v>1826</v>
      </c>
      <c r="B652" t="str">
        <f t="shared" si="35"/>
        <v>Need a Detector Role</v>
      </c>
      <c r="AC652" s="11" t="s">
        <v>1679</v>
      </c>
      <c r="AD652" s="9" t="s">
        <v>1707</v>
      </c>
      <c r="AJ652" t="s">
        <v>297</v>
      </c>
      <c r="AK652" t="s">
        <v>298</v>
      </c>
      <c r="AL652" t="s">
        <v>80</v>
      </c>
      <c r="AM652" t="s">
        <v>95</v>
      </c>
      <c r="AN652" t="s">
        <v>73</v>
      </c>
      <c r="AO652" t="s">
        <v>73</v>
      </c>
      <c r="AP652" t="s">
        <v>74</v>
      </c>
      <c r="AQ652" t="s">
        <v>113</v>
      </c>
      <c r="AR652" t="s">
        <v>74</v>
      </c>
      <c r="AS652" t="s">
        <v>299</v>
      </c>
      <c r="AT652" t="s">
        <v>300</v>
      </c>
      <c r="AU652" t="s">
        <v>74</v>
      </c>
      <c r="AV652" t="s">
        <v>301</v>
      </c>
      <c r="AW652" t="s">
        <v>98</v>
      </c>
      <c r="AX652" t="s">
        <v>90</v>
      </c>
      <c r="AY652" t="s">
        <v>302</v>
      </c>
      <c r="AZ652" t="s">
        <v>303</v>
      </c>
      <c r="BA652" t="s">
        <v>1</v>
      </c>
      <c r="BB652" t="s">
        <v>1</v>
      </c>
    </row>
    <row r="653" spans="1:54" hidden="1" x14ac:dyDescent="0.2">
      <c r="A653" s="19">
        <v>1878</v>
      </c>
      <c r="B653" t="str">
        <f t="shared" si="35"/>
        <v>Need a Detector Role</v>
      </c>
      <c r="AC653" s="8" t="s">
        <v>1671</v>
      </c>
      <c r="AD653" s="11" t="s">
        <v>1707</v>
      </c>
      <c r="AJ653" t="s">
        <v>199</v>
      </c>
      <c r="AK653" t="s">
        <v>314</v>
      </c>
      <c r="AL653" t="s">
        <v>141</v>
      </c>
      <c r="AM653" t="s">
        <v>95</v>
      </c>
      <c r="AN653" t="s">
        <v>73</v>
      </c>
      <c r="AO653" t="s">
        <v>73</v>
      </c>
      <c r="AP653" t="s">
        <v>201</v>
      </c>
      <c r="AQ653" t="s">
        <v>113</v>
      </c>
      <c r="AR653" t="s">
        <v>202</v>
      </c>
      <c r="AS653" t="s">
        <v>114</v>
      </c>
      <c r="AT653" t="s">
        <v>203</v>
      </c>
      <c r="AU653" t="s">
        <v>315</v>
      </c>
      <c r="AV653" t="s">
        <v>205</v>
      </c>
      <c r="AW653" t="s">
        <v>206</v>
      </c>
      <c r="AX653" t="s">
        <v>207</v>
      </c>
      <c r="AY653" t="s">
        <v>316</v>
      </c>
      <c r="AZ653" t="s">
        <v>209</v>
      </c>
      <c r="BA653" t="s">
        <v>1</v>
      </c>
      <c r="BB653" t="s">
        <v>1</v>
      </c>
    </row>
    <row r="654" spans="1:54" hidden="1" x14ac:dyDescent="0.2">
      <c r="A654" s="19">
        <v>1957</v>
      </c>
      <c r="B654" t="str">
        <f t="shared" si="35"/>
        <v>Need a Detector Role</v>
      </c>
      <c r="AC654" s="8" t="s">
        <v>1671</v>
      </c>
      <c r="AD654" s="11" t="s">
        <v>1707</v>
      </c>
      <c r="AJ654" t="s">
        <v>199</v>
      </c>
      <c r="AK654" t="s">
        <v>317</v>
      </c>
      <c r="AL654" t="s">
        <v>141</v>
      </c>
      <c r="AM654" t="s">
        <v>95</v>
      </c>
      <c r="AN654" t="s">
        <v>73</v>
      </c>
      <c r="AO654" t="s">
        <v>73</v>
      </c>
      <c r="AP654" t="s">
        <v>201</v>
      </c>
      <c r="AQ654" t="s">
        <v>113</v>
      </c>
      <c r="AR654" t="s">
        <v>202</v>
      </c>
      <c r="AS654" t="s">
        <v>114</v>
      </c>
      <c r="AT654" t="s">
        <v>203</v>
      </c>
      <c r="AU654" t="s">
        <v>315</v>
      </c>
      <c r="AV654" t="s">
        <v>205</v>
      </c>
      <c r="AW654" t="s">
        <v>206</v>
      </c>
      <c r="AX654" t="s">
        <v>207</v>
      </c>
      <c r="AY654" t="s">
        <v>318</v>
      </c>
      <c r="AZ654" t="s">
        <v>209</v>
      </c>
      <c r="BA654" t="s">
        <v>1</v>
      </c>
      <c r="BB654" t="s">
        <v>1</v>
      </c>
    </row>
    <row r="655" spans="1:54" hidden="1" x14ac:dyDescent="0.2">
      <c r="A655" s="19">
        <v>1958</v>
      </c>
      <c r="B655" t="str">
        <f t="shared" si="35"/>
        <v>Need a Detector Role</v>
      </c>
      <c r="AC655" s="8" t="s">
        <v>1671</v>
      </c>
      <c r="AD655" s="11" t="s">
        <v>1707</v>
      </c>
      <c r="AJ655" t="s">
        <v>199</v>
      </c>
      <c r="AK655" t="s">
        <v>271</v>
      </c>
      <c r="AL655" t="s">
        <v>80</v>
      </c>
      <c r="AM655" t="s">
        <v>95</v>
      </c>
      <c r="AN655" t="s">
        <v>73</v>
      </c>
      <c r="AO655" t="s">
        <v>73</v>
      </c>
      <c r="AP655" t="s">
        <v>201</v>
      </c>
      <c r="AQ655" t="s">
        <v>113</v>
      </c>
      <c r="AR655" t="s">
        <v>202</v>
      </c>
      <c r="AS655" t="s">
        <v>114</v>
      </c>
      <c r="AT655" t="s">
        <v>211</v>
      </c>
      <c r="AU655" t="s">
        <v>74</v>
      </c>
      <c r="AV655" t="s">
        <v>205</v>
      </c>
      <c r="AW655" t="s">
        <v>206</v>
      </c>
      <c r="AX655" t="s">
        <v>207</v>
      </c>
      <c r="AY655" t="s">
        <v>272</v>
      </c>
      <c r="AZ655" t="s">
        <v>209</v>
      </c>
      <c r="BA655" t="s">
        <v>1</v>
      </c>
      <c r="BB655" t="s">
        <v>1</v>
      </c>
    </row>
    <row r="656" spans="1:54" hidden="1" x14ac:dyDescent="0.2">
      <c r="A656" s="19">
        <v>1984</v>
      </c>
      <c r="B656" t="str">
        <f t="shared" si="35"/>
        <v>Need a Detector Role</v>
      </c>
      <c r="AC656" s="8" t="s">
        <v>1674</v>
      </c>
      <c r="AD656" s="11" t="s">
        <v>1707</v>
      </c>
      <c r="AJ656" t="s">
        <v>330</v>
      </c>
      <c r="AK656" t="s">
        <v>331</v>
      </c>
      <c r="AL656" t="s">
        <v>80</v>
      </c>
      <c r="AM656" t="s">
        <v>95</v>
      </c>
      <c r="AN656" t="s">
        <v>73</v>
      </c>
      <c r="AO656" t="s">
        <v>73</v>
      </c>
      <c r="AP656" t="s">
        <v>74</v>
      </c>
      <c r="AQ656" t="s">
        <v>194</v>
      </c>
      <c r="AR656" t="s">
        <v>249</v>
      </c>
      <c r="AS656" t="s">
        <v>74</v>
      </c>
      <c r="AT656" t="s">
        <v>203</v>
      </c>
      <c r="AU656" t="s">
        <v>74</v>
      </c>
      <c r="AV656" t="s">
        <v>332</v>
      </c>
      <c r="AW656" t="s">
        <v>333</v>
      </c>
      <c r="AX656" t="s">
        <v>189</v>
      </c>
      <c r="AY656" t="s">
        <v>334</v>
      </c>
      <c r="AZ656" t="s">
        <v>335</v>
      </c>
      <c r="BA656" t="s">
        <v>1</v>
      </c>
      <c r="BB656" t="s">
        <v>1</v>
      </c>
    </row>
    <row r="657" spans="1:54" hidden="1" x14ac:dyDescent="0.2">
      <c r="A657" s="19">
        <v>1986</v>
      </c>
      <c r="B657" t="str">
        <f t="shared" si="35"/>
        <v>Need a Detector Role</v>
      </c>
      <c r="AC657" s="8" t="s">
        <v>1694</v>
      </c>
      <c r="AD657" s="8" t="s">
        <v>1707</v>
      </c>
      <c r="AJ657" t="s">
        <v>336</v>
      </c>
      <c r="AK657" t="s">
        <v>337</v>
      </c>
      <c r="AL657" t="s">
        <v>80</v>
      </c>
      <c r="AM657" t="s">
        <v>95</v>
      </c>
      <c r="AN657" t="s">
        <v>73</v>
      </c>
      <c r="AO657" t="s">
        <v>73</v>
      </c>
      <c r="AP657" t="s">
        <v>201</v>
      </c>
      <c r="AQ657" t="s">
        <v>113</v>
      </c>
      <c r="AR657" t="s">
        <v>223</v>
      </c>
      <c r="AS657" t="s">
        <v>338</v>
      </c>
      <c r="AT657" t="s">
        <v>203</v>
      </c>
      <c r="AU657" t="s">
        <v>74</v>
      </c>
      <c r="AV657" t="s">
        <v>339</v>
      </c>
      <c r="AW657" t="s">
        <v>340</v>
      </c>
      <c r="AX657" t="s">
        <v>341</v>
      </c>
      <c r="AY657" t="s">
        <v>342</v>
      </c>
      <c r="AZ657" t="s">
        <v>343</v>
      </c>
      <c r="BA657" t="s">
        <v>1</v>
      </c>
      <c r="BB657" t="s">
        <v>1</v>
      </c>
    </row>
    <row r="658" spans="1:54" hidden="1" x14ac:dyDescent="0.2">
      <c r="A658" s="19">
        <v>1991</v>
      </c>
      <c r="B658" t="str">
        <f t="shared" si="35"/>
        <v>Need a Detector Role</v>
      </c>
      <c r="AC658" s="8" t="s">
        <v>1694</v>
      </c>
      <c r="AD658" s="8" t="s">
        <v>1707</v>
      </c>
      <c r="AJ658" t="s">
        <v>336</v>
      </c>
      <c r="AK658" t="s">
        <v>337</v>
      </c>
      <c r="AL658" t="s">
        <v>80</v>
      </c>
      <c r="AM658" t="s">
        <v>95</v>
      </c>
      <c r="AN658" t="s">
        <v>73</v>
      </c>
      <c r="AO658" t="s">
        <v>73</v>
      </c>
      <c r="AP658" t="s">
        <v>201</v>
      </c>
      <c r="AQ658" t="s">
        <v>113</v>
      </c>
      <c r="AR658" t="s">
        <v>223</v>
      </c>
      <c r="AS658" t="s">
        <v>338</v>
      </c>
      <c r="AT658" t="s">
        <v>203</v>
      </c>
      <c r="AU658" t="s">
        <v>74</v>
      </c>
      <c r="AV658" t="s">
        <v>339</v>
      </c>
      <c r="AW658" t="s">
        <v>340</v>
      </c>
      <c r="AX658" t="s">
        <v>341</v>
      </c>
      <c r="AY658" t="s">
        <v>342</v>
      </c>
      <c r="AZ658" t="s">
        <v>343</v>
      </c>
      <c r="BA658" t="s">
        <v>1</v>
      </c>
      <c r="BB658" t="s">
        <v>1</v>
      </c>
    </row>
    <row r="659" spans="1:54" hidden="1" x14ac:dyDescent="0.2">
      <c r="A659" s="19">
        <v>1992</v>
      </c>
      <c r="B659" t="str">
        <f t="shared" si="35"/>
        <v>Need a Detector Role</v>
      </c>
      <c r="AC659" s="8" t="s">
        <v>1671</v>
      </c>
      <c r="AD659" s="11" t="s">
        <v>1707</v>
      </c>
      <c r="AJ659" t="s">
        <v>199</v>
      </c>
      <c r="AK659" t="s">
        <v>271</v>
      </c>
      <c r="AL659" t="s">
        <v>80</v>
      </c>
      <c r="AM659" t="s">
        <v>95</v>
      </c>
      <c r="AN659" t="s">
        <v>73</v>
      </c>
      <c r="AO659" t="s">
        <v>73</v>
      </c>
      <c r="AP659" t="s">
        <v>201</v>
      </c>
      <c r="AQ659" t="s">
        <v>113</v>
      </c>
      <c r="AR659" t="s">
        <v>202</v>
      </c>
      <c r="AS659" t="s">
        <v>114</v>
      </c>
      <c r="AT659" t="s">
        <v>211</v>
      </c>
      <c r="AU659" t="s">
        <v>74</v>
      </c>
      <c r="AV659" t="s">
        <v>205</v>
      </c>
      <c r="AW659" t="s">
        <v>206</v>
      </c>
      <c r="AX659" t="s">
        <v>207</v>
      </c>
      <c r="AY659" t="s">
        <v>272</v>
      </c>
      <c r="AZ659" t="s">
        <v>209</v>
      </c>
      <c r="BA659" t="s">
        <v>1</v>
      </c>
      <c r="BB659" t="s">
        <v>1</v>
      </c>
    </row>
    <row r="660" spans="1:54" hidden="1" x14ac:dyDescent="0.2">
      <c r="A660" s="19">
        <v>1995</v>
      </c>
      <c r="B660" t="str">
        <f t="shared" si="35"/>
        <v>Need a Detector Role</v>
      </c>
      <c r="AC660" s="8" t="s">
        <v>1674</v>
      </c>
      <c r="AD660" s="11" t="s">
        <v>1707</v>
      </c>
      <c r="AJ660" t="s">
        <v>330</v>
      </c>
      <c r="AK660" t="s">
        <v>331</v>
      </c>
      <c r="AL660" t="s">
        <v>80</v>
      </c>
      <c r="AM660" t="s">
        <v>95</v>
      </c>
      <c r="AN660" t="s">
        <v>73</v>
      </c>
      <c r="AO660" t="s">
        <v>73</v>
      </c>
      <c r="AP660" t="s">
        <v>74</v>
      </c>
      <c r="AQ660" t="s">
        <v>194</v>
      </c>
      <c r="AR660" t="s">
        <v>249</v>
      </c>
      <c r="AS660" t="s">
        <v>74</v>
      </c>
      <c r="AT660" t="s">
        <v>203</v>
      </c>
      <c r="AU660" t="s">
        <v>74</v>
      </c>
      <c r="AV660" t="s">
        <v>332</v>
      </c>
      <c r="AW660" t="s">
        <v>333</v>
      </c>
      <c r="AX660" t="s">
        <v>189</v>
      </c>
      <c r="AY660" t="s">
        <v>334</v>
      </c>
      <c r="AZ660" t="s">
        <v>335</v>
      </c>
      <c r="BA660" t="s">
        <v>1</v>
      </c>
      <c r="BB660" t="s">
        <v>1</v>
      </c>
    </row>
    <row r="661" spans="1:54" hidden="1" x14ac:dyDescent="0.2">
      <c r="A661" s="19">
        <v>2004</v>
      </c>
      <c r="B661" t="str">
        <f t="shared" si="35"/>
        <v>Need a Detector Role</v>
      </c>
      <c r="AC661" s="8" t="s">
        <v>1671</v>
      </c>
      <c r="AD661" s="11" t="s">
        <v>1707</v>
      </c>
      <c r="AJ661" t="s">
        <v>199</v>
      </c>
      <c r="AK661" t="s">
        <v>347</v>
      </c>
      <c r="AL661" t="s">
        <v>141</v>
      </c>
      <c r="AM661" t="s">
        <v>74</v>
      </c>
      <c r="AN661" t="s">
        <v>73</v>
      </c>
      <c r="AO661" t="s">
        <v>73</v>
      </c>
      <c r="AP661" t="s">
        <v>74</v>
      </c>
      <c r="AQ661" t="s">
        <v>74</v>
      </c>
      <c r="AR661" t="s">
        <v>74</v>
      </c>
      <c r="AS661" t="s">
        <v>74</v>
      </c>
      <c r="AT661" t="s">
        <v>74</v>
      </c>
      <c r="AU661" t="s">
        <v>74</v>
      </c>
      <c r="AV661" t="s">
        <v>205</v>
      </c>
      <c r="AW661" t="s">
        <v>206</v>
      </c>
      <c r="AX661" t="s">
        <v>207</v>
      </c>
      <c r="AY661" t="s">
        <v>348</v>
      </c>
      <c r="AZ661" t="s">
        <v>209</v>
      </c>
      <c r="BA661" t="s">
        <v>1</v>
      </c>
      <c r="BB661" t="s">
        <v>161</v>
      </c>
    </row>
    <row r="662" spans="1:54" hidden="1" x14ac:dyDescent="0.2">
      <c r="A662" s="19">
        <v>2005</v>
      </c>
      <c r="B662" t="str">
        <f t="shared" si="35"/>
        <v>Need a Detector Role</v>
      </c>
      <c r="AC662" s="8" t="s">
        <v>1674</v>
      </c>
      <c r="AD662" s="11" t="s">
        <v>1707</v>
      </c>
      <c r="AJ662" t="s">
        <v>330</v>
      </c>
      <c r="AK662" t="s">
        <v>349</v>
      </c>
      <c r="AL662" t="s">
        <v>141</v>
      </c>
      <c r="AM662" t="s">
        <v>74</v>
      </c>
      <c r="AN662" t="s">
        <v>73</v>
      </c>
      <c r="AO662" t="s">
        <v>73</v>
      </c>
      <c r="AP662" t="s">
        <v>74</v>
      </c>
      <c r="AQ662" t="s">
        <v>194</v>
      </c>
      <c r="AR662" t="s">
        <v>249</v>
      </c>
      <c r="AS662" t="s">
        <v>74</v>
      </c>
      <c r="AT662" t="s">
        <v>203</v>
      </c>
      <c r="AU662" t="s">
        <v>74</v>
      </c>
      <c r="AV662" t="s">
        <v>332</v>
      </c>
      <c r="AW662" t="s">
        <v>333</v>
      </c>
      <c r="AX662" t="s">
        <v>189</v>
      </c>
      <c r="AY662" t="s">
        <v>350</v>
      </c>
      <c r="AZ662" t="s">
        <v>335</v>
      </c>
      <c r="BA662" t="s">
        <v>1</v>
      </c>
      <c r="BB662" t="s">
        <v>1</v>
      </c>
    </row>
    <row r="663" spans="1:54" hidden="1" x14ac:dyDescent="0.2">
      <c r="A663" s="19">
        <v>2070</v>
      </c>
      <c r="B663" t="str">
        <f t="shared" si="35"/>
        <v>Need a Detector Role</v>
      </c>
      <c r="AC663" s="8" t="s">
        <v>1671</v>
      </c>
      <c r="AD663" s="11" t="s">
        <v>1707</v>
      </c>
      <c r="AJ663" t="s">
        <v>199</v>
      </c>
      <c r="AK663" t="s">
        <v>386</v>
      </c>
      <c r="AL663" t="s">
        <v>141</v>
      </c>
      <c r="AM663" t="s">
        <v>74</v>
      </c>
      <c r="AN663" t="s">
        <v>73</v>
      </c>
      <c r="AO663" t="s">
        <v>73</v>
      </c>
      <c r="AP663" t="s">
        <v>74</v>
      </c>
      <c r="AQ663" t="s">
        <v>74</v>
      </c>
      <c r="AR663" t="s">
        <v>74</v>
      </c>
      <c r="AS663" t="s">
        <v>74</v>
      </c>
      <c r="AT663" t="s">
        <v>74</v>
      </c>
      <c r="AU663" t="s">
        <v>74</v>
      </c>
      <c r="AV663" t="s">
        <v>205</v>
      </c>
      <c r="AW663" t="s">
        <v>206</v>
      </c>
      <c r="AX663" t="s">
        <v>207</v>
      </c>
      <c r="AY663" t="s">
        <v>387</v>
      </c>
      <c r="AZ663" t="s">
        <v>209</v>
      </c>
      <c r="BA663" t="s">
        <v>1</v>
      </c>
      <c r="BB663" t="s">
        <v>1</v>
      </c>
    </row>
    <row r="664" spans="1:54" hidden="1" x14ac:dyDescent="0.2">
      <c r="A664" s="19">
        <v>2074</v>
      </c>
      <c r="B664" t="str">
        <f t="shared" si="35"/>
        <v>Need a Detector Role</v>
      </c>
      <c r="AC664" s="8" t="s">
        <v>1671</v>
      </c>
      <c r="AD664" s="11" t="s">
        <v>1707</v>
      </c>
      <c r="AJ664" t="s">
        <v>199</v>
      </c>
      <c r="AK664" t="s">
        <v>401</v>
      </c>
      <c r="AL664" t="s">
        <v>141</v>
      </c>
      <c r="AM664" t="s">
        <v>95</v>
      </c>
      <c r="AN664" t="s">
        <v>73</v>
      </c>
      <c r="AO664" t="s">
        <v>73</v>
      </c>
      <c r="AP664" t="s">
        <v>201</v>
      </c>
      <c r="AQ664" t="s">
        <v>113</v>
      </c>
      <c r="AR664" t="s">
        <v>202</v>
      </c>
      <c r="AS664" t="s">
        <v>114</v>
      </c>
      <c r="AT664" t="s">
        <v>203</v>
      </c>
      <c r="AU664" t="s">
        <v>315</v>
      </c>
      <c r="AV664" t="s">
        <v>205</v>
      </c>
      <c r="AW664" t="s">
        <v>206</v>
      </c>
      <c r="AX664" t="s">
        <v>207</v>
      </c>
      <c r="AY664" t="s">
        <v>402</v>
      </c>
      <c r="AZ664" t="s">
        <v>209</v>
      </c>
      <c r="BA664" t="s">
        <v>1</v>
      </c>
      <c r="BB664" t="s">
        <v>161</v>
      </c>
    </row>
    <row r="665" spans="1:54" hidden="1" x14ac:dyDescent="0.2">
      <c r="A665" s="19">
        <v>2082</v>
      </c>
      <c r="B665" t="str">
        <f t="shared" si="35"/>
        <v>Need a Detector Role</v>
      </c>
      <c r="AC665" s="8" t="s">
        <v>1671</v>
      </c>
      <c r="AD665" s="11" t="s">
        <v>1707</v>
      </c>
      <c r="AJ665" t="s">
        <v>199</v>
      </c>
      <c r="AK665" t="s">
        <v>403</v>
      </c>
      <c r="AL665" t="s">
        <v>141</v>
      </c>
      <c r="AM665" t="s">
        <v>95</v>
      </c>
      <c r="AN665" t="s">
        <v>73</v>
      </c>
      <c r="AO665" t="s">
        <v>73</v>
      </c>
      <c r="AP665" t="s">
        <v>201</v>
      </c>
      <c r="AQ665" t="s">
        <v>113</v>
      </c>
      <c r="AR665" t="s">
        <v>202</v>
      </c>
      <c r="AS665" t="s">
        <v>114</v>
      </c>
      <c r="AT665" t="s">
        <v>203</v>
      </c>
      <c r="AU665" t="s">
        <v>204</v>
      </c>
      <c r="AV665" t="s">
        <v>205</v>
      </c>
      <c r="AW665" t="s">
        <v>206</v>
      </c>
      <c r="AX665" t="s">
        <v>207</v>
      </c>
      <c r="AY665" t="s">
        <v>404</v>
      </c>
      <c r="AZ665" t="s">
        <v>209</v>
      </c>
      <c r="BA665" t="s">
        <v>1</v>
      </c>
      <c r="BB665" t="s">
        <v>161</v>
      </c>
    </row>
    <row r="666" spans="1:54" hidden="1" x14ac:dyDescent="0.2">
      <c r="A666" s="19">
        <v>2083</v>
      </c>
      <c r="B666" t="str">
        <f t="shared" si="35"/>
        <v>Need a Detector Role</v>
      </c>
      <c r="AC666" s="8" t="s">
        <v>1671</v>
      </c>
      <c r="AD666" s="11" t="s">
        <v>1707</v>
      </c>
      <c r="AJ666" t="s">
        <v>199</v>
      </c>
      <c r="AK666" t="s">
        <v>405</v>
      </c>
      <c r="AL666" t="s">
        <v>141</v>
      </c>
      <c r="AM666" t="s">
        <v>95</v>
      </c>
      <c r="AN666" t="s">
        <v>73</v>
      </c>
      <c r="AO666" t="s">
        <v>73</v>
      </c>
      <c r="AP666" t="s">
        <v>201</v>
      </c>
      <c r="AQ666" t="s">
        <v>113</v>
      </c>
      <c r="AR666" t="s">
        <v>202</v>
      </c>
      <c r="AS666" t="s">
        <v>114</v>
      </c>
      <c r="AT666" t="s">
        <v>203</v>
      </c>
      <c r="AU666" t="s">
        <v>204</v>
      </c>
      <c r="AV666" t="s">
        <v>205</v>
      </c>
      <c r="AW666" t="s">
        <v>206</v>
      </c>
      <c r="AX666" t="s">
        <v>207</v>
      </c>
      <c r="AY666" t="s">
        <v>406</v>
      </c>
      <c r="AZ666" t="s">
        <v>209</v>
      </c>
      <c r="BA666" t="s">
        <v>1</v>
      </c>
      <c r="BB666" t="s">
        <v>161</v>
      </c>
    </row>
    <row r="667" spans="1:54" hidden="1" x14ac:dyDescent="0.2">
      <c r="A667" s="19">
        <v>2085</v>
      </c>
      <c r="B667" t="str">
        <f t="shared" si="35"/>
        <v>Need a Detector Role</v>
      </c>
      <c r="AC667" s="11" t="s">
        <v>1657</v>
      </c>
      <c r="AD667" s="11" t="s">
        <v>1707</v>
      </c>
      <c r="AJ667" t="s">
        <v>119</v>
      </c>
      <c r="AK667" t="s">
        <v>120</v>
      </c>
      <c r="AL667" t="s">
        <v>80</v>
      </c>
      <c r="AM667" t="s">
        <v>95</v>
      </c>
      <c r="AN667" t="s">
        <v>73</v>
      </c>
      <c r="AO667" t="s">
        <v>73</v>
      </c>
      <c r="AP667" t="s">
        <v>74</v>
      </c>
      <c r="AQ667" t="s">
        <v>113</v>
      </c>
      <c r="AR667" t="s">
        <v>74</v>
      </c>
      <c r="AS667" t="s">
        <v>114</v>
      </c>
      <c r="AT667" t="s">
        <v>74</v>
      </c>
      <c r="AU667" t="s">
        <v>74</v>
      </c>
      <c r="AV667" t="s">
        <v>121</v>
      </c>
      <c r="AW667" t="s">
        <v>122</v>
      </c>
      <c r="AX667" t="s">
        <v>83</v>
      </c>
      <c r="AY667" t="s">
        <v>123</v>
      </c>
      <c r="AZ667" t="s">
        <v>117</v>
      </c>
      <c r="BA667" t="s">
        <v>1</v>
      </c>
      <c r="BB667" t="s">
        <v>1</v>
      </c>
    </row>
    <row r="668" spans="1:54" hidden="1" x14ac:dyDescent="0.2">
      <c r="A668" s="19">
        <v>2126</v>
      </c>
      <c r="B668" t="str">
        <f t="shared" si="35"/>
        <v>Need a Detector Role</v>
      </c>
      <c r="AC668" s="8" t="s">
        <v>1692</v>
      </c>
      <c r="AD668" s="8" t="s">
        <v>1707</v>
      </c>
      <c r="AJ668" t="s">
        <v>213</v>
      </c>
      <c r="AK668" t="s">
        <v>409</v>
      </c>
      <c r="AL668" t="s">
        <v>141</v>
      </c>
      <c r="AM668" t="s">
        <v>74</v>
      </c>
      <c r="AN668" t="s">
        <v>73</v>
      </c>
      <c r="AO668" t="s">
        <v>73</v>
      </c>
      <c r="AP668" t="s">
        <v>201</v>
      </c>
      <c r="AQ668" t="s">
        <v>113</v>
      </c>
      <c r="AR668" t="s">
        <v>202</v>
      </c>
      <c r="AS668" t="s">
        <v>114</v>
      </c>
      <c r="AT668" t="s">
        <v>203</v>
      </c>
      <c r="AU668" t="s">
        <v>315</v>
      </c>
      <c r="AV668" t="s">
        <v>215</v>
      </c>
      <c r="AW668" t="s">
        <v>216</v>
      </c>
      <c r="AX668" t="s">
        <v>217</v>
      </c>
      <c r="AY668" t="s">
        <v>410</v>
      </c>
      <c r="AZ668" t="s">
        <v>219</v>
      </c>
      <c r="BA668" t="s">
        <v>1</v>
      </c>
      <c r="BB668" t="s">
        <v>161</v>
      </c>
    </row>
    <row r="669" spans="1:54" hidden="1" x14ac:dyDescent="0.2">
      <c r="A669" s="19">
        <v>2127</v>
      </c>
      <c r="B669" t="str">
        <f t="shared" si="35"/>
        <v>Need a Detector Role</v>
      </c>
      <c r="AC669" s="11" t="s">
        <v>1679</v>
      </c>
      <c r="AD669" s="9" t="s">
        <v>1707</v>
      </c>
      <c r="AJ669" t="s">
        <v>297</v>
      </c>
      <c r="AK669" t="s">
        <v>411</v>
      </c>
      <c r="AL669" t="s">
        <v>141</v>
      </c>
      <c r="AM669" t="s">
        <v>74</v>
      </c>
      <c r="AN669" t="s">
        <v>73</v>
      </c>
      <c r="AO669" t="s">
        <v>73</v>
      </c>
      <c r="AP669" t="s">
        <v>74</v>
      </c>
      <c r="AQ669" t="s">
        <v>74</v>
      </c>
      <c r="AR669" t="s">
        <v>74</v>
      </c>
      <c r="AS669" t="s">
        <v>74</v>
      </c>
      <c r="AT669" t="s">
        <v>300</v>
      </c>
      <c r="AU669" t="s">
        <v>74</v>
      </c>
      <c r="AV669" t="s">
        <v>301</v>
      </c>
      <c r="AW669" t="s">
        <v>98</v>
      </c>
      <c r="AX669" t="s">
        <v>90</v>
      </c>
      <c r="AY669" t="s">
        <v>412</v>
      </c>
      <c r="AZ669" t="s">
        <v>303</v>
      </c>
      <c r="BA669" t="s">
        <v>1</v>
      </c>
      <c r="BB669" t="s">
        <v>1</v>
      </c>
    </row>
    <row r="670" spans="1:54" hidden="1" x14ac:dyDescent="0.2">
      <c r="A670" s="19">
        <v>2134</v>
      </c>
      <c r="B670" t="str">
        <f t="shared" si="35"/>
        <v>Need a Detector Role</v>
      </c>
      <c r="AC670" s="8" t="s">
        <v>1692</v>
      </c>
      <c r="AD670" s="8" t="s">
        <v>1707</v>
      </c>
      <c r="AJ670" t="s">
        <v>213</v>
      </c>
      <c r="AK670" t="s">
        <v>214</v>
      </c>
      <c r="AL670" t="s">
        <v>141</v>
      </c>
      <c r="AM670" t="s">
        <v>74</v>
      </c>
      <c r="AN670" t="s">
        <v>73</v>
      </c>
      <c r="AO670" t="s">
        <v>73</v>
      </c>
      <c r="AP670" t="s">
        <v>201</v>
      </c>
      <c r="AQ670" t="s">
        <v>113</v>
      </c>
      <c r="AR670" t="s">
        <v>202</v>
      </c>
      <c r="AS670" t="s">
        <v>114</v>
      </c>
      <c r="AT670" t="s">
        <v>203</v>
      </c>
      <c r="AU670" t="s">
        <v>204</v>
      </c>
      <c r="AV670" t="s">
        <v>215</v>
      </c>
      <c r="AW670" t="s">
        <v>216</v>
      </c>
      <c r="AX670" t="s">
        <v>217</v>
      </c>
      <c r="AY670" t="s">
        <v>218</v>
      </c>
      <c r="AZ670" t="s">
        <v>219</v>
      </c>
      <c r="BA670" t="s">
        <v>1</v>
      </c>
      <c r="BB670" t="s">
        <v>161</v>
      </c>
    </row>
    <row r="671" spans="1:54" hidden="1" x14ac:dyDescent="0.2">
      <c r="A671" s="19">
        <v>2135</v>
      </c>
      <c r="B671" t="str">
        <f t="shared" si="35"/>
        <v>Need a Detector Role</v>
      </c>
      <c r="AC671" s="8" t="s">
        <v>1692</v>
      </c>
      <c r="AD671" s="8" t="s">
        <v>1707</v>
      </c>
      <c r="AJ671" t="s">
        <v>213</v>
      </c>
      <c r="AK671" t="s">
        <v>295</v>
      </c>
      <c r="AL671" t="s">
        <v>80</v>
      </c>
      <c r="AM671" t="s">
        <v>95</v>
      </c>
      <c r="AN671" t="s">
        <v>73</v>
      </c>
      <c r="AO671" t="s">
        <v>73</v>
      </c>
      <c r="AP671" t="s">
        <v>201</v>
      </c>
      <c r="AQ671" t="s">
        <v>113</v>
      </c>
      <c r="AR671" t="s">
        <v>202</v>
      </c>
      <c r="AS671" t="s">
        <v>114</v>
      </c>
      <c r="AT671" t="s">
        <v>203</v>
      </c>
      <c r="AU671" t="s">
        <v>74</v>
      </c>
      <c r="AV671" t="s">
        <v>215</v>
      </c>
      <c r="AW671" t="s">
        <v>216</v>
      </c>
      <c r="AX671" t="s">
        <v>217</v>
      </c>
      <c r="AY671" t="s">
        <v>296</v>
      </c>
      <c r="AZ671" t="s">
        <v>219</v>
      </c>
      <c r="BA671" t="s">
        <v>1</v>
      </c>
      <c r="BB671" t="s">
        <v>161</v>
      </c>
    </row>
    <row r="672" spans="1:54" hidden="1" x14ac:dyDescent="0.2">
      <c r="A672" s="19">
        <v>2140</v>
      </c>
      <c r="B672" t="str">
        <f t="shared" si="35"/>
        <v>Need a Detector Role</v>
      </c>
      <c r="AC672" s="8" t="s">
        <v>1692</v>
      </c>
      <c r="AD672" s="8" t="s">
        <v>1707</v>
      </c>
      <c r="AJ672" t="s">
        <v>213</v>
      </c>
      <c r="AK672" t="s">
        <v>409</v>
      </c>
      <c r="AL672" t="s">
        <v>141</v>
      </c>
      <c r="AM672" t="s">
        <v>74</v>
      </c>
      <c r="AN672" t="s">
        <v>73</v>
      </c>
      <c r="AO672" t="s">
        <v>73</v>
      </c>
      <c r="AP672" t="s">
        <v>201</v>
      </c>
      <c r="AQ672" t="s">
        <v>113</v>
      </c>
      <c r="AR672" t="s">
        <v>202</v>
      </c>
      <c r="AS672" t="s">
        <v>114</v>
      </c>
      <c r="AT672" t="s">
        <v>203</v>
      </c>
      <c r="AU672" t="s">
        <v>315</v>
      </c>
      <c r="AV672" t="s">
        <v>215</v>
      </c>
      <c r="AW672" t="s">
        <v>216</v>
      </c>
      <c r="AX672" t="s">
        <v>217</v>
      </c>
      <c r="AY672" t="s">
        <v>410</v>
      </c>
      <c r="AZ672" t="s">
        <v>219</v>
      </c>
      <c r="BA672" t="s">
        <v>1</v>
      </c>
      <c r="BB672" t="s">
        <v>161</v>
      </c>
    </row>
    <row r="673" spans="1:54" hidden="1" x14ac:dyDescent="0.2">
      <c r="A673" s="19">
        <v>2141</v>
      </c>
      <c r="B673" t="str">
        <f t="shared" si="35"/>
        <v>Need a Detector Role</v>
      </c>
      <c r="AC673" s="11" t="s">
        <v>1679</v>
      </c>
      <c r="AD673" s="9" t="s">
        <v>1707</v>
      </c>
      <c r="AJ673" t="s">
        <v>297</v>
      </c>
      <c r="AK673" t="s">
        <v>417</v>
      </c>
      <c r="AL673" t="s">
        <v>141</v>
      </c>
      <c r="AM673" t="s">
        <v>74</v>
      </c>
      <c r="AN673" t="s">
        <v>73</v>
      </c>
      <c r="AO673" t="s">
        <v>73</v>
      </c>
      <c r="AP673" t="s">
        <v>74</v>
      </c>
      <c r="AQ673" t="s">
        <v>74</v>
      </c>
      <c r="AR673" t="s">
        <v>74</v>
      </c>
      <c r="AS673" t="s">
        <v>74</v>
      </c>
      <c r="AT673" t="s">
        <v>224</v>
      </c>
      <c r="AU673" t="s">
        <v>74</v>
      </c>
      <c r="AV673" t="s">
        <v>301</v>
      </c>
      <c r="AW673" t="s">
        <v>98</v>
      </c>
      <c r="AX673" t="s">
        <v>90</v>
      </c>
      <c r="AY673" t="s">
        <v>418</v>
      </c>
      <c r="AZ673" t="s">
        <v>303</v>
      </c>
      <c r="BA673" t="s">
        <v>1</v>
      </c>
      <c r="BB673" t="s">
        <v>1</v>
      </c>
    </row>
    <row r="674" spans="1:54" hidden="1" x14ac:dyDescent="0.2">
      <c r="A674" s="19">
        <v>2380</v>
      </c>
      <c r="B674" t="str">
        <f t="shared" si="35"/>
        <v>Need a Detector Role</v>
      </c>
      <c r="AC674" s="8" t="s">
        <v>1693</v>
      </c>
      <c r="AD674" s="8" t="s">
        <v>1707</v>
      </c>
      <c r="AJ674" t="s">
        <v>457</v>
      </c>
      <c r="AK674" t="s">
        <v>458</v>
      </c>
      <c r="AL674" t="s">
        <v>80</v>
      </c>
      <c r="AM674" t="s">
        <v>168</v>
      </c>
      <c r="AN674" t="s">
        <v>73</v>
      </c>
      <c r="AO674" t="s">
        <v>73</v>
      </c>
      <c r="AP674" t="s">
        <v>74</v>
      </c>
      <c r="AQ674" t="s">
        <v>194</v>
      </c>
      <c r="AR674" t="s">
        <v>74</v>
      </c>
      <c r="AS674" t="s">
        <v>74</v>
      </c>
      <c r="AT674" t="s">
        <v>459</v>
      </c>
      <c r="AU674" t="s">
        <v>74</v>
      </c>
      <c r="AV674" t="s">
        <v>460</v>
      </c>
      <c r="AW674" t="s">
        <v>461</v>
      </c>
      <c r="AX674" t="s">
        <v>462</v>
      </c>
      <c r="AY674" t="s">
        <v>463</v>
      </c>
      <c r="AZ674" t="s">
        <v>464</v>
      </c>
      <c r="BA674" t="s">
        <v>1</v>
      </c>
      <c r="BB674" t="s">
        <v>1</v>
      </c>
    </row>
    <row r="675" spans="1:54" hidden="1" x14ac:dyDescent="0.2">
      <c r="A675" s="19">
        <v>2392</v>
      </c>
      <c r="B675" t="str">
        <f t="shared" si="35"/>
        <v>Need a Detector Role</v>
      </c>
      <c r="AC675" s="8" t="s">
        <v>1693</v>
      </c>
      <c r="AD675" s="8" t="s">
        <v>1707</v>
      </c>
      <c r="AJ675" t="s">
        <v>457</v>
      </c>
      <c r="AK675" t="s">
        <v>458</v>
      </c>
      <c r="AL675" t="s">
        <v>80</v>
      </c>
      <c r="AM675" t="s">
        <v>168</v>
      </c>
      <c r="AN675" t="s">
        <v>73</v>
      </c>
      <c r="AO675" t="s">
        <v>73</v>
      </c>
      <c r="AP675" t="s">
        <v>74</v>
      </c>
      <c r="AQ675" t="s">
        <v>194</v>
      </c>
      <c r="AR675" t="s">
        <v>74</v>
      </c>
      <c r="AS675" t="s">
        <v>74</v>
      </c>
      <c r="AT675" t="s">
        <v>459</v>
      </c>
      <c r="AU675" t="s">
        <v>74</v>
      </c>
      <c r="AV675" t="s">
        <v>460</v>
      </c>
      <c r="AW675" t="s">
        <v>461</v>
      </c>
      <c r="AX675" t="s">
        <v>462</v>
      </c>
      <c r="AY675" t="s">
        <v>463</v>
      </c>
      <c r="AZ675" t="s">
        <v>464</v>
      </c>
      <c r="BA675" t="s">
        <v>1</v>
      </c>
      <c r="BB675" t="s">
        <v>1</v>
      </c>
    </row>
    <row r="676" spans="1:54" hidden="1" x14ac:dyDescent="0.2">
      <c r="A676" s="19">
        <v>2524</v>
      </c>
      <c r="B676" t="str">
        <f t="shared" si="35"/>
        <v>Need a Detector Role</v>
      </c>
      <c r="AC676" s="11" t="s">
        <v>1655</v>
      </c>
      <c r="AD676" s="11" t="s">
        <v>1707</v>
      </c>
      <c r="AJ676" t="s">
        <v>481</v>
      </c>
      <c r="AK676" t="s">
        <v>482</v>
      </c>
      <c r="AL676" t="s">
        <v>80</v>
      </c>
      <c r="AM676" t="s">
        <v>168</v>
      </c>
      <c r="AN676" t="s">
        <v>73</v>
      </c>
      <c r="AO676" t="s">
        <v>73</v>
      </c>
      <c r="AP676" t="s">
        <v>201</v>
      </c>
      <c r="AQ676" t="s">
        <v>113</v>
      </c>
      <c r="AR676" t="s">
        <v>202</v>
      </c>
      <c r="AS676" t="s">
        <v>114</v>
      </c>
      <c r="AT676" t="s">
        <v>459</v>
      </c>
      <c r="AU676" t="s">
        <v>74</v>
      </c>
      <c r="AV676" t="s">
        <v>115</v>
      </c>
      <c r="AW676" t="s">
        <v>116</v>
      </c>
      <c r="AX676" t="s">
        <v>483</v>
      </c>
      <c r="AY676" t="s">
        <v>484</v>
      </c>
      <c r="AZ676" t="s">
        <v>485</v>
      </c>
      <c r="BA676" t="s">
        <v>1</v>
      </c>
      <c r="BB676" t="s">
        <v>1</v>
      </c>
    </row>
    <row r="677" spans="1:54" hidden="1" x14ac:dyDescent="0.2">
      <c r="A677" s="19">
        <v>2544</v>
      </c>
      <c r="B677" t="str">
        <f t="shared" si="35"/>
        <v>Need a Detector Role</v>
      </c>
      <c r="AC677" s="11" t="s">
        <v>1655</v>
      </c>
      <c r="AD677" s="11" t="s">
        <v>1707</v>
      </c>
      <c r="AJ677" t="s">
        <v>481</v>
      </c>
      <c r="AK677" t="s">
        <v>493</v>
      </c>
      <c r="AL677" t="s">
        <v>80</v>
      </c>
      <c r="AM677" t="s">
        <v>95</v>
      </c>
      <c r="AN677" t="s">
        <v>73</v>
      </c>
      <c r="AO677" t="s">
        <v>73</v>
      </c>
      <c r="AP677" t="s">
        <v>201</v>
      </c>
      <c r="AQ677" t="s">
        <v>113</v>
      </c>
      <c r="AR677" t="s">
        <v>202</v>
      </c>
      <c r="AS677" t="s">
        <v>114</v>
      </c>
      <c r="AT677" t="s">
        <v>459</v>
      </c>
      <c r="AU677" t="s">
        <v>74</v>
      </c>
      <c r="AV677" t="s">
        <v>115</v>
      </c>
      <c r="AW677" t="s">
        <v>116</v>
      </c>
      <c r="AX677" t="s">
        <v>483</v>
      </c>
      <c r="AY677" t="s">
        <v>494</v>
      </c>
      <c r="AZ677" t="s">
        <v>495</v>
      </c>
      <c r="BA677" t="s">
        <v>1</v>
      </c>
      <c r="BB677" t="s">
        <v>1</v>
      </c>
    </row>
    <row r="678" spans="1:54" hidden="1" x14ac:dyDescent="0.2">
      <c r="A678" s="19">
        <v>2571</v>
      </c>
      <c r="B678" t="str">
        <f t="shared" si="35"/>
        <v>Need a Detector Role</v>
      </c>
      <c r="AC678" s="11" t="s">
        <v>1655</v>
      </c>
      <c r="AD678" s="11" t="s">
        <v>1707</v>
      </c>
      <c r="AJ678" t="s">
        <v>481</v>
      </c>
      <c r="AK678" t="s">
        <v>482</v>
      </c>
      <c r="AL678" t="s">
        <v>80</v>
      </c>
      <c r="AM678" t="s">
        <v>168</v>
      </c>
      <c r="AN678" t="s">
        <v>73</v>
      </c>
      <c r="AO678" t="s">
        <v>73</v>
      </c>
      <c r="AP678" t="s">
        <v>201</v>
      </c>
      <c r="AQ678" t="s">
        <v>113</v>
      </c>
      <c r="AR678" t="s">
        <v>202</v>
      </c>
      <c r="AS678" t="s">
        <v>114</v>
      </c>
      <c r="AT678" t="s">
        <v>459</v>
      </c>
      <c r="AU678" t="s">
        <v>74</v>
      </c>
      <c r="AV678" t="s">
        <v>115</v>
      </c>
      <c r="AW678" t="s">
        <v>116</v>
      </c>
      <c r="AX678" t="s">
        <v>483</v>
      </c>
      <c r="AY678" t="s">
        <v>484</v>
      </c>
      <c r="AZ678" t="s">
        <v>485</v>
      </c>
      <c r="BA678" t="s">
        <v>1</v>
      </c>
      <c r="BB678" t="s">
        <v>1</v>
      </c>
    </row>
    <row r="679" spans="1:54" hidden="1" x14ac:dyDescent="0.2">
      <c r="A679" s="19">
        <v>2574</v>
      </c>
      <c r="B679" t="str">
        <f t="shared" si="35"/>
        <v>Need a Detector Role</v>
      </c>
      <c r="AC679" s="11" t="s">
        <v>1655</v>
      </c>
      <c r="AD679" s="11" t="s">
        <v>1707</v>
      </c>
      <c r="AJ679" t="s">
        <v>481</v>
      </c>
      <c r="AK679" t="s">
        <v>493</v>
      </c>
      <c r="AL679" t="s">
        <v>80</v>
      </c>
      <c r="AM679" t="s">
        <v>95</v>
      </c>
      <c r="AN679" t="s">
        <v>73</v>
      </c>
      <c r="AO679" t="s">
        <v>73</v>
      </c>
      <c r="AP679" t="s">
        <v>201</v>
      </c>
      <c r="AQ679" t="s">
        <v>113</v>
      </c>
      <c r="AR679" t="s">
        <v>202</v>
      </c>
      <c r="AS679" t="s">
        <v>114</v>
      </c>
      <c r="AT679" t="s">
        <v>459</v>
      </c>
      <c r="AU679" t="s">
        <v>74</v>
      </c>
      <c r="AV679" t="s">
        <v>115</v>
      </c>
      <c r="AW679" t="s">
        <v>116</v>
      </c>
      <c r="AX679" t="s">
        <v>483</v>
      </c>
      <c r="AY679" t="s">
        <v>494</v>
      </c>
      <c r="AZ679" t="s">
        <v>495</v>
      </c>
      <c r="BA679" t="s">
        <v>1</v>
      </c>
      <c r="BB679" t="s">
        <v>1</v>
      </c>
    </row>
    <row r="680" spans="1:54" hidden="1" x14ac:dyDescent="0.2">
      <c r="A680" s="19">
        <v>2678</v>
      </c>
      <c r="B680" t="str">
        <f t="shared" si="35"/>
        <v>Need a Detector Role</v>
      </c>
      <c r="AC680" s="8" t="s">
        <v>1671</v>
      </c>
      <c r="AD680" s="11" t="s">
        <v>1707</v>
      </c>
      <c r="AJ680" t="s">
        <v>199</v>
      </c>
      <c r="AK680" t="s">
        <v>210</v>
      </c>
      <c r="AL680" t="s">
        <v>141</v>
      </c>
      <c r="AM680" t="s">
        <v>95</v>
      </c>
      <c r="AN680" t="s">
        <v>73</v>
      </c>
      <c r="AO680" t="s">
        <v>73</v>
      </c>
      <c r="AP680" t="s">
        <v>201</v>
      </c>
      <c r="AQ680" t="s">
        <v>113</v>
      </c>
      <c r="AR680" t="s">
        <v>202</v>
      </c>
      <c r="AS680" t="s">
        <v>114</v>
      </c>
      <c r="AT680" t="s">
        <v>211</v>
      </c>
      <c r="AU680" t="s">
        <v>204</v>
      </c>
      <c r="AV680" t="s">
        <v>205</v>
      </c>
      <c r="AW680" t="s">
        <v>206</v>
      </c>
      <c r="AX680" t="s">
        <v>207</v>
      </c>
      <c r="AY680" t="s">
        <v>212</v>
      </c>
      <c r="AZ680" t="s">
        <v>209</v>
      </c>
      <c r="BA680" t="s">
        <v>1</v>
      </c>
      <c r="BB680" t="s">
        <v>1</v>
      </c>
    </row>
    <row r="681" spans="1:54" hidden="1" x14ac:dyDescent="0.2">
      <c r="A681" s="19">
        <v>2679</v>
      </c>
      <c r="B681" t="str">
        <f t="shared" si="35"/>
        <v>Need a Detector Role</v>
      </c>
      <c r="AC681" s="8" t="s">
        <v>1671</v>
      </c>
      <c r="AD681" s="11" t="s">
        <v>1707</v>
      </c>
      <c r="AJ681" t="s">
        <v>199</v>
      </c>
      <c r="AK681" t="s">
        <v>200</v>
      </c>
      <c r="AL681" t="s">
        <v>141</v>
      </c>
      <c r="AM681" t="s">
        <v>74</v>
      </c>
      <c r="AN681" t="s">
        <v>73</v>
      </c>
      <c r="AO681" t="s">
        <v>73</v>
      </c>
      <c r="AP681" t="s">
        <v>201</v>
      </c>
      <c r="AQ681" t="s">
        <v>113</v>
      </c>
      <c r="AR681" t="s">
        <v>202</v>
      </c>
      <c r="AS681" t="s">
        <v>114</v>
      </c>
      <c r="AT681" t="s">
        <v>203</v>
      </c>
      <c r="AU681" t="s">
        <v>204</v>
      </c>
      <c r="AV681" t="s">
        <v>205</v>
      </c>
      <c r="AW681" t="s">
        <v>206</v>
      </c>
      <c r="AX681" t="s">
        <v>207</v>
      </c>
      <c r="AY681" t="s">
        <v>208</v>
      </c>
      <c r="AZ681" t="s">
        <v>209</v>
      </c>
      <c r="BA681" t="s">
        <v>1</v>
      </c>
      <c r="BB681" t="s">
        <v>1</v>
      </c>
    </row>
    <row r="682" spans="1:54" hidden="1" x14ac:dyDescent="0.2">
      <c r="A682" s="19">
        <v>2682</v>
      </c>
      <c r="B682" t="str">
        <f t="shared" si="35"/>
        <v>Need a Detector Role</v>
      </c>
      <c r="AC682" s="8" t="s">
        <v>1692</v>
      </c>
      <c r="AD682" s="8" t="s">
        <v>1707</v>
      </c>
      <c r="AJ682" t="s">
        <v>213</v>
      </c>
      <c r="AK682" t="s">
        <v>295</v>
      </c>
      <c r="AL682" t="s">
        <v>80</v>
      </c>
      <c r="AM682" t="s">
        <v>95</v>
      </c>
      <c r="AN682" t="s">
        <v>73</v>
      </c>
      <c r="AO682" t="s">
        <v>73</v>
      </c>
      <c r="AP682" t="s">
        <v>201</v>
      </c>
      <c r="AQ682" t="s">
        <v>113</v>
      </c>
      <c r="AR682" t="s">
        <v>202</v>
      </c>
      <c r="AS682" t="s">
        <v>114</v>
      </c>
      <c r="AT682" t="s">
        <v>203</v>
      </c>
      <c r="AU682" t="s">
        <v>74</v>
      </c>
      <c r="AV682" t="s">
        <v>215</v>
      </c>
      <c r="AW682" t="s">
        <v>216</v>
      </c>
      <c r="AX682" t="s">
        <v>217</v>
      </c>
      <c r="AY682" t="s">
        <v>296</v>
      </c>
      <c r="AZ682" t="s">
        <v>219</v>
      </c>
      <c r="BA682" t="s">
        <v>1</v>
      </c>
      <c r="BB682" t="s">
        <v>1</v>
      </c>
    </row>
    <row r="683" spans="1:54" hidden="1" x14ac:dyDescent="0.2">
      <c r="A683" s="19">
        <v>2684</v>
      </c>
      <c r="B683" t="str">
        <f t="shared" si="35"/>
        <v>Need a Detector Role</v>
      </c>
      <c r="AC683" s="8" t="s">
        <v>1671</v>
      </c>
      <c r="AD683" s="11" t="s">
        <v>1707</v>
      </c>
      <c r="AJ683" t="s">
        <v>199</v>
      </c>
      <c r="AK683" t="s">
        <v>317</v>
      </c>
      <c r="AL683" t="s">
        <v>141</v>
      </c>
      <c r="AM683" t="s">
        <v>95</v>
      </c>
      <c r="AN683" t="s">
        <v>73</v>
      </c>
      <c r="AO683" t="s">
        <v>73</v>
      </c>
      <c r="AP683" t="s">
        <v>201</v>
      </c>
      <c r="AQ683" t="s">
        <v>113</v>
      </c>
      <c r="AR683" t="s">
        <v>202</v>
      </c>
      <c r="AS683" t="s">
        <v>114</v>
      </c>
      <c r="AT683" t="s">
        <v>203</v>
      </c>
      <c r="AU683" t="s">
        <v>315</v>
      </c>
      <c r="AV683" t="s">
        <v>205</v>
      </c>
      <c r="AW683" t="s">
        <v>206</v>
      </c>
      <c r="AX683" t="s">
        <v>207</v>
      </c>
      <c r="AY683" t="s">
        <v>318</v>
      </c>
      <c r="AZ683" t="s">
        <v>209</v>
      </c>
      <c r="BA683" t="s">
        <v>1</v>
      </c>
      <c r="BB683" t="s">
        <v>1</v>
      </c>
    </row>
    <row r="684" spans="1:54" hidden="1" x14ac:dyDescent="0.2">
      <c r="A684" s="19">
        <v>2686</v>
      </c>
      <c r="B684" t="str">
        <f t="shared" si="35"/>
        <v>Need a Detector Role</v>
      </c>
      <c r="AC684" s="8" t="s">
        <v>1692</v>
      </c>
      <c r="AD684" s="8" t="s">
        <v>1707</v>
      </c>
      <c r="AJ684" t="s">
        <v>213</v>
      </c>
      <c r="AK684" t="s">
        <v>409</v>
      </c>
      <c r="AL684" t="s">
        <v>141</v>
      </c>
      <c r="AM684" t="s">
        <v>74</v>
      </c>
      <c r="AN684" t="s">
        <v>73</v>
      </c>
      <c r="AO684" t="s">
        <v>73</v>
      </c>
      <c r="AP684" t="s">
        <v>201</v>
      </c>
      <c r="AQ684" t="s">
        <v>113</v>
      </c>
      <c r="AR684" t="s">
        <v>202</v>
      </c>
      <c r="AS684" t="s">
        <v>114</v>
      </c>
      <c r="AT684" t="s">
        <v>203</v>
      </c>
      <c r="AU684" t="s">
        <v>315</v>
      </c>
      <c r="AV684" t="s">
        <v>215</v>
      </c>
      <c r="AW684" t="s">
        <v>216</v>
      </c>
      <c r="AX684" t="s">
        <v>217</v>
      </c>
      <c r="AY684" t="s">
        <v>410</v>
      </c>
      <c r="AZ684" t="s">
        <v>219</v>
      </c>
      <c r="BA684" t="s">
        <v>1</v>
      </c>
      <c r="BB684" t="s">
        <v>1</v>
      </c>
    </row>
    <row r="685" spans="1:54" hidden="1" x14ac:dyDescent="0.2">
      <c r="A685" s="19">
        <v>2805</v>
      </c>
      <c r="B685" t="str">
        <f t="shared" si="35"/>
        <v>Need a Detector Role</v>
      </c>
      <c r="AC685" s="11" t="s">
        <v>1655</v>
      </c>
      <c r="AD685" s="11" t="s">
        <v>1707</v>
      </c>
      <c r="AJ685" t="s">
        <v>481</v>
      </c>
      <c r="AK685" t="s">
        <v>501</v>
      </c>
      <c r="AL685" t="s">
        <v>80</v>
      </c>
      <c r="AM685" t="s">
        <v>168</v>
      </c>
      <c r="AN685" t="s">
        <v>73</v>
      </c>
      <c r="AO685" t="s">
        <v>73</v>
      </c>
      <c r="AP685" t="s">
        <v>201</v>
      </c>
      <c r="AQ685" t="s">
        <v>113</v>
      </c>
      <c r="AR685" t="s">
        <v>202</v>
      </c>
      <c r="AS685" t="s">
        <v>114</v>
      </c>
      <c r="AT685" t="s">
        <v>459</v>
      </c>
      <c r="AU685" t="s">
        <v>74</v>
      </c>
      <c r="AV685" t="s">
        <v>115</v>
      </c>
      <c r="AW685" t="s">
        <v>116</v>
      </c>
      <c r="AX685" t="s">
        <v>483</v>
      </c>
      <c r="AY685" t="s">
        <v>502</v>
      </c>
      <c r="AZ685" t="s">
        <v>503</v>
      </c>
      <c r="BA685" t="s">
        <v>1</v>
      </c>
      <c r="BB685" t="s">
        <v>1</v>
      </c>
    </row>
    <row r="686" spans="1:54" hidden="1" x14ac:dyDescent="0.2">
      <c r="A686" s="19">
        <v>2806</v>
      </c>
      <c r="B686" t="str">
        <f t="shared" si="35"/>
        <v>Need a Detector Role</v>
      </c>
      <c r="AC686" s="11" t="s">
        <v>1655</v>
      </c>
      <c r="AD686" s="11" t="s">
        <v>1707</v>
      </c>
      <c r="AJ686" t="s">
        <v>481</v>
      </c>
      <c r="AK686" t="s">
        <v>504</v>
      </c>
      <c r="AL686" t="s">
        <v>80</v>
      </c>
      <c r="AM686" t="s">
        <v>95</v>
      </c>
      <c r="AN686" t="s">
        <v>73</v>
      </c>
      <c r="AO686" t="s">
        <v>73</v>
      </c>
      <c r="AP686" t="s">
        <v>201</v>
      </c>
      <c r="AQ686" t="s">
        <v>113</v>
      </c>
      <c r="AR686" t="s">
        <v>202</v>
      </c>
      <c r="AS686" t="s">
        <v>114</v>
      </c>
      <c r="AT686" t="s">
        <v>459</v>
      </c>
      <c r="AU686" t="s">
        <v>74</v>
      </c>
      <c r="AV686" t="s">
        <v>115</v>
      </c>
      <c r="AW686" t="s">
        <v>116</v>
      </c>
      <c r="AX686" t="s">
        <v>483</v>
      </c>
      <c r="AY686" t="s">
        <v>505</v>
      </c>
      <c r="AZ686" t="s">
        <v>506</v>
      </c>
      <c r="BA686" t="s">
        <v>1</v>
      </c>
      <c r="BB686" t="s">
        <v>1</v>
      </c>
    </row>
    <row r="687" spans="1:54" hidden="1" x14ac:dyDescent="0.2">
      <c r="A687" s="19">
        <v>2817</v>
      </c>
      <c r="B687" t="str">
        <f t="shared" si="35"/>
        <v>Need a Detector Role</v>
      </c>
      <c r="AC687" s="11" t="s">
        <v>1655</v>
      </c>
      <c r="AD687" s="11" t="s">
        <v>1707</v>
      </c>
      <c r="AJ687" t="s">
        <v>481</v>
      </c>
      <c r="AK687" t="s">
        <v>501</v>
      </c>
      <c r="AL687" t="s">
        <v>80</v>
      </c>
      <c r="AM687" t="s">
        <v>168</v>
      </c>
      <c r="AN687" t="s">
        <v>73</v>
      </c>
      <c r="AO687" t="s">
        <v>73</v>
      </c>
      <c r="AP687" t="s">
        <v>201</v>
      </c>
      <c r="AQ687" t="s">
        <v>113</v>
      </c>
      <c r="AR687" t="s">
        <v>202</v>
      </c>
      <c r="AS687" t="s">
        <v>114</v>
      </c>
      <c r="AT687" t="s">
        <v>459</v>
      </c>
      <c r="AU687" t="s">
        <v>74</v>
      </c>
      <c r="AV687" t="s">
        <v>115</v>
      </c>
      <c r="AW687" t="s">
        <v>116</v>
      </c>
      <c r="AX687" t="s">
        <v>483</v>
      </c>
      <c r="AY687" t="s">
        <v>502</v>
      </c>
      <c r="AZ687" t="s">
        <v>503</v>
      </c>
      <c r="BA687" t="s">
        <v>1</v>
      </c>
      <c r="BB687" t="s">
        <v>1</v>
      </c>
    </row>
    <row r="688" spans="1:54" hidden="1" x14ac:dyDescent="0.2">
      <c r="A688" s="19">
        <v>2818</v>
      </c>
      <c r="B688" t="str">
        <f t="shared" si="35"/>
        <v>Need a Detector Role</v>
      </c>
      <c r="AC688" s="11" t="s">
        <v>1655</v>
      </c>
      <c r="AD688" s="11" t="s">
        <v>1707</v>
      </c>
      <c r="AJ688" t="s">
        <v>481</v>
      </c>
      <c r="AK688" t="s">
        <v>504</v>
      </c>
      <c r="AL688" t="s">
        <v>80</v>
      </c>
      <c r="AM688" t="s">
        <v>95</v>
      </c>
      <c r="AN688" t="s">
        <v>73</v>
      </c>
      <c r="AO688" t="s">
        <v>73</v>
      </c>
      <c r="AP688" t="s">
        <v>201</v>
      </c>
      <c r="AQ688" t="s">
        <v>113</v>
      </c>
      <c r="AR688" t="s">
        <v>202</v>
      </c>
      <c r="AS688" t="s">
        <v>114</v>
      </c>
      <c r="AT688" t="s">
        <v>459</v>
      </c>
      <c r="AU688" t="s">
        <v>74</v>
      </c>
      <c r="AV688" t="s">
        <v>115</v>
      </c>
      <c r="AW688" t="s">
        <v>116</v>
      </c>
      <c r="AX688" t="s">
        <v>483</v>
      </c>
      <c r="AY688" t="s">
        <v>505</v>
      </c>
      <c r="AZ688" t="s">
        <v>506</v>
      </c>
      <c r="BA688" t="s">
        <v>1</v>
      </c>
      <c r="BB688" t="s">
        <v>1</v>
      </c>
    </row>
    <row r="689" spans="1:54" hidden="1" x14ac:dyDescent="0.2">
      <c r="A689" s="19">
        <v>434926</v>
      </c>
      <c r="B689" t="str">
        <f t="shared" si="35"/>
        <v>Need a Detector Role</v>
      </c>
      <c r="AC689" s="11" t="s">
        <v>1655</v>
      </c>
      <c r="AD689" s="11" t="s">
        <v>1707</v>
      </c>
      <c r="AJ689" t="s">
        <v>481</v>
      </c>
      <c r="AK689" t="s">
        <v>482</v>
      </c>
      <c r="AL689" t="s">
        <v>80</v>
      </c>
      <c r="AM689" t="s">
        <v>168</v>
      </c>
      <c r="AN689" t="s">
        <v>73</v>
      </c>
      <c r="AO689" t="s">
        <v>73</v>
      </c>
      <c r="AP689" t="s">
        <v>201</v>
      </c>
      <c r="AQ689" t="s">
        <v>113</v>
      </c>
      <c r="AR689" t="s">
        <v>202</v>
      </c>
      <c r="AS689" t="s">
        <v>114</v>
      </c>
      <c r="AT689" t="s">
        <v>459</v>
      </c>
      <c r="AU689" t="s">
        <v>74</v>
      </c>
      <c r="AV689" t="s">
        <v>115</v>
      </c>
      <c r="AW689" t="s">
        <v>116</v>
      </c>
      <c r="AX689" t="s">
        <v>483</v>
      </c>
      <c r="AY689" t="s">
        <v>484</v>
      </c>
      <c r="AZ689" t="s">
        <v>485</v>
      </c>
      <c r="BA689" t="s">
        <v>1</v>
      </c>
      <c r="BB689" t="s">
        <v>1</v>
      </c>
    </row>
    <row r="690" spans="1:54" hidden="1" x14ac:dyDescent="0.2">
      <c r="A690" s="19">
        <v>434927</v>
      </c>
      <c r="B690" t="str">
        <f t="shared" si="35"/>
        <v>Need a Detector Role</v>
      </c>
      <c r="AC690" s="11" t="s">
        <v>1655</v>
      </c>
      <c r="AD690" s="11" t="s">
        <v>1707</v>
      </c>
      <c r="AJ690" t="s">
        <v>481</v>
      </c>
      <c r="AK690" t="s">
        <v>493</v>
      </c>
      <c r="AL690" t="s">
        <v>80</v>
      </c>
      <c r="AM690" t="s">
        <v>95</v>
      </c>
      <c r="AN690" t="s">
        <v>73</v>
      </c>
      <c r="AO690" t="s">
        <v>73</v>
      </c>
      <c r="AP690" t="s">
        <v>201</v>
      </c>
      <c r="AQ690" t="s">
        <v>113</v>
      </c>
      <c r="AR690" t="s">
        <v>202</v>
      </c>
      <c r="AS690" t="s">
        <v>114</v>
      </c>
      <c r="AT690" t="s">
        <v>459</v>
      </c>
      <c r="AU690" t="s">
        <v>74</v>
      </c>
      <c r="AV690" t="s">
        <v>115</v>
      </c>
      <c r="AW690" t="s">
        <v>116</v>
      </c>
      <c r="AX690" t="s">
        <v>483</v>
      </c>
      <c r="AY690" t="s">
        <v>494</v>
      </c>
      <c r="AZ690" t="s">
        <v>495</v>
      </c>
      <c r="BA690" t="s">
        <v>1</v>
      </c>
      <c r="BB690" t="s">
        <v>1</v>
      </c>
    </row>
    <row r="691" spans="1:54" hidden="1" x14ac:dyDescent="0.2">
      <c r="A691" s="19">
        <v>434967</v>
      </c>
      <c r="B691" t="str">
        <f t="shared" si="35"/>
        <v>Need a Detector Role</v>
      </c>
      <c r="AC691" s="8" t="s">
        <v>1694</v>
      </c>
      <c r="AD691" s="8" t="s">
        <v>1707</v>
      </c>
      <c r="AJ691" t="s">
        <v>336</v>
      </c>
      <c r="AK691" t="s">
        <v>337</v>
      </c>
      <c r="AL691" t="s">
        <v>80</v>
      </c>
      <c r="AM691" t="s">
        <v>95</v>
      </c>
      <c r="AN691" t="s">
        <v>73</v>
      </c>
      <c r="AO691" t="s">
        <v>73</v>
      </c>
      <c r="AP691" t="s">
        <v>201</v>
      </c>
      <c r="AQ691" t="s">
        <v>113</v>
      </c>
      <c r="AR691" t="s">
        <v>223</v>
      </c>
      <c r="AS691" t="s">
        <v>338</v>
      </c>
      <c r="AT691" t="s">
        <v>203</v>
      </c>
      <c r="AU691" t="s">
        <v>74</v>
      </c>
      <c r="AV691" t="s">
        <v>339</v>
      </c>
      <c r="AW691" t="s">
        <v>340</v>
      </c>
      <c r="AX691" t="s">
        <v>341</v>
      </c>
      <c r="AY691" t="s">
        <v>342</v>
      </c>
      <c r="AZ691" t="s">
        <v>343</v>
      </c>
      <c r="BA691" t="s">
        <v>1</v>
      </c>
      <c r="BB691" t="s">
        <v>1</v>
      </c>
    </row>
    <row r="692" spans="1:54" hidden="1" x14ac:dyDescent="0.2">
      <c r="A692" s="19">
        <v>434970</v>
      </c>
      <c r="B692" t="str">
        <f t="shared" si="35"/>
        <v>Need a Detector Role</v>
      </c>
      <c r="AC692" s="11" t="s">
        <v>1655</v>
      </c>
      <c r="AD692" s="11" t="s">
        <v>1707</v>
      </c>
      <c r="AJ692" t="s">
        <v>481</v>
      </c>
      <c r="AK692" t="s">
        <v>501</v>
      </c>
      <c r="AL692" t="s">
        <v>80</v>
      </c>
      <c r="AM692" t="s">
        <v>168</v>
      </c>
      <c r="AN692" t="s">
        <v>73</v>
      </c>
      <c r="AO692" t="s">
        <v>73</v>
      </c>
      <c r="AP692" t="s">
        <v>201</v>
      </c>
      <c r="AQ692" t="s">
        <v>113</v>
      </c>
      <c r="AR692" t="s">
        <v>202</v>
      </c>
      <c r="AS692" t="s">
        <v>114</v>
      </c>
      <c r="AT692" t="s">
        <v>459</v>
      </c>
      <c r="AU692" t="s">
        <v>74</v>
      </c>
      <c r="AV692" t="s">
        <v>115</v>
      </c>
      <c r="AW692" t="s">
        <v>116</v>
      </c>
      <c r="AX692" t="s">
        <v>483</v>
      </c>
      <c r="AY692" t="s">
        <v>502</v>
      </c>
      <c r="AZ692" t="s">
        <v>503</v>
      </c>
      <c r="BA692" t="s">
        <v>1</v>
      </c>
      <c r="BB692" t="s">
        <v>1</v>
      </c>
    </row>
    <row r="693" spans="1:54" hidden="1" x14ac:dyDescent="0.2">
      <c r="A693" s="19">
        <v>434971</v>
      </c>
      <c r="B693" t="str">
        <f t="shared" si="35"/>
        <v>Need a Detector Role</v>
      </c>
      <c r="AC693" s="11" t="s">
        <v>1655</v>
      </c>
      <c r="AD693" s="11" t="s">
        <v>1707</v>
      </c>
      <c r="AJ693" t="s">
        <v>481</v>
      </c>
      <c r="AK693" t="s">
        <v>504</v>
      </c>
      <c r="AL693" t="s">
        <v>80</v>
      </c>
      <c r="AM693" t="s">
        <v>95</v>
      </c>
      <c r="AN693" t="s">
        <v>73</v>
      </c>
      <c r="AO693" t="s">
        <v>73</v>
      </c>
      <c r="AP693" t="s">
        <v>201</v>
      </c>
      <c r="AQ693" t="s">
        <v>113</v>
      </c>
      <c r="AR693" t="s">
        <v>202</v>
      </c>
      <c r="AS693" t="s">
        <v>114</v>
      </c>
      <c r="AT693" t="s">
        <v>459</v>
      </c>
      <c r="AU693" t="s">
        <v>74</v>
      </c>
      <c r="AV693" t="s">
        <v>115</v>
      </c>
      <c r="AW693" t="s">
        <v>116</v>
      </c>
      <c r="AX693" t="s">
        <v>483</v>
      </c>
      <c r="AY693" t="s">
        <v>505</v>
      </c>
      <c r="AZ693" t="s">
        <v>506</v>
      </c>
      <c r="BA693" t="s">
        <v>1</v>
      </c>
      <c r="BB693" t="s">
        <v>1</v>
      </c>
    </row>
    <row r="694" spans="1:54" hidden="1" x14ac:dyDescent="0.2">
      <c r="A694" s="19">
        <v>435024</v>
      </c>
      <c r="B694" t="str">
        <f t="shared" si="35"/>
        <v>Need a Detector Role</v>
      </c>
      <c r="AC694" s="8" t="s">
        <v>1692</v>
      </c>
      <c r="AD694" s="8" t="s">
        <v>1707</v>
      </c>
      <c r="AJ694" t="s">
        <v>213</v>
      </c>
      <c r="AK694" t="s">
        <v>409</v>
      </c>
      <c r="AL694" t="s">
        <v>141</v>
      </c>
      <c r="AM694" t="s">
        <v>74</v>
      </c>
      <c r="AN694" t="s">
        <v>73</v>
      </c>
      <c r="AO694" t="s">
        <v>73</v>
      </c>
      <c r="AP694" t="s">
        <v>201</v>
      </c>
      <c r="AQ694" t="s">
        <v>113</v>
      </c>
      <c r="AR694" t="s">
        <v>202</v>
      </c>
      <c r="AS694" t="s">
        <v>114</v>
      </c>
      <c r="AT694" t="s">
        <v>203</v>
      </c>
      <c r="AU694" t="s">
        <v>315</v>
      </c>
      <c r="AV694" t="s">
        <v>215</v>
      </c>
      <c r="AW694" t="s">
        <v>216</v>
      </c>
      <c r="AX694" t="s">
        <v>217</v>
      </c>
      <c r="AY694" t="s">
        <v>410</v>
      </c>
      <c r="AZ694" t="s">
        <v>219</v>
      </c>
      <c r="BA694" t="s">
        <v>1</v>
      </c>
      <c r="BB694" t="s">
        <v>1</v>
      </c>
    </row>
    <row r="695" spans="1:54" hidden="1" x14ac:dyDescent="0.2">
      <c r="A695" s="19">
        <v>435027</v>
      </c>
      <c r="B695" t="str">
        <f t="shared" si="35"/>
        <v>Need a Detector Role</v>
      </c>
      <c r="AC695" s="8" t="s">
        <v>1692</v>
      </c>
      <c r="AD695" s="8" t="s">
        <v>1707</v>
      </c>
      <c r="AJ695" t="s">
        <v>213</v>
      </c>
      <c r="AK695" t="s">
        <v>295</v>
      </c>
      <c r="AL695" t="s">
        <v>80</v>
      </c>
      <c r="AM695" t="s">
        <v>95</v>
      </c>
      <c r="AN695" t="s">
        <v>73</v>
      </c>
      <c r="AO695" t="s">
        <v>73</v>
      </c>
      <c r="AP695" t="s">
        <v>201</v>
      </c>
      <c r="AQ695" t="s">
        <v>113</v>
      </c>
      <c r="AR695" t="s">
        <v>202</v>
      </c>
      <c r="AS695" t="s">
        <v>114</v>
      </c>
      <c r="AT695" t="s">
        <v>203</v>
      </c>
      <c r="AU695" t="s">
        <v>74</v>
      </c>
      <c r="AV695" t="s">
        <v>215</v>
      </c>
      <c r="AW695" t="s">
        <v>216</v>
      </c>
      <c r="AX695" t="s">
        <v>217</v>
      </c>
      <c r="AY695" t="s">
        <v>296</v>
      </c>
      <c r="AZ695" t="s">
        <v>219</v>
      </c>
      <c r="BA695" t="s">
        <v>1</v>
      </c>
      <c r="BB695" t="s">
        <v>1</v>
      </c>
    </row>
    <row r="696" spans="1:54" hidden="1" x14ac:dyDescent="0.2">
      <c r="A696" s="19">
        <v>435029</v>
      </c>
      <c r="B696" t="str">
        <f t="shared" si="35"/>
        <v>Need a Detector Role</v>
      </c>
      <c r="AC696" s="8" t="s">
        <v>1694</v>
      </c>
      <c r="AD696" s="8" t="s">
        <v>1707</v>
      </c>
      <c r="AJ696" t="s">
        <v>336</v>
      </c>
      <c r="AK696" t="s">
        <v>537</v>
      </c>
      <c r="AL696" t="s">
        <v>141</v>
      </c>
      <c r="AM696" t="s">
        <v>74</v>
      </c>
      <c r="AN696" t="s">
        <v>73</v>
      </c>
      <c r="AO696" t="s">
        <v>73</v>
      </c>
      <c r="AP696" t="s">
        <v>201</v>
      </c>
      <c r="AQ696" t="s">
        <v>194</v>
      </c>
      <c r="AR696" t="s">
        <v>305</v>
      </c>
      <c r="AS696" t="s">
        <v>338</v>
      </c>
      <c r="AT696" t="s">
        <v>250</v>
      </c>
      <c r="AU696" t="s">
        <v>345</v>
      </c>
      <c r="AV696" t="s">
        <v>339</v>
      </c>
      <c r="AW696" t="s">
        <v>340</v>
      </c>
      <c r="AX696" t="s">
        <v>341</v>
      </c>
      <c r="AY696" t="s">
        <v>538</v>
      </c>
      <c r="AZ696" t="s">
        <v>343</v>
      </c>
      <c r="BA696" t="s">
        <v>1</v>
      </c>
      <c r="BB696" t="s">
        <v>1</v>
      </c>
    </row>
    <row r="697" spans="1:54" hidden="1" x14ac:dyDescent="0.2">
      <c r="A697" s="19">
        <v>435031</v>
      </c>
      <c r="B697" t="str">
        <f t="shared" si="35"/>
        <v>Need a Detector Role</v>
      </c>
      <c r="AC697" s="8" t="s">
        <v>1694</v>
      </c>
      <c r="AD697" s="8" t="s">
        <v>1707</v>
      </c>
      <c r="AJ697" t="s">
        <v>336</v>
      </c>
      <c r="AK697" t="s">
        <v>539</v>
      </c>
      <c r="AL697" t="s">
        <v>141</v>
      </c>
      <c r="AM697" t="s">
        <v>74</v>
      </c>
      <c r="AN697" t="s">
        <v>73</v>
      </c>
      <c r="AO697" t="s">
        <v>73</v>
      </c>
      <c r="AP697" t="s">
        <v>201</v>
      </c>
      <c r="AQ697" t="s">
        <v>194</v>
      </c>
      <c r="AR697" t="s">
        <v>305</v>
      </c>
      <c r="AS697" t="s">
        <v>233</v>
      </c>
      <c r="AT697" t="s">
        <v>250</v>
      </c>
      <c r="AU697" t="s">
        <v>204</v>
      </c>
      <c r="AV697" t="s">
        <v>339</v>
      </c>
      <c r="AW697" t="s">
        <v>340</v>
      </c>
      <c r="AX697" t="s">
        <v>341</v>
      </c>
      <c r="AY697" t="s">
        <v>540</v>
      </c>
      <c r="AZ697" t="s">
        <v>343</v>
      </c>
      <c r="BA697" t="s">
        <v>1</v>
      </c>
      <c r="BB697" t="s">
        <v>1</v>
      </c>
    </row>
    <row r="698" spans="1:54" hidden="1" x14ac:dyDescent="0.2">
      <c r="A698" s="19">
        <v>435032</v>
      </c>
      <c r="B698" t="str">
        <f t="shared" si="35"/>
        <v>Need a Detector Role</v>
      </c>
      <c r="AC698" s="8" t="s">
        <v>1692</v>
      </c>
      <c r="AD698" s="8" t="s">
        <v>1707</v>
      </c>
      <c r="AJ698" t="s">
        <v>213</v>
      </c>
      <c r="AK698" t="s">
        <v>214</v>
      </c>
      <c r="AL698" t="s">
        <v>141</v>
      </c>
      <c r="AM698" t="s">
        <v>74</v>
      </c>
      <c r="AN698" t="s">
        <v>73</v>
      </c>
      <c r="AO698" t="s">
        <v>73</v>
      </c>
      <c r="AP698" t="s">
        <v>201</v>
      </c>
      <c r="AQ698" t="s">
        <v>113</v>
      </c>
      <c r="AR698" t="s">
        <v>202</v>
      </c>
      <c r="AS698" t="s">
        <v>114</v>
      </c>
      <c r="AT698" t="s">
        <v>203</v>
      </c>
      <c r="AU698" t="s">
        <v>204</v>
      </c>
      <c r="AV698" t="s">
        <v>215</v>
      </c>
      <c r="AW698" t="s">
        <v>216</v>
      </c>
      <c r="AX698" t="s">
        <v>217</v>
      </c>
      <c r="AY698" t="s">
        <v>218</v>
      </c>
      <c r="AZ698" t="s">
        <v>219</v>
      </c>
      <c r="BA698" t="s">
        <v>1</v>
      </c>
      <c r="BB698" t="s">
        <v>1</v>
      </c>
    </row>
    <row r="699" spans="1:54" hidden="1" x14ac:dyDescent="0.2">
      <c r="A699" s="19">
        <v>449726</v>
      </c>
      <c r="B699" t="str">
        <f t="shared" si="35"/>
        <v>Need a Detector Role</v>
      </c>
      <c r="AC699" s="8" t="s">
        <v>1692</v>
      </c>
      <c r="AD699" s="8" t="s">
        <v>1707</v>
      </c>
      <c r="AJ699" t="s">
        <v>213</v>
      </c>
      <c r="AK699" t="s">
        <v>409</v>
      </c>
      <c r="AL699" t="s">
        <v>141</v>
      </c>
      <c r="AM699" t="s">
        <v>74</v>
      </c>
      <c r="AN699" t="s">
        <v>73</v>
      </c>
      <c r="AO699" t="s">
        <v>73</v>
      </c>
      <c r="AP699" t="s">
        <v>201</v>
      </c>
      <c r="AQ699" t="s">
        <v>113</v>
      </c>
      <c r="AR699" t="s">
        <v>202</v>
      </c>
      <c r="AS699" t="s">
        <v>114</v>
      </c>
      <c r="AT699" t="s">
        <v>203</v>
      </c>
      <c r="AU699" t="s">
        <v>315</v>
      </c>
      <c r="AV699" t="s">
        <v>215</v>
      </c>
      <c r="AW699" t="s">
        <v>216</v>
      </c>
      <c r="AX699" t="s">
        <v>217</v>
      </c>
      <c r="AY699" t="s">
        <v>410</v>
      </c>
      <c r="AZ699" t="s">
        <v>219</v>
      </c>
      <c r="BA699" t="s">
        <v>1</v>
      </c>
      <c r="BB699" t="s">
        <v>1</v>
      </c>
    </row>
    <row r="700" spans="1:54" hidden="1" x14ac:dyDescent="0.2">
      <c r="A700" s="19">
        <v>449727</v>
      </c>
      <c r="B700" t="str">
        <f t="shared" si="35"/>
        <v>Need a Detector Role</v>
      </c>
      <c r="AC700" s="8" t="s">
        <v>1692</v>
      </c>
      <c r="AD700" s="8" t="s">
        <v>1707</v>
      </c>
      <c r="AJ700" t="s">
        <v>213</v>
      </c>
      <c r="AK700" t="s">
        <v>295</v>
      </c>
      <c r="AL700" t="s">
        <v>80</v>
      </c>
      <c r="AM700" t="s">
        <v>95</v>
      </c>
      <c r="AN700" t="s">
        <v>73</v>
      </c>
      <c r="AO700" t="s">
        <v>73</v>
      </c>
      <c r="AP700" t="s">
        <v>201</v>
      </c>
      <c r="AQ700" t="s">
        <v>113</v>
      </c>
      <c r="AR700" t="s">
        <v>202</v>
      </c>
      <c r="AS700" t="s">
        <v>114</v>
      </c>
      <c r="AT700" t="s">
        <v>203</v>
      </c>
      <c r="AU700" t="s">
        <v>74</v>
      </c>
      <c r="AV700" t="s">
        <v>215</v>
      </c>
      <c r="AW700" t="s">
        <v>216</v>
      </c>
      <c r="AX700" t="s">
        <v>217</v>
      </c>
      <c r="AY700" t="s">
        <v>296</v>
      </c>
      <c r="AZ700" t="s">
        <v>219</v>
      </c>
      <c r="BA700" t="s">
        <v>1</v>
      </c>
      <c r="BB700" t="s">
        <v>1</v>
      </c>
    </row>
    <row r="701" spans="1:54" hidden="1" x14ac:dyDescent="0.2">
      <c r="A701" s="19">
        <v>449733</v>
      </c>
      <c r="B701" t="str">
        <f t="shared" si="35"/>
        <v>Need a Detector Role</v>
      </c>
      <c r="AC701" s="8" t="s">
        <v>1671</v>
      </c>
      <c r="AD701" s="11" t="s">
        <v>1707</v>
      </c>
      <c r="AJ701" t="s">
        <v>199</v>
      </c>
      <c r="AK701" t="s">
        <v>317</v>
      </c>
      <c r="AL701" t="s">
        <v>141</v>
      </c>
      <c r="AM701" t="s">
        <v>95</v>
      </c>
      <c r="AN701" t="s">
        <v>73</v>
      </c>
      <c r="AO701" t="s">
        <v>73</v>
      </c>
      <c r="AP701" t="s">
        <v>201</v>
      </c>
      <c r="AQ701" t="s">
        <v>113</v>
      </c>
      <c r="AR701" t="s">
        <v>202</v>
      </c>
      <c r="AS701" t="s">
        <v>114</v>
      </c>
      <c r="AT701" t="s">
        <v>203</v>
      </c>
      <c r="AU701" t="s">
        <v>315</v>
      </c>
      <c r="AV701" t="s">
        <v>205</v>
      </c>
      <c r="AW701" t="s">
        <v>206</v>
      </c>
      <c r="AX701" t="s">
        <v>207</v>
      </c>
      <c r="AY701" t="s">
        <v>318</v>
      </c>
      <c r="AZ701" t="s">
        <v>209</v>
      </c>
      <c r="BA701" t="s">
        <v>1</v>
      </c>
      <c r="BB701" t="s">
        <v>1</v>
      </c>
    </row>
    <row r="702" spans="1:54" hidden="1" x14ac:dyDescent="0.2">
      <c r="A702" s="19">
        <v>449736</v>
      </c>
      <c r="B702" t="str">
        <f t="shared" si="35"/>
        <v>Need a Detector Role</v>
      </c>
      <c r="AC702" s="8" t="s">
        <v>1692</v>
      </c>
      <c r="AD702" s="8" t="s">
        <v>1707</v>
      </c>
      <c r="AJ702" t="s">
        <v>213</v>
      </c>
      <c r="AK702" t="s">
        <v>214</v>
      </c>
      <c r="AL702" t="s">
        <v>141</v>
      </c>
      <c r="AM702" t="s">
        <v>74</v>
      </c>
      <c r="AN702" t="s">
        <v>73</v>
      </c>
      <c r="AO702" t="s">
        <v>73</v>
      </c>
      <c r="AP702" t="s">
        <v>201</v>
      </c>
      <c r="AQ702" t="s">
        <v>113</v>
      </c>
      <c r="AR702" t="s">
        <v>202</v>
      </c>
      <c r="AS702" t="s">
        <v>114</v>
      </c>
      <c r="AT702" t="s">
        <v>203</v>
      </c>
      <c r="AU702" t="s">
        <v>204</v>
      </c>
      <c r="AV702" t="s">
        <v>215</v>
      </c>
      <c r="AW702" t="s">
        <v>216</v>
      </c>
      <c r="AX702" t="s">
        <v>217</v>
      </c>
      <c r="AY702" t="s">
        <v>218</v>
      </c>
      <c r="AZ702" t="s">
        <v>219</v>
      </c>
      <c r="BA702" t="s">
        <v>1</v>
      </c>
      <c r="BB702" t="s">
        <v>1</v>
      </c>
    </row>
    <row r="703" spans="1:54" hidden="1" x14ac:dyDescent="0.2">
      <c r="A703" s="19">
        <v>463120</v>
      </c>
      <c r="B703" t="str">
        <f t="shared" ref="B703:B766" si="36">IF(OR($A702=$A703,ISBLANK($A703)),"",IF(ISERR(SEARCH("cell-based",E703)),IF(AND(ISERR(SEARCH("biochem",E703)),ISERR(SEARCH("protein",E703)),ISERR(SEARCH("nucleic",E703))),"",IF(ISERR(SEARCH("target",G703)),"Define a Target component","")),IF(ISERR(SEARCH("cell",G703)),"Define a Cell component",""))&amp;IF(ISERR(SEARCH("small-molecule",E703)),IF(ISBLANK(K703), "Need a Detector Role",""),"")&amp;IF(ISERR(SEARCH("fluorescence",L703)),"",IF(ISBLANK(S703), "Need Emission",IF(ISBLANK(R703), "Need Excitation","")))&amp;IF(ISERR(SEARCH("absorbance",L703)),"",IF(ISBLANK(T703), "Need Absorbance","")))</f>
        <v>Need a Detector Role</v>
      </c>
      <c r="AC703" s="11" t="s">
        <v>1655</v>
      </c>
      <c r="AD703" s="11" t="s">
        <v>1707</v>
      </c>
      <c r="AJ703" t="s">
        <v>481</v>
      </c>
      <c r="AK703" t="s">
        <v>482</v>
      </c>
      <c r="AL703" t="s">
        <v>80</v>
      </c>
      <c r="AM703" t="s">
        <v>168</v>
      </c>
      <c r="AN703" t="s">
        <v>73</v>
      </c>
      <c r="AO703" t="s">
        <v>73</v>
      </c>
      <c r="AP703" t="s">
        <v>201</v>
      </c>
      <c r="AQ703" t="s">
        <v>113</v>
      </c>
      <c r="AR703" t="s">
        <v>202</v>
      </c>
      <c r="AS703" t="s">
        <v>114</v>
      </c>
      <c r="AT703" t="s">
        <v>459</v>
      </c>
      <c r="AU703" t="s">
        <v>74</v>
      </c>
      <c r="AV703" t="s">
        <v>115</v>
      </c>
      <c r="AW703" t="s">
        <v>116</v>
      </c>
      <c r="AX703" t="s">
        <v>483</v>
      </c>
      <c r="AY703" t="s">
        <v>484</v>
      </c>
      <c r="AZ703" t="s">
        <v>485</v>
      </c>
      <c r="BA703" t="s">
        <v>1</v>
      </c>
      <c r="BB703" t="s">
        <v>1</v>
      </c>
    </row>
    <row r="704" spans="1:54" hidden="1" x14ac:dyDescent="0.2">
      <c r="A704" s="19">
        <v>463135</v>
      </c>
      <c r="B704" t="str">
        <f t="shared" si="36"/>
        <v>Need a Detector Role</v>
      </c>
      <c r="AC704" s="11" t="s">
        <v>1655</v>
      </c>
      <c r="AD704" s="11" t="s">
        <v>1707</v>
      </c>
      <c r="AJ704" t="s">
        <v>481</v>
      </c>
      <c r="AK704" t="s">
        <v>493</v>
      </c>
      <c r="AL704" t="s">
        <v>80</v>
      </c>
      <c r="AM704" t="s">
        <v>95</v>
      </c>
      <c r="AN704" t="s">
        <v>73</v>
      </c>
      <c r="AO704" t="s">
        <v>73</v>
      </c>
      <c r="AP704" t="s">
        <v>201</v>
      </c>
      <c r="AQ704" t="s">
        <v>113</v>
      </c>
      <c r="AR704" t="s">
        <v>202</v>
      </c>
      <c r="AS704" t="s">
        <v>114</v>
      </c>
      <c r="AT704" t="s">
        <v>459</v>
      </c>
      <c r="AU704" t="s">
        <v>74</v>
      </c>
      <c r="AV704" t="s">
        <v>115</v>
      </c>
      <c r="AW704" t="s">
        <v>116</v>
      </c>
      <c r="AX704" t="s">
        <v>483</v>
      </c>
      <c r="AY704" t="s">
        <v>494</v>
      </c>
      <c r="AZ704" t="s">
        <v>495</v>
      </c>
      <c r="BA704" t="s">
        <v>1</v>
      </c>
      <c r="BB704" t="s">
        <v>1</v>
      </c>
    </row>
    <row r="705" spans="1:54" hidden="1" x14ac:dyDescent="0.2">
      <c r="A705" s="21">
        <v>485346</v>
      </c>
      <c r="B705" s="6" t="str">
        <f t="shared" si="36"/>
        <v>Need a Detector Role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10" t="s">
        <v>1681</v>
      </c>
      <c r="AD705" s="10" t="s">
        <v>1707</v>
      </c>
      <c r="AE705" s="6"/>
      <c r="AF705" s="6"/>
      <c r="AG705" s="6"/>
      <c r="AH705" s="6"/>
      <c r="AI705" s="6"/>
      <c r="AJ705" s="6" t="s">
        <v>584</v>
      </c>
      <c r="AK705" s="6" t="s">
        <v>585</v>
      </c>
      <c r="AL705" s="6" t="s">
        <v>80</v>
      </c>
      <c r="AM705" s="6" t="s">
        <v>95</v>
      </c>
      <c r="AN705" s="6" t="s">
        <v>73</v>
      </c>
      <c r="AO705" s="6" t="s">
        <v>73</v>
      </c>
      <c r="AP705" s="6" t="s">
        <v>201</v>
      </c>
      <c r="AQ705" s="6" t="s">
        <v>232</v>
      </c>
      <c r="AR705" s="6" t="s">
        <v>425</v>
      </c>
      <c r="AS705" s="6" t="s">
        <v>96</v>
      </c>
      <c r="AT705" s="6" t="s">
        <v>250</v>
      </c>
      <c r="AU705" s="6" t="s">
        <v>74</v>
      </c>
      <c r="AV705" s="6" t="s">
        <v>586</v>
      </c>
      <c r="AW705" s="6" t="s">
        <v>587</v>
      </c>
      <c r="AX705" s="6" t="s">
        <v>90</v>
      </c>
      <c r="AY705" s="6" t="s">
        <v>588</v>
      </c>
      <c r="AZ705" s="6" t="s">
        <v>589</v>
      </c>
      <c r="BA705" s="6" t="s">
        <v>1</v>
      </c>
      <c r="BB705" s="6" t="s">
        <v>1</v>
      </c>
    </row>
    <row r="706" spans="1:54" hidden="1" x14ac:dyDescent="0.2">
      <c r="A706" s="19">
        <v>485369</v>
      </c>
      <c r="B706" t="str">
        <f t="shared" si="36"/>
        <v>Need a Detector Role</v>
      </c>
      <c r="AC706" s="8" t="s">
        <v>1667</v>
      </c>
      <c r="AD706" s="11" t="s">
        <v>1707</v>
      </c>
      <c r="AJ706" t="s">
        <v>265</v>
      </c>
      <c r="AK706" t="s">
        <v>592</v>
      </c>
      <c r="AL706" t="s">
        <v>141</v>
      </c>
      <c r="AM706" t="s">
        <v>74</v>
      </c>
      <c r="AN706" t="s">
        <v>73</v>
      </c>
      <c r="AO706" t="s">
        <v>73</v>
      </c>
      <c r="AP706" t="s">
        <v>74</v>
      </c>
      <c r="AQ706" t="s">
        <v>74</v>
      </c>
      <c r="AR706" t="s">
        <v>74</v>
      </c>
      <c r="AS706" t="s">
        <v>74</v>
      </c>
      <c r="AT706" t="s">
        <v>74</v>
      </c>
      <c r="AU706" t="s">
        <v>74</v>
      </c>
      <c r="AV706" t="s">
        <v>266</v>
      </c>
      <c r="AW706" t="s">
        <v>98</v>
      </c>
      <c r="AX706" t="s">
        <v>268</v>
      </c>
      <c r="AY706" t="s">
        <v>593</v>
      </c>
      <c r="AZ706" t="s">
        <v>270</v>
      </c>
      <c r="BA706" t="s">
        <v>1</v>
      </c>
      <c r="BB706" t="s">
        <v>1</v>
      </c>
    </row>
    <row r="707" spans="1:54" hidden="1" x14ac:dyDescent="0.2">
      <c r="A707" s="19">
        <v>485370</v>
      </c>
      <c r="B707" t="str">
        <f t="shared" si="36"/>
        <v>Need a Detector Role</v>
      </c>
      <c r="AC707" s="8" t="s">
        <v>1667</v>
      </c>
      <c r="AD707" s="11" t="s">
        <v>1707</v>
      </c>
      <c r="AJ707" t="s">
        <v>265</v>
      </c>
      <c r="AK707" t="s">
        <v>594</v>
      </c>
      <c r="AL707" t="s">
        <v>141</v>
      </c>
      <c r="AM707" t="s">
        <v>156</v>
      </c>
      <c r="AN707" t="s">
        <v>73</v>
      </c>
      <c r="AO707" t="s">
        <v>73</v>
      </c>
      <c r="AP707" t="s">
        <v>74</v>
      </c>
      <c r="AQ707" t="s">
        <v>74</v>
      </c>
      <c r="AR707" t="s">
        <v>74</v>
      </c>
      <c r="AS707" t="s">
        <v>74</v>
      </c>
      <c r="AT707" t="s">
        <v>74</v>
      </c>
      <c r="AU707" t="s">
        <v>74</v>
      </c>
      <c r="AV707" t="s">
        <v>266</v>
      </c>
      <c r="AW707" t="s">
        <v>98</v>
      </c>
      <c r="AX707" t="s">
        <v>268</v>
      </c>
      <c r="AY707" t="s">
        <v>595</v>
      </c>
      <c r="AZ707" t="s">
        <v>270</v>
      </c>
      <c r="BA707" t="s">
        <v>1</v>
      </c>
      <c r="BB707" t="s">
        <v>1</v>
      </c>
    </row>
    <row r="708" spans="1:54" hidden="1" x14ac:dyDescent="0.2">
      <c r="A708" s="21">
        <v>488776</v>
      </c>
      <c r="B708" s="6" t="str">
        <f t="shared" si="36"/>
        <v>Need a Detector Role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10" t="s">
        <v>1681</v>
      </c>
      <c r="AD708" s="10" t="s">
        <v>1707</v>
      </c>
      <c r="AE708" s="6"/>
      <c r="AF708" s="6"/>
      <c r="AG708" s="6"/>
      <c r="AH708" s="6"/>
      <c r="AI708" s="6"/>
      <c r="AJ708" s="6" t="s">
        <v>584</v>
      </c>
      <c r="AK708" s="6" t="s">
        <v>585</v>
      </c>
      <c r="AL708" s="6" t="s">
        <v>80</v>
      </c>
      <c r="AM708" s="6" t="s">
        <v>95</v>
      </c>
      <c r="AN708" s="6" t="s">
        <v>73</v>
      </c>
      <c r="AO708" s="6" t="s">
        <v>73</v>
      </c>
      <c r="AP708" s="6" t="s">
        <v>201</v>
      </c>
      <c r="AQ708" s="6" t="s">
        <v>232</v>
      </c>
      <c r="AR708" s="6" t="s">
        <v>425</v>
      </c>
      <c r="AS708" s="6" t="s">
        <v>96</v>
      </c>
      <c r="AT708" s="6" t="s">
        <v>250</v>
      </c>
      <c r="AU708" s="6" t="s">
        <v>74</v>
      </c>
      <c r="AV708" s="6" t="s">
        <v>586</v>
      </c>
      <c r="AW708" s="6" t="s">
        <v>587</v>
      </c>
      <c r="AX708" s="6" t="s">
        <v>90</v>
      </c>
      <c r="AY708" s="6" t="s">
        <v>588</v>
      </c>
      <c r="AZ708" s="6" t="s">
        <v>589</v>
      </c>
      <c r="BA708" s="6" t="s">
        <v>1</v>
      </c>
      <c r="BB708" s="6" t="s">
        <v>1</v>
      </c>
    </row>
    <row r="709" spans="1:54" hidden="1" x14ac:dyDescent="0.2">
      <c r="A709" s="19">
        <v>488783</v>
      </c>
      <c r="B709" t="str">
        <f t="shared" si="36"/>
        <v>Need a Detector Role</v>
      </c>
      <c r="AC709" s="11" t="s">
        <v>1655</v>
      </c>
      <c r="AD709" s="11" t="s">
        <v>1707</v>
      </c>
      <c r="AJ709" t="s">
        <v>481</v>
      </c>
      <c r="AK709" t="s">
        <v>501</v>
      </c>
      <c r="AL709" t="s">
        <v>80</v>
      </c>
      <c r="AM709" t="s">
        <v>168</v>
      </c>
      <c r="AN709" t="s">
        <v>73</v>
      </c>
      <c r="AO709" t="s">
        <v>73</v>
      </c>
      <c r="AP709" t="s">
        <v>201</v>
      </c>
      <c r="AQ709" t="s">
        <v>113</v>
      </c>
      <c r="AR709" t="s">
        <v>202</v>
      </c>
      <c r="AS709" t="s">
        <v>114</v>
      </c>
      <c r="AT709" t="s">
        <v>459</v>
      </c>
      <c r="AU709" t="s">
        <v>74</v>
      </c>
      <c r="AV709" t="s">
        <v>115</v>
      </c>
      <c r="AW709" t="s">
        <v>116</v>
      </c>
      <c r="AX709" t="s">
        <v>483</v>
      </c>
      <c r="AY709" t="s">
        <v>502</v>
      </c>
      <c r="AZ709" t="s">
        <v>503</v>
      </c>
      <c r="BA709" t="s">
        <v>1</v>
      </c>
      <c r="BB709" t="s">
        <v>1</v>
      </c>
    </row>
    <row r="710" spans="1:54" hidden="1" x14ac:dyDescent="0.2">
      <c r="A710" s="19">
        <v>488785</v>
      </c>
      <c r="B710" t="str">
        <f t="shared" si="36"/>
        <v>Need a Detector Role</v>
      </c>
      <c r="AC710" s="11" t="s">
        <v>1655</v>
      </c>
      <c r="AD710" s="11" t="s">
        <v>1707</v>
      </c>
      <c r="AJ710" t="s">
        <v>481</v>
      </c>
      <c r="AK710" t="s">
        <v>504</v>
      </c>
      <c r="AL710" t="s">
        <v>80</v>
      </c>
      <c r="AM710" t="s">
        <v>95</v>
      </c>
      <c r="AN710" t="s">
        <v>73</v>
      </c>
      <c r="AO710" t="s">
        <v>73</v>
      </c>
      <c r="AP710" t="s">
        <v>201</v>
      </c>
      <c r="AQ710" t="s">
        <v>113</v>
      </c>
      <c r="AR710" t="s">
        <v>202</v>
      </c>
      <c r="AS710" t="s">
        <v>114</v>
      </c>
      <c r="AT710" t="s">
        <v>459</v>
      </c>
      <c r="AU710" t="s">
        <v>74</v>
      </c>
      <c r="AV710" t="s">
        <v>115</v>
      </c>
      <c r="AW710" t="s">
        <v>116</v>
      </c>
      <c r="AX710" t="s">
        <v>483</v>
      </c>
      <c r="AY710" t="s">
        <v>505</v>
      </c>
      <c r="AZ710" t="s">
        <v>506</v>
      </c>
      <c r="BA710" t="s">
        <v>1</v>
      </c>
      <c r="BB710" t="s">
        <v>1</v>
      </c>
    </row>
    <row r="711" spans="1:54" hidden="1" x14ac:dyDescent="0.2">
      <c r="A711" s="19">
        <v>488793</v>
      </c>
      <c r="B711" t="str">
        <f t="shared" si="36"/>
        <v>Need a Detector Role</v>
      </c>
      <c r="AC711" s="11" t="s">
        <v>1655</v>
      </c>
      <c r="AD711" s="11" t="s">
        <v>1707</v>
      </c>
      <c r="AJ711" t="s">
        <v>481</v>
      </c>
      <c r="AK711" t="s">
        <v>493</v>
      </c>
      <c r="AL711" t="s">
        <v>80</v>
      </c>
      <c r="AM711" t="s">
        <v>95</v>
      </c>
      <c r="AN711" t="s">
        <v>73</v>
      </c>
      <c r="AO711" t="s">
        <v>73</v>
      </c>
      <c r="AP711" t="s">
        <v>201</v>
      </c>
      <c r="AQ711" t="s">
        <v>113</v>
      </c>
      <c r="AR711" t="s">
        <v>202</v>
      </c>
      <c r="AS711" t="s">
        <v>114</v>
      </c>
      <c r="AT711" t="s">
        <v>459</v>
      </c>
      <c r="AU711" t="s">
        <v>74</v>
      </c>
      <c r="AV711" t="s">
        <v>115</v>
      </c>
      <c r="AW711" t="s">
        <v>116</v>
      </c>
      <c r="AX711" t="s">
        <v>483</v>
      </c>
      <c r="AY711" t="s">
        <v>494</v>
      </c>
      <c r="AZ711" t="s">
        <v>495</v>
      </c>
      <c r="BA711" t="s">
        <v>1</v>
      </c>
      <c r="BB711" t="s">
        <v>1</v>
      </c>
    </row>
    <row r="712" spans="1:54" hidden="1" x14ac:dyDescent="0.2">
      <c r="A712" s="19">
        <v>488817</v>
      </c>
      <c r="B712" t="str">
        <f t="shared" si="36"/>
        <v>Need a Detector Role</v>
      </c>
      <c r="AC712" s="11" t="s">
        <v>1655</v>
      </c>
      <c r="AD712" s="11" t="s">
        <v>1707</v>
      </c>
      <c r="AJ712" t="s">
        <v>481</v>
      </c>
      <c r="AK712" t="s">
        <v>482</v>
      </c>
      <c r="AL712" t="s">
        <v>80</v>
      </c>
      <c r="AM712" t="s">
        <v>168</v>
      </c>
      <c r="AN712" t="s">
        <v>73</v>
      </c>
      <c r="AO712" t="s">
        <v>73</v>
      </c>
      <c r="AP712" t="s">
        <v>201</v>
      </c>
      <c r="AQ712" t="s">
        <v>113</v>
      </c>
      <c r="AR712" t="s">
        <v>202</v>
      </c>
      <c r="AS712" t="s">
        <v>114</v>
      </c>
      <c r="AT712" t="s">
        <v>459</v>
      </c>
      <c r="AU712" t="s">
        <v>74</v>
      </c>
      <c r="AV712" t="s">
        <v>115</v>
      </c>
      <c r="AW712" t="s">
        <v>116</v>
      </c>
      <c r="AX712" t="s">
        <v>483</v>
      </c>
      <c r="AY712" t="s">
        <v>484</v>
      </c>
      <c r="AZ712" t="s">
        <v>485</v>
      </c>
      <c r="BA712" t="s">
        <v>1</v>
      </c>
      <c r="BB712" t="s">
        <v>1</v>
      </c>
    </row>
    <row r="713" spans="1:54" hidden="1" x14ac:dyDescent="0.2">
      <c r="A713" s="19">
        <v>488861</v>
      </c>
      <c r="B713" t="str">
        <f t="shared" si="36"/>
        <v>Need a Detector Role</v>
      </c>
      <c r="AC713" s="8" t="s">
        <v>1671</v>
      </c>
      <c r="AD713" s="11" t="s">
        <v>1707</v>
      </c>
      <c r="AJ713" t="s">
        <v>199</v>
      </c>
      <c r="AK713" t="s">
        <v>314</v>
      </c>
      <c r="AL713" t="s">
        <v>141</v>
      </c>
      <c r="AM713" t="s">
        <v>95</v>
      </c>
      <c r="AN713" t="s">
        <v>73</v>
      </c>
      <c r="AO713" t="s">
        <v>73</v>
      </c>
      <c r="AP713" t="s">
        <v>201</v>
      </c>
      <c r="AQ713" t="s">
        <v>113</v>
      </c>
      <c r="AR713" t="s">
        <v>202</v>
      </c>
      <c r="AS713" t="s">
        <v>114</v>
      </c>
      <c r="AT713" t="s">
        <v>203</v>
      </c>
      <c r="AU713" t="s">
        <v>315</v>
      </c>
      <c r="AV713" t="s">
        <v>205</v>
      </c>
      <c r="AW713" t="s">
        <v>206</v>
      </c>
      <c r="AX713" t="s">
        <v>207</v>
      </c>
      <c r="AY713" t="s">
        <v>316</v>
      </c>
      <c r="AZ713" t="s">
        <v>209</v>
      </c>
      <c r="BA713" t="s">
        <v>1</v>
      </c>
      <c r="BB713" t="s">
        <v>1</v>
      </c>
    </row>
    <row r="714" spans="1:54" hidden="1" x14ac:dyDescent="0.2">
      <c r="A714" s="19">
        <v>488869</v>
      </c>
      <c r="B714" t="str">
        <f t="shared" si="36"/>
        <v>Need a Detector Role</v>
      </c>
      <c r="AC714" s="8" t="s">
        <v>1692</v>
      </c>
      <c r="AD714" s="8" t="s">
        <v>1707</v>
      </c>
      <c r="AJ714" t="s">
        <v>213</v>
      </c>
      <c r="AK714" t="s">
        <v>409</v>
      </c>
      <c r="AL714" t="s">
        <v>141</v>
      </c>
      <c r="AM714" t="s">
        <v>74</v>
      </c>
      <c r="AN714" t="s">
        <v>73</v>
      </c>
      <c r="AO714" t="s">
        <v>73</v>
      </c>
      <c r="AP714" t="s">
        <v>201</v>
      </c>
      <c r="AQ714" t="s">
        <v>113</v>
      </c>
      <c r="AR714" t="s">
        <v>202</v>
      </c>
      <c r="AS714" t="s">
        <v>114</v>
      </c>
      <c r="AT714" t="s">
        <v>203</v>
      </c>
      <c r="AU714" t="s">
        <v>315</v>
      </c>
      <c r="AV714" t="s">
        <v>215</v>
      </c>
      <c r="AW714" t="s">
        <v>216</v>
      </c>
      <c r="AX714" t="s">
        <v>217</v>
      </c>
      <c r="AY714" t="s">
        <v>410</v>
      </c>
      <c r="AZ714" t="s">
        <v>219</v>
      </c>
      <c r="BA714" t="s">
        <v>1</v>
      </c>
      <c r="BB714" t="s">
        <v>1</v>
      </c>
    </row>
    <row r="715" spans="1:54" hidden="1" x14ac:dyDescent="0.2">
      <c r="A715" s="19">
        <v>488871</v>
      </c>
      <c r="B715" t="str">
        <f t="shared" si="36"/>
        <v>Need a Detector Role</v>
      </c>
      <c r="AC715" s="8" t="s">
        <v>1692</v>
      </c>
      <c r="AD715" s="8" t="s">
        <v>1707</v>
      </c>
      <c r="AJ715" t="s">
        <v>213</v>
      </c>
      <c r="AK715" t="s">
        <v>295</v>
      </c>
      <c r="AL715" t="s">
        <v>80</v>
      </c>
      <c r="AM715" t="s">
        <v>95</v>
      </c>
      <c r="AN715" t="s">
        <v>73</v>
      </c>
      <c r="AO715" t="s">
        <v>73</v>
      </c>
      <c r="AP715" t="s">
        <v>201</v>
      </c>
      <c r="AQ715" t="s">
        <v>113</v>
      </c>
      <c r="AR715" t="s">
        <v>202</v>
      </c>
      <c r="AS715" t="s">
        <v>114</v>
      </c>
      <c r="AT715" t="s">
        <v>203</v>
      </c>
      <c r="AU715" t="s">
        <v>74</v>
      </c>
      <c r="AV715" t="s">
        <v>215</v>
      </c>
      <c r="AW715" t="s">
        <v>216</v>
      </c>
      <c r="AX715" t="s">
        <v>217</v>
      </c>
      <c r="AY715" t="s">
        <v>296</v>
      </c>
      <c r="AZ715" t="s">
        <v>219</v>
      </c>
      <c r="BA715" t="s">
        <v>1</v>
      </c>
      <c r="BB715" t="s">
        <v>1</v>
      </c>
    </row>
    <row r="716" spans="1:54" hidden="1" x14ac:dyDescent="0.2">
      <c r="A716" s="19">
        <v>488873</v>
      </c>
      <c r="B716" t="str">
        <f t="shared" si="36"/>
        <v>Need a Detector Role</v>
      </c>
      <c r="AC716" s="11" t="s">
        <v>1655</v>
      </c>
      <c r="AD716" s="11" t="s">
        <v>1707</v>
      </c>
      <c r="AJ716" t="s">
        <v>481</v>
      </c>
      <c r="AK716" t="s">
        <v>482</v>
      </c>
      <c r="AL716" t="s">
        <v>141</v>
      </c>
      <c r="AM716" t="s">
        <v>74</v>
      </c>
      <c r="AN716" t="s">
        <v>73</v>
      </c>
      <c r="AO716" t="s">
        <v>73</v>
      </c>
      <c r="AP716" t="s">
        <v>201</v>
      </c>
      <c r="AQ716" t="s">
        <v>113</v>
      </c>
      <c r="AR716" t="s">
        <v>202</v>
      </c>
      <c r="AS716" t="s">
        <v>114</v>
      </c>
      <c r="AT716" t="s">
        <v>459</v>
      </c>
      <c r="AU716" t="s">
        <v>345</v>
      </c>
      <c r="AV716" t="s">
        <v>115</v>
      </c>
      <c r="AW716" t="s">
        <v>116</v>
      </c>
      <c r="AX716" t="s">
        <v>483</v>
      </c>
      <c r="AY716" t="s">
        <v>606</v>
      </c>
      <c r="AZ716" t="s">
        <v>503</v>
      </c>
      <c r="BA716" t="s">
        <v>1</v>
      </c>
      <c r="BB716" t="s">
        <v>1</v>
      </c>
    </row>
    <row r="717" spans="1:54" hidden="1" x14ac:dyDescent="0.2">
      <c r="A717" s="19">
        <v>488874</v>
      </c>
      <c r="B717" t="str">
        <f t="shared" si="36"/>
        <v>Need a Detector Role</v>
      </c>
      <c r="AC717" s="11" t="s">
        <v>1655</v>
      </c>
      <c r="AD717" s="11" t="s">
        <v>1707</v>
      </c>
      <c r="AJ717" t="s">
        <v>481</v>
      </c>
      <c r="AK717" t="s">
        <v>607</v>
      </c>
      <c r="AL717" t="s">
        <v>141</v>
      </c>
      <c r="AM717" t="s">
        <v>74</v>
      </c>
      <c r="AN717" t="s">
        <v>73</v>
      </c>
      <c r="AO717" t="s">
        <v>73</v>
      </c>
      <c r="AP717" t="s">
        <v>201</v>
      </c>
      <c r="AQ717" t="s">
        <v>113</v>
      </c>
      <c r="AR717" t="s">
        <v>202</v>
      </c>
      <c r="AS717" t="s">
        <v>114</v>
      </c>
      <c r="AT717" t="s">
        <v>459</v>
      </c>
      <c r="AU717" t="s">
        <v>345</v>
      </c>
      <c r="AV717" t="s">
        <v>115</v>
      </c>
      <c r="AW717" t="s">
        <v>116</v>
      </c>
      <c r="AX717" t="s">
        <v>483</v>
      </c>
      <c r="AY717" t="s">
        <v>608</v>
      </c>
      <c r="AZ717" t="s">
        <v>495</v>
      </c>
      <c r="BA717" t="s">
        <v>1</v>
      </c>
      <c r="BB717" t="s">
        <v>1</v>
      </c>
    </row>
    <row r="718" spans="1:54" hidden="1" x14ac:dyDescent="0.2">
      <c r="A718" s="19">
        <v>488875</v>
      </c>
      <c r="B718" t="str">
        <f t="shared" si="36"/>
        <v>Need a Detector Role</v>
      </c>
      <c r="AC718" s="11" t="s">
        <v>1655</v>
      </c>
      <c r="AD718" s="11" t="s">
        <v>1707</v>
      </c>
      <c r="AJ718" t="s">
        <v>481</v>
      </c>
      <c r="AK718" t="s">
        <v>501</v>
      </c>
      <c r="AL718" t="s">
        <v>141</v>
      </c>
      <c r="AM718" t="s">
        <v>74</v>
      </c>
      <c r="AN718" t="s">
        <v>73</v>
      </c>
      <c r="AO718" t="s">
        <v>73</v>
      </c>
      <c r="AP718" t="s">
        <v>201</v>
      </c>
      <c r="AQ718" t="s">
        <v>113</v>
      </c>
      <c r="AR718" t="s">
        <v>202</v>
      </c>
      <c r="AS718" t="s">
        <v>114</v>
      </c>
      <c r="AT718" t="s">
        <v>459</v>
      </c>
      <c r="AU718" t="s">
        <v>345</v>
      </c>
      <c r="AV718" t="s">
        <v>115</v>
      </c>
      <c r="AW718" t="s">
        <v>116</v>
      </c>
      <c r="AX718" t="s">
        <v>483</v>
      </c>
      <c r="AY718" t="s">
        <v>609</v>
      </c>
      <c r="AZ718" t="s">
        <v>485</v>
      </c>
      <c r="BA718" t="s">
        <v>1</v>
      </c>
      <c r="BB718" t="s">
        <v>1</v>
      </c>
    </row>
    <row r="719" spans="1:54" hidden="1" x14ac:dyDescent="0.2">
      <c r="A719" s="19">
        <v>488876</v>
      </c>
      <c r="B719" t="str">
        <f t="shared" si="36"/>
        <v>Need a Detector Role</v>
      </c>
      <c r="AC719" s="11" t="s">
        <v>1655</v>
      </c>
      <c r="AD719" s="11" t="s">
        <v>1707</v>
      </c>
      <c r="AJ719" t="s">
        <v>481</v>
      </c>
      <c r="AK719" t="s">
        <v>493</v>
      </c>
      <c r="AL719" t="s">
        <v>141</v>
      </c>
      <c r="AM719" t="s">
        <v>74</v>
      </c>
      <c r="AN719" t="s">
        <v>73</v>
      </c>
      <c r="AO719" t="s">
        <v>73</v>
      </c>
      <c r="AP719" t="s">
        <v>201</v>
      </c>
      <c r="AQ719" t="s">
        <v>113</v>
      </c>
      <c r="AR719" t="s">
        <v>202</v>
      </c>
      <c r="AS719" t="s">
        <v>114</v>
      </c>
      <c r="AT719" t="s">
        <v>459</v>
      </c>
      <c r="AU719" t="s">
        <v>345</v>
      </c>
      <c r="AV719" t="s">
        <v>115</v>
      </c>
      <c r="AW719" t="s">
        <v>116</v>
      </c>
      <c r="AX719" t="s">
        <v>483</v>
      </c>
      <c r="AY719" t="s">
        <v>610</v>
      </c>
      <c r="AZ719" t="s">
        <v>506</v>
      </c>
      <c r="BA719" t="s">
        <v>1</v>
      </c>
      <c r="BB719" t="s">
        <v>1</v>
      </c>
    </row>
    <row r="720" spans="1:54" hidden="1" x14ac:dyDescent="0.2">
      <c r="A720" s="19">
        <v>488878</v>
      </c>
      <c r="B720" t="str">
        <f t="shared" si="36"/>
        <v>Need a Detector Role</v>
      </c>
      <c r="AC720" s="11" t="s">
        <v>1655</v>
      </c>
      <c r="AD720" s="11" t="s">
        <v>1707</v>
      </c>
      <c r="AJ720" t="s">
        <v>481</v>
      </c>
      <c r="AK720" t="s">
        <v>611</v>
      </c>
      <c r="AL720" t="s">
        <v>141</v>
      </c>
      <c r="AM720" t="s">
        <v>168</v>
      </c>
      <c r="AN720" t="s">
        <v>73</v>
      </c>
      <c r="AO720" t="s">
        <v>73</v>
      </c>
      <c r="AP720" t="s">
        <v>201</v>
      </c>
      <c r="AQ720" t="s">
        <v>113</v>
      </c>
      <c r="AR720" t="s">
        <v>202</v>
      </c>
      <c r="AS720" t="s">
        <v>114</v>
      </c>
      <c r="AT720" t="s">
        <v>459</v>
      </c>
      <c r="AU720" t="s">
        <v>345</v>
      </c>
      <c r="AV720" t="s">
        <v>115</v>
      </c>
      <c r="AW720" t="s">
        <v>116</v>
      </c>
      <c r="AX720" t="s">
        <v>483</v>
      </c>
      <c r="AY720" t="s">
        <v>612</v>
      </c>
      <c r="AZ720" t="s">
        <v>503</v>
      </c>
      <c r="BA720" t="s">
        <v>1</v>
      </c>
      <c r="BB720" t="s">
        <v>1</v>
      </c>
    </row>
    <row r="721" spans="1:54" hidden="1" x14ac:dyDescent="0.2">
      <c r="A721" s="19">
        <v>488879</v>
      </c>
      <c r="B721" t="str">
        <f t="shared" si="36"/>
        <v>Need a Detector Role</v>
      </c>
      <c r="AC721" s="11" t="s">
        <v>1655</v>
      </c>
      <c r="AD721" s="11" t="s">
        <v>1707</v>
      </c>
      <c r="AJ721" t="s">
        <v>481</v>
      </c>
      <c r="AK721" t="s">
        <v>613</v>
      </c>
      <c r="AL721" t="s">
        <v>141</v>
      </c>
      <c r="AM721" t="s">
        <v>95</v>
      </c>
      <c r="AN721" t="s">
        <v>73</v>
      </c>
      <c r="AO721" t="s">
        <v>73</v>
      </c>
      <c r="AP721" t="s">
        <v>201</v>
      </c>
      <c r="AQ721" t="s">
        <v>113</v>
      </c>
      <c r="AR721" t="s">
        <v>202</v>
      </c>
      <c r="AS721" t="s">
        <v>114</v>
      </c>
      <c r="AT721" t="s">
        <v>459</v>
      </c>
      <c r="AU721" t="s">
        <v>345</v>
      </c>
      <c r="AV721" t="s">
        <v>115</v>
      </c>
      <c r="AW721" t="s">
        <v>116</v>
      </c>
      <c r="AX721" t="s">
        <v>483</v>
      </c>
      <c r="AY721" t="s">
        <v>614</v>
      </c>
      <c r="AZ721" t="s">
        <v>506</v>
      </c>
      <c r="BA721" t="s">
        <v>1</v>
      </c>
      <c r="BB721" t="s">
        <v>1</v>
      </c>
    </row>
    <row r="722" spans="1:54" hidden="1" x14ac:dyDescent="0.2">
      <c r="A722" s="19">
        <v>488880</v>
      </c>
      <c r="B722" t="str">
        <f t="shared" si="36"/>
        <v>Need a Detector Role</v>
      </c>
      <c r="AC722" s="11" t="s">
        <v>1655</v>
      </c>
      <c r="AD722" s="11" t="s">
        <v>1707</v>
      </c>
      <c r="AJ722" t="s">
        <v>481</v>
      </c>
      <c r="AK722" t="s">
        <v>615</v>
      </c>
      <c r="AL722" t="s">
        <v>141</v>
      </c>
      <c r="AM722" t="s">
        <v>168</v>
      </c>
      <c r="AN722" t="s">
        <v>73</v>
      </c>
      <c r="AO722" t="s">
        <v>73</v>
      </c>
      <c r="AP722" t="s">
        <v>201</v>
      </c>
      <c r="AQ722" t="s">
        <v>113</v>
      </c>
      <c r="AR722" t="s">
        <v>202</v>
      </c>
      <c r="AS722" t="s">
        <v>114</v>
      </c>
      <c r="AT722" t="s">
        <v>459</v>
      </c>
      <c r="AU722" t="s">
        <v>345</v>
      </c>
      <c r="AV722" t="s">
        <v>115</v>
      </c>
      <c r="AW722" t="s">
        <v>116</v>
      </c>
      <c r="AX722" t="s">
        <v>483</v>
      </c>
      <c r="AY722" t="s">
        <v>616</v>
      </c>
      <c r="AZ722" t="s">
        <v>503</v>
      </c>
      <c r="BA722" t="s">
        <v>1</v>
      </c>
      <c r="BB722" t="s">
        <v>1</v>
      </c>
    </row>
    <row r="723" spans="1:54" hidden="1" x14ac:dyDescent="0.2">
      <c r="A723" s="19">
        <v>488882</v>
      </c>
      <c r="B723" t="str">
        <f t="shared" si="36"/>
        <v>Need a Detector Role</v>
      </c>
      <c r="AC723" s="11" t="s">
        <v>1655</v>
      </c>
      <c r="AD723" s="11" t="s">
        <v>1707</v>
      </c>
      <c r="AJ723" t="s">
        <v>481</v>
      </c>
      <c r="AK723" t="s">
        <v>617</v>
      </c>
      <c r="AL723" t="s">
        <v>141</v>
      </c>
      <c r="AM723" t="s">
        <v>95</v>
      </c>
      <c r="AN723" t="s">
        <v>73</v>
      </c>
      <c r="AO723" t="s">
        <v>73</v>
      </c>
      <c r="AP723" t="s">
        <v>201</v>
      </c>
      <c r="AQ723" t="s">
        <v>113</v>
      </c>
      <c r="AR723" t="s">
        <v>202</v>
      </c>
      <c r="AS723" t="s">
        <v>114</v>
      </c>
      <c r="AT723" t="s">
        <v>459</v>
      </c>
      <c r="AU723" t="s">
        <v>345</v>
      </c>
      <c r="AV723" t="s">
        <v>115</v>
      </c>
      <c r="AW723" t="s">
        <v>116</v>
      </c>
      <c r="AX723" t="s">
        <v>483</v>
      </c>
      <c r="AY723" t="s">
        <v>618</v>
      </c>
      <c r="AZ723" t="s">
        <v>495</v>
      </c>
      <c r="BA723" t="s">
        <v>1</v>
      </c>
      <c r="BB723" t="s">
        <v>1</v>
      </c>
    </row>
    <row r="724" spans="1:54" hidden="1" x14ac:dyDescent="0.2">
      <c r="A724" s="19">
        <v>488884</v>
      </c>
      <c r="B724" t="str">
        <f t="shared" si="36"/>
        <v>Need a Detector Role</v>
      </c>
      <c r="AC724" s="8" t="s">
        <v>1692</v>
      </c>
      <c r="AD724" s="8" t="s">
        <v>1707</v>
      </c>
      <c r="AJ724" t="s">
        <v>213</v>
      </c>
      <c r="AK724" t="s">
        <v>619</v>
      </c>
      <c r="AL724" t="s">
        <v>141</v>
      </c>
      <c r="AM724" t="s">
        <v>74</v>
      </c>
      <c r="AN724" t="s">
        <v>73</v>
      </c>
      <c r="AO724" t="s">
        <v>73</v>
      </c>
      <c r="AP724" t="s">
        <v>201</v>
      </c>
      <c r="AQ724" t="s">
        <v>113</v>
      </c>
      <c r="AR724" t="s">
        <v>202</v>
      </c>
      <c r="AS724" t="s">
        <v>114</v>
      </c>
      <c r="AT724" t="s">
        <v>203</v>
      </c>
      <c r="AU724" t="s">
        <v>345</v>
      </c>
      <c r="AV724" t="s">
        <v>215</v>
      </c>
      <c r="AW724" t="s">
        <v>216</v>
      </c>
      <c r="AX724" t="s">
        <v>217</v>
      </c>
      <c r="AY724" t="s">
        <v>620</v>
      </c>
      <c r="AZ724" t="s">
        <v>219</v>
      </c>
      <c r="BA724" t="s">
        <v>1</v>
      </c>
      <c r="BB724" t="s">
        <v>1</v>
      </c>
    </row>
    <row r="725" spans="1:54" hidden="1" x14ac:dyDescent="0.2">
      <c r="A725" s="19">
        <v>488886</v>
      </c>
      <c r="B725" t="str">
        <f t="shared" si="36"/>
        <v>Need a Detector Role</v>
      </c>
      <c r="AC725" s="11" t="s">
        <v>1655</v>
      </c>
      <c r="AD725" s="11" t="s">
        <v>1707</v>
      </c>
      <c r="AJ725" t="s">
        <v>481</v>
      </c>
      <c r="AK725" t="s">
        <v>615</v>
      </c>
      <c r="AL725" t="s">
        <v>141</v>
      </c>
      <c r="AM725" t="s">
        <v>168</v>
      </c>
      <c r="AN725" t="s">
        <v>73</v>
      </c>
      <c r="AO725" t="s">
        <v>73</v>
      </c>
      <c r="AP725" t="s">
        <v>201</v>
      </c>
      <c r="AQ725" t="s">
        <v>113</v>
      </c>
      <c r="AR725" t="s">
        <v>202</v>
      </c>
      <c r="AS725" t="s">
        <v>114</v>
      </c>
      <c r="AT725" t="s">
        <v>459</v>
      </c>
      <c r="AU725" t="s">
        <v>345</v>
      </c>
      <c r="AV725" t="s">
        <v>115</v>
      </c>
      <c r="AW725" t="s">
        <v>116</v>
      </c>
      <c r="AX725" t="s">
        <v>483</v>
      </c>
      <c r="AY725" t="s">
        <v>621</v>
      </c>
      <c r="AZ725" t="s">
        <v>485</v>
      </c>
      <c r="BA725" t="s">
        <v>1</v>
      </c>
      <c r="BB725" t="s">
        <v>1</v>
      </c>
    </row>
    <row r="726" spans="1:54" hidden="1" x14ac:dyDescent="0.2">
      <c r="A726" s="19">
        <v>488888</v>
      </c>
      <c r="B726" t="str">
        <f t="shared" si="36"/>
        <v>Need a Detector Role</v>
      </c>
      <c r="AC726" s="11" t="s">
        <v>1655</v>
      </c>
      <c r="AD726" s="11" t="s">
        <v>1707</v>
      </c>
      <c r="AJ726" t="s">
        <v>481</v>
      </c>
      <c r="AK726" t="s">
        <v>611</v>
      </c>
      <c r="AL726" t="s">
        <v>141</v>
      </c>
      <c r="AM726" t="s">
        <v>168</v>
      </c>
      <c r="AN726" t="s">
        <v>73</v>
      </c>
      <c r="AO726" t="s">
        <v>73</v>
      </c>
      <c r="AP726" t="s">
        <v>201</v>
      </c>
      <c r="AQ726" t="s">
        <v>113</v>
      </c>
      <c r="AR726" t="s">
        <v>202</v>
      </c>
      <c r="AS726" t="s">
        <v>114</v>
      </c>
      <c r="AT726" t="s">
        <v>459</v>
      </c>
      <c r="AU726" t="s">
        <v>345</v>
      </c>
      <c r="AV726" t="s">
        <v>115</v>
      </c>
      <c r="AW726" t="s">
        <v>116</v>
      </c>
      <c r="AX726" t="s">
        <v>483</v>
      </c>
      <c r="AY726" t="s">
        <v>622</v>
      </c>
      <c r="AZ726" t="s">
        <v>485</v>
      </c>
      <c r="BA726" t="s">
        <v>1</v>
      </c>
      <c r="BB726" t="s">
        <v>1</v>
      </c>
    </row>
    <row r="727" spans="1:54" hidden="1" x14ac:dyDescent="0.2">
      <c r="A727" s="19">
        <v>488892</v>
      </c>
      <c r="B727" t="str">
        <f t="shared" si="36"/>
        <v>Need a Detector Role</v>
      </c>
      <c r="AC727" s="11" t="s">
        <v>1655</v>
      </c>
      <c r="AD727" s="11" t="s">
        <v>1707</v>
      </c>
      <c r="AJ727" t="s">
        <v>481</v>
      </c>
      <c r="AK727" t="s">
        <v>613</v>
      </c>
      <c r="AL727" t="s">
        <v>141</v>
      </c>
      <c r="AM727" t="s">
        <v>95</v>
      </c>
      <c r="AN727" t="s">
        <v>73</v>
      </c>
      <c r="AO727" t="s">
        <v>73</v>
      </c>
      <c r="AP727" t="s">
        <v>201</v>
      </c>
      <c r="AQ727" t="s">
        <v>113</v>
      </c>
      <c r="AR727" t="s">
        <v>202</v>
      </c>
      <c r="AS727" t="s">
        <v>114</v>
      </c>
      <c r="AT727" t="s">
        <v>459</v>
      </c>
      <c r="AU727" t="s">
        <v>345</v>
      </c>
      <c r="AV727" t="s">
        <v>115</v>
      </c>
      <c r="AW727" t="s">
        <v>116</v>
      </c>
      <c r="AX727" t="s">
        <v>483</v>
      </c>
      <c r="AY727" t="s">
        <v>623</v>
      </c>
      <c r="AZ727" t="s">
        <v>495</v>
      </c>
      <c r="BA727" t="s">
        <v>1</v>
      </c>
      <c r="BB727" t="s">
        <v>1</v>
      </c>
    </row>
    <row r="728" spans="1:54" hidden="1" x14ac:dyDescent="0.2">
      <c r="A728" s="19">
        <v>488906</v>
      </c>
      <c r="B728" t="str">
        <f t="shared" si="36"/>
        <v>Need a Detector Role</v>
      </c>
      <c r="AC728" s="11" t="s">
        <v>1655</v>
      </c>
      <c r="AD728" s="11" t="s">
        <v>1707</v>
      </c>
      <c r="AJ728" t="s">
        <v>481</v>
      </c>
      <c r="AK728" t="s">
        <v>617</v>
      </c>
      <c r="AL728" t="s">
        <v>141</v>
      </c>
      <c r="AM728" t="s">
        <v>95</v>
      </c>
      <c r="AN728" t="s">
        <v>73</v>
      </c>
      <c r="AO728" t="s">
        <v>73</v>
      </c>
      <c r="AP728" t="s">
        <v>74</v>
      </c>
      <c r="AQ728" t="s">
        <v>113</v>
      </c>
      <c r="AR728" t="s">
        <v>202</v>
      </c>
      <c r="AS728" t="s">
        <v>114</v>
      </c>
      <c r="AT728" t="s">
        <v>459</v>
      </c>
      <c r="AU728" t="s">
        <v>345</v>
      </c>
      <c r="AV728" t="s">
        <v>115</v>
      </c>
      <c r="AW728" t="s">
        <v>116</v>
      </c>
      <c r="AX728" t="s">
        <v>483</v>
      </c>
      <c r="AY728" t="s">
        <v>626</v>
      </c>
      <c r="AZ728" t="s">
        <v>506</v>
      </c>
      <c r="BA728" t="s">
        <v>1</v>
      </c>
      <c r="BB728" t="s">
        <v>1</v>
      </c>
    </row>
    <row r="729" spans="1:54" hidden="1" x14ac:dyDescent="0.2">
      <c r="A729" s="19">
        <v>488923</v>
      </c>
      <c r="B729" t="str">
        <f t="shared" si="36"/>
        <v>Need a Detector Role</v>
      </c>
      <c r="AC729" s="8" t="s">
        <v>1671</v>
      </c>
      <c r="AD729" s="11" t="s">
        <v>1707</v>
      </c>
      <c r="AJ729" t="s">
        <v>199</v>
      </c>
      <c r="AK729" t="s">
        <v>210</v>
      </c>
      <c r="AL729" t="s">
        <v>141</v>
      </c>
      <c r="AM729" t="s">
        <v>95</v>
      </c>
      <c r="AN729" t="s">
        <v>73</v>
      </c>
      <c r="AO729" t="s">
        <v>73</v>
      </c>
      <c r="AP729" t="s">
        <v>201</v>
      </c>
      <c r="AQ729" t="s">
        <v>113</v>
      </c>
      <c r="AR729" t="s">
        <v>202</v>
      </c>
      <c r="AS729" t="s">
        <v>114</v>
      </c>
      <c r="AT729" t="s">
        <v>211</v>
      </c>
      <c r="AU729" t="s">
        <v>204</v>
      </c>
      <c r="AV729" t="s">
        <v>205</v>
      </c>
      <c r="AW729" t="s">
        <v>206</v>
      </c>
      <c r="AX729" t="s">
        <v>207</v>
      </c>
      <c r="AY729" t="s">
        <v>212</v>
      </c>
      <c r="AZ729" t="s">
        <v>209</v>
      </c>
      <c r="BA729" t="s">
        <v>1</v>
      </c>
      <c r="BB729" t="s">
        <v>1</v>
      </c>
    </row>
    <row r="730" spans="1:54" hidden="1" x14ac:dyDescent="0.2">
      <c r="A730" s="19">
        <v>488957</v>
      </c>
      <c r="B730" t="str">
        <f t="shared" si="36"/>
        <v>Need a Detector Role</v>
      </c>
      <c r="AC730" s="8" t="s">
        <v>1667</v>
      </c>
      <c r="AD730" s="11" t="s">
        <v>1707</v>
      </c>
      <c r="AJ730" t="s">
        <v>265</v>
      </c>
      <c r="AK730" t="s">
        <v>266</v>
      </c>
      <c r="AL730" t="s">
        <v>80</v>
      </c>
      <c r="AM730" t="s">
        <v>95</v>
      </c>
      <c r="AN730" t="s">
        <v>73</v>
      </c>
      <c r="AO730" t="s">
        <v>73</v>
      </c>
      <c r="AP730" t="s">
        <v>74</v>
      </c>
      <c r="AQ730" t="s">
        <v>113</v>
      </c>
      <c r="AR730" t="s">
        <v>74</v>
      </c>
      <c r="AS730" t="s">
        <v>267</v>
      </c>
      <c r="AT730" t="s">
        <v>74</v>
      </c>
      <c r="AU730" t="s">
        <v>74</v>
      </c>
      <c r="AV730" t="s">
        <v>266</v>
      </c>
      <c r="AW730" t="s">
        <v>98</v>
      </c>
      <c r="AX730" t="s">
        <v>268</v>
      </c>
      <c r="AY730" t="s">
        <v>269</v>
      </c>
      <c r="AZ730" t="s">
        <v>270</v>
      </c>
      <c r="BA730" t="s">
        <v>1</v>
      </c>
      <c r="BB730" t="s">
        <v>1</v>
      </c>
    </row>
    <row r="731" spans="1:54" hidden="1" x14ac:dyDescent="0.2">
      <c r="A731" s="19">
        <v>488963</v>
      </c>
      <c r="B731" t="str">
        <f t="shared" si="36"/>
        <v>Need a Detector Role</v>
      </c>
      <c r="AC731" s="8" t="s">
        <v>1667</v>
      </c>
      <c r="AD731" s="11" t="s">
        <v>1707</v>
      </c>
      <c r="AJ731" t="s">
        <v>265</v>
      </c>
      <c r="AK731" t="s">
        <v>638</v>
      </c>
      <c r="AL731" t="s">
        <v>141</v>
      </c>
      <c r="AM731" t="s">
        <v>74</v>
      </c>
      <c r="AN731" t="s">
        <v>73</v>
      </c>
      <c r="AO731" t="s">
        <v>73</v>
      </c>
      <c r="AP731" t="s">
        <v>74</v>
      </c>
      <c r="AQ731" t="s">
        <v>74</v>
      </c>
      <c r="AR731" t="s">
        <v>74</v>
      </c>
      <c r="AS731" t="s">
        <v>74</v>
      </c>
      <c r="AT731" t="s">
        <v>74</v>
      </c>
      <c r="AU731" t="s">
        <v>74</v>
      </c>
      <c r="AV731" t="s">
        <v>266</v>
      </c>
      <c r="AW731" t="s">
        <v>98</v>
      </c>
      <c r="AX731" t="s">
        <v>268</v>
      </c>
      <c r="AY731" t="s">
        <v>639</v>
      </c>
      <c r="AZ731" t="s">
        <v>270</v>
      </c>
      <c r="BA731" t="s">
        <v>1</v>
      </c>
      <c r="BB731" t="s">
        <v>1</v>
      </c>
    </row>
    <row r="732" spans="1:54" hidden="1" x14ac:dyDescent="0.2">
      <c r="A732" s="21">
        <v>489028</v>
      </c>
      <c r="B732" s="6" t="str">
        <f t="shared" si="36"/>
        <v>Need a Detector Role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10" t="s">
        <v>1681</v>
      </c>
      <c r="AD732" s="10" t="s">
        <v>1707</v>
      </c>
      <c r="AE732" s="6"/>
      <c r="AF732" s="6"/>
      <c r="AG732" s="6"/>
      <c r="AH732" s="6"/>
      <c r="AI732" s="6"/>
      <c r="AJ732" s="6" t="s">
        <v>584</v>
      </c>
      <c r="AK732" s="6" t="s">
        <v>585</v>
      </c>
      <c r="AL732" s="6" t="s">
        <v>80</v>
      </c>
      <c r="AM732" s="6" t="s">
        <v>95</v>
      </c>
      <c r="AN732" s="6" t="s">
        <v>73</v>
      </c>
      <c r="AO732" s="6" t="s">
        <v>73</v>
      </c>
      <c r="AP732" s="6" t="s">
        <v>201</v>
      </c>
      <c r="AQ732" s="6" t="s">
        <v>232</v>
      </c>
      <c r="AR732" s="6" t="s">
        <v>425</v>
      </c>
      <c r="AS732" s="6" t="s">
        <v>96</v>
      </c>
      <c r="AT732" s="6" t="s">
        <v>250</v>
      </c>
      <c r="AU732" s="6" t="s">
        <v>74</v>
      </c>
      <c r="AV732" s="6" t="s">
        <v>586</v>
      </c>
      <c r="AW732" s="6" t="s">
        <v>587</v>
      </c>
      <c r="AX732" s="6" t="s">
        <v>90</v>
      </c>
      <c r="AY732" s="6" t="s">
        <v>588</v>
      </c>
      <c r="AZ732" s="6" t="s">
        <v>589</v>
      </c>
      <c r="BA732" s="6" t="s">
        <v>1</v>
      </c>
      <c r="BB732" s="6" t="s">
        <v>1</v>
      </c>
    </row>
    <row r="733" spans="1:54" hidden="1" x14ac:dyDescent="0.2">
      <c r="A733" s="19">
        <v>493095</v>
      </c>
      <c r="B733" t="str">
        <f t="shared" si="36"/>
        <v>Need a Detector Role</v>
      </c>
      <c r="AC733" s="8" t="s">
        <v>1694</v>
      </c>
      <c r="AD733" s="8" t="s">
        <v>1707</v>
      </c>
      <c r="AJ733" t="s">
        <v>336</v>
      </c>
      <c r="AK733" t="s">
        <v>337</v>
      </c>
      <c r="AL733" t="s">
        <v>80</v>
      </c>
      <c r="AM733" t="s">
        <v>95</v>
      </c>
      <c r="AN733" t="s">
        <v>73</v>
      </c>
      <c r="AO733" t="s">
        <v>73</v>
      </c>
      <c r="AP733" t="s">
        <v>201</v>
      </c>
      <c r="AQ733" t="s">
        <v>113</v>
      </c>
      <c r="AR733" t="s">
        <v>223</v>
      </c>
      <c r="AS733" t="s">
        <v>338</v>
      </c>
      <c r="AT733" t="s">
        <v>203</v>
      </c>
      <c r="AU733" t="s">
        <v>74</v>
      </c>
      <c r="AV733" t="s">
        <v>339</v>
      </c>
      <c r="AW733" t="s">
        <v>340</v>
      </c>
      <c r="AX733" t="s">
        <v>341</v>
      </c>
      <c r="AY733" t="s">
        <v>342</v>
      </c>
      <c r="AZ733" t="s">
        <v>343</v>
      </c>
      <c r="BA733" t="s">
        <v>1</v>
      </c>
      <c r="BB733" t="s">
        <v>1</v>
      </c>
    </row>
    <row r="734" spans="1:54" hidden="1" x14ac:dyDescent="0.2">
      <c r="A734" s="19">
        <v>493112</v>
      </c>
      <c r="B734" t="str">
        <f t="shared" si="36"/>
        <v>Need a Detector Role</v>
      </c>
      <c r="AC734" s="11" t="s">
        <v>1655</v>
      </c>
      <c r="AD734" s="11" t="s">
        <v>1707</v>
      </c>
      <c r="AJ734" t="s">
        <v>481</v>
      </c>
      <c r="AK734" t="s">
        <v>615</v>
      </c>
      <c r="AL734" t="s">
        <v>141</v>
      </c>
      <c r="AM734" t="s">
        <v>168</v>
      </c>
      <c r="AN734" t="s">
        <v>73</v>
      </c>
      <c r="AO734" t="s">
        <v>73</v>
      </c>
      <c r="AP734" t="s">
        <v>201</v>
      </c>
      <c r="AQ734" t="s">
        <v>113</v>
      </c>
      <c r="AR734" t="s">
        <v>202</v>
      </c>
      <c r="AS734" t="s">
        <v>114</v>
      </c>
      <c r="AT734" t="s">
        <v>459</v>
      </c>
      <c r="AU734" t="s">
        <v>345</v>
      </c>
      <c r="AV734" t="s">
        <v>115</v>
      </c>
      <c r="AW734" t="s">
        <v>116</v>
      </c>
      <c r="AX734" t="s">
        <v>483</v>
      </c>
      <c r="AY734" t="s">
        <v>621</v>
      </c>
      <c r="AZ734" t="s">
        <v>485</v>
      </c>
      <c r="BA734" t="s">
        <v>1</v>
      </c>
      <c r="BB734" t="s">
        <v>1</v>
      </c>
    </row>
    <row r="735" spans="1:54" hidden="1" x14ac:dyDescent="0.2">
      <c r="A735" s="19">
        <v>493126</v>
      </c>
      <c r="B735" t="str">
        <f t="shared" si="36"/>
        <v>Need a Detector Role</v>
      </c>
      <c r="AC735" s="11" t="s">
        <v>1655</v>
      </c>
      <c r="AD735" s="11" t="s">
        <v>1707</v>
      </c>
      <c r="AJ735" t="s">
        <v>481</v>
      </c>
      <c r="AK735" t="s">
        <v>611</v>
      </c>
      <c r="AL735" t="s">
        <v>141</v>
      </c>
      <c r="AM735" t="s">
        <v>168</v>
      </c>
      <c r="AN735" t="s">
        <v>73</v>
      </c>
      <c r="AO735" t="s">
        <v>73</v>
      </c>
      <c r="AP735" t="s">
        <v>201</v>
      </c>
      <c r="AQ735" t="s">
        <v>113</v>
      </c>
      <c r="AR735" t="s">
        <v>202</v>
      </c>
      <c r="AS735" t="s">
        <v>114</v>
      </c>
      <c r="AT735" t="s">
        <v>459</v>
      </c>
      <c r="AU735" t="s">
        <v>345</v>
      </c>
      <c r="AV735" t="s">
        <v>115</v>
      </c>
      <c r="AW735" t="s">
        <v>116</v>
      </c>
      <c r="AX735" t="s">
        <v>483</v>
      </c>
      <c r="AY735" t="s">
        <v>622</v>
      </c>
      <c r="AZ735" t="s">
        <v>485</v>
      </c>
      <c r="BA735" t="s">
        <v>1</v>
      </c>
      <c r="BB735" t="s">
        <v>1</v>
      </c>
    </row>
    <row r="736" spans="1:54" hidden="1" x14ac:dyDescent="0.2">
      <c r="A736" s="19">
        <v>493128</v>
      </c>
      <c r="B736" t="str">
        <f t="shared" si="36"/>
        <v>Need a Detector Role</v>
      </c>
      <c r="AC736" s="11" t="s">
        <v>1655</v>
      </c>
      <c r="AD736" s="11" t="s">
        <v>1707</v>
      </c>
      <c r="AJ736" t="s">
        <v>481</v>
      </c>
      <c r="AK736" t="s">
        <v>501</v>
      </c>
      <c r="AL736" t="s">
        <v>141</v>
      </c>
      <c r="AM736" t="s">
        <v>74</v>
      </c>
      <c r="AN736" t="s">
        <v>73</v>
      </c>
      <c r="AO736" t="s">
        <v>73</v>
      </c>
      <c r="AP736" t="s">
        <v>201</v>
      </c>
      <c r="AQ736" t="s">
        <v>113</v>
      </c>
      <c r="AR736" t="s">
        <v>202</v>
      </c>
      <c r="AS736" t="s">
        <v>114</v>
      </c>
      <c r="AT736" t="s">
        <v>459</v>
      </c>
      <c r="AU736" t="s">
        <v>345</v>
      </c>
      <c r="AV736" t="s">
        <v>115</v>
      </c>
      <c r="AW736" t="s">
        <v>116</v>
      </c>
      <c r="AX736" t="s">
        <v>483</v>
      </c>
      <c r="AY736" t="s">
        <v>609</v>
      </c>
      <c r="AZ736" t="s">
        <v>485</v>
      </c>
      <c r="BA736" t="s">
        <v>1</v>
      </c>
      <c r="BB736" t="s">
        <v>1</v>
      </c>
    </row>
    <row r="737" spans="1:54" hidden="1" x14ac:dyDescent="0.2">
      <c r="A737" s="19">
        <v>493132</v>
      </c>
      <c r="B737" t="str">
        <f t="shared" si="36"/>
        <v>Need a Detector Role</v>
      </c>
      <c r="AC737" s="11" t="s">
        <v>1655</v>
      </c>
      <c r="AD737" s="11" t="s">
        <v>1707</v>
      </c>
      <c r="AJ737" t="s">
        <v>481</v>
      </c>
      <c r="AK737" t="s">
        <v>482</v>
      </c>
      <c r="AL737" t="s">
        <v>80</v>
      </c>
      <c r="AM737" t="s">
        <v>168</v>
      </c>
      <c r="AN737" t="s">
        <v>73</v>
      </c>
      <c r="AO737" t="s">
        <v>73</v>
      </c>
      <c r="AP737" t="s">
        <v>201</v>
      </c>
      <c r="AQ737" t="s">
        <v>113</v>
      </c>
      <c r="AR737" t="s">
        <v>202</v>
      </c>
      <c r="AS737" t="s">
        <v>114</v>
      </c>
      <c r="AT737" t="s">
        <v>459</v>
      </c>
      <c r="AU737" t="s">
        <v>74</v>
      </c>
      <c r="AV737" t="s">
        <v>115</v>
      </c>
      <c r="AW737" t="s">
        <v>116</v>
      </c>
      <c r="AX737" t="s">
        <v>483</v>
      </c>
      <c r="AY737" t="s">
        <v>484</v>
      </c>
      <c r="AZ737" t="s">
        <v>485</v>
      </c>
      <c r="BA737" t="s">
        <v>1</v>
      </c>
      <c r="BB737" t="s">
        <v>1</v>
      </c>
    </row>
    <row r="738" spans="1:54" hidden="1" x14ac:dyDescent="0.2">
      <c r="A738" s="19">
        <v>493133</v>
      </c>
      <c r="B738" t="str">
        <f t="shared" si="36"/>
        <v>Need a Detector Role</v>
      </c>
      <c r="AC738" s="11" t="s">
        <v>1655</v>
      </c>
      <c r="AD738" s="11" t="s">
        <v>1707</v>
      </c>
      <c r="AJ738" t="s">
        <v>481</v>
      </c>
      <c r="AK738" t="s">
        <v>615</v>
      </c>
      <c r="AL738" t="s">
        <v>141</v>
      </c>
      <c r="AM738" t="s">
        <v>168</v>
      </c>
      <c r="AN738" t="s">
        <v>73</v>
      </c>
      <c r="AO738" t="s">
        <v>73</v>
      </c>
      <c r="AP738" t="s">
        <v>201</v>
      </c>
      <c r="AQ738" t="s">
        <v>113</v>
      </c>
      <c r="AR738" t="s">
        <v>202</v>
      </c>
      <c r="AS738" t="s">
        <v>114</v>
      </c>
      <c r="AT738" t="s">
        <v>459</v>
      </c>
      <c r="AU738" t="s">
        <v>345</v>
      </c>
      <c r="AV738" t="s">
        <v>115</v>
      </c>
      <c r="AW738" t="s">
        <v>116</v>
      </c>
      <c r="AX738" t="s">
        <v>483</v>
      </c>
      <c r="AY738" t="s">
        <v>616</v>
      </c>
      <c r="AZ738" t="s">
        <v>503</v>
      </c>
      <c r="BA738" t="s">
        <v>1</v>
      </c>
      <c r="BB738" t="s">
        <v>1</v>
      </c>
    </row>
    <row r="739" spans="1:54" hidden="1" x14ac:dyDescent="0.2">
      <c r="A739" s="19">
        <v>493135</v>
      </c>
      <c r="B739" t="str">
        <f t="shared" si="36"/>
        <v>Need a Detector Role</v>
      </c>
      <c r="AC739" s="11" t="s">
        <v>1655</v>
      </c>
      <c r="AD739" s="11" t="s">
        <v>1707</v>
      </c>
      <c r="AJ739" t="s">
        <v>481</v>
      </c>
      <c r="AK739" t="s">
        <v>504</v>
      </c>
      <c r="AL739" t="s">
        <v>80</v>
      </c>
      <c r="AM739" t="s">
        <v>95</v>
      </c>
      <c r="AN739" t="s">
        <v>73</v>
      </c>
      <c r="AO739" t="s">
        <v>73</v>
      </c>
      <c r="AP739" t="s">
        <v>201</v>
      </c>
      <c r="AQ739" t="s">
        <v>113</v>
      </c>
      <c r="AR739" t="s">
        <v>202</v>
      </c>
      <c r="AS739" t="s">
        <v>114</v>
      </c>
      <c r="AT739" t="s">
        <v>459</v>
      </c>
      <c r="AU739" t="s">
        <v>74</v>
      </c>
      <c r="AV739" t="s">
        <v>115</v>
      </c>
      <c r="AW739" t="s">
        <v>116</v>
      </c>
      <c r="AX739" t="s">
        <v>483</v>
      </c>
      <c r="AY739" t="s">
        <v>505</v>
      </c>
      <c r="AZ739" t="s">
        <v>506</v>
      </c>
      <c r="BA739" t="s">
        <v>1</v>
      </c>
      <c r="BB739" t="s">
        <v>1</v>
      </c>
    </row>
    <row r="740" spans="1:54" hidden="1" x14ac:dyDescent="0.2">
      <c r="A740" s="19">
        <v>493136</v>
      </c>
      <c r="B740" t="str">
        <f t="shared" si="36"/>
        <v>Need a Detector Role</v>
      </c>
      <c r="AC740" s="11" t="s">
        <v>1655</v>
      </c>
      <c r="AD740" s="11" t="s">
        <v>1707</v>
      </c>
      <c r="AJ740" t="s">
        <v>481</v>
      </c>
      <c r="AK740" t="s">
        <v>613</v>
      </c>
      <c r="AL740" t="s">
        <v>141</v>
      </c>
      <c r="AM740" t="s">
        <v>95</v>
      </c>
      <c r="AN740" t="s">
        <v>73</v>
      </c>
      <c r="AO740" t="s">
        <v>73</v>
      </c>
      <c r="AP740" t="s">
        <v>201</v>
      </c>
      <c r="AQ740" t="s">
        <v>113</v>
      </c>
      <c r="AR740" t="s">
        <v>202</v>
      </c>
      <c r="AS740" t="s">
        <v>114</v>
      </c>
      <c r="AT740" t="s">
        <v>459</v>
      </c>
      <c r="AU740" t="s">
        <v>345</v>
      </c>
      <c r="AV740" t="s">
        <v>115</v>
      </c>
      <c r="AW740" t="s">
        <v>116</v>
      </c>
      <c r="AX740" t="s">
        <v>483</v>
      </c>
      <c r="AY740" t="s">
        <v>614</v>
      </c>
      <c r="AZ740" t="s">
        <v>506</v>
      </c>
      <c r="BA740" t="s">
        <v>1</v>
      </c>
      <c r="BB740" t="s">
        <v>1</v>
      </c>
    </row>
    <row r="741" spans="1:54" hidden="1" x14ac:dyDescent="0.2">
      <c r="A741" s="19">
        <v>493137</v>
      </c>
      <c r="B741" t="str">
        <f t="shared" si="36"/>
        <v>Need a Detector Role</v>
      </c>
      <c r="AC741" s="11" t="s">
        <v>1655</v>
      </c>
      <c r="AD741" s="11" t="s">
        <v>1707</v>
      </c>
      <c r="AJ741" t="s">
        <v>481</v>
      </c>
      <c r="AK741" t="s">
        <v>493</v>
      </c>
      <c r="AL741" t="s">
        <v>80</v>
      </c>
      <c r="AM741" t="s">
        <v>95</v>
      </c>
      <c r="AN741" t="s">
        <v>73</v>
      </c>
      <c r="AO741" t="s">
        <v>73</v>
      </c>
      <c r="AP741" t="s">
        <v>201</v>
      </c>
      <c r="AQ741" t="s">
        <v>113</v>
      </c>
      <c r="AR741" t="s">
        <v>202</v>
      </c>
      <c r="AS741" t="s">
        <v>114</v>
      </c>
      <c r="AT741" t="s">
        <v>459</v>
      </c>
      <c r="AU741" t="s">
        <v>74</v>
      </c>
      <c r="AV741" t="s">
        <v>115</v>
      </c>
      <c r="AW741" t="s">
        <v>116</v>
      </c>
      <c r="AX741" t="s">
        <v>483</v>
      </c>
      <c r="AY741" t="s">
        <v>494</v>
      </c>
      <c r="AZ741" t="s">
        <v>495</v>
      </c>
      <c r="BA741" t="s">
        <v>1</v>
      </c>
      <c r="BB741" t="s">
        <v>1</v>
      </c>
    </row>
    <row r="742" spans="1:54" hidden="1" x14ac:dyDescent="0.2">
      <c r="A742" s="19">
        <v>493138</v>
      </c>
      <c r="B742" t="str">
        <f t="shared" si="36"/>
        <v>Need a Detector Role</v>
      </c>
      <c r="AC742" s="11" t="s">
        <v>1655</v>
      </c>
      <c r="AD742" s="11" t="s">
        <v>1707</v>
      </c>
      <c r="AJ742" t="s">
        <v>481</v>
      </c>
      <c r="AK742" t="s">
        <v>613</v>
      </c>
      <c r="AL742" t="s">
        <v>141</v>
      </c>
      <c r="AM742" t="s">
        <v>95</v>
      </c>
      <c r="AN742" t="s">
        <v>73</v>
      </c>
      <c r="AO742" t="s">
        <v>73</v>
      </c>
      <c r="AP742" t="s">
        <v>201</v>
      </c>
      <c r="AQ742" t="s">
        <v>113</v>
      </c>
      <c r="AR742" t="s">
        <v>202</v>
      </c>
      <c r="AS742" t="s">
        <v>114</v>
      </c>
      <c r="AT742" t="s">
        <v>459</v>
      </c>
      <c r="AU742" t="s">
        <v>345</v>
      </c>
      <c r="AV742" t="s">
        <v>115</v>
      </c>
      <c r="AW742" t="s">
        <v>116</v>
      </c>
      <c r="AX742" t="s">
        <v>483</v>
      </c>
      <c r="AY742" t="s">
        <v>623</v>
      </c>
      <c r="AZ742" t="s">
        <v>495</v>
      </c>
      <c r="BA742" t="s">
        <v>1</v>
      </c>
      <c r="BB742" t="s">
        <v>1</v>
      </c>
    </row>
    <row r="743" spans="1:54" hidden="1" x14ac:dyDescent="0.2">
      <c r="A743" s="19">
        <v>493139</v>
      </c>
      <c r="B743" t="str">
        <f t="shared" si="36"/>
        <v>Need a Detector Role</v>
      </c>
      <c r="AC743" s="11" t="s">
        <v>1655</v>
      </c>
      <c r="AD743" s="11" t="s">
        <v>1707</v>
      </c>
      <c r="AJ743" t="s">
        <v>481</v>
      </c>
      <c r="AK743" t="s">
        <v>611</v>
      </c>
      <c r="AL743" t="s">
        <v>141</v>
      </c>
      <c r="AM743" t="s">
        <v>168</v>
      </c>
      <c r="AN743" t="s">
        <v>73</v>
      </c>
      <c r="AO743" t="s">
        <v>73</v>
      </c>
      <c r="AP743" t="s">
        <v>201</v>
      </c>
      <c r="AQ743" t="s">
        <v>113</v>
      </c>
      <c r="AR743" t="s">
        <v>202</v>
      </c>
      <c r="AS743" t="s">
        <v>114</v>
      </c>
      <c r="AT743" t="s">
        <v>459</v>
      </c>
      <c r="AU743" t="s">
        <v>345</v>
      </c>
      <c r="AV743" t="s">
        <v>115</v>
      </c>
      <c r="AW743" t="s">
        <v>116</v>
      </c>
      <c r="AX743" t="s">
        <v>483</v>
      </c>
      <c r="AY743" t="s">
        <v>612</v>
      </c>
      <c r="AZ743" t="s">
        <v>503</v>
      </c>
      <c r="BA743" t="s">
        <v>1</v>
      </c>
      <c r="BB743" t="s">
        <v>1</v>
      </c>
    </row>
    <row r="744" spans="1:54" hidden="1" x14ac:dyDescent="0.2">
      <c r="A744" s="19">
        <v>493141</v>
      </c>
      <c r="B744" t="str">
        <f t="shared" si="36"/>
        <v>Need a Detector Role</v>
      </c>
      <c r="AC744" s="11" t="s">
        <v>1655</v>
      </c>
      <c r="AD744" s="11" t="s">
        <v>1707</v>
      </c>
      <c r="AJ744" t="s">
        <v>481</v>
      </c>
      <c r="AK744" t="s">
        <v>617</v>
      </c>
      <c r="AL744" t="s">
        <v>141</v>
      </c>
      <c r="AM744" t="s">
        <v>95</v>
      </c>
      <c r="AN744" t="s">
        <v>73</v>
      </c>
      <c r="AO744" t="s">
        <v>73</v>
      </c>
      <c r="AP744" t="s">
        <v>201</v>
      </c>
      <c r="AQ744" t="s">
        <v>113</v>
      </c>
      <c r="AR744" t="s">
        <v>202</v>
      </c>
      <c r="AS744" t="s">
        <v>114</v>
      </c>
      <c r="AT744" t="s">
        <v>459</v>
      </c>
      <c r="AU744" t="s">
        <v>345</v>
      </c>
      <c r="AV744" t="s">
        <v>115</v>
      </c>
      <c r="AW744" t="s">
        <v>116</v>
      </c>
      <c r="AX744" t="s">
        <v>483</v>
      </c>
      <c r="AY744" t="s">
        <v>618</v>
      </c>
      <c r="AZ744" t="s">
        <v>495</v>
      </c>
      <c r="BA744" t="s">
        <v>1</v>
      </c>
      <c r="BB744" t="s">
        <v>1</v>
      </c>
    </row>
    <row r="745" spans="1:54" hidden="1" x14ac:dyDescent="0.2">
      <c r="A745" s="19">
        <v>493142</v>
      </c>
      <c r="B745" t="str">
        <f t="shared" si="36"/>
        <v>Need a Detector Role</v>
      </c>
      <c r="AC745" s="11" t="s">
        <v>1655</v>
      </c>
      <c r="AD745" s="11" t="s">
        <v>1707</v>
      </c>
      <c r="AJ745" t="s">
        <v>481</v>
      </c>
      <c r="AK745" t="s">
        <v>607</v>
      </c>
      <c r="AL745" t="s">
        <v>141</v>
      </c>
      <c r="AM745" t="s">
        <v>74</v>
      </c>
      <c r="AN745" t="s">
        <v>73</v>
      </c>
      <c r="AO745" t="s">
        <v>73</v>
      </c>
      <c r="AP745" t="s">
        <v>201</v>
      </c>
      <c r="AQ745" t="s">
        <v>113</v>
      </c>
      <c r="AR745" t="s">
        <v>202</v>
      </c>
      <c r="AS745" t="s">
        <v>114</v>
      </c>
      <c r="AT745" t="s">
        <v>459</v>
      </c>
      <c r="AU745" t="s">
        <v>345</v>
      </c>
      <c r="AV745" t="s">
        <v>115</v>
      </c>
      <c r="AW745" t="s">
        <v>116</v>
      </c>
      <c r="AX745" t="s">
        <v>483</v>
      </c>
      <c r="AY745" t="s">
        <v>608</v>
      </c>
      <c r="AZ745" t="s">
        <v>495</v>
      </c>
      <c r="BA745" t="s">
        <v>1</v>
      </c>
      <c r="BB745" t="s">
        <v>1</v>
      </c>
    </row>
    <row r="746" spans="1:54" hidden="1" x14ac:dyDescent="0.2">
      <c r="A746" s="19">
        <v>493144</v>
      </c>
      <c r="B746" t="str">
        <f t="shared" si="36"/>
        <v>Need a Detector Role</v>
      </c>
      <c r="AC746" s="11" t="s">
        <v>1655</v>
      </c>
      <c r="AD746" s="11" t="s">
        <v>1707</v>
      </c>
      <c r="AJ746" t="s">
        <v>481</v>
      </c>
      <c r="AK746" t="s">
        <v>493</v>
      </c>
      <c r="AL746" t="s">
        <v>141</v>
      </c>
      <c r="AM746" t="s">
        <v>74</v>
      </c>
      <c r="AN746" t="s">
        <v>73</v>
      </c>
      <c r="AO746" t="s">
        <v>73</v>
      </c>
      <c r="AP746" t="s">
        <v>201</v>
      </c>
      <c r="AQ746" t="s">
        <v>113</v>
      </c>
      <c r="AR746" t="s">
        <v>202</v>
      </c>
      <c r="AS746" t="s">
        <v>114</v>
      </c>
      <c r="AT746" t="s">
        <v>459</v>
      </c>
      <c r="AU746" t="s">
        <v>345</v>
      </c>
      <c r="AV746" t="s">
        <v>115</v>
      </c>
      <c r="AW746" t="s">
        <v>116</v>
      </c>
      <c r="AX746" t="s">
        <v>483</v>
      </c>
      <c r="AY746" t="s">
        <v>610</v>
      </c>
      <c r="AZ746" t="s">
        <v>506</v>
      </c>
      <c r="BA746" t="s">
        <v>1</v>
      </c>
      <c r="BB746" t="s">
        <v>1</v>
      </c>
    </row>
    <row r="747" spans="1:54" hidden="1" x14ac:dyDescent="0.2">
      <c r="A747" s="19">
        <v>493145</v>
      </c>
      <c r="B747" t="str">
        <f t="shared" si="36"/>
        <v>Need a Detector Role</v>
      </c>
      <c r="AC747" s="11" t="s">
        <v>1655</v>
      </c>
      <c r="AD747" s="11" t="s">
        <v>1707</v>
      </c>
      <c r="AJ747" t="s">
        <v>481</v>
      </c>
      <c r="AK747" t="s">
        <v>482</v>
      </c>
      <c r="AL747" t="s">
        <v>141</v>
      </c>
      <c r="AM747" t="s">
        <v>74</v>
      </c>
      <c r="AN747" t="s">
        <v>73</v>
      </c>
      <c r="AO747" t="s">
        <v>73</v>
      </c>
      <c r="AP747" t="s">
        <v>201</v>
      </c>
      <c r="AQ747" t="s">
        <v>113</v>
      </c>
      <c r="AR747" t="s">
        <v>202</v>
      </c>
      <c r="AS747" t="s">
        <v>114</v>
      </c>
      <c r="AT747" t="s">
        <v>459</v>
      </c>
      <c r="AU747" t="s">
        <v>345</v>
      </c>
      <c r="AV747" t="s">
        <v>115</v>
      </c>
      <c r="AW747" t="s">
        <v>116</v>
      </c>
      <c r="AX747" t="s">
        <v>483</v>
      </c>
      <c r="AY747" t="s">
        <v>606</v>
      </c>
      <c r="AZ747" t="s">
        <v>503</v>
      </c>
      <c r="BA747" t="s">
        <v>1</v>
      </c>
      <c r="BB747" t="s">
        <v>1</v>
      </c>
    </row>
    <row r="748" spans="1:54" hidden="1" x14ac:dyDescent="0.2">
      <c r="A748" s="19">
        <v>493146</v>
      </c>
      <c r="B748" t="str">
        <f t="shared" si="36"/>
        <v>Need a Detector Role</v>
      </c>
      <c r="AC748" s="11" t="s">
        <v>1655</v>
      </c>
      <c r="AD748" s="11" t="s">
        <v>1707</v>
      </c>
      <c r="AJ748" t="s">
        <v>481</v>
      </c>
      <c r="AK748" t="s">
        <v>501</v>
      </c>
      <c r="AL748" t="s">
        <v>80</v>
      </c>
      <c r="AM748" t="s">
        <v>168</v>
      </c>
      <c r="AN748" t="s">
        <v>73</v>
      </c>
      <c r="AO748" t="s">
        <v>73</v>
      </c>
      <c r="AP748" t="s">
        <v>201</v>
      </c>
      <c r="AQ748" t="s">
        <v>113</v>
      </c>
      <c r="AR748" t="s">
        <v>202</v>
      </c>
      <c r="AS748" t="s">
        <v>114</v>
      </c>
      <c r="AT748" t="s">
        <v>459</v>
      </c>
      <c r="AU748" t="s">
        <v>74</v>
      </c>
      <c r="AV748" t="s">
        <v>115</v>
      </c>
      <c r="AW748" t="s">
        <v>116</v>
      </c>
      <c r="AX748" t="s">
        <v>483</v>
      </c>
      <c r="AY748" t="s">
        <v>502</v>
      </c>
      <c r="AZ748" t="s">
        <v>503</v>
      </c>
      <c r="BA748" t="s">
        <v>1</v>
      </c>
      <c r="BB748" t="s">
        <v>1</v>
      </c>
    </row>
    <row r="749" spans="1:54" hidden="1" x14ac:dyDescent="0.2">
      <c r="A749" s="19">
        <v>493148</v>
      </c>
      <c r="B749" t="str">
        <f t="shared" si="36"/>
        <v>Need a Detector Role</v>
      </c>
      <c r="AC749" s="11" t="s">
        <v>1655</v>
      </c>
      <c r="AD749" s="11" t="s">
        <v>1707</v>
      </c>
      <c r="AJ749" t="s">
        <v>481</v>
      </c>
      <c r="AK749" t="s">
        <v>617</v>
      </c>
      <c r="AL749" t="s">
        <v>141</v>
      </c>
      <c r="AM749" t="s">
        <v>95</v>
      </c>
      <c r="AN749" t="s">
        <v>73</v>
      </c>
      <c r="AO749" t="s">
        <v>73</v>
      </c>
      <c r="AP749" t="s">
        <v>74</v>
      </c>
      <c r="AQ749" t="s">
        <v>113</v>
      </c>
      <c r="AR749" t="s">
        <v>202</v>
      </c>
      <c r="AS749" t="s">
        <v>114</v>
      </c>
      <c r="AT749" t="s">
        <v>459</v>
      </c>
      <c r="AU749" t="s">
        <v>345</v>
      </c>
      <c r="AV749" t="s">
        <v>115</v>
      </c>
      <c r="AW749" t="s">
        <v>116</v>
      </c>
      <c r="AX749" t="s">
        <v>483</v>
      </c>
      <c r="AY749" t="s">
        <v>626</v>
      </c>
      <c r="AZ749" t="s">
        <v>506</v>
      </c>
      <c r="BA749" t="s">
        <v>1</v>
      </c>
      <c r="BB749" t="s">
        <v>1</v>
      </c>
    </row>
    <row r="750" spans="1:54" hidden="1" x14ac:dyDescent="0.2">
      <c r="A750" s="21">
        <v>504593</v>
      </c>
      <c r="B750" s="6" t="str">
        <f t="shared" si="36"/>
        <v>Need a Detector Role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10" t="s">
        <v>1681</v>
      </c>
      <c r="AD750" s="10" t="s">
        <v>1707</v>
      </c>
      <c r="AE750" s="6"/>
      <c r="AF750" s="6"/>
      <c r="AG750" s="6"/>
      <c r="AH750" s="6"/>
      <c r="AI750" s="6"/>
      <c r="AJ750" s="6" t="s">
        <v>584</v>
      </c>
      <c r="AK750" s="6" t="s">
        <v>585</v>
      </c>
      <c r="AL750" s="6" t="s">
        <v>80</v>
      </c>
      <c r="AM750" s="6" t="s">
        <v>95</v>
      </c>
      <c r="AN750" s="6" t="s">
        <v>73</v>
      </c>
      <c r="AO750" s="6" t="s">
        <v>73</v>
      </c>
      <c r="AP750" s="6" t="s">
        <v>201</v>
      </c>
      <c r="AQ750" s="6" t="s">
        <v>232</v>
      </c>
      <c r="AR750" s="6" t="s">
        <v>425</v>
      </c>
      <c r="AS750" s="6" t="s">
        <v>96</v>
      </c>
      <c r="AT750" s="6" t="s">
        <v>250</v>
      </c>
      <c r="AU750" s="6" t="s">
        <v>74</v>
      </c>
      <c r="AV750" s="6" t="s">
        <v>586</v>
      </c>
      <c r="AW750" s="6" t="s">
        <v>587</v>
      </c>
      <c r="AX750" s="6" t="s">
        <v>90</v>
      </c>
      <c r="AY750" s="6" t="s">
        <v>588</v>
      </c>
      <c r="AZ750" s="6" t="s">
        <v>589</v>
      </c>
      <c r="BA750" s="6" t="s">
        <v>1</v>
      </c>
      <c r="BB750" s="6" t="s">
        <v>1</v>
      </c>
    </row>
    <row r="751" spans="1:54" hidden="1" x14ac:dyDescent="0.2">
      <c r="A751" s="21">
        <v>504601</v>
      </c>
      <c r="B751" s="6" t="str">
        <f t="shared" si="36"/>
        <v>Need a Detector Role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10" t="s">
        <v>1681</v>
      </c>
      <c r="AD751" s="10" t="s">
        <v>1707</v>
      </c>
      <c r="AE751" s="6"/>
      <c r="AF751" s="6"/>
      <c r="AG751" s="6"/>
      <c r="AH751" s="6"/>
      <c r="AI751" s="6"/>
      <c r="AJ751" s="6" t="s">
        <v>584</v>
      </c>
      <c r="AK751" s="6" t="s">
        <v>585</v>
      </c>
      <c r="AL751" s="6" t="s">
        <v>80</v>
      </c>
      <c r="AM751" s="6" t="s">
        <v>95</v>
      </c>
      <c r="AN751" s="6" t="s">
        <v>73</v>
      </c>
      <c r="AO751" s="6" t="s">
        <v>73</v>
      </c>
      <c r="AP751" s="6" t="s">
        <v>201</v>
      </c>
      <c r="AQ751" s="6" t="s">
        <v>232</v>
      </c>
      <c r="AR751" s="6" t="s">
        <v>425</v>
      </c>
      <c r="AS751" s="6" t="s">
        <v>96</v>
      </c>
      <c r="AT751" s="6" t="s">
        <v>250</v>
      </c>
      <c r="AU751" s="6" t="s">
        <v>74</v>
      </c>
      <c r="AV751" s="6" t="s">
        <v>586</v>
      </c>
      <c r="AW751" s="6" t="s">
        <v>587</v>
      </c>
      <c r="AX751" s="6" t="s">
        <v>90</v>
      </c>
      <c r="AY751" s="6" t="s">
        <v>588</v>
      </c>
      <c r="AZ751" s="6" t="s">
        <v>589</v>
      </c>
      <c r="BA751" s="6" t="s">
        <v>1</v>
      </c>
      <c r="BB751" s="6" t="s">
        <v>1</v>
      </c>
    </row>
    <row r="752" spans="1:54" hidden="1" x14ac:dyDescent="0.2">
      <c r="A752" s="21">
        <v>504607</v>
      </c>
      <c r="B752" s="6" t="str">
        <f t="shared" si="36"/>
        <v>Need a Detector Role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10" t="s">
        <v>1681</v>
      </c>
      <c r="AD752" s="10" t="s">
        <v>1707</v>
      </c>
      <c r="AE752" s="6"/>
      <c r="AF752" s="6"/>
      <c r="AG752" s="6"/>
      <c r="AH752" s="6"/>
      <c r="AI752" s="6"/>
      <c r="AJ752" s="6" t="s">
        <v>584</v>
      </c>
      <c r="AK752" s="6" t="s">
        <v>710</v>
      </c>
      <c r="AL752" s="6" t="s">
        <v>141</v>
      </c>
      <c r="AM752" s="6" t="s">
        <v>95</v>
      </c>
      <c r="AN752" s="6" t="s">
        <v>73</v>
      </c>
      <c r="AO752" s="6" t="s">
        <v>73</v>
      </c>
      <c r="AP752" s="6" t="s">
        <v>201</v>
      </c>
      <c r="AQ752" s="6" t="s">
        <v>194</v>
      </c>
      <c r="AR752" s="6" t="s">
        <v>202</v>
      </c>
      <c r="AS752" s="6" t="s">
        <v>711</v>
      </c>
      <c r="AT752" s="6" t="s">
        <v>250</v>
      </c>
      <c r="AU752" s="6" t="s">
        <v>204</v>
      </c>
      <c r="AV752" s="6" t="s">
        <v>586</v>
      </c>
      <c r="AW752" s="6" t="s">
        <v>587</v>
      </c>
      <c r="AX752" s="6" t="s">
        <v>90</v>
      </c>
      <c r="AY752" s="6" t="s">
        <v>712</v>
      </c>
      <c r="AZ752" s="6" t="s">
        <v>589</v>
      </c>
      <c r="BA752" s="6" t="s">
        <v>1</v>
      </c>
      <c r="BB752" s="6" t="s">
        <v>1</v>
      </c>
    </row>
    <row r="753" spans="1:54" hidden="1" x14ac:dyDescent="0.2">
      <c r="A753" s="21">
        <v>504609</v>
      </c>
      <c r="B753" s="6" t="str">
        <f t="shared" si="36"/>
        <v>Need a Detector Role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10" t="s">
        <v>1681</v>
      </c>
      <c r="AD753" s="10" t="s">
        <v>1707</v>
      </c>
      <c r="AE753" s="6"/>
      <c r="AF753" s="6"/>
      <c r="AG753" s="6"/>
      <c r="AH753" s="6"/>
      <c r="AI753" s="6"/>
      <c r="AJ753" s="6" t="s">
        <v>584</v>
      </c>
      <c r="AK753" s="6" t="s">
        <v>710</v>
      </c>
      <c r="AL753" s="6" t="s">
        <v>141</v>
      </c>
      <c r="AM753" s="6" t="s">
        <v>95</v>
      </c>
      <c r="AN753" s="6" t="s">
        <v>73</v>
      </c>
      <c r="AO753" s="6" t="s">
        <v>73</v>
      </c>
      <c r="AP753" s="6" t="s">
        <v>201</v>
      </c>
      <c r="AQ753" s="6" t="s">
        <v>194</v>
      </c>
      <c r="AR753" s="6" t="s">
        <v>202</v>
      </c>
      <c r="AS753" s="6" t="s">
        <v>711</v>
      </c>
      <c r="AT753" s="6" t="s">
        <v>250</v>
      </c>
      <c r="AU753" s="6" t="s">
        <v>204</v>
      </c>
      <c r="AV753" s="6" t="s">
        <v>586</v>
      </c>
      <c r="AW753" s="6" t="s">
        <v>587</v>
      </c>
      <c r="AX753" s="6" t="s">
        <v>90</v>
      </c>
      <c r="AY753" s="6" t="s">
        <v>712</v>
      </c>
      <c r="AZ753" s="6" t="s">
        <v>589</v>
      </c>
      <c r="BA753" s="6" t="s">
        <v>1</v>
      </c>
      <c r="BB753" s="6" t="s">
        <v>1</v>
      </c>
    </row>
    <row r="754" spans="1:54" hidden="1" x14ac:dyDescent="0.2">
      <c r="A754" s="21">
        <v>504668</v>
      </c>
      <c r="B754" s="6" t="str">
        <f t="shared" si="36"/>
        <v>Need a Detector Role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10" t="s">
        <v>1681</v>
      </c>
      <c r="AD754" s="10" t="s">
        <v>1707</v>
      </c>
      <c r="AE754" s="6"/>
      <c r="AF754" s="6"/>
      <c r="AG754" s="6"/>
      <c r="AH754" s="6"/>
      <c r="AI754" s="6"/>
      <c r="AJ754" s="6" t="s">
        <v>584</v>
      </c>
      <c r="AK754" s="6" t="s">
        <v>717</v>
      </c>
      <c r="AL754" s="6" t="s">
        <v>141</v>
      </c>
      <c r="AM754" s="6" t="s">
        <v>74</v>
      </c>
      <c r="AN754" s="6" t="s">
        <v>73</v>
      </c>
      <c r="AO754" s="6" t="s">
        <v>73</v>
      </c>
      <c r="AP754" s="6" t="s">
        <v>201</v>
      </c>
      <c r="AQ754" s="6" t="s">
        <v>194</v>
      </c>
      <c r="AR754" s="6" t="s">
        <v>425</v>
      </c>
      <c r="AS754" s="6" t="s">
        <v>96</v>
      </c>
      <c r="AT754" s="6" t="s">
        <v>250</v>
      </c>
      <c r="AU754" s="6" t="s">
        <v>204</v>
      </c>
      <c r="AV754" s="6" t="s">
        <v>586</v>
      </c>
      <c r="AW754" s="6" t="s">
        <v>587</v>
      </c>
      <c r="AX754" s="6" t="s">
        <v>90</v>
      </c>
      <c r="AY754" s="6" t="s">
        <v>718</v>
      </c>
      <c r="AZ754" s="6" t="s">
        <v>589</v>
      </c>
      <c r="BA754" s="6" t="s">
        <v>244</v>
      </c>
      <c r="BB754" s="6" t="s">
        <v>1</v>
      </c>
    </row>
    <row r="755" spans="1:54" hidden="1" x14ac:dyDescent="0.2">
      <c r="A755" s="21">
        <v>504669</v>
      </c>
      <c r="B755" s="6" t="str">
        <f t="shared" si="36"/>
        <v>Need a Detector Role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10" t="s">
        <v>1681</v>
      </c>
      <c r="AD755" s="10" t="s">
        <v>1707</v>
      </c>
      <c r="AE755" s="6"/>
      <c r="AF755" s="6"/>
      <c r="AG755" s="6"/>
      <c r="AH755" s="6"/>
      <c r="AI755" s="6"/>
      <c r="AJ755" s="6" t="s">
        <v>584</v>
      </c>
      <c r="AK755" s="6" t="s">
        <v>717</v>
      </c>
      <c r="AL755" s="6" t="s">
        <v>141</v>
      </c>
      <c r="AM755" s="6" t="s">
        <v>74</v>
      </c>
      <c r="AN755" s="6" t="s">
        <v>73</v>
      </c>
      <c r="AO755" s="6" t="s">
        <v>73</v>
      </c>
      <c r="AP755" s="6" t="s">
        <v>201</v>
      </c>
      <c r="AQ755" s="6" t="s">
        <v>194</v>
      </c>
      <c r="AR755" s="6" t="s">
        <v>425</v>
      </c>
      <c r="AS755" s="6" t="s">
        <v>96</v>
      </c>
      <c r="AT755" s="6" t="s">
        <v>250</v>
      </c>
      <c r="AU755" s="6" t="s">
        <v>204</v>
      </c>
      <c r="AV755" s="6" t="s">
        <v>586</v>
      </c>
      <c r="AW755" s="6" t="s">
        <v>587</v>
      </c>
      <c r="AX755" s="6" t="s">
        <v>90</v>
      </c>
      <c r="AY755" s="6" t="s">
        <v>718</v>
      </c>
      <c r="AZ755" s="6" t="s">
        <v>589</v>
      </c>
      <c r="BA755" s="6" t="s">
        <v>244</v>
      </c>
      <c r="BB755" s="6" t="s">
        <v>1</v>
      </c>
    </row>
    <row r="756" spans="1:54" hidden="1" x14ac:dyDescent="0.2">
      <c r="A756" s="19">
        <v>540260</v>
      </c>
      <c r="B756" t="str">
        <f t="shared" si="36"/>
        <v>Need a Detector Role</v>
      </c>
      <c r="AC756" s="11" t="s">
        <v>1655</v>
      </c>
      <c r="AD756" s="11" t="s">
        <v>1707</v>
      </c>
      <c r="AJ756" t="s">
        <v>481</v>
      </c>
      <c r="AK756" t="s">
        <v>613</v>
      </c>
      <c r="AL756" t="s">
        <v>141</v>
      </c>
      <c r="AM756" t="s">
        <v>95</v>
      </c>
      <c r="AN756" t="s">
        <v>73</v>
      </c>
      <c r="AO756" t="s">
        <v>73</v>
      </c>
      <c r="AP756" t="s">
        <v>201</v>
      </c>
      <c r="AQ756" t="s">
        <v>113</v>
      </c>
      <c r="AR756" t="s">
        <v>202</v>
      </c>
      <c r="AS756" t="s">
        <v>114</v>
      </c>
      <c r="AT756" t="s">
        <v>459</v>
      </c>
      <c r="AU756" t="s">
        <v>345</v>
      </c>
      <c r="AV756" t="s">
        <v>115</v>
      </c>
      <c r="AW756" t="s">
        <v>116</v>
      </c>
      <c r="AX756" t="s">
        <v>483</v>
      </c>
      <c r="AY756" t="s">
        <v>623</v>
      </c>
      <c r="AZ756" t="s">
        <v>495</v>
      </c>
      <c r="BA756" t="s">
        <v>1</v>
      </c>
      <c r="BB756" t="s">
        <v>1</v>
      </c>
    </row>
    <row r="757" spans="1:54" hidden="1" x14ac:dyDescent="0.2">
      <c r="A757" s="19">
        <v>540261</v>
      </c>
      <c r="B757" t="str">
        <f t="shared" si="36"/>
        <v>Need a Detector Role</v>
      </c>
      <c r="AC757" s="11" t="s">
        <v>1655</v>
      </c>
      <c r="AD757" s="11" t="s">
        <v>1707</v>
      </c>
      <c r="AJ757" t="s">
        <v>481</v>
      </c>
      <c r="AK757" t="s">
        <v>617</v>
      </c>
      <c r="AL757" t="s">
        <v>141</v>
      </c>
      <c r="AM757" t="s">
        <v>95</v>
      </c>
      <c r="AN757" t="s">
        <v>73</v>
      </c>
      <c r="AO757" t="s">
        <v>73</v>
      </c>
      <c r="AP757" t="s">
        <v>201</v>
      </c>
      <c r="AQ757" t="s">
        <v>113</v>
      </c>
      <c r="AR757" t="s">
        <v>202</v>
      </c>
      <c r="AS757" t="s">
        <v>114</v>
      </c>
      <c r="AT757" t="s">
        <v>459</v>
      </c>
      <c r="AU757" t="s">
        <v>345</v>
      </c>
      <c r="AV757" t="s">
        <v>115</v>
      </c>
      <c r="AW757" t="s">
        <v>116</v>
      </c>
      <c r="AX757" t="s">
        <v>483</v>
      </c>
      <c r="AY757" t="s">
        <v>618</v>
      </c>
      <c r="AZ757" t="s">
        <v>495</v>
      </c>
      <c r="BA757" t="s">
        <v>1</v>
      </c>
      <c r="BB757" t="s">
        <v>1</v>
      </c>
    </row>
    <row r="758" spans="1:54" hidden="1" x14ac:dyDescent="0.2">
      <c r="A758" s="19">
        <v>540265</v>
      </c>
      <c r="B758" t="str">
        <f t="shared" si="36"/>
        <v>Need a Detector Role</v>
      </c>
      <c r="AC758" s="11" t="s">
        <v>1655</v>
      </c>
      <c r="AD758" s="11" t="s">
        <v>1707</v>
      </c>
      <c r="AJ758" t="s">
        <v>481</v>
      </c>
      <c r="AK758" t="s">
        <v>493</v>
      </c>
      <c r="AL758" t="s">
        <v>80</v>
      </c>
      <c r="AM758" t="s">
        <v>95</v>
      </c>
      <c r="AN758" t="s">
        <v>73</v>
      </c>
      <c r="AO758" t="s">
        <v>73</v>
      </c>
      <c r="AP758" t="s">
        <v>201</v>
      </c>
      <c r="AQ758" t="s">
        <v>113</v>
      </c>
      <c r="AR758" t="s">
        <v>202</v>
      </c>
      <c r="AS758" t="s">
        <v>114</v>
      </c>
      <c r="AT758" t="s">
        <v>459</v>
      </c>
      <c r="AU758" t="s">
        <v>74</v>
      </c>
      <c r="AV758" t="s">
        <v>115</v>
      </c>
      <c r="AW758" t="s">
        <v>116</v>
      </c>
      <c r="AX758" t="s">
        <v>483</v>
      </c>
      <c r="AY758" t="s">
        <v>494</v>
      </c>
      <c r="AZ758" t="s">
        <v>495</v>
      </c>
      <c r="BA758" t="s">
        <v>1</v>
      </c>
      <c r="BB758" t="s">
        <v>1</v>
      </c>
    </row>
    <row r="759" spans="1:54" hidden="1" x14ac:dyDescent="0.2">
      <c r="A759" s="19">
        <v>540274</v>
      </c>
      <c r="B759" t="str">
        <f t="shared" si="36"/>
        <v>Need a Detector Role</v>
      </c>
      <c r="AC759" s="11" t="s">
        <v>1655</v>
      </c>
      <c r="AD759" s="11" t="s">
        <v>1707</v>
      </c>
      <c r="AJ759" t="s">
        <v>481</v>
      </c>
      <c r="AK759" t="s">
        <v>607</v>
      </c>
      <c r="AL759" t="s">
        <v>141</v>
      </c>
      <c r="AM759" t="s">
        <v>74</v>
      </c>
      <c r="AN759" t="s">
        <v>73</v>
      </c>
      <c r="AO759" t="s">
        <v>73</v>
      </c>
      <c r="AP759" t="s">
        <v>201</v>
      </c>
      <c r="AQ759" t="s">
        <v>113</v>
      </c>
      <c r="AR759" t="s">
        <v>202</v>
      </c>
      <c r="AS759" t="s">
        <v>114</v>
      </c>
      <c r="AT759" t="s">
        <v>459</v>
      </c>
      <c r="AU759" t="s">
        <v>345</v>
      </c>
      <c r="AV759" t="s">
        <v>115</v>
      </c>
      <c r="AW759" t="s">
        <v>116</v>
      </c>
      <c r="AX759" t="s">
        <v>483</v>
      </c>
      <c r="AY759" t="s">
        <v>608</v>
      </c>
      <c r="AZ759" t="s">
        <v>495</v>
      </c>
      <c r="BA759" t="s">
        <v>1</v>
      </c>
      <c r="BB759" t="s">
        <v>1</v>
      </c>
    </row>
    <row r="760" spans="1:54" hidden="1" x14ac:dyDescent="0.2">
      <c r="A760" s="19">
        <v>540288</v>
      </c>
      <c r="B760" t="str">
        <f t="shared" si="36"/>
        <v>Need a Detector Role</v>
      </c>
      <c r="AC760" s="8" t="s">
        <v>1671</v>
      </c>
      <c r="AD760" s="11" t="s">
        <v>1707</v>
      </c>
      <c r="AJ760" t="s">
        <v>199</v>
      </c>
      <c r="AK760" t="s">
        <v>317</v>
      </c>
      <c r="AL760" t="s">
        <v>141</v>
      </c>
      <c r="AM760" t="s">
        <v>95</v>
      </c>
      <c r="AN760" t="s">
        <v>73</v>
      </c>
      <c r="AO760" t="s">
        <v>73</v>
      </c>
      <c r="AP760" t="s">
        <v>201</v>
      </c>
      <c r="AQ760" t="s">
        <v>113</v>
      </c>
      <c r="AR760" t="s">
        <v>202</v>
      </c>
      <c r="AS760" t="s">
        <v>114</v>
      </c>
      <c r="AT760" t="s">
        <v>203</v>
      </c>
      <c r="AU760" t="s">
        <v>315</v>
      </c>
      <c r="AV760" t="s">
        <v>205</v>
      </c>
      <c r="AW760" t="s">
        <v>206</v>
      </c>
      <c r="AX760" t="s">
        <v>207</v>
      </c>
      <c r="AY760" t="s">
        <v>318</v>
      </c>
      <c r="AZ760" t="s">
        <v>209</v>
      </c>
      <c r="BA760" t="s">
        <v>1</v>
      </c>
      <c r="BB760" t="s">
        <v>1</v>
      </c>
    </row>
    <row r="761" spans="1:54" hidden="1" x14ac:dyDescent="0.2">
      <c r="A761" s="19">
        <v>588605</v>
      </c>
      <c r="B761" t="str">
        <f t="shared" si="36"/>
        <v>Need a Detector Role</v>
      </c>
      <c r="AC761" s="11" t="s">
        <v>1655</v>
      </c>
      <c r="AD761" s="11" t="s">
        <v>1707</v>
      </c>
      <c r="AJ761" t="s">
        <v>481</v>
      </c>
      <c r="AK761" t="s">
        <v>615</v>
      </c>
      <c r="AL761" t="s">
        <v>141</v>
      </c>
      <c r="AM761" t="s">
        <v>168</v>
      </c>
      <c r="AN761" t="s">
        <v>73</v>
      </c>
      <c r="AO761" t="s">
        <v>73</v>
      </c>
      <c r="AP761" t="s">
        <v>201</v>
      </c>
      <c r="AQ761" t="s">
        <v>113</v>
      </c>
      <c r="AR761" t="s">
        <v>202</v>
      </c>
      <c r="AS761" t="s">
        <v>114</v>
      </c>
      <c r="AT761" t="s">
        <v>459</v>
      </c>
      <c r="AU761" t="s">
        <v>345</v>
      </c>
      <c r="AV761" t="s">
        <v>115</v>
      </c>
      <c r="AW761" t="s">
        <v>116</v>
      </c>
      <c r="AX761" t="s">
        <v>483</v>
      </c>
      <c r="AY761" t="s">
        <v>616</v>
      </c>
      <c r="AZ761" t="s">
        <v>503</v>
      </c>
      <c r="BA761" t="s">
        <v>1</v>
      </c>
      <c r="BB761" t="s">
        <v>1</v>
      </c>
    </row>
    <row r="762" spans="1:54" hidden="1" x14ac:dyDescent="0.2">
      <c r="A762" s="19">
        <v>588607</v>
      </c>
      <c r="B762" t="str">
        <f t="shared" si="36"/>
        <v>Need a Detector Role</v>
      </c>
      <c r="AC762" s="11" t="s">
        <v>1655</v>
      </c>
      <c r="AD762" s="11" t="s">
        <v>1707</v>
      </c>
      <c r="AJ762" t="s">
        <v>481</v>
      </c>
      <c r="AK762" t="s">
        <v>611</v>
      </c>
      <c r="AL762" t="s">
        <v>141</v>
      </c>
      <c r="AM762" t="s">
        <v>168</v>
      </c>
      <c r="AN762" t="s">
        <v>73</v>
      </c>
      <c r="AO762" t="s">
        <v>73</v>
      </c>
      <c r="AP762" t="s">
        <v>201</v>
      </c>
      <c r="AQ762" t="s">
        <v>113</v>
      </c>
      <c r="AR762" t="s">
        <v>202</v>
      </c>
      <c r="AS762" t="s">
        <v>114</v>
      </c>
      <c r="AT762" t="s">
        <v>459</v>
      </c>
      <c r="AU762" t="s">
        <v>345</v>
      </c>
      <c r="AV762" t="s">
        <v>115</v>
      </c>
      <c r="AW762" t="s">
        <v>116</v>
      </c>
      <c r="AX762" t="s">
        <v>483</v>
      </c>
      <c r="AY762" t="s">
        <v>612</v>
      </c>
      <c r="AZ762" t="s">
        <v>503</v>
      </c>
      <c r="BA762" t="s">
        <v>1</v>
      </c>
      <c r="BB762" t="s">
        <v>1</v>
      </c>
    </row>
    <row r="763" spans="1:54" hidden="1" x14ac:dyDescent="0.2">
      <c r="A763" s="19">
        <v>588609</v>
      </c>
      <c r="B763" t="str">
        <f t="shared" si="36"/>
        <v>Need a Detector Role</v>
      </c>
      <c r="AC763" s="11" t="s">
        <v>1655</v>
      </c>
      <c r="AD763" s="11" t="s">
        <v>1707</v>
      </c>
      <c r="AJ763" t="s">
        <v>481</v>
      </c>
      <c r="AK763" t="s">
        <v>501</v>
      </c>
      <c r="AL763" t="s">
        <v>80</v>
      </c>
      <c r="AM763" t="s">
        <v>168</v>
      </c>
      <c r="AN763" t="s">
        <v>73</v>
      </c>
      <c r="AO763" t="s">
        <v>73</v>
      </c>
      <c r="AP763" t="s">
        <v>201</v>
      </c>
      <c r="AQ763" t="s">
        <v>113</v>
      </c>
      <c r="AR763" t="s">
        <v>202</v>
      </c>
      <c r="AS763" t="s">
        <v>114</v>
      </c>
      <c r="AT763" t="s">
        <v>459</v>
      </c>
      <c r="AU763" t="s">
        <v>74</v>
      </c>
      <c r="AV763" t="s">
        <v>115</v>
      </c>
      <c r="AW763" t="s">
        <v>116</v>
      </c>
      <c r="AX763" t="s">
        <v>483</v>
      </c>
      <c r="AY763" t="s">
        <v>502</v>
      </c>
      <c r="AZ763" t="s">
        <v>503</v>
      </c>
      <c r="BA763" t="s">
        <v>1</v>
      </c>
      <c r="BB763" t="s">
        <v>1</v>
      </c>
    </row>
    <row r="764" spans="1:54" hidden="1" x14ac:dyDescent="0.2">
      <c r="A764" s="19">
        <v>588611</v>
      </c>
      <c r="B764" t="str">
        <f t="shared" si="36"/>
        <v>Need a Detector Role</v>
      </c>
      <c r="AC764" s="11" t="s">
        <v>1655</v>
      </c>
      <c r="AD764" s="11" t="s">
        <v>1707</v>
      </c>
      <c r="AJ764" t="s">
        <v>481</v>
      </c>
      <c r="AK764" t="s">
        <v>482</v>
      </c>
      <c r="AL764" t="s">
        <v>141</v>
      </c>
      <c r="AM764" t="s">
        <v>74</v>
      </c>
      <c r="AN764" t="s">
        <v>73</v>
      </c>
      <c r="AO764" t="s">
        <v>73</v>
      </c>
      <c r="AP764" t="s">
        <v>201</v>
      </c>
      <c r="AQ764" t="s">
        <v>113</v>
      </c>
      <c r="AR764" t="s">
        <v>202</v>
      </c>
      <c r="AS764" t="s">
        <v>114</v>
      </c>
      <c r="AT764" t="s">
        <v>459</v>
      </c>
      <c r="AU764" t="s">
        <v>345</v>
      </c>
      <c r="AV764" t="s">
        <v>115</v>
      </c>
      <c r="AW764" t="s">
        <v>116</v>
      </c>
      <c r="AX764" t="s">
        <v>483</v>
      </c>
      <c r="AY764" t="s">
        <v>606</v>
      </c>
      <c r="AZ764" t="s">
        <v>503</v>
      </c>
      <c r="BA764" t="s">
        <v>1</v>
      </c>
      <c r="BB764" t="s">
        <v>1</v>
      </c>
    </row>
    <row r="765" spans="1:54" s="6" customFormat="1" hidden="1" x14ac:dyDescent="0.2">
      <c r="A765" s="19">
        <v>588639</v>
      </c>
      <c r="B765" t="str">
        <f t="shared" si="36"/>
        <v>Need a Detector Role</v>
      </c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 s="11" t="s">
        <v>1655</v>
      </c>
      <c r="AD765" s="11" t="s">
        <v>1707</v>
      </c>
      <c r="AE765"/>
      <c r="AF765"/>
      <c r="AG765"/>
      <c r="AH765"/>
      <c r="AI765"/>
      <c r="AJ765" t="s">
        <v>481</v>
      </c>
      <c r="AK765" t="s">
        <v>617</v>
      </c>
      <c r="AL765" t="s">
        <v>141</v>
      </c>
      <c r="AM765" t="s">
        <v>95</v>
      </c>
      <c r="AN765" t="s">
        <v>73</v>
      </c>
      <c r="AO765" t="s">
        <v>73</v>
      </c>
      <c r="AP765" t="s">
        <v>74</v>
      </c>
      <c r="AQ765" t="s">
        <v>113</v>
      </c>
      <c r="AR765" t="s">
        <v>202</v>
      </c>
      <c r="AS765" t="s">
        <v>114</v>
      </c>
      <c r="AT765" t="s">
        <v>459</v>
      </c>
      <c r="AU765" t="s">
        <v>345</v>
      </c>
      <c r="AV765" t="s">
        <v>115</v>
      </c>
      <c r="AW765" t="s">
        <v>116</v>
      </c>
      <c r="AX765" t="s">
        <v>483</v>
      </c>
      <c r="AY765" t="s">
        <v>626</v>
      </c>
      <c r="AZ765" t="s">
        <v>506</v>
      </c>
      <c r="BA765" t="s">
        <v>1</v>
      </c>
      <c r="BB765" t="s">
        <v>1</v>
      </c>
    </row>
    <row r="766" spans="1:54" s="6" customFormat="1" hidden="1" x14ac:dyDescent="0.2">
      <c r="A766" s="19">
        <v>588641</v>
      </c>
      <c r="B766" t="str">
        <f t="shared" si="36"/>
        <v>Need a Detector Role</v>
      </c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 s="11" t="s">
        <v>1655</v>
      </c>
      <c r="AD766" s="11" t="s">
        <v>1707</v>
      </c>
      <c r="AE766"/>
      <c r="AF766"/>
      <c r="AG766"/>
      <c r="AH766"/>
      <c r="AI766"/>
      <c r="AJ766" t="s">
        <v>481</v>
      </c>
      <c r="AK766" t="s">
        <v>613</v>
      </c>
      <c r="AL766" t="s">
        <v>141</v>
      </c>
      <c r="AM766" t="s">
        <v>95</v>
      </c>
      <c r="AN766" t="s">
        <v>73</v>
      </c>
      <c r="AO766" t="s">
        <v>73</v>
      </c>
      <c r="AP766" t="s">
        <v>201</v>
      </c>
      <c r="AQ766" t="s">
        <v>113</v>
      </c>
      <c r="AR766" t="s">
        <v>202</v>
      </c>
      <c r="AS766" t="s">
        <v>114</v>
      </c>
      <c r="AT766" t="s">
        <v>459</v>
      </c>
      <c r="AU766" t="s">
        <v>345</v>
      </c>
      <c r="AV766" t="s">
        <v>115</v>
      </c>
      <c r="AW766" t="s">
        <v>116</v>
      </c>
      <c r="AX766" t="s">
        <v>483</v>
      </c>
      <c r="AY766" t="s">
        <v>614</v>
      </c>
      <c r="AZ766" t="s">
        <v>506</v>
      </c>
      <c r="BA766" t="s">
        <v>1</v>
      </c>
      <c r="BB766" t="s">
        <v>1</v>
      </c>
    </row>
    <row r="767" spans="1:54" s="6" customFormat="1" hidden="1" x14ac:dyDescent="0.2">
      <c r="A767" s="19">
        <v>588645</v>
      </c>
      <c r="B767" t="str">
        <f t="shared" ref="B767:B830" si="37">IF(OR($A766=$A767,ISBLANK($A767)),"",IF(ISERR(SEARCH("cell-based",E767)),IF(AND(ISERR(SEARCH("biochem",E767)),ISERR(SEARCH("protein",E767)),ISERR(SEARCH("nucleic",E767))),"",IF(ISERR(SEARCH("target",G767)),"Define a Target component","")),IF(ISERR(SEARCH("cell",G767)),"Define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>Need a Detector Role</v>
      </c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 s="11" t="s">
        <v>1655</v>
      </c>
      <c r="AD767" s="11" t="s">
        <v>1707</v>
      </c>
      <c r="AE767"/>
      <c r="AF767"/>
      <c r="AG767"/>
      <c r="AH767"/>
      <c r="AI767"/>
      <c r="AJ767" t="s">
        <v>481</v>
      </c>
      <c r="AK767" t="s">
        <v>493</v>
      </c>
      <c r="AL767" t="s">
        <v>141</v>
      </c>
      <c r="AM767" t="s">
        <v>74</v>
      </c>
      <c r="AN767" t="s">
        <v>73</v>
      </c>
      <c r="AO767" t="s">
        <v>73</v>
      </c>
      <c r="AP767" t="s">
        <v>201</v>
      </c>
      <c r="AQ767" t="s">
        <v>113</v>
      </c>
      <c r="AR767" t="s">
        <v>202</v>
      </c>
      <c r="AS767" t="s">
        <v>114</v>
      </c>
      <c r="AT767" t="s">
        <v>459</v>
      </c>
      <c r="AU767" t="s">
        <v>345</v>
      </c>
      <c r="AV767" t="s">
        <v>115</v>
      </c>
      <c r="AW767" t="s">
        <v>116</v>
      </c>
      <c r="AX767" t="s">
        <v>483</v>
      </c>
      <c r="AY767" t="s">
        <v>610</v>
      </c>
      <c r="AZ767" t="s">
        <v>506</v>
      </c>
      <c r="BA767" t="s">
        <v>1</v>
      </c>
      <c r="BB767" t="s">
        <v>1</v>
      </c>
    </row>
    <row r="768" spans="1:54" s="6" customFormat="1" hidden="1" x14ac:dyDescent="0.2">
      <c r="A768" s="19">
        <v>588647</v>
      </c>
      <c r="B768" t="str">
        <f t="shared" si="37"/>
        <v>Need a Detector Role</v>
      </c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 s="11" t="s">
        <v>1655</v>
      </c>
      <c r="AD768" s="11" t="s">
        <v>1707</v>
      </c>
      <c r="AE768"/>
      <c r="AF768"/>
      <c r="AG768"/>
      <c r="AH768"/>
      <c r="AI768"/>
      <c r="AJ768" t="s">
        <v>481</v>
      </c>
      <c r="AK768" t="s">
        <v>504</v>
      </c>
      <c r="AL768" t="s">
        <v>80</v>
      </c>
      <c r="AM768" t="s">
        <v>95</v>
      </c>
      <c r="AN768" t="s">
        <v>73</v>
      </c>
      <c r="AO768" t="s">
        <v>73</v>
      </c>
      <c r="AP768" t="s">
        <v>201</v>
      </c>
      <c r="AQ768" t="s">
        <v>113</v>
      </c>
      <c r="AR768" t="s">
        <v>202</v>
      </c>
      <c r="AS768" t="s">
        <v>114</v>
      </c>
      <c r="AT768" t="s">
        <v>459</v>
      </c>
      <c r="AU768" t="s">
        <v>74</v>
      </c>
      <c r="AV768" t="s">
        <v>115</v>
      </c>
      <c r="AW768" t="s">
        <v>116</v>
      </c>
      <c r="AX768" t="s">
        <v>483</v>
      </c>
      <c r="AY768" t="s">
        <v>505</v>
      </c>
      <c r="AZ768" t="s">
        <v>506</v>
      </c>
      <c r="BA768" t="s">
        <v>1</v>
      </c>
      <c r="BB768" t="s">
        <v>1</v>
      </c>
    </row>
    <row r="769" spans="1:54" s="6" customFormat="1" hidden="1" x14ac:dyDescent="0.2">
      <c r="A769" s="19">
        <v>399</v>
      </c>
      <c r="B769" t="str">
        <f t="shared" si="37"/>
        <v>Need a Detector Role</v>
      </c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 t="s">
        <v>70</v>
      </c>
      <c r="AK769" t="s">
        <v>71</v>
      </c>
      <c r="AL769" s="12" t="s">
        <v>72</v>
      </c>
      <c r="AM769" s="12" t="s">
        <v>72</v>
      </c>
      <c r="AN769" t="s">
        <v>73</v>
      </c>
      <c r="AO769" t="s">
        <v>73</v>
      </c>
      <c r="AP769" t="s">
        <v>74</v>
      </c>
      <c r="AQ769" t="s">
        <v>74</v>
      </c>
      <c r="AR769" t="s">
        <v>74</v>
      </c>
      <c r="AS769" t="s">
        <v>74</v>
      </c>
      <c r="AT769" t="s">
        <v>74</v>
      </c>
      <c r="AU769" t="s">
        <v>74</v>
      </c>
      <c r="AV769" t="s">
        <v>75</v>
      </c>
      <c r="AW769" t="s">
        <v>1</v>
      </c>
      <c r="AX769" t="s">
        <v>1</v>
      </c>
      <c r="AY769" t="s">
        <v>76</v>
      </c>
      <c r="AZ769" t="s">
        <v>77</v>
      </c>
      <c r="BA769" t="s">
        <v>1</v>
      </c>
      <c r="BB769" t="s">
        <v>1</v>
      </c>
    </row>
    <row r="770" spans="1:54" s="6" customFormat="1" hidden="1" x14ac:dyDescent="0.2">
      <c r="A770" s="19">
        <v>777</v>
      </c>
      <c r="B770" t="str">
        <f t="shared" si="37"/>
        <v>Need a Detector Role</v>
      </c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 t="s">
        <v>173</v>
      </c>
      <c r="AK770" t="s">
        <v>174</v>
      </c>
      <c r="AL770" s="12" t="s">
        <v>72</v>
      </c>
      <c r="AM770" s="12" t="s">
        <v>72</v>
      </c>
      <c r="AN770" t="s">
        <v>73</v>
      </c>
      <c r="AO770" t="s">
        <v>73</v>
      </c>
      <c r="AP770" t="s">
        <v>74</v>
      </c>
      <c r="AQ770" t="s">
        <v>74</v>
      </c>
      <c r="AR770" t="s">
        <v>74</v>
      </c>
      <c r="AS770" t="s">
        <v>74</v>
      </c>
      <c r="AT770" t="s">
        <v>74</v>
      </c>
      <c r="AU770" t="s">
        <v>74</v>
      </c>
      <c r="AV770" t="s">
        <v>175</v>
      </c>
      <c r="AW770" t="s">
        <v>1</v>
      </c>
      <c r="AX770" t="s">
        <v>1</v>
      </c>
      <c r="AY770" t="s">
        <v>176</v>
      </c>
      <c r="AZ770" t="s">
        <v>177</v>
      </c>
      <c r="BA770" t="s">
        <v>1</v>
      </c>
      <c r="BB770" t="s">
        <v>1</v>
      </c>
    </row>
    <row r="771" spans="1:54" hidden="1" x14ac:dyDescent="0.2">
      <c r="A771" s="19">
        <v>778</v>
      </c>
      <c r="B771" t="str">
        <f t="shared" si="37"/>
        <v>Need a Detector Role</v>
      </c>
      <c r="AJ771" t="s">
        <v>178</v>
      </c>
      <c r="AK771" t="s">
        <v>179</v>
      </c>
      <c r="AL771" s="12" t="s">
        <v>72</v>
      </c>
      <c r="AM771" s="12" t="s">
        <v>72</v>
      </c>
      <c r="AN771" t="s">
        <v>73</v>
      </c>
      <c r="AO771" t="s">
        <v>73</v>
      </c>
      <c r="AP771" t="s">
        <v>74</v>
      </c>
      <c r="AQ771" t="s">
        <v>74</v>
      </c>
      <c r="AR771" t="s">
        <v>74</v>
      </c>
      <c r="AS771" t="s">
        <v>74</v>
      </c>
      <c r="AT771" t="s">
        <v>74</v>
      </c>
      <c r="AU771" t="s">
        <v>74</v>
      </c>
      <c r="AV771" t="s">
        <v>180</v>
      </c>
      <c r="AW771" t="s">
        <v>1</v>
      </c>
      <c r="AX771" t="s">
        <v>1</v>
      </c>
      <c r="AY771" t="s">
        <v>181</v>
      </c>
      <c r="AZ771" t="s">
        <v>182</v>
      </c>
      <c r="BA771" t="s">
        <v>1</v>
      </c>
      <c r="BB771" t="s">
        <v>1</v>
      </c>
    </row>
    <row r="772" spans="1:54" hidden="1" x14ac:dyDescent="0.2">
      <c r="A772" s="19">
        <v>1001</v>
      </c>
      <c r="B772" t="str">
        <f t="shared" si="37"/>
        <v>Need a Detector Role</v>
      </c>
      <c r="BA772" t="s">
        <v>1</v>
      </c>
      <c r="BB772" t="s">
        <v>1</v>
      </c>
    </row>
    <row r="773" spans="1:54" hidden="1" x14ac:dyDescent="0.2">
      <c r="A773" s="19">
        <v>1006</v>
      </c>
      <c r="B773" t="str">
        <f t="shared" si="37"/>
        <v>Need a Detector Role</v>
      </c>
      <c r="BA773" t="s">
        <v>1</v>
      </c>
      <c r="BB773" t="s">
        <v>161</v>
      </c>
    </row>
    <row r="774" spans="1:54" hidden="1" x14ac:dyDescent="0.2">
      <c r="A774" s="19">
        <v>1010</v>
      </c>
      <c r="B774" t="str">
        <f t="shared" si="37"/>
        <v>Need a Detector Role</v>
      </c>
      <c r="BA774" t="s">
        <v>1</v>
      </c>
      <c r="BB774" t="s">
        <v>161</v>
      </c>
    </row>
    <row r="775" spans="1:54" hidden="1" x14ac:dyDescent="0.2">
      <c r="A775" s="19">
        <v>1012</v>
      </c>
      <c r="B775" t="str">
        <f t="shared" si="37"/>
        <v>Need a Detector Role</v>
      </c>
      <c r="BA775" t="s">
        <v>1</v>
      </c>
      <c r="BB775" t="s">
        <v>1</v>
      </c>
    </row>
    <row r="776" spans="1:54" hidden="1" x14ac:dyDescent="0.2">
      <c r="A776" s="19">
        <v>1016</v>
      </c>
      <c r="B776" t="str">
        <f t="shared" si="37"/>
        <v>Need a Detector Role</v>
      </c>
      <c r="BA776" t="s">
        <v>1</v>
      </c>
      <c r="BB776" t="s">
        <v>1</v>
      </c>
    </row>
    <row r="777" spans="1:54" hidden="1" x14ac:dyDescent="0.2">
      <c r="A777" s="19">
        <v>1017</v>
      </c>
      <c r="B777" t="str">
        <f t="shared" si="37"/>
        <v>Need a Detector Role</v>
      </c>
      <c r="BA777" t="s">
        <v>1</v>
      </c>
      <c r="BB777" t="s">
        <v>1</v>
      </c>
    </row>
    <row r="778" spans="1:54" hidden="1" x14ac:dyDescent="0.2">
      <c r="A778" s="19">
        <v>1018</v>
      </c>
      <c r="B778" t="str">
        <f t="shared" si="37"/>
        <v>Need a Detector Role</v>
      </c>
      <c r="BA778" t="s">
        <v>1</v>
      </c>
      <c r="BB778" t="s">
        <v>1</v>
      </c>
    </row>
    <row r="779" spans="1:54" hidden="1" x14ac:dyDescent="0.2">
      <c r="A779" s="19">
        <v>1019</v>
      </c>
      <c r="B779" t="str">
        <f t="shared" si="37"/>
        <v>Need a Detector Role</v>
      </c>
      <c r="BA779" t="s">
        <v>1</v>
      </c>
      <c r="BB779" t="s">
        <v>1</v>
      </c>
    </row>
    <row r="780" spans="1:54" hidden="1" x14ac:dyDescent="0.2">
      <c r="A780" s="19">
        <v>1020</v>
      </c>
      <c r="B780" t="str">
        <f t="shared" si="37"/>
        <v>Need a Detector Role</v>
      </c>
      <c r="BA780" t="s">
        <v>1</v>
      </c>
      <c r="BB780" t="s">
        <v>161</v>
      </c>
    </row>
    <row r="781" spans="1:54" hidden="1" x14ac:dyDescent="0.2">
      <c r="A781" s="19">
        <v>1024</v>
      </c>
      <c r="B781" t="str">
        <f t="shared" si="37"/>
        <v>Need a Detector Role</v>
      </c>
      <c r="BA781" t="s">
        <v>1</v>
      </c>
      <c r="BB781" t="s">
        <v>161</v>
      </c>
    </row>
    <row r="782" spans="1:54" hidden="1" x14ac:dyDescent="0.2">
      <c r="A782" s="19">
        <v>1025</v>
      </c>
      <c r="B782" t="str">
        <f t="shared" si="37"/>
        <v>Need a Detector Role</v>
      </c>
      <c r="BA782" t="s">
        <v>1</v>
      </c>
      <c r="BB782" t="s">
        <v>161</v>
      </c>
    </row>
    <row r="783" spans="1:54" hidden="1" x14ac:dyDescent="0.2">
      <c r="A783" s="19">
        <v>1027</v>
      </c>
      <c r="B783" t="str">
        <f t="shared" si="37"/>
        <v>Need a Detector Role</v>
      </c>
      <c r="BA783" t="s">
        <v>1</v>
      </c>
      <c r="BB783" t="s">
        <v>161</v>
      </c>
    </row>
    <row r="784" spans="1:54" hidden="1" x14ac:dyDescent="0.2">
      <c r="A784" s="19">
        <v>1033</v>
      </c>
      <c r="B784" t="str">
        <f t="shared" si="37"/>
        <v>Need a Detector Role</v>
      </c>
      <c r="BA784" t="s">
        <v>1</v>
      </c>
      <c r="BB784" t="s">
        <v>161</v>
      </c>
    </row>
    <row r="785" spans="1:54" hidden="1" x14ac:dyDescent="0.2">
      <c r="A785" s="19">
        <v>1052</v>
      </c>
      <c r="B785" t="str">
        <f t="shared" si="37"/>
        <v>Need a Detector Role</v>
      </c>
      <c r="BA785" t="s">
        <v>1</v>
      </c>
      <c r="BB785" t="s">
        <v>1</v>
      </c>
    </row>
    <row r="786" spans="1:54" hidden="1" x14ac:dyDescent="0.2">
      <c r="A786" s="19">
        <v>1054</v>
      </c>
      <c r="B786" t="str">
        <f t="shared" si="37"/>
        <v>Need a Detector Role</v>
      </c>
      <c r="BA786" t="s">
        <v>1</v>
      </c>
      <c r="BB786" t="s">
        <v>1</v>
      </c>
    </row>
    <row r="787" spans="1:54" hidden="1" x14ac:dyDescent="0.2">
      <c r="A787" s="19">
        <v>1056</v>
      </c>
      <c r="B787" t="str">
        <f t="shared" si="37"/>
        <v>Need a Detector Role</v>
      </c>
      <c r="BA787" t="s">
        <v>1</v>
      </c>
      <c r="BB787" t="s">
        <v>161</v>
      </c>
    </row>
    <row r="788" spans="1:54" hidden="1" x14ac:dyDescent="0.2">
      <c r="A788" s="19">
        <v>1059</v>
      </c>
      <c r="B788" t="str">
        <f t="shared" si="37"/>
        <v>Need a Detector Role</v>
      </c>
      <c r="BA788" t="s">
        <v>1</v>
      </c>
      <c r="BB788" t="s">
        <v>161</v>
      </c>
    </row>
    <row r="789" spans="1:54" hidden="1" x14ac:dyDescent="0.2">
      <c r="A789" s="19">
        <v>1070</v>
      </c>
      <c r="B789" t="str">
        <f t="shared" si="37"/>
        <v>Need a Detector Role</v>
      </c>
      <c r="BA789" t="s">
        <v>1</v>
      </c>
      <c r="BB789" t="s">
        <v>1</v>
      </c>
    </row>
    <row r="790" spans="1:54" hidden="1" x14ac:dyDescent="0.2">
      <c r="A790" s="19">
        <v>1072</v>
      </c>
      <c r="B790" t="str">
        <f t="shared" si="37"/>
        <v>Need a Detector Role</v>
      </c>
      <c r="BA790" t="s">
        <v>1</v>
      </c>
      <c r="BB790" t="s">
        <v>1</v>
      </c>
    </row>
    <row r="791" spans="1:54" hidden="1" x14ac:dyDescent="0.2">
      <c r="A791" s="19">
        <v>1135</v>
      </c>
      <c r="B791" t="str">
        <f t="shared" si="37"/>
        <v>Need a Detector Role</v>
      </c>
      <c r="BA791" t="s">
        <v>1</v>
      </c>
      <c r="BB791" t="s">
        <v>1</v>
      </c>
    </row>
    <row r="792" spans="1:54" hidden="1" x14ac:dyDescent="0.2">
      <c r="A792" s="19">
        <v>1136</v>
      </c>
      <c r="B792" t="str">
        <f t="shared" si="37"/>
        <v>Need a Detector Role</v>
      </c>
      <c r="BA792" t="s">
        <v>1</v>
      </c>
      <c r="BB792" t="s">
        <v>1</v>
      </c>
    </row>
    <row r="793" spans="1:54" hidden="1" x14ac:dyDescent="0.2">
      <c r="A793" s="19">
        <v>1193</v>
      </c>
      <c r="B793" t="str">
        <f t="shared" si="37"/>
        <v>Need a Detector Role</v>
      </c>
      <c r="BA793" t="s">
        <v>1</v>
      </c>
      <c r="BB793" t="s">
        <v>1</v>
      </c>
    </row>
    <row r="794" spans="1:54" hidden="1" x14ac:dyDescent="0.2">
      <c r="A794" s="19">
        <v>1209</v>
      </c>
      <c r="B794" t="str">
        <f t="shared" si="37"/>
        <v>Need a Detector Role</v>
      </c>
      <c r="BA794" t="s">
        <v>1</v>
      </c>
      <c r="BB794" t="s">
        <v>1</v>
      </c>
    </row>
    <row r="795" spans="1:54" hidden="1" x14ac:dyDescent="0.2">
      <c r="A795" s="19">
        <v>1214</v>
      </c>
      <c r="B795" t="str">
        <f t="shared" si="37"/>
        <v>Need a Detector Role</v>
      </c>
      <c r="BA795" t="s">
        <v>1</v>
      </c>
      <c r="BB795" t="s">
        <v>1</v>
      </c>
    </row>
    <row r="796" spans="1:54" hidden="1" x14ac:dyDescent="0.2">
      <c r="A796" s="19">
        <v>1216</v>
      </c>
      <c r="B796" t="str">
        <f t="shared" si="37"/>
        <v>Need a Detector Role</v>
      </c>
      <c r="BA796" t="s">
        <v>1</v>
      </c>
      <c r="BB796" t="s">
        <v>1</v>
      </c>
    </row>
    <row r="797" spans="1:54" hidden="1" x14ac:dyDescent="0.2">
      <c r="A797" s="19">
        <v>1217</v>
      </c>
      <c r="B797" t="str">
        <f t="shared" si="37"/>
        <v>Need a Detector Role</v>
      </c>
      <c r="BA797" t="s">
        <v>1</v>
      </c>
      <c r="BB797" t="s">
        <v>1</v>
      </c>
    </row>
    <row r="798" spans="1:54" hidden="1" x14ac:dyDescent="0.2">
      <c r="A798" s="19">
        <v>1220</v>
      </c>
      <c r="B798" t="str">
        <f t="shared" si="37"/>
        <v>Need a Detector Role</v>
      </c>
      <c r="BA798" t="s">
        <v>1</v>
      </c>
      <c r="BB798" t="s">
        <v>1</v>
      </c>
    </row>
    <row r="799" spans="1:54" hidden="1" x14ac:dyDescent="0.2">
      <c r="A799" s="19">
        <v>1222</v>
      </c>
      <c r="B799" t="str">
        <f t="shared" si="37"/>
        <v>Need a Detector Role</v>
      </c>
      <c r="BA799" t="s">
        <v>1</v>
      </c>
      <c r="BB799" t="s">
        <v>1</v>
      </c>
    </row>
    <row r="800" spans="1:54" hidden="1" x14ac:dyDescent="0.2">
      <c r="A800" s="19">
        <v>1227</v>
      </c>
      <c r="B800" t="str">
        <f t="shared" si="37"/>
        <v>Need a Detector Role</v>
      </c>
      <c r="BA800" t="s">
        <v>1</v>
      </c>
      <c r="BB800" t="s">
        <v>1</v>
      </c>
    </row>
    <row r="801" spans="1:54" hidden="1" x14ac:dyDescent="0.2">
      <c r="A801" s="19">
        <v>1229</v>
      </c>
      <c r="B801" t="str">
        <f t="shared" si="37"/>
        <v>Need a Detector Role</v>
      </c>
      <c r="BA801" t="s">
        <v>1</v>
      </c>
      <c r="BB801" t="s">
        <v>1</v>
      </c>
    </row>
    <row r="802" spans="1:54" hidden="1" x14ac:dyDescent="0.2">
      <c r="A802" s="19">
        <v>1231</v>
      </c>
      <c r="B802" t="str">
        <f t="shared" si="37"/>
        <v>Need a Detector Role</v>
      </c>
      <c r="BA802" t="s">
        <v>1</v>
      </c>
      <c r="BB802" t="s">
        <v>1</v>
      </c>
    </row>
    <row r="803" spans="1:54" hidden="1" x14ac:dyDescent="0.2">
      <c r="A803" s="19">
        <v>1240</v>
      </c>
      <c r="B803" t="str">
        <f t="shared" si="37"/>
        <v>Need a Detector Role</v>
      </c>
      <c r="BA803" t="s">
        <v>1</v>
      </c>
      <c r="BB803" t="s">
        <v>1</v>
      </c>
    </row>
    <row r="804" spans="1:54" hidden="1" x14ac:dyDescent="0.2">
      <c r="A804" s="19">
        <v>1243</v>
      </c>
      <c r="B804" t="str">
        <f t="shared" si="37"/>
        <v>Need a Detector Role</v>
      </c>
      <c r="BA804" t="s">
        <v>1</v>
      </c>
      <c r="BB804" t="s">
        <v>1</v>
      </c>
    </row>
    <row r="805" spans="1:54" hidden="1" x14ac:dyDescent="0.2">
      <c r="A805" s="19">
        <v>1244</v>
      </c>
      <c r="B805" t="str">
        <f t="shared" si="37"/>
        <v>Need a Detector Role</v>
      </c>
      <c r="BA805" t="s">
        <v>1</v>
      </c>
      <c r="BB805" t="s">
        <v>1</v>
      </c>
    </row>
    <row r="806" spans="1:54" hidden="1" x14ac:dyDescent="0.2">
      <c r="A806" s="19">
        <v>1245</v>
      </c>
      <c r="B806" t="str">
        <f t="shared" si="37"/>
        <v>Need a Detector Role</v>
      </c>
      <c r="BA806" t="s">
        <v>1</v>
      </c>
      <c r="BB806" t="s">
        <v>1</v>
      </c>
    </row>
    <row r="807" spans="1:54" hidden="1" x14ac:dyDescent="0.2">
      <c r="A807" s="19">
        <v>1247</v>
      </c>
      <c r="B807" t="str">
        <f t="shared" si="37"/>
        <v>Need a Detector Role</v>
      </c>
      <c r="BA807" t="s">
        <v>1</v>
      </c>
      <c r="BB807" t="s">
        <v>161</v>
      </c>
    </row>
    <row r="808" spans="1:54" hidden="1" x14ac:dyDescent="0.2">
      <c r="A808" s="19">
        <v>1266</v>
      </c>
      <c r="B808" t="str">
        <f t="shared" si="37"/>
        <v>Need a Detector Role</v>
      </c>
      <c r="BA808" t="s">
        <v>1</v>
      </c>
      <c r="BB808" t="s">
        <v>161</v>
      </c>
    </row>
    <row r="809" spans="1:54" hidden="1" x14ac:dyDescent="0.2">
      <c r="A809" s="19">
        <v>1269</v>
      </c>
      <c r="B809" t="str">
        <f t="shared" si="37"/>
        <v>Need a Detector Role</v>
      </c>
      <c r="BA809" t="s">
        <v>1</v>
      </c>
      <c r="BB809" t="s">
        <v>161</v>
      </c>
    </row>
    <row r="810" spans="1:54" hidden="1" x14ac:dyDescent="0.2">
      <c r="A810" s="19">
        <v>1270</v>
      </c>
      <c r="B810" t="str">
        <f t="shared" si="37"/>
        <v>Need a Detector Role</v>
      </c>
      <c r="BA810" t="s">
        <v>1</v>
      </c>
      <c r="BB810" t="s">
        <v>1</v>
      </c>
    </row>
    <row r="811" spans="1:54" hidden="1" x14ac:dyDescent="0.2">
      <c r="A811" s="19">
        <v>1271</v>
      </c>
      <c r="B811" t="str">
        <f t="shared" si="37"/>
        <v>Need a Detector Role</v>
      </c>
      <c r="BA811" t="s">
        <v>1</v>
      </c>
      <c r="BB811" t="s">
        <v>1</v>
      </c>
    </row>
    <row r="812" spans="1:54" hidden="1" x14ac:dyDescent="0.2">
      <c r="A812" s="19">
        <v>1280</v>
      </c>
      <c r="B812" t="str">
        <f t="shared" si="37"/>
        <v>Need a Detector Role</v>
      </c>
      <c r="BA812" t="s">
        <v>1</v>
      </c>
      <c r="BB812" t="s">
        <v>161</v>
      </c>
    </row>
    <row r="813" spans="1:54" hidden="1" x14ac:dyDescent="0.2">
      <c r="A813" s="19">
        <v>1281</v>
      </c>
      <c r="B813" t="str">
        <f t="shared" si="37"/>
        <v>Need a Detector Role</v>
      </c>
      <c r="BA813" t="s">
        <v>1</v>
      </c>
      <c r="BB813" t="s">
        <v>1</v>
      </c>
    </row>
    <row r="814" spans="1:54" hidden="1" x14ac:dyDescent="0.2">
      <c r="A814" s="19">
        <v>1282</v>
      </c>
      <c r="B814" t="str">
        <f t="shared" si="37"/>
        <v>Need a Detector Role</v>
      </c>
      <c r="BA814" t="s">
        <v>1</v>
      </c>
      <c r="BB814" t="s">
        <v>161</v>
      </c>
    </row>
    <row r="815" spans="1:54" hidden="1" x14ac:dyDescent="0.2">
      <c r="A815" s="19">
        <v>1283</v>
      </c>
      <c r="B815" t="str">
        <f t="shared" si="37"/>
        <v>Need a Detector Role</v>
      </c>
      <c r="BA815" t="s">
        <v>1</v>
      </c>
      <c r="BB815" t="s">
        <v>161</v>
      </c>
    </row>
    <row r="816" spans="1:54" hidden="1" x14ac:dyDescent="0.2">
      <c r="A816" s="19">
        <v>1287</v>
      </c>
      <c r="B816" t="str">
        <f t="shared" si="37"/>
        <v>Need a Detector Role</v>
      </c>
      <c r="BA816" t="s">
        <v>1</v>
      </c>
      <c r="BB816" t="s">
        <v>161</v>
      </c>
    </row>
    <row r="817" spans="1:54" hidden="1" x14ac:dyDescent="0.2">
      <c r="A817" s="19">
        <v>1289</v>
      </c>
      <c r="B817" t="str">
        <f t="shared" si="37"/>
        <v>Need a Detector Role</v>
      </c>
      <c r="BA817" t="s">
        <v>1</v>
      </c>
      <c r="BB817" t="s">
        <v>161</v>
      </c>
    </row>
    <row r="818" spans="1:54" hidden="1" x14ac:dyDescent="0.2">
      <c r="A818" s="19">
        <v>1290</v>
      </c>
      <c r="B818" t="str">
        <f t="shared" si="37"/>
        <v>Need a Detector Role</v>
      </c>
      <c r="BA818" t="s">
        <v>1</v>
      </c>
      <c r="BB818" t="s">
        <v>161</v>
      </c>
    </row>
    <row r="819" spans="1:54" hidden="1" x14ac:dyDescent="0.2">
      <c r="A819" s="19">
        <v>1291</v>
      </c>
      <c r="B819" t="str">
        <f t="shared" si="37"/>
        <v>Need a Detector Role</v>
      </c>
      <c r="BA819" t="s">
        <v>1</v>
      </c>
      <c r="BB819" t="s">
        <v>161</v>
      </c>
    </row>
    <row r="820" spans="1:54" hidden="1" x14ac:dyDescent="0.2">
      <c r="A820" s="19">
        <v>1292</v>
      </c>
      <c r="B820" t="str">
        <f t="shared" si="37"/>
        <v>Need a Detector Role</v>
      </c>
      <c r="BA820" t="s">
        <v>1</v>
      </c>
      <c r="BB820" t="s">
        <v>161</v>
      </c>
    </row>
    <row r="821" spans="1:54" hidden="1" x14ac:dyDescent="0.2">
      <c r="A821" s="19">
        <v>1293</v>
      </c>
      <c r="B821" t="str">
        <f t="shared" si="37"/>
        <v>Need a Detector Role</v>
      </c>
      <c r="BA821" t="s">
        <v>1</v>
      </c>
      <c r="BB821" t="s">
        <v>161</v>
      </c>
    </row>
    <row r="822" spans="1:54" hidden="1" x14ac:dyDescent="0.2">
      <c r="A822" s="19">
        <v>1294</v>
      </c>
      <c r="B822" t="str">
        <f t="shared" si="37"/>
        <v>Need a Detector Role</v>
      </c>
      <c r="BA822" t="s">
        <v>1</v>
      </c>
      <c r="BB822" t="s">
        <v>161</v>
      </c>
    </row>
    <row r="823" spans="1:54" hidden="1" x14ac:dyDescent="0.2">
      <c r="A823" s="19">
        <v>1295</v>
      </c>
      <c r="B823" t="str">
        <f t="shared" si="37"/>
        <v>Need a Detector Role</v>
      </c>
      <c r="BA823" t="s">
        <v>1</v>
      </c>
      <c r="BB823" t="s">
        <v>1</v>
      </c>
    </row>
    <row r="824" spans="1:54" hidden="1" x14ac:dyDescent="0.2">
      <c r="A824" s="19">
        <v>1299</v>
      </c>
      <c r="B824" t="str">
        <f t="shared" si="37"/>
        <v>Need a Detector Role</v>
      </c>
      <c r="BA824" t="s">
        <v>1</v>
      </c>
      <c r="BB824" t="s">
        <v>1</v>
      </c>
    </row>
    <row r="825" spans="1:54" hidden="1" x14ac:dyDescent="0.2">
      <c r="A825" s="19">
        <v>1302</v>
      </c>
      <c r="B825" t="str">
        <f t="shared" si="37"/>
        <v>Need a Detector Role</v>
      </c>
      <c r="BA825" t="s">
        <v>1</v>
      </c>
      <c r="BB825" t="s">
        <v>1</v>
      </c>
    </row>
    <row r="826" spans="1:54" hidden="1" x14ac:dyDescent="0.2">
      <c r="A826" s="19">
        <v>1343</v>
      </c>
      <c r="B826" t="str">
        <f t="shared" si="37"/>
        <v>Need a Detector Role</v>
      </c>
      <c r="BA826" t="s">
        <v>1</v>
      </c>
      <c r="BB826" t="s">
        <v>1</v>
      </c>
    </row>
    <row r="827" spans="1:54" hidden="1" x14ac:dyDescent="0.2">
      <c r="A827" s="19">
        <v>1344</v>
      </c>
      <c r="B827" t="str">
        <f t="shared" si="37"/>
        <v>Need a Detector Role</v>
      </c>
      <c r="BA827" t="s">
        <v>1</v>
      </c>
      <c r="BB827" t="s">
        <v>1</v>
      </c>
    </row>
    <row r="828" spans="1:54" hidden="1" x14ac:dyDescent="0.2">
      <c r="A828" s="19">
        <v>1345</v>
      </c>
      <c r="B828" t="str">
        <f t="shared" si="37"/>
        <v>Need a Detector Role</v>
      </c>
      <c r="BA828" t="s">
        <v>1</v>
      </c>
      <c r="BB828" t="s">
        <v>1</v>
      </c>
    </row>
    <row r="829" spans="1:54" hidden="1" x14ac:dyDescent="0.2">
      <c r="A829" s="19">
        <v>1346</v>
      </c>
      <c r="B829" t="str">
        <f t="shared" si="37"/>
        <v>Need a Detector Role</v>
      </c>
      <c r="BA829" t="s">
        <v>1</v>
      </c>
      <c r="BB829" t="s">
        <v>1</v>
      </c>
    </row>
    <row r="830" spans="1:54" hidden="1" x14ac:dyDescent="0.2">
      <c r="A830" s="19">
        <v>1347</v>
      </c>
      <c r="B830" t="str">
        <f t="shared" si="37"/>
        <v>Need a Detector Role</v>
      </c>
      <c r="BA830" t="s">
        <v>1</v>
      </c>
      <c r="BB830" t="s">
        <v>1</v>
      </c>
    </row>
    <row r="831" spans="1:54" hidden="1" x14ac:dyDescent="0.2">
      <c r="A831" s="19">
        <v>1348</v>
      </c>
      <c r="B831" t="str">
        <f t="shared" ref="B831:B894" si="38">IF(OR($A830=$A831,ISBLANK($A831)),"",IF(ISERR(SEARCH("cell-based",E831)),IF(AND(ISERR(SEARCH("biochem",E831)),ISERR(SEARCH("protein",E831)),ISERR(SEARCH("nucleic",E831))),"",IF(ISERR(SEARCH("target",G831)),"Define a Target component","")),IF(ISERR(SEARCH("cell",G831)),"Define a Cell component",""))&amp;IF(ISERR(SEARCH("small-molecule",E831)),IF(ISBLANK(K831), "Need a Detector Role",""),"")&amp;IF(ISERR(SEARCH("fluorescence",L831)),"",IF(ISBLANK(S831), "Need Emission",IF(ISBLANK(R831), "Need Excitation","")))&amp;IF(ISERR(SEARCH("absorbance",L831)),"",IF(ISBLANK(T831), "Need Absorbance","")))</f>
        <v>Need a Detector Role</v>
      </c>
      <c r="BA831" t="s">
        <v>1</v>
      </c>
      <c r="BB831" t="s">
        <v>1</v>
      </c>
    </row>
    <row r="832" spans="1:54" hidden="1" x14ac:dyDescent="0.2">
      <c r="A832" s="19">
        <v>1349</v>
      </c>
      <c r="B832" t="str">
        <f t="shared" si="38"/>
        <v>Need a Detector Role</v>
      </c>
      <c r="BA832" t="s">
        <v>1</v>
      </c>
      <c r="BB832" t="s">
        <v>1</v>
      </c>
    </row>
    <row r="833" spans="1:54" hidden="1" x14ac:dyDescent="0.2">
      <c r="A833" s="19">
        <v>1350</v>
      </c>
      <c r="B833" t="str">
        <f t="shared" si="38"/>
        <v>Need a Detector Role</v>
      </c>
      <c r="BA833" t="s">
        <v>1</v>
      </c>
      <c r="BB833" t="s">
        <v>1</v>
      </c>
    </row>
    <row r="834" spans="1:54" hidden="1" x14ac:dyDescent="0.2">
      <c r="A834" s="19">
        <v>1351</v>
      </c>
      <c r="B834" t="str">
        <f t="shared" si="38"/>
        <v>Need a Detector Role</v>
      </c>
      <c r="BA834" t="s">
        <v>1</v>
      </c>
      <c r="BB834" t="s">
        <v>1</v>
      </c>
    </row>
    <row r="835" spans="1:54" hidden="1" x14ac:dyDescent="0.2">
      <c r="A835" s="19">
        <v>1352</v>
      </c>
      <c r="B835" t="str">
        <f t="shared" si="38"/>
        <v>Need a Detector Role</v>
      </c>
      <c r="BA835" t="s">
        <v>1</v>
      </c>
      <c r="BB835" t="s">
        <v>1</v>
      </c>
    </row>
    <row r="836" spans="1:54" hidden="1" x14ac:dyDescent="0.2">
      <c r="A836" s="19">
        <v>1353</v>
      </c>
      <c r="B836" t="str">
        <f t="shared" si="38"/>
        <v>Need a Detector Role</v>
      </c>
      <c r="BA836" t="s">
        <v>1</v>
      </c>
      <c r="BB836" t="s">
        <v>1</v>
      </c>
    </row>
    <row r="837" spans="1:54" hidden="1" x14ac:dyDescent="0.2">
      <c r="A837" s="19">
        <v>1354</v>
      </c>
      <c r="B837" t="str">
        <f t="shared" si="38"/>
        <v>Need a Detector Role</v>
      </c>
      <c r="BA837" t="s">
        <v>1</v>
      </c>
      <c r="BB837" t="s">
        <v>1</v>
      </c>
    </row>
    <row r="838" spans="1:54" hidden="1" x14ac:dyDescent="0.2">
      <c r="A838" s="19">
        <v>1355</v>
      </c>
      <c r="B838" t="str">
        <f t="shared" si="38"/>
        <v>Need a Detector Role</v>
      </c>
      <c r="BA838" t="s">
        <v>1</v>
      </c>
      <c r="BB838" t="s">
        <v>1</v>
      </c>
    </row>
    <row r="839" spans="1:54" hidden="1" x14ac:dyDescent="0.2">
      <c r="A839" s="19">
        <v>1356</v>
      </c>
      <c r="B839" t="str">
        <f t="shared" si="38"/>
        <v>Need a Detector Role</v>
      </c>
      <c r="BA839" t="s">
        <v>1</v>
      </c>
      <c r="BB839" t="s">
        <v>1</v>
      </c>
    </row>
    <row r="840" spans="1:54" hidden="1" x14ac:dyDescent="0.2">
      <c r="A840" s="19">
        <v>1357</v>
      </c>
      <c r="B840" t="str">
        <f t="shared" si="38"/>
        <v>Need a Detector Role</v>
      </c>
      <c r="BA840" t="s">
        <v>1</v>
      </c>
      <c r="BB840" t="s">
        <v>1</v>
      </c>
    </row>
    <row r="841" spans="1:54" hidden="1" x14ac:dyDescent="0.2">
      <c r="A841" s="19">
        <v>1358</v>
      </c>
      <c r="B841" t="str">
        <f t="shared" si="38"/>
        <v>Need a Detector Role</v>
      </c>
      <c r="BA841" t="s">
        <v>1</v>
      </c>
      <c r="BB841" t="s">
        <v>1</v>
      </c>
    </row>
    <row r="842" spans="1:54" hidden="1" x14ac:dyDescent="0.2">
      <c r="A842" s="19">
        <v>1360</v>
      </c>
      <c r="B842" t="str">
        <f t="shared" si="38"/>
        <v>Need a Detector Role</v>
      </c>
      <c r="BA842" t="s">
        <v>1</v>
      </c>
      <c r="BB842" t="s">
        <v>1</v>
      </c>
    </row>
    <row r="843" spans="1:54" hidden="1" x14ac:dyDescent="0.2">
      <c r="A843" s="19">
        <v>1364</v>
      </c>
      <c r="B843" t="str">
        <f t="shared" si="38"/>
        <v>Need a Detector Role</v>
      </c>
      <c r="BA843" t="s">
        <v>1</v>
      </c>
      <c r="BB843" t="s">
        <v>1</v>
      </c>
    </row>
    <row r="844" spans="1:54" hidden="1" x14ac:dyDescent="0.2">
      <c r="A844" s="19">
        <v>1365</v>
      </c>
      <c r="B844" t="str">
        <f t="shared" si="38"/>
        <v>Need a Detector Role</v>
      </c>
      <c r="BA844" t="s">
        <v>1</v>
      </c>
      <c r="BB844" t="s">
        <v>1</v>
      </c>
    </row>
    <row r="845" spans="1:54" hidden="1" x14ac:dyDescent="0.2">
      <c r="A845" s="19">
        <v>1366</v>
      </c>
      <c r="B845" t="str">
        <f t="shared" si="38"/>
        <v>Need a Detector Role</v>
      </c>
      <c r="BA845" t="s">
        <v>1</v>
      </c>
      <c r="BB845" t="s">
        <v>161</v>
      </c>
    </row>
    <row r="846" spans="1:54" hidden="1" x14ac:dyDescent="0.2">
      <c r="A846" s="19">
        <v>1367</v>
      </c>
      <c r="B846" t="str">
        <f t="shared" si="38"/>
        <v>Need a Detector Role</v>
      </c>
      <c r="BA846" t="s">
        <v>1</v>
      </c>
      <c r="BB846" t="s">
        <v>1</v>
      </c>
    </row>
    <row r="847" spans="1:54" hidden="1" x14ac:dyDescent="0.2">
      <c r="A847" s="19">
        <v>1368</v>
      </c>
      <c r="B847" t="str">
        <f t="shared" si="38"/>
        <v>Need a Detector Role</v>
      </c>
      <c r="BA847" t="s">
        <v>1</v>
      </c>
      <c r="BB847" t="s">
        <v>1</v>
      </c>
    </row>
    <row r="848" spans="1:54" hidden="1" x14ac:dyDescent="0.2">
      <c r="A848" s="19">
        <v>1369</v>
      </c>
      <c r="B848" t="str">
        <f t="shared" si="38"/>
        <v>Need a Detector Role</v>
      </c>
      <c r="BA848" t="s">
        <v>1</v>
      </c>
      <c r="BB848" t="s">
        <v>1</v>
      </c>
    </row>
    <row r="849" spans="1:54" hidden="1" x14ac:dyDescent="0.2">
      <c r="A849" s="19">
        <v>1370</v>
      </c>
      <c r="B849" t="str">
        <f t="shared" si="38"/>
        <v>Need a Detector Role</v>
      </c>
      <c r="BA849" t="s">
        <v>1</v>
      </c>
      <c r="BB849" t="s">
        <v>1</v>
      </c>
    </row>
    <row r="850" spans="1:54" hidden="1" x14ac:dyDescent="0.2">
      <c r="A850" s="19">
        <v>1371</v>
      </c>
      <c r="B850" t="str">
        <f t="shared" si="38"/>
        <v>Need a Detector Role</v>
      </c>
      <c r="BA850" t="s">
        <v>1</v>
      </c>
      <c r="BB850" t="s">
        <v>161</v>
      </c>
    </row>
    <row r="851" spans="1:54" hidden="1" x14ac:dyDescent="0.2">
      <c r="A851" s="19">
        <v>1372</v>
      </c>
      <c r="B851" t="str">
        <f t="shared" si="38"/>
        <v>Need a Detector Role</v>
      </c>
      <c r="BA851" t="s">
        <v>1</v>
      </c>
      <c r="BB851" t="s">
        <v>1</v>
      </c>
    </row>
    <row r="852" spans="1:54" hidden="1" x14ac:dyDescent="0.2">
      <c r="A852" s="19">
        <v>1373</v>
      </c>
      <c r="B852" t="str">
        <f t="shared" si="38"/>
        <v>Need a Detector Role</v>
      </c>
      <c r="BA852" t="s">
        <v>1</v>
      </c>
      <c r="BB852" t="s">
        <v>1</v>
      </c>
    </row>
    <row r="853" spans="1:54" hidden="1" x14ac:dyDescent="0.2">
      <c r="A853" s="19">
        <v>1374</v>
      </c>
      <c r="B853" t="str">
        <f t="shared" si="38"/>
        <v>Need a Detector Role</v>
      </c>
      <c r="BA853" t="s">
        <v>1</v>
      </c>
      <c r="BB853" t="s">
        <v>161</v>
      </c>
    </row>
    <row r="854" spans="1:54" hidden="1" x14ac:dyDescent="0.2">
      <c r="A854" s="19">
        <v>1375</v>
      </c>
      <c r="B854" t="str">
        <f t="shared" si="38"/>
        <v>Need a Detector Role</v>
      </c>
      <c r="BA854" t="s">
        <v>1</v>
      </c>
      <c r="BB854" t="s">
        <v>161</v>
      </c>
    </row>
    <row r="855" spans="1:54" hidden="1" x14ac:dyDescent="0.2">
      <c r="A855" s="19">
        <v>1384</v>
      </c>
      <c r="B855" t="str">
        <f t="shared" si="38"/>
        <v>Need a Detector Role</v>
      </c>
      <c r="BA855" t="s">
        <v>1</v>
      </c>
      <c r="BB855" t="s">
        <v>1</v>
      </c>
    </row>
    <row r="856" spans="1:54" hidden="1" x14ac:dyDescent="0.2">
      <c r="A856" s="19">
        <v>1386</v>
      </c>
      <c r="B856" t="str">
        <f t="shared" si="38"/>
        <v>Need a Detector Role</v>
      </c>
      <c r="BA856" t="s">
        <v>1</v>
      </c>
      <c r="BB856" t="s">
        <v>1</v>
      </c>
    </row>
    <row r="857" spans="1:54" hidden="1" x14ac:dyDescent="0.2">
      <c r="A857" s="19">
        <v>1387</v>
      </c>
      <c r="B857" t="str">
        <f t="shared" si="38"/>
        <v>Need a Detector Role</v>
      </c>
      <c r="BA857" t="s">
        <v>1</v>
      </c>
      <c r="BB857" t="s">
        <v>161</v>
      </c>
    </row>
    <row r="858" spans="1:54" hidden="1" x14ac:dyDescent="0.2">
      <c r="A858" s="19">
        <v>1388</v>
      </c>
      <c r="B858" t="str">
        <f t="shared" si="38"/>
        <v>Need a Detector Role</v>
      </c>
      <c r="BA858" t="s">
        <v>1</v>
      </c>
      <c r="BB858" t="s">
        <v>1</v>
      </c>
    </row>
    <row r="859" spans="1:54" hidden="1" x14ac:dyDescent="0.2">
      <c r="A859" s="19">
        <v>1389</v>
      </c>
      <c r="B859" t="str">
        <f t="shared" si="38"/>
        <v>Need a Detector Role</v>
      </c>
      <c r="BA859" t="s">
        <v>1</v>
      </c>
      <c r="BB859" t="s">
        <v>1</v>
      </c>
    </row>
    <row r="860" spans="1:54" hidden="1" x14ac:dyDescent="0.2">
      <c r="A860" s="19">
        <v>1390</v>
      </c>
      <c r="B860" t="str">
        <f t="shared" si="38"/>
        <v>Need a Detector Role</v>
      </c>
      <c r="BA860" t="s">
        <v>1</v>
      </c>
      <c r="BB860" t="s">
        <v>1</v>
      </c>
    </row>
    <row r="861" spans="1:54" hidden="1" x14ac:dyDescent="0.2">
      <c r="A861" s="19">
        <v>1391</v>
      </c>
      <c r="B861" t="str">
        <f t="shared" si="38"/>
        <v>Need a Detector Role</v>
      </c>
      <c r="BA861" t="s">
        <v>1</v>
      </c>
      <c r="BB861" t="s">
        <v>161</v>
      </c>
    </row>
    <row r="862" spans="1:54" hidden="1" x14ac:dyDescent="0.2">
      <c r="A862" s="19">
        <v>1395</v>
      </c>
      <c r="B862" t="str">
        <f t="shared" si="38"/>
        <v>Need a Detector Role</v>
      </c>
      <c r="BA862" t="s">
        <v>1</v>
      </c>
      <c r="BB862" t="s">
        <v>1</v>
      </c>
    </row>
    <row r="863" spans="1:54" hidden="1" x14ac:dyDescent="0.2">
      <c r="A863" s="19">
        <v>1438</v>
      </c>
      <c r="B863" t="str">
        <f t="shared" si="38"/>
        <v>Need a Detector Role</v>
      </c>
      <c r="BA863" t="s">
        <v>1</v>
      </c>
      <c r="BB863" t="s">
        <v>1</v>
      </c>
    </row>
    <row r="864" spans="1:54" hidden="1" x14ac:dyDescent="0.2">
      <c r="A864" s="19">
        <v>1447</v>
      </c>
      <c r="B864" t="str">
        <f t="shared" si="38"/>
        <v>Need a Detector Role</v>
      </c>
      <c r="BA864" t="s">
        <v>1</v>
      </c>
      <c r="BB864" t="s">
        <v>1</v>
      </c>
    </row>
    <row r="865" spans="1:54" hidden="1" x14ac:dyDescent="0.2">
      <c r="A865" s="19">
        <v>1449</v>
      </c>
      <c r="B865" t="str">
        <f t="shared" si="38"/>
        <v>Need a Detector Role</v>
      </c>
      <c r="BA865" t="s">
        <v>1</v>
      </c>
      <c r="BB865" t="s">
        <v>1</v>
      </c>
    </row>
    <row r="866" spans="1:54" hidden="1" x14ac:dyDescent="0.2">
      <c r="A866" s="19">
        <v>1450</v>
      </c>
      <c r="B866" t="str">
        <f t="shared" si="38"/>
        <v>Need a Detector Role</v>
      </c>
      <c r="BA866" t="s">
        <v>1</v>
      </c>
      <c r="BB866" t="s">
        <v>1</v>
      </c>
    </row>
    <row r="867" spans="1:54" hidden="1" x14ac:dyDescent="0.2">
      <c r="A867" s="19">
        <v>1494</v>
      </c>
      <c r="B867" t="str">
        <f t="shared" si="38"/>
        <v>Need a Detector Role</v>
      </c>
      <c r="BA867" t="s">
        <v>1</v>
      </c>
      <c r="BB867" t="s">
        <v>161</v>
      </c>
    </row>
    <row r="868" spans="1:54" hidden="1" x14ac:dyDescent="0.2">
      <c r="A868" s="19">
        <v>1495</v>
      </c>
      <c r="B868" t="str">
        <f t="shared" si="38"/>
        <v>Need a Detector Role</v>
      </c>
      <c r="BA868" t="s">
        <v>1</v>
      </c>
      <c r="BB868" t="s">
        <v>1</v>
      </c>
    </row>
    <row r="869" spans="1:54" hidden="1" x14ac:dyDescent="0.2">
      <c r="A869" s="19">
        <v>1496</v>
      </c>
      <c r="B869" t="str">
        <f t="shared" si="38"/>
        <v>Need a Detector Role</v>
      </c>
      <c r="BA869" t="s">
        <v>1</v>
      </c>
      <c r="BB869" t="s">
        <v>1</v>
      </c>
    </row>
    <row r="870" spans="1:54" hidden="1" x14ac:dyDescent="0.2">
      <c r="A870" s="19">
        <v>1497</v>
      </c>
      <c r="B870" t="str">
        <f t="shared" si="38"/>
        <v>Need a Detector Role</v>
      </c>
      <c r="BA870" t="s">
        <v>1</v>
      </c>
      <c r="BB870" t="s">
        <v>1</v>
      </c>
    </row>
    <row r="871" spans="1:54" hidden="1" x14ac:dyDescent="0.2">
      <c r="A871" s="19">
        <v>1499</v>
      </c>
      <c r="B871" t="str">
        <f t="shared" si="38"/>
        <v>Need a Detector Role</v>
      </c>
      <c r="BA871" t="s">
        <v>1</v>
      </c>
      <c r="BB871" t="s">
        <v>1</v>
      </c>
    </row>
    <row r="872" spans="1:54" hidden="1" x14ac:dyDescent="0.2">
      <c r="A872" s="19">
        <v>1501</v>
      </c>
      <c r="B872" t="str">
        <f t="shared" si="38"/>
        <v>Need a Detector Role</v>
      </c>
      <c r="BA872" t="s">
        <v>1</v>
      </c>
      <c r="BB872" t="s">
        <v>1</v>
      </c>
    </row>
    <row r="873" spans="1:54" hidden="1" x14ac:dyDescent="0.2">
      <c r="A873" s="19">
        <v>1502</v>
      </c>
      <c r="B873" t="str">
        <f t="shared" si="38"/>
        <v>Need a Detector Role</v>
      </c>
      <c r="BA873" t="s">
        <v>1</v>
      </c>
      <c r="BB873" t="s">
        <v>1</v>
      </c>
    </row>
    <row r="874" spans="1:54" hidden="1" x14ac:dyDescent="0.2">
      <c r="A874" s="19">
        <v>1503</v>
      </c>
      <c r="B874" t="str">
        <f t="shared" si="38"/>
        <v>Need a Detector Role</v>
      </c>
      <c r="BA874" t="s">
        <v>1</v>
      </c>
      <c r="BB874" t="s">
        <v>161</v>
      </c>
    </row>
    <row r="875" spans="1:54" hidden="1" x14ac:dyDescent="0.2">
      <c r="A875" s="19">
        <v>1505</v>
      </c>
      <c r="B875" t="str">
        <f t="shared" si="38"/>
        <v>Need a Detector Role</v>
      </c>
      <c r="BA875" t="s">
        <v>1</v>
      </c>
      <c r="BB875" t="s">
        <v>161</v>
      </c>
    </row>
    <row r="876" spans="1:54" hidden="1" x14ac:dyDescent="0.2">
      <c r="A876" s="19">
        <v>1512</v>
      </c>
      <c r="B876" t="str">
        <f t="shared" si="38"/>
        <v>Need a Detector Role</v>
      </c>
      <c r="BA876" t="s">
        <v>1</v>
      </c>
      <c r="BB876" t="s">
        <v>1</v>
      </c>
    </row>
    <row r="877" spans="1:54" hidden="1" x14ac:dyDescent="0.2">
      <c r="A877" s="19">
        <v>1513</v>
      </c>
      <c r="B877" t="str">
        <f t="shared" si="38"/>
        <v>Need a Detector Role</v>
      </c>
      <c r="BA877" t="s">
        <v>1</v>
      </c>
      <c r="BB877" t="s">
        <v>1</v>
      </c>
    </row>
    <row r="878" spans="1:54" hidden="1" x14ac:dyDescent="0.2">
      <c r="A878" s="19">
        <v>1514</v>
      </c>
      <c r="B878" t="str">
        <f t="shared" si="38"/>
        <v>Need a Detector Role</v>
      </c>
      <c r="BA878" t="s">
        <v>1</v>
      </c>
      <c r="BB878" t="s">
        <v>1</v>
      </c>
    </row>
    <row r="879" spans="1:54" hidden="1" x14ac:dyDescent="0.2">
      <c r="A879" s="19">
        <v>1536</v>
      </c>
      <c r="B879" t="str">
        <f t="shared" si="38"/>
        <v>Need a Detector Role</v>
      </c>
      <c r="BA879" t="s">
        <v>1</v>
      </c>
      <c r="BB879" t="s">
        <v>161</v>
      </c>
    </row>
    <row r="880" spans="1:54" hidden="1" x14ac:dyDescent="0.2">
      <c r="A880" s="19">
        <v>1545</v>
      </c>
      <c r="B880" t="str">
        <f t="shared" si="38"/>
        <v>Need a Detector Role</v>
      </c>
      <c r="BA880" t="s">
        <v>1</v>
      </c>
      <c r="BB880" t="s">
        <v>1</v>
      </c>
    </row>
    <row r="881" spans="1:54" hidden="1" x14ac:dyDescent="0.2">
      <c r="A881" s="19">
        <v>1548</v>
      </c>
      <c r="B881" t="str">
        <f t="shared" si="38"/>
        <v>Need a Detector Role</v>
      </c>
      <c r="BA881" t="s">
        <v>1</v>
      </c>
      <c r="BB881" t="s">
        <v>1</v>
      </c>
    </row>
    <row r="882" spans="1:54" hidden="1" x14ac:dyDescent="0.2">
      <c r="A882" s="19">
        <v>1549</v>
      </c>
      <c r="B882" t="str">
        <f t="shared" si="38"/>
        <v>Need a Detector Role</v>
      </c>
      <c r="BA882" t="s">
        <v>1</v>
      </c>
      <c r="BB882" t="s">
        <v>161</v>
      </c>
    </row>
    <row r="883" spans="1:54" hidden="1" x14ac:dyDescent="0.2">
      <c r="A883" s="19">
        <v>1550</v>
      </c>
      <c r="B883" t="str">
        <f t="shared" si="38"/>
        <v>Need a Detector Role</v>
      </c>
      <c r="BA883" t="s">
        <v>1</v>
      </c>
      <c r="BB883" t="s">
        <v>161</v>
      </c>
    </row>
    <row r="884" spans="1:54" hidden="1" x14ac:dyDescent="0.2">
      <c r="A884" s="21">
        <v>1552</v>
      </c>
      <c r="B884" s="6" t="str">
        <f t="shared" si="38"/>
        <v>Need a Detector Role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 t="s">
        <v>244</v>
      </c>
      <c r="BB884" s="6" t="s">
        <v>161</v>
      </c>
    </row>
    <row r="885" spans="1:54" s="6" customFormat="1" hidden="1" x14ac:dyDescent="0.2">
      <c r="A885" s="19">
        <v>1553</v>
      </c>
      <c r="B885" t="str">
        <f t="shared" si="38"/>
        <v>Need a Detector Role</v>
      </c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 t="s">
        <v>1</v>
      </c>
      <c r="BB885" t="s">
        <v>1</v>
      </c>
    </row>
    <row r="886" spans="1:54" hidden="1" x14ac:dyDescent="0.2">
      <c r="A886" s="19">
        <v>1555</v>
      </c>
      <c r="B886" t="str">
        <f t="shared" si="38"/>
        <v>Need a Detector Role</v>
      </c>
      <c r="BA886" t="s">
        <v>1</v>
      </c>
      <c r="BB886" t="s">
        <v>1</v>
      </c>
    </row>
    <row r="887" spans="1:54" hidden="1" x14ac:dyDescent="0.2">
      <c r="A887" s="19">
        <v>1557</v>
      </c>
      <c r="B887" t="str">
        <f t="shared" si="38"/>
        <v>Need a Detector Role</v>
      </c>
      <c r="BA887" t="s">
        <v>1</v>
      </c>
      <c r="BB887" t="s">
        <v>1</v>
      </c>
    </row>
    <row r="888" spans="1:54" hidden="1" x14ac:dyDescent="0.2">
      <c r="A888" s="19">
        <v>1560</v>
      </c>
      <c r="B888" t="str">
        <f t="shared" si="38"/>
        <v>Need a Detector Role</v>
      </c>
      <c r="BA888" t="s">
        <v>1</v>
      </c>
      <c r="BB888" t="s">
        <v>161</v>
      </c>
    </row>
    <row r="889" spans="1:54" hidden="1" x14ac:dyDescent="0.2">
      <c r="A889" s="19">
        <v>1591</v>
      </c>
      <c r="B889" t="str">
        <f t="shared" si="38"/>
        <v>Need a Detector Role</v>
      </c>
      <c r="BA889" t="s">
        <v>1</v>
      </c>
      <c r="BB889" t="s">
        <v>1</v>
      </c>
    </row>
    <row r="890" spans="1:54" hidden="1" x14ac:dyDescent="0.2">
      <c r="A890" s="19">
        <v>1592</v>
      </c>
      <c r="B890" t="str">
        <f t="shared" si="38"/>
        <v>Need a Detector Role</v>
      </c>
      <c r="BA890" t="s">
        <v>1</v>
      </c>
      <c r="BB890" t="s">
        <v>1</v>
      </c>
    </row>
    <row r="891" spans="1:54" hidden="1" x14ac:dyDescent="0.2">
      <c r="A891" s="19">
        <v>1615</v>
      </c>
      <c r="B891" t="str">
        <f t="shared" si="38"/>
        <v>Need a Detector Role</v>
      </c>
      <c r="BA891" t="s">
        <v>1</v>
      </c>
      <c r="BB891" t="s">
        <v>1</v>
      </c>
    </row>
    <row r="892" spans="1:54" hidden="1" x14ac:dyDescent="0.2">
      <c r="A892" s="19">
        <v>1617</v>
      </c>
      <c r="B892" t="str">
        <f t="shared" si="38"/>
        <v>Need a Detector Role</v>
      </c>
      <c r="BA892" t="s">
        <v>1</v>
      </c>
      <c r="BB892" t="s">
        <v>1</v>
      </c>
    </row>
    <row r="893" spans="1:54" hidden="1" x14ac:dyDescent="0.2">
      <c r="A893" s="19">
        <v>1620</v>
      </c>
      <c r="B893" t="str">
        <f t="shared" si="38"/>
        <v>Need a Detector Role</v>
      </c>
      <c r="BA893" t="s">
        <v>1</v>
      </c>
      <c r="BB893" t="s">
        <v>1</v>
      </c>
    </row>
    <row r="894" spans="1:54" hidden="1" x14ac:dyDescent="0.2">
      <c r="A894" s="19">
        <v>1624</v>
      </c>
      <c r="B894" t="str">
        <f t="shared" si="38"/>
        <v>Need a Detector Role</v>
      </c>
      <c r="BA894" t="s">
        <v>1</v>
      </c>
      <c r="BB894" t="s">
        <v>1</v>
      </c>
    </row>
    <row r="895" spans="1:54" hidden="1" x14ac:dyDescent="0.2">
      <c r="A895" s="19">
        <v>1625</v>
      </c>
      <c r="B895" t="str">
        <f t="shared" ref="B895:B958" si="39">IF(OR($A894=$A895,ISBLANK($A895)),"",IF(ISERR(SEARCH("cell-based",E895)),IF(AND(ISERR(SEARCH("biochem",E895)),ISERR(SEARCH("protein",E895)),ISERR(SEARCH("nucleic",E895))),"",IF(ISERR(SEARCH("target",G895)),"Define a Target component","")),IF(ISERR(SEARCH("cell",G895)),"Define a Cell component",""))&amp;IF(ISERR(SEARCH("small-molecule",E895)),IF(ISBLANK(K895), "Need a Detector Role",""),"")&amp;IF(ISERR(SEARCH("fluorescence",L895)),"",IF(ISBLANK(S895), "Need Emission",IF(ISBLANK(R895), "Need Excitation","")))&amp;IF(ISERR(SEARCH("absorbance",L895)),"",IF(ISBLANK(T895), "Need Absorbance","")))</f>
        <v>Need a Detector Role</v>
      </c>
      <c r="BA895" t="s">
        <v>1</v>
      </c>
      <c r="BB895" t="s">
        <v>1</v>
      </c>
    </row>
    <row r="896" spans="1:54" hidden="1" x14ac:dyDescent="0.2">
      <c r="A896" s="19">
        <v>1637</v>
      </c>
      <c r="B896" t="str">
        <f t="shared" si="39"/>
        <v>Need a Detector Role</v>
      </c>
      <c r="BA896" t="s">
        <v>1</v>
      </c>
      <c r="BB896" t="s">
        <v>1</v>
      </c>
    </row>
    <row r="897" spans="1:54" hidden="1" x14ac:dyDescent="0.2">
      <c r="A897" s="19">
        <v>1639</v>
      </c>
      <c r="B897" t="str">
        <f t="shared" si="39"/>
        <v>Need a Detector Role</v>
      </c>
      <c r="BA897" t="s">
        <v>1</v>
      </c>
      <c r="BB897" t="s">
        <v>1</v>
      </c>
    </row>
    <row r="898" spans="1:54" hidden="1" x14ac:dyDescent="0.2">
      <c r="A898" s="19">
        <v>1642</v>
      </c>
      <c r="B898" t="str">
        <f t="shared" si="39"/>
        <v>Need a Detector Role</v>
      </c>
      <c r="BA898" t="s">
        <v>1</v>
      </c>
      <c r="BB898" t="s">
        <v>1</v>
      </c>
    </row>
    <row r="899" spans="1:54" hidden="1" x14ac:dyDescent="0.2">
      <c r="A899" s="19">
        <v>1644</v>
      </c>
      <c r="B899" t="str">
        <f t="shared" si="39"/>
        <v>Need a Detector Role</v>
      </c>
      <c r="BA899" t="s">
        <v>1</v>
      </c>
      <c r="BB899" t="s">
        <v>1</v>
      </c>
    </row>
    <row r="900" spans="1:54" hidden="1" x14ac:dyDescent="0.2">
      <c r="A900" s="19">
        <v>1646</v>
      </c>
      <c r="B900" t="str">
        <f t="shared" si="39"/>
        <v>Need a Detector Role</v>
      </c>
      <c r="BA900" t="s">
        <v>1</v>
      </c>
      <c r="BB900" t="s">
        <v>1</v>
      </c>
    </row>
    <row r="901" spans="1:54" hidden="1" x14ac:dyDescent="0.2">
      <c r="A901" s="19">
        <v>1648</v>
      </c>
      <c r="B901" t="str">
        <f t="shared" si="39"/>
        <v>Need a Detector Role</v>
      </c>
      <c r="BA901" t="s">
        <v>1</v>
      </c>
      <c r="BB901" t="s">
        <v>1</v>
      </c>
    </row>
    <row r="902" spans="1:54" hidden="1" x14ac:dyDescent="0.2">
      <c r="A902" s="19">
        <v>1652</v>
      </c>
      <c r="B902" t="str">
        <f t="shared" si="39"/>
        <v>Need a Detector Role</v>
      </c>
      <c r="BA902" t="s">
        <v>1</v>
      </c>
      <c r="BB902" t="s">
        <v>1</v>
      </c>
    </row>
    <row r="903" spans="1:54" hidden="1" x14ac:dyDescent="0.2">
      <c r="A903" s="19">
        <v>1659</v>
      </c>
      <c r="B903" t="str">
        <f t="shared" si="39"/>
        <v>Need a Detector Role</v>
      </c>
      <c r="BA903" t="s">
        <v>1</v>
      </c>
      <c r="BB903" t="s">
        <v>1</v>
      </c>
    </row>
    <row r="904" spans="1:54" hidden="1" x14ac:dyDescent="0.2">
      <c r="A904" s="19">
        <v>1665</v>
      </c>
      <c r="B904" t="str">
        <f t="shared" si="39"/>
        <v>Need a Detector Role</v>
      </c>
      <c r="BA904" t="s">
        <v>1</v>
      </c>
      <c r="BB904" t="s">
        <v>1</v>
      </c>
    </row>
    <row r="905" spans="1:54" hidden="1" x14ac:dyDescent="0.2">
      <c r="A905" s="19">
        <v>1685</v>
      </c>
      <c r="B905" t="str">
        <f t="shared" si="39"/>
        <v>Need a Detector Role</v>
      </c>
      <c r="BA905" t="s">
        <v>1</v>
      </c>
      <c r="BB905" t="s">
        <v>1</v>
      </c>
    </row>
    <row r="906" spans="1:54" hidden="1" x14ac:dyDescent="0.2">
      <c r="A906" s="19">
        <v>1745</v>
      </c>
      <c r="B906" t="str">
        <f t="shared" si="39"/>
        <v>Need a Detector Role</v>
      </c>
      <c r="BA906" t="s">
        <v>1</v>
      </c>
      <c r="BB906" t="s">
        <v>1</v>
      </c>
    </row>
    <row r="907" spans="1:54" hidden="1" x14ac:dyDescent="0.2">
      <c r="A907" s="19">
        <v>1746</v>
      </c>
      <c r="B907" t="str">
        <f t="shared" si="39"/>
        <v>Need a Detector Role</v>
      </c>
      <c r="BA907" t="s">
        <v>1</v>
      </c>
      <c r="BB907" t="s">
        <v>1</v>
      </c>
    </row>
    <row r="908" spans="1:54" hidden="1" x14ac:dyDescent="0.2">
      <c r="A908" s="19">
        <v>1747</v>
      </c>
      <c r="B908" t="str">
        <f t="shared" si="39"/>
        <v>Need a Detector Role</v>
      </c>
      <c r="BA908" t="s">
        <v>1</v>
      </c>
      <c r="BB908" t="s">
        <v>1</v>
      </c>
    </row>
    <row r="909" spans="1:54" hidden="1" x14ac:dyDescent="0.2">
      <c r="A909" s="19">
        <v>1748</v>
      </c>
      <c r="B909" t="str">
        <f t="shared" si="39"/>
        <v>Need a Detector Role</v>
      </c>
      <c r="BA909" t="s">
        <v>1</v>
      </c>
      <c r="BB909" t="s">
        <v>1</v>
      </c>
    </row>
    <row r="910" spans="1:54" hidden="1" x14ac:dyDescent="0.2">
      <c r="A910" s="19">
        <v>1749</v>
      </c>
      <c r="B910" t="str">
        <f t="shared" si="39"/>
        <v>Need a Detector Role</v>
      </c>
      <c r="BA910" t="s">
        <v>1</v>
      </c>
      <c r="BB910" t="s">
        <v>1</v>
      </c>
    </row>
    <row r="911" spans="1:54" hidden="1" x14ac:dyDescent="0.2">
      <c r="A911" s="19">
        <v>1750</v>
      </c>
      <c r="B911" t="str">
        <f t="shared" si="39"/>
        <v>Need a Detector Role</v>
      </c>
      <c r="BA911" t="s">
        <v>1</v>
      </c>
      <c r="BB911" t="s">
        <v>1</v>
      </c>
    </row>
    <row r="912" spans="1:54" hidden="1" x14ac:dyDescent="0.2">
      <c r="A912" s="19">
        <v>1752</v>
      </c>
      <c r="B912" t="str">
        <f t="shared" si="39"/>
        <v>Need a Detector Role</v>
      </c>
      <c r="BA912" t="s">
        <v>1</v>
      </c>
      <c r="BB912" t="s">
        <v>1</v>
      </c>
    </row>
    <row r="913" spans="1:54" hidden="1" x14ac:dyDescent="0.2">
      <c r="A913" s="19">
        <v>1754</v>
      </c>
      <c r="B913" t="str">
        <f t="shared" si="39"/>
        <v>Need a Detector Role</v>
      </c>
      <c r="BA913" t="s">
        <v>1</v>
      </c>
      <c r="BB913" t="s">
        <v>1</v>
      </c>
    </row>
    <row r="914" spans="1:54" hidden="1" x14ac:dyDescent="0.2">
      <c r="A914" s="19">
        <v>1755</v>
      </c>
      <c r="B914" t="str">
        <f t="shared" si="39"/>
        <v>Need a Detector Role</v>
      </c>
      <c r="BA914" t="s">
        <v>1</v>
      </c>
      <c r="BB914" t="s">
        <v>1</v>
      </c>
    </row>
    <row r="915" spans="1:54" hidden="1" x14ac:dyDescent="0.2">
      <c r="A915" s="19">
        <v>1756</v>
      </c>
      <c r="B915" t="str">
        <f t="shared" si="39"/>
        <v>Need a Detector Role</v>
      </c>
      <c r="BA915" t="s">
        <v>1</v>
      </c>
      <c r="BB915" t="s">
        <v>1</v>
      </c>
    </row>
    <row r="916" spans="1:54" hidden="1" x14ac:dyDescent="0.2">
      <c r="A916" s="19">
        <v>1765</v>
      </c>
      <c r="B916" t="str">
        <f t="shared" si="39"/>
        <v>Need a Detector Role</v>
      </c>
      <c r="BA916" t="s">
        <v>1</v>
      </c>
      <c r="BB916" t="s">
        <v>1</v>
      </c>
    </row>
    <row r="917" spans="1:54" hidden="1" x14ac:dyDescent="0.2">
      <c r="A917" s="19">
        <v>1773</v>
      </c>
      <c r="B917" t="str">
        <f t="shared" si="39"/>
        <v>Need a Detector Role</v>
      </c>
      <c r="BA917" t="s">
        <v>1</v>
      </c>
      <c r="BB917" t="s">
        <v>1</v>
      </c>
    </row>
    <row r="918" spans="1:54" hidden="1" x14ac:dyDescent="0.2">
      <c r="A918" s="19">
        <v>1774</v>
      </c>
      <c r="B918" t="str">
        <f t="shared" si="39"/>
        <v>Need a Detector Role</v>
      </c>
      <c r="BA918" t="s">
        <v>1</v>
      </c>
      <c r="BB918" t="s">
        <v>1</v>
      </c>
    </row>
    <row r="919" spans="1:54" hidden="1" x14ac:dyDescent="0.2">
      <c r="A919" s="19">
        <v>1787</v>
      </c>
      <c r="B919" t="str">
        <f t="shared" si="39"/>
        <v>Need a Detector Role</v>
      </c>
      <c r="BA919" t="s">
        <v>1</v>
      </c>
      <c r="BB919" t="s">
        <v>1</v>
      </c>
    </row>
    <row r="920" spans="1:54" hidden="1" x14ac:dyDescent="0.2">
      <c r="A920" s="19">
        <v>1937</v>
      </c>
      <c r="B920" t="str">
        <f t="shared" si="39"/>
        <v>Need a Detector Role</v>
      </c>
      <c r="BA920" t="s">
        <v>1</v>
      </c>
      <c r="BB920" t="s">
        <v>1</v>
      </c>
    </row>
    <row r="921" spans="1:54" hidden="1" x14ac:dyDescent="0.2">
      <c r="A921" s="19">
        <v>1940</v>
      </c>
      <c r="B921" t="str">
        <f t="shared" si="39"/>
        <v>Need a Detector Role</v>
      </c>
      <c r="BA921" t="s">
        <v>1</v>
      </c>
      <c r="BB921" t="s">
        <v>1</v>
      </c>
    </row>
    <row r="922" spans="1:54" hidden="1" x14ac:dyDescent="0.2">
      <c r="A922" s="19">
        <v>1941</v>
      </c>
      <c r="B922" t="str">
        <f t="shared" si="39"/>
        <v>Need a Detector Role</v>
      </c>
      <c r="BA922" t="s">
        <v>1</v>
      </c>
      <c r="BB922" t="s">
        <v>1</v>
      </c>
    </row>
    <row r="923" spans="1:54" hidden="1" x14ac:dyDescent="0.2">
      <c r="A923" s="21">
        <v>1982</v>
      </c>
      <c r="B923" s="6" t="str">
        <f t="shared" si="39"/>
        <v>Need a Detector Role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 t="s">
        <v>244</v>
      </c>
      <c r="BB923" s="6" t="s">
        <v>1</v>
      </c>
    </row>
    <row r="924" spans="1:54" s="6" customFormat="1" hidden="1" x14ac:dyDescent="0.2">
      <c r="A924" s="19">
        <v>1996</v>
      </c>
      <c r="B924" t="str">
        <f t="shared" si="39"/>
        <v>Need a Detector Role</v>
      </c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 t="s">
        <v>1</v>
      </c>
      <c r="BB924" t="s">
        <v>1</v>
      </c>
    </row>
    <row r="925" spans="1:54" hidden="1" x14ac:dyDescent="0.2">
      <c r="A925" s="19">
        <v>2068</v>
      </c>
      <c r="B925" t="str">
        <f t="shared" si="39"/>
        <v>Need a Detector Role</v>
      </c>
      <c r="BA925" t="s">
        <v>1</v>
      </c>
      <c r="BB925" t="s">
        <v>161</v>
      </c>
    </row>
    <row r="926" spans="1:54" hidden="1" x14ac:dyDescent="0.2">
      <c r="A926" s="19">
        <v>2122</v>
      </c>
      <c r="B926" t="str">
        <f t="shared" si="39"/>
        <v>Need a Detector Role</v>
      </c>
      <c r="BA926" t="s">
        <v>1</v>
      </c>
      <c r="BB926" t="s">
        <v>1</v>
      </c>
    </row>
    <row r="927" spans="1:54" hidden="1" x14ac:dyDescent="0.2">
      <c r="A927" s="19">
        <v>2124</v>
      </c>
      <c r="B927" t="str">
        <f t="shared" si="39"/>
        <v>Need a Detector Role</v>
      </c>
      <c r="BA927" t="s">
        <v>1</v>
      </c>
      <c r="BB927" t="s">
        <v>1</v>
      </c>
    </row>
    <row r="928" spans="1:54" hidden="1" x14ac:dyDescent="0.2">
      <c r="A928" s="19">
        <v>2619</v>
      </c>
      <c r="B928" t="str">
        <f t="shared" si="39"/>
        <v>Need a Detector Role</v>
      </c>
      <c r="BA928" t="s">
        <v>1</v>
      </c>
      <c r="BB928" t="s">
        <v>1</v>
      </c>
    </row>
    <row r="929" spans="1:54" hidden="1" x14ac:dyDescent="0.2">
      <c r="A929" s="19">
        <v>2647</v>
      </c>
      <c r="B929" t="str">
        <f t="shared" si="39"/>
        <v>Need a Detector Role</v>
      </c>
      <c r="BA929" t="s">
        <v>1</v>
      </c>
      <c r="BB929" t="s">
        <v>1</v>
      </c>
    </row>
    <row r="930" spans="1:54" hidden="1" x14ac:dyDescent="0.2">
      <c r="A930" s="19">
        <v>435006</v>
      </c>
      <c r="B930" t="str">
        <f t="shared" si="39"/>
        <v>Need a Detector Role</v>
      </c>
      <c r="BA930" t="s">
        <v>1</v>
      </c>
      <c r="BB930" t="s">
        <v>1</v>
      </c>
    </row>
    <row r="931" spans="1:54" hidden="1" x14ac:dyDescent="0.2">
      <c r="A931" s="19">
        <v>463095</v>
      </c>
      <c r="B931" t="str">
        <f t="shared" si="39"/>
        <v>Need a Detector Role</v>
      </c>
      <c r="BA931" t="s">
        <v>1</v>
      </c>
      <c r="BB931" t="s">
        <v>1</v>
      </c>
    </row>
    <row r="932" spans="1:54" hidden="1" x14ac:dyDescent="0.2">
      <c r="A932" s="19">
        <v>463237</v>
      </c>
      <c r="B932" t="str">
        <f t="shared" si="39"/>
        <v>Need a Detector Role</v>
      </c>
      <c r="BA932" t="s">
        <v>1</v>
      </c>
      <c r="BB932" t="s">
        <v>1</v>
      </c>
    </row>
    <row r="933" spans="1:54" hidden="1" x14ac:dyDescent="0.2">
      <c r="A933" s="19">
        <v>488784</v>
      </c>
      <c r="B933" t="str">
        <f t="shared" si="39"/>
        <v>Need a Detector Role</v>
      </c>
      <c r="BA933" t="s">
        <v>1</v>
      </c>
      <c r="BB933" t="s">
        <v>1</v>
      </c>
    </row>
    <row r="934" spans="1:54" hidden="1" x14ac:dyDescent="0.2">
      <c r="A934" s="19">
        <v>488794</v>
      </c>
      <c r="B934" t="str">
        <f t="shared" si="39"/>
        <v>Need a Detector Role</v>
      </c>
      <c r="BA934" t="s">
        <v>1</v>
      </c>
      <c r="BB934" t="s">
        <v>1</v>
      </c>
    </row>
    <row r="935" spans="1:54" hidden="1" x14ac:dyDescent="0.2">
      <c r="A935" s="19">
        <v>488799</v>
      </c>
      <c r="B935" t="str">
        <f t="shared" si="39"/>
        <v>Need a Detector Role</v>
      </c>
      <c r="BA935" t="s">
        <v>1</v>
      </c>
      <c r="BB935" t="s">
        <v>1</v>
      </c>
    </row>
    <row r="936" spans="1:54" hidden="1" x14ac:dyDescent="0.2">
      <c r="A936" s="19">
        <v>488800</v>
      </c>
      <c r="B936" t="str">
        <f t="shared" si="39"/>
        <v>Need a Detector Role</v>
      </c>
      <c r="BA936" t="s">
        <v>1</v>
      </c>
      <c r="BB936" t="s">
        <v>1</v>
      </c>
    </row>
    <row r="937" spans="1:54" hidden="1" x14ac:dyDescent="0.2">
      <c r="A937" s="19">
        <v>488889</v>
      </c>
      <c r="B937" t="str">
        <f t="shared" si="39"/>
        <v>Need a Detector Role</v>
      </c>
      <c r="BA937" t="s">
        <v>1</v>
      </c>
      <c r="BB937" t="s">
        <v>1</v>
      </c>
    </row>
    <row r="938" spans="1:54" hidden="1" x14ac:dyDescent="0.2">
      <c r="A938" s="19">
        <v>488901</v>
      </c>
      <c r="B938" t="str">
        <f t="shared" si="39"/>
        <v>Need a Detector Role</v>
      </c>
      <c r="BA938" t="s">
        <v>1</v>
      </c>
      <c r="BB938" t="s">
        <v>1</v>
      </c>
    </row>
    <row r="939" spans="1:54" hidden="1" x14ac:dyDescent="0.2">
      <c r="A939" s="19">
        <v>489001</v>
      </c>
      <c r="B939" t="str">
        <f t="shared" si="39"/>
        <v>Need a Detector Role</v>
      </c>
      <c r="BA939" t="s">
        <v>1</v>
      </c>
      <c r="BB939" t="s">
        <v>1</v>
      </c>
    </row>
    <row r="940" spans="1:54" hidden="1" x14ac:dyDescent="0.2">
      <c r="A940" s="19">
        <v>489034</v>
      </c>
      <c r="B940" t="str">
        <f t="shared" si="39"/>
        <v>Need a Detector Role</v>
      </c>
      <c r="BA940" t="s">
        <v>1</v>
      </c>
      <c r="BB940" t="s">
        <v>1</v>
      </c>
    </row>
    <row r="941" spans="1:54" hidden="1" x14ac:dyDescent="0.2">
      <c r="A941" s="19">
        <v>493010</v>
      </c>
      <c r="B941" t="str">
        <f t="shared" si="39"/>
        <v>Need a Detector Role</v>
      </c>
      <c r="BA941" t="s">
        <v>1</v>
      </c>
      <c r="BB941" t="s">
        <v>1</v>
      </c>
    </row>
    <row r="942" spans="1:54" hidden="1" x14ac:dyDescent="0.2">
      <c r="A942" s="19">
        <v>504455</v>
      </c>
      <c r="B942" t="str">
        <f t="shared" si="39"/>
        <v>Need a Detector Role</v>
      </c>
      <c r="BA942" t="s">
        <v>1</v>
      </c>
      <c r="BB942" t="s">
        <v>1</v>
      </c>
    </row>
    <row r="943" spans="1:54" hidden="1" x14ac:dyDescent="0.2">
      <c r="A943" s="19">
        <v>504457</v>
      </c>
      <c r="B943" t="str">
        <f t="shared" si="39"/>
        <v>Need a Detector Role</v>
      </c>
      <c r="BA943" t="s">
        <v>1</v>
      </c>
      <c r="BB943" t="s">
        <v>1</v>
      </c>
    </row>
    <row r="944" spans="1:54" hidden="1" x14ac:dyDescent="0.2">
      <c r="A944" s="19">
        <v>504488</v>
      </c>
      <c r="B944" t="str">
        <f t="shared" si="39"/>
        <v>Need a Detector Role</v>
      </c>
      <c r="BA944" t="s">
        <v>1</v>
      </c>
      <c r="BB944" t="s">
        <v>1</v>
      </c>
    </row>
    <row r="945" spans="1:54" hidden="1" x14ac:dyDescent="0.2">
      <c r="A945" s="19">
        <v>504489</v>
      </c>
      <c r="B945" t="str">
        <f t="shared" si="39"/>
        <v>Need a Detector Role</v>
      </c>
      <c r="BA945" t="s">
        <v>1</v>
      </c>
      <c r="BB945" t="s">
        <v>1</v>
      </c>
    </row>
    <row r="946" spans="1:54" hidden="1" x14ac:dyDescent="0.2">
      <c r="A946" s="19">
        <v>504506</v>
      </c>
      <c r="B946" t="str">
        <f t="shared" si="39"/>
        <v>Need a Detector Role</v>
      </c>
      <c r="BA946" t="s">
        <v>1</v>
      </c>
      <c r="BB946" t="s">
        <v>1</v>
      </c>
    </row>
    <row r="947" spans="1:54" hidden="1" x14ac:dyDescent="0.2">
      <c r="A947" s="19">
        <v>504512</v>
      </c>
      <c r="B947" t="str">
        <f t="shared" si="39"/>
        <v>Need a Detector Role</v>
      </c>
      <c r="BA947" t="s">
        <v>1</v>
      </c>
      <c r="BB947" t="s">
        <v>1</v>
      </c>
    </row>
    <row r="948" spans="1:54" hidden="1" x14ac:dyDescent="0.2">
      <c r="A948" s="22">
        <v>540302</v>
      </c>
      <c r="B948" s="12" t="str">
        <f t="shared" si="39"/>
        <v>Need a Detector Role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 t="s">
        <v>745</v>
      </c>
      <c r="AK948" s="12" t="s">
        <v>746</v>
      </c>
      <c r="AL948" s="12" t="s">
        <v>80</v>
      </c>
      <c r="AM948" s="12" t="s">
        <v>284</v>
      </c>
      <c r="AN948" s="12" t="s">
        <v>530</v>
      </c>
      <c r="AO948" s="12" t="s">
        <v>530</v>
      </c>
      <c r="AP948" s="12" t="s">
        <v>201</v>
      </c>
      <c r="AQ948" s="12" t="s">
        <v>194</v>
      </c>
      <c r="AR948" s="12" t="s">
        <v>202</v>
      </c>
      <c r="AS948" s="12" t="s">
        <v>157</v>
      </c>
      <c r="AT948" s="12" t="s">
        <v>695</v>
      </c>
      <c r="AU948" s="12" t="s">
        <v>74</v>
      </c>
      <c r="AV948" s="12" t="s">
        <v>747</v>
      </c>
      <c r="AW948" s="12" t="s">
        <v>748</v>
      </c>
      <c r="AX948" s="12" t="s">
        <v>90</v>
      </c>
      <c r="AY948" s="12" t="s">
        <v>749</v>
      </c>
      <c r="AZ948" s="12" t="s">
        <v>750</v>
      </c>
      <c r="BA948" s="12" t="s">
        <v>1</v>
      </c>
      <c r="BB948" s="12" t="s">
        <v>1</v>
      </c>
    </row>
    <row r="949" spans="1:54" hidden="1" x14ac:dyDescent="0.2">
      <c r="A949" s="19">
        <v>588598</v>
      </c>
      <c r="B949" t="str">
        <f t="shared" si="39"/>
        <v>Need a Detector Role</v>
      </c>
      <c r="BA949" t="s">
        <v>1</v>
      </c>
      <c r="BB949" t="s">
        <v>1</v>
      </c>
    </row>
    <row r="950" spans="1:54" hidden="1" x14ac:dyDescent="0.2">
      <c r="A950" s="19">
        <v>588599</v>
      </c>
      <c r="B950" t="str">
        <f t="shared" si="39"/>
        <v>Need a Detector Role</v>
      </c>
      <c r="BA950" t="s">
        <v>1</v>
      </c>
      <c r="BB950" t="s">
        <v>1</v>
      </c>
    </row>
    <row r="951" spans="1:54" hidden="1" x14ac:dyDescent="0.2">
      <c r="A951" s="19">
        <v>588600</v>
      </c>
      <c r="B951" t="str">
        <f t="shared" si="39"/>
        <v>Need a Detector Role</v>
      </c>
      <c r="BA951" t="s">
        <v>1</v>
      </c>
      <c r="BB951" t="s">
        <v>1</v>
      </c>
    </row>
    <row r="952" spans="1:54" hidden="1" x14ac:dyDescent="0.2">
      <c r="A952" s="19">
        <v>588601</v>
      </c>
      <c r="B952" t="str">
        <f t="shared" si="39"/>
        <v>Need a Detector Role</v>
      </c>
      <c r="BA952" t="s">
        <v>1</v>
      </c>
      <c r="BB952" t="s">
        <v>1</v>
      </c>
    </row>
    <row r="953" spans="1:54" hidden="1" x14ac:dyDescent="0.2">
      <c r="A953" s="19">
        <v>602260</v>
      </c>
      <c r="B953" t="str">
        <f t="shared" si="39"/>
        <v>Need a Detector Role</v>
      </c>
      <c r="BA953" t="s">
        <v>1</v>
      </c>
      <c r="BB953" t="s">
        <v>1</v>
      </c>
    </row>
    <row r="954" spans="1:54" hidden="1" x14ac:dyDescent="0.2">
      <c r="A954" s="19">
        <v>602464</v>
      </c>
      <c r="B954" t="str">
        <f t="shared" si="39"/>
        <v>Need a Detector Role</v>
      </c>
      <c r="BA954" t="s">
        <v>1</v>
      </c>
      <c r="BB954" t="s">
        <v>1</v>
      </c>
    </row>
    <row r="955" spans="1:54" hidden="1" x14ac:dyDescent="0.2">
      <c r="A955" s="19">
        <v>624321</v>
      </c>
      <c r="B955" t="str">
        <f t="shared" si="39"/>
        <v>Need a Detector Role</v>
      </c>
      <c r="BA955" t="s">
        <v>1</v>
      </c>
      <c r="BB955" t="s">
        <v>1</v>
      </c>
    </row>
    <row r="956" spans="1:54" hidden="1" x14ac:dyDescent="0.2">
      <c r="A956" s="19">
        <v>624323</v>
      </c>
      <c r="B956" t="str">
        <f t="shared" si="39"/>
        <v>Need a Detector Role</v>
      </c>
      <c r="BA956" t="s">
        <v>1</v>
      </c>
      <c r="BB956" t="s">
        <v>1</v>
      </c>
    </row>
    <row r="957" spans="1:54" hidden="1" x14ac:dyDescent="0.2">
      <c r="A957" s="19">
        <v>624339</v>
      </c>
      <c r="B957" t="str">
        <f t="shared" si="39"/>
        <v>Need a Detector Role</v>
      </c>
      <c r="BA957" t="s">
        <v>1</v>
      </c>
      <c r="BB957" t="s">
        <v>1</v>
      </c>
    </row>
    <row r="958" spans="1:54" hidden="1" x14ac:dyDescent="0.2">
      <c r="A958" s="19">
        <v>624419</v>
      </c>
      <c r="B958" t="str">
        <f t="shared" si="39"/>
        <v>Need a Detector Role</v>
      </c>
      <c r="BA958" t="s">
        <v>1</v>
      </c>
      <c r="BB958" t="s">
        <v>1</v>
      </c>
    </row>
    <row r="959" spans="1:54" hidden="1" x14ac:dyDescent="0.2">
      <c r="A959" s="19">
        <v>624420</v>
      </c>
      <c r="B959" t="str">
        <f t="shared" ref="B959:B966" si="40">IF(OR($A958=$A959,ISBLANK($A959)),"",IF(ISERR(SEARCH("cell-based",E959)),IF(AND(ISERR(SEARCH("biochem",E959)),ISERR(SEARCH("protein",E959)),ISERR(SEARCH("nucleic",E959))),"",IF(ISERR(SEARCH("target",G959)),"Define a Target component","")),IF(ISERR(SEARCH("cell",G959)),"Define a Cell component",""))&amp;IF(ISERR(SEARCH("small-molecule",E959)),IF(ISBLANK(K959), "Need a Detector Role",""),"")&amp;IF(ISERR(SEARCH("fluorescence",L959)),"",IF(ISBLANK(S959), "Need Emission",IF(ISBLANK(R959), "Need Excitation","")))&amp;IF(ISERR(SEARCH("absorbance",L959)),"",IF(ISBLANK(T959), "Need Absorbance","")))</f>
        <v>Need a Detector Role</v>
      </c>
      <c r="BA959" t="s">
        <v>1</v>
      </c>
      <c r="BB959" t="s">
        <v>1</v>
      </c>
    </row>
    <row r="960" spans="1:54" hidden="1" x14ac:dyDescent="0.2">
      <c r="A960" s="19">
        <v>624451</v>
      </c>
      <c r="B960" t="str">
        <f t="shared" si="40"/>
        <v>Need a Detector Role</v>
      </c>
      <c r="BA960" t="s">
        <v>1</v>
      </c>
      <c r="BB960" t="s">
        <v>1</v>
      </c>
    </row>
    <row r="961" spans="1:54" hidden="1" x14ac:dyDescent="0.2">
      <c r="A961" s="19">
        <v>624452</v>
      </c>
      <c r="B961" t="str">
        <f t="shared" si="40"/>
        <v>Need a Detector Role</v>
      </c>
      <c r="BA961" t="s">
        <v>1</v>
      </c>
      <c r="BB961" t="s">
        <v>1</v>
      </c>
    </row>
    <row r="962" spans="1:54" hidden="1" x14ac:dyDescent="0.2">
      <c r="A962" s="19">
        <v>624454</v>
      </c>
      <c r="B962" t="str">
        <f t="shared" si="40"/>
        <v>Need a Detector Role</v>
      </c>
      <c r="BA962" t="s">
        <v>1</v>
      </c>
      <c r="BB962" t="s">
        <v>1</v>
      </c>
    </row>
    <row r="963" spans="1:54" hidden="1" x14ac:dyDescent="0.2">
      <c r="A963" s="19">
        <v>624456</v>
      </c>
      <c r="B963" t="str">
        <f t="shared" si="40"/>
        <v>Need a Detector Role</v>
      </c>
      <c r="BA963" t="s">
        <v>1</v>
      </c>
      <c r="BB963" t="s">
        <v>1</v>
      </c>
    </row>
    <row r="964" spans="1:54" hidden="1" x14ac:dyDescent="0.2">
      <c r="A964" s="19">
        <v>624458</v>
      </c>
      <c r="B964" t="str">
        <f t="shared" si="40"/>
        <v>Need a Detector Role</v>
      </c>
      <c r="BA964" t="s">
        <v>1</v>
      </c>
      <c r="BB964" t="s">
        <v>1</v>
      </c>
    </row>
    <row r="965" spans="1:54" hidden="1" x14ac:dyDescent="0.2">
      <c r="A965" s="19">
        <v>624460</v>
      </c>
      <c r="B965" t="str">
        <f t="shared" si="40"/>
        <v>Need a Detector Role</v>
      </c>
      <c r="BA965" t="s">
        <v>1</v>
      </c>
      <c r="BB965" t="s">
        <v>1</v>
      </c>
    </row>
    <row r="966" spans="1:54" hidden="1" x14ac:dyDescent="0.2">
      <c r="A966" s="19">
        <v>624473</v>
      </c>
      <c r="B966" t="str">
        <f t="shared" si="40"/>
        <v>Need a Detector Role</v>
      </c>
      <c r="BA966" t="s">
        <v>1</v>
      </c>
      <c r="BB966" t="s">
        <v>1</v>
      </c>
    </row>
    <row r="967" spans="1:54" s="30" customFormat="1" x14ac:dyDescent="0.2">
      <c r="A967" s="19">
        <v>624474</v>
      </c>
      <c r="B967" s="30" t="str">
        <f>IF(OR($A965=$A967,ISBLANK($A967)),"",IF(ISERR(SEARCH("cell-based",E967)),IF(AND(ISERR(SEARCH("biochem",E967)),ISERR(SEARCH("protein",E967)),ISERR(SEARCH("nucleic",E967))),"",IF(ISERR(SEARCH("target",G967)),"Define a Target component","")),IF(ISERR(SEARCH("cell",G967)),"Define a Cell component",""))&amp;IF(ISERR(SEARCH("small-molecule",E967)),IF(ISBLANK(K967), "Need a Detector Role",""),"")&amp;IF(ISERR(SEARCH("fluorescence",L967)),"",IF(ISBLANK(S967), "Need Emission",IF(ISBLANK(R967), "Need Excitation","")))&amp;IF(ISERR(SEARCH("absorbance",L967)),"",IF(ISBLANK(T967), "Need Absorbance","")))</f>
        <v>Need a Detector Role</v>
      </c>
      <c r="C967" s="30" t="s">
        <v>1075</v>
      </c>
      <c r="D967" s="32" t="s">
        <v>1752</v>
      </c>
      <c r="E967" s="30" t="s">
        <v>1145</v>
      </c>
      <c r="F967" s="30" t="s">
        <v>1122</v>
      </c>
      <c r="G967" s="30" t="s">
        <v>1401</v>
      </c>
      <c r="H967" s="30" t="s">
        <v>1466</v>
      </c>
      <c r="Y967" s="30" t="s">
        <v>1581</v>
      </c>
      <c r="AA967" s="30">
        <v>50</v>
      </c>
      <c r="AB967" s="30" t="s">
        <v>1359</v>
      </c>
      <c r="AC967" s="11" t="s">
        <v>1702</v>
      </c>
      <c r="AD967" s="30" t="s">
        <v>1706</v>
      </c>
      <c r="AF967" s="38" t="s">
        <v>990</v>
      </c>
      <c r="AG967" s="38" t="s">
        <v>973</v>
      </c>
      <c r="AH967" s="30">
        <v>6</v>
      </c>
      <c r="AI967" s="30">
        <v>2</v>
      </c>
      <c r="BA967" s="30" t="s">
        <v>1</v>
      </c>
      <c r="BB967" s="30" t="s">
        <v>1</v>
      </c>
    </row>
    <row r="968" spans="1:54" x14ac:dyDescent="0.2">
      <c r="A968" t="s">
        <v>1</v>
      </c>
    </row>
    <row r="969" spans="1:54" x14ac:dyDescent="0.2">
      <c r="A969" t="s">
        <v>1788</v>
      </c>
    </row>
    <row r="970" spans="1:54" x14ac:dyDescent="0.2">
      <c r="A970" t="s">
        <v>1</v>
      </c>
    </row>
    <row r="971" spans="1:54" x14ac:dyDescent="0.2">
      <c r="A971" t="s">
        <v>1</v>
      </c>
    </row>
    <row r="972" spans="1:54" x14ac:dyDescent="0.2">
      <c r="A972" t="s">
        <v>1</v>
      </c>
    </row>
    <row r="973" spans="1:54" x14ac:dyDescent="0.2">
      <c r="A973" t="s">
        <v>1</v>
      </c>
    </row>
    <row r="974" spans="1:54" x14ac:dyDescent="0.2">
      <c r="A974" t="s">
        <v>1</v>
      </c>
    </row>
    <row r="975" spans="1:54" x14ac:dyDescent="0.2">
      <c r="A975" t="s">
        <v>1</v>
      </c>
    </row>
    <row r="976" spans="1:54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33" x14ac:dyDescent="0.2">
      <c r="A8033" t="s">
        <v>1</v>
      </c>
    </row>
    <row r="8034" spans="1:33" x14ac:dyDescent="0.2">
      <c r="A8034" t="s">
        <v>1</v>
      </c>
    </row>
    <row r="8035" spans="1:33" x14ac:dyDescent="0.2">
      <c r="A8035" t="s">
        <v>1</v>
      </c>
    </row>
    <row r="8036" spans="1:33" x14ac:dyDescent="0.2">
      <c r="A8036" t="s">
        <v>1</v>
      </c>
    </row>
    <row r="8037" spans="1:33" x14ac:dyDescent="0.2">
      <c r="A8037" t="s">
        <v>1</v>
      </c>
    </row>
    <row r="8038" spans="1:33" x14ac:dyDescent="0.2">
      <c r="A8038" t="s">
        <v>1</v>
      </c>
    </row>
    <row r="8039" spans="1:33" x14ac:dyDescent="0.2">
      <c r="A8039" t="s">
        <v>1</v>
      </c>
    </row>
    <row r="8040" spans="1:33" x14ac:dyDescent="0.2">
      <c r="A8040" t="s">
        <v>1</v>
      </c>
    </row>
    <row r="8041" spans="1:33" x14ac:dyDescent="0.2">
      <c r="C8041" t="s">
        <v>939</v>
      </c>
      <c r="E8041" t="s">
        <v>940</v>
      </c>
      <c r="F8041" t="s">
        <v>941</v>
      </c>
      <c r="G8041" t="s">
        <v>942</v>
      </c>
      <c r="H8041" t="s">
        <v>25</v>
      </c>
      <c r="I8041" t="s">
        <v>943</v>
      </c>
      <c r="K8041" t="s">
        <v>944</v>
      </c>
      <c r="M8041" t="s">
        <v>945</v>
      </c>
      <c r="O8041" t="s">
        <v>946</v>
      </c>
      <c r="P8041" t="s">
        <v>32</v>
      </c>
      <c r="Q8041" t="s">
        <v>947</v>
      </c>
      <c r="R8041" t="s">
        <v>948</v>
      </c>
      <c r="S8041" t="s">
        <v>949</v>
      </c>
      <c r="T8041" t="s">
        <v>950</v>
      </c>
      <c r="U8041" t="s">
        <v>951</v>
      </c>
      <c r="Y8041" s="1" t="s">
        <v>1532</v>
      </c>
      <c r="AB8041" t="s">
        <v>952</v>
      </c>
      <c r="AD8041" t="s">
        <v>953</v>
      </c>
      <c r="AE8041" t="s">
        <v>954</v>
      </c>
      <c r="AF8041" t="s">
        <v>955</v>
      </c>
      <c r="AG8041" t="s">
        <v>956</v>
      </c>
    </row>
    <row r="8042" spans="1:33" x14ac:dyDescent="0.2">
      <c r="C8042" t="s">
        <v>957</v>
      </c>
      <c r="E8042" t="s">
        <v>958</v>
      </c>
      <c r="F8042" t="s">
        <v>959</v>
      </c>
      <c r="G8042" t="s">
        <v>960</v>
      </c>
      <c r="H8042" t="s">
        <v>961</v>
      </c>
      <c r="I8042" t="s">
        <v>962</v>
      </c>
      <c r="K8042" t="s">
        <v>963</v>
      </c>
      <c r="M8042" t="s">
        <v>964</v>
      </c>
      <c r="O8042" t="s">
        <v>965</v>
      </c>
      <c r="P8042" t="s">
        <v>966</v>
      </c>
      <c r="Q8042" t="s">
        <v>984</v>
      </c>
      <c r="R8042" t="s">
        <v>967</v>
      </c>
      <c r="S8042" t="s">
        <v>968</v>
      </c>
      <c r="T8042" t="s">
        <v>969</v>
      </c>
      <c r="U8042" t="s">
        <v>1096</v>
      </c>
      <c r="Y8042" s="1" t="s">
        <v>1533</v>
      </c>
      <c r="AB8042" t="s">
        <v>970</v>
      </c>
      <c r="AD8042" t="s">
        <v>971</v>
      </c>
      <c r="AE8042" t="s">
        <v>957</v>
      </c>
      <c r="AF8042" t="s">
        <v>972</v>
      </c>
      <c r="AG8042" t="s">
        <v>973</v>
      </c>
    </row>
    <row r="8043" spans="1:33" x14ac:dyDescent="0.2">
      <c r="C8043" t="s">
        <v>974</v>
      </c>
      <c r="E8043" t="s">
        <v>975</v>
      </c>
      <c r="F8043" t="s">
        <v>976</v>
      </c>
      <c r="G8043" t="s">
        <v>977</v>
      </c>
      <c r="H8043" t="s">
        <v>978</v>
      </c>
      <c r="I8043" t="s">
        <v>979</v>
      </c>
      <c r="K8043" t="s">
        <v>980</v>
      </c>
      <c r="M8043" t="s">
        <v>981</v>
      </c>
      <c r="O8043" t="s">
        <v>982</v>
      </c>
      <c r="P8043" t="s">
        <v>983</v>
      </c>
      <c r="Q8043" t="s">
        <v>1107</v>
      </c>
      <c r="R8043" t="s">
        <v>985</v>
      </c>
      <c r="S8043" t="s">
        <v>986</v>
      </c>
      <c r="T8043" t="s">
        <v>987</v>
      </c>
      <c r="U8043" t="s">
        <v>1108</v>
      </c>
      <c r="Y8043" s="1" t="s">
        <v>1534</v>
      </c>
      <c r="AB8043" t="s">
        <v>988</v>
      </c>
      <c r="AE8043" t="s">
        <v>989</v>
      </c>
      <c r="AF8043" t="s">
        <v>990</v>
      </c>
      <c r="AG8043" t="s">
        <v>991</v>
      </c>
    </row>
    <row r="8044" spans="1:33" x14ac:dyDescent="0.2">
      <c r="C8044" t="s">
        <v>992</v>
      </c>
      <c r="E8044" t="s">
        <v>993</v>
      </c>
      <c r="F8044" t="s">
        <v>994</v>
      </c>
      <c r="G8044" t="s">
        <v>995</v>
      </c>
      <c r="H8044" t="s">
        <v>996</v>
      </c>
      <c r="I8044" t="s">
        <v>997</v>
      </c>
      <c r="K8044" t="s">
        <v>998</v>
      </c>
      <c r="M8044" t="s">
        <v>999</v>
      </c>
      <c r="O8044" t="s">
        <v>1000</v>
      </c>
      <c r="P8044" t="s">
        <v>1015</v>
      </c>
      <c r="Q8044" t="s">
        <v>1118</v>
      </c>
      <c r="S8044" t="s">
        <v>1001</v>
      </c>
      <c r="T8044" t="s">
        <v>1002</v>
      </c>
      <c r="U8044" t="s">
        <v>1127</v>
      </c>
      <c r="Y8044" s="31" t="s">
        <v>1743</v>
      </c>
      <c r="AB8044" t="s">
        <v>1003</v>
      </c>
      <c r="AE8044" t="s">
        <v>1004</v>
      </c>
      <c r="AF8044" t="s">
        <v>1005</v>
      </c>
      <c r="AG8044" t="s">
        <v>1006</v>
      </c>
    </row>
    <row r="8045" spans="1:33" x14ac:dyDescent="0.2">
      <c r="C8045" t="s">
        <v>1007</v>
      </c>
      <c r="E8045" t="s">
        <v>1008</v>
      </c>
      <c r="F8045" t="s">
        <v>1009</v>
      </c>
      <c r="G8045" t="s">
        <v>1010</v>
      </c>
      <c r="H8045" t="s">
        <v>1011</v>
      </c>
      <c r="I8045" t="s">
        <v>1012</v>
      </c>
      <c r="K8045" t="s">
        <v>1013</v>
      </c>
      <c r="M8045" t="s">
        <v>1014</v>
      </c>
      <c r="O8045" t="s">
        <v>1028</v>
      </c>
      <c r="P8045" t="s">
        <v>1029</v>
      </c>
      <c r="Q8045" t="s">
        <v>1224</v>
      </c>
      <c r="S8045" t="s">
        <v>1016</v>
      </c>
      <c r="T8045" t="s">
        <v>1017</v>
      </c>
      <c r="U8045" t="s">
        <v>1152</v>
      </c>
      <c r="Y8045" s="1" t="s">
        <v>1535</v>
      </c>
      <c r="AB8045" t="s">
        <v>1018</v>
      </c>
      <c r="AE8045" t="s">
        <v>1019</v>
      </c>
      <c r="AG8045" t="s">
        <v>1020</v>
      </c>
    </row>
    <row r="8046" spans="1:33" x14ac:dyDescent="0.2">
      <c r="C8046" t="s">
        <v>1021</v>
      </c>
      <c r="E8046" t="s">
        <v>1022</v>
      </c>
      <c r="F8046" t="s">
        <v>1023</v>
      </c>
      <c r="G8046" t="s">
        <v>1024</v>
      </c>
      <c r="H8046" t="s">
        <v>1025</v>
      </c>
      <c r="I8046" t="s">
        <v>1026</v>
      </c>
      <c r="K8046" t="s">
        <v>1067</v>
      </c>
      <c r="M8046" t="s">
        <v>1027</v>
      </c>
      <c r="O8046" t="s">
        <v>1041</v>
      </c>
      <c r="P8046" t="s">
        <v>1042</v>
      </c>
      <c r="Q8046" s="27" t="s">
        <v>1247</v>
      </c>
      <c r="S8046" t="s">
        <v>1030</v>
      </c>
      <c r="T8046" t="s">
        <v>1031</v>
      </c>
      <c r="Y8046" s="1" t="s">
        <v>1536</v>
      </c>
      <c r="AB8046" t="s">
        <v>1058</v>
      </c>
      <c r="AE8046" t="s">
        <v>1032</v>
      </c>
      <c r="AG8046" t="s">
        <v>1033</v>
      </c>
    </row>
    <row r="8047" spans="1:33" x14ac:dyDescent="0.2">
      <c r="C8047" t="s">
        <v>1034</v>
      </c>
      <c r="E8047" t="s">
        <v>1035</v>
      </c>
      <c r="F8047" t="s">
        <v>1036</v>
      </c>
      <c r="G8047" t="s">
        <v>1037</v>
      </c>
      <c r="H8047" t="s">
        <v>1038</v>
      </c>
      <c r="I8047" t="s">
        <v>1039</v>
      </c>
      <c r="K8047" t="s">
        <v>1081</v>
      </c>
      <c r="M8047" t="s">
        <v>1040</v>
      </c>
      <c r="O8047" t="s">
        <v>1054</v>
      </c>
      <c r="P8047" t="s">
        <v>1055</v>
      </c>
      <c r="Q8047" s="28" t="s">
        <v>1261</v>
      </c>
      <c r="S8047" t="s">
        <v>1043</v>
      </c>
      <c r="T8047" t="s">
        <v>1044</v>
      </c>
      <c r="Y8047" s="1" t="s">
        <v>1537</v>
      </c>
      <c r="AB8047" t="s">
        <v>1072</v>
      </c>
      <c r="AE8047" t="s">
        <v>1045</v>
      </c>
      <c r="AG8047" t="s">
        <v>1046</v>
      </c>
    </row>
    <row r="8048" spans="1:33" x14ac:dyDescent="0.2">
      <c r="C8048" t="s">
        <v>1047</v>
      </c>
      <c r="E8048" t="s">
        <v>1048</v>
      </c>
      <c r="F8048" t="s">
        <v>1049</v>
      </c>
      <c r="G8048" t="s">
        <v>1050</v>
      </c>
      <c r="H8048" t="s">
        <v>1051</v>
      </c>
      <c r="I8048" t="s">
        <v>1052</v>
      </c>
      <c r="K8048" t="s">
        <v>1093</v>
      </c>
      <c r="M8048" t="s">
        <v>1053</v>
      </c>
      <c r="O8048" t="s">
        <v>1069</v>
      </c>
      <c r="P8048" t="s">
        <v>1070</v>
      </c>
      <c r="Q8048" t="s">
        <v>1268</v>
      </c>
      <c r="S8048" t="s">
        <v>1056</v>
      </c>
      <c r="T8048" t="s">
        <v>1057</v>
      </c>
      <c r="Y8048" s="1" t="s">
        <v>1538</v>
      </c>
      <c r="AB8048" t="s">
        <v>1085</v>
      </c>
      <c r="AE8048" t="s">
        <v>1059</v>
      </c>
      <c r="AG8048" t="s">
        <v>1060</v>
      </c>
    </row>
    <row r="8049" spans="3:33" x14ac:dyDescent="0.2">
      <c r="C8049" t="s">
        <v>1061</v>
      </c>
      <c r="E8049" t="s">
        <v>1062</v>
      </c>
      <c r="F8049" t="s">
        <v>1063</v>
      </c>
      <c r="G8049" t="s">
        <v>1064</v>
      </c>
      <c r="H8049" t="s">
        <v>1065</v>
      </c>
      <c r="I8049" t="s">
        <v>1066</v>
      </c>
      <c r="K8049" t="s">
        <v>1177</v>
      </c>
      <c r="M8049" t="s">
        <v>1068</v>
      </c>
      <c r="P8049" t="s">
        <v>1083</v>
      </c>
      <c r="Q8049" t="s">
        <v>1280</v>
      </c>
      <c r="S8049" t="s">
        <v>1071</v>
      </c>
      <c r="Y8049" s="1" t="s">
        <v>1539</v>
      </c>
      <c r="AB8049" t="s">
        <v>1097</v>
      </c>
      <c r="AE8049" t="s">
        <v>1073</v>
      </c>
      <c r="AG8049" t="s">
        <v>1074</v>
      </c>
    </row>
    <row r="8050" spans="3:33" x14ac:dyDescent="0.2">
      <c r="C8050" t="s">
        <v>1075</v>
      </c>
      <c r="E8050" t="s">
        <v>1076</v>
      </c>
      <c r="F8050" t="s">
        <v>1077</v>
      </c>
      <c r="G8050" t="s">
        <v>1078</v>
      </c>
      <c r="H8050" t="s">
        <v>1079</v>
      </c>
      <c r="I8050" t="s">
        <v>1080</v>
      </c>
      <c r="K8050" t="s">
        <v>1184</v>
      </c>
      <c r="M8050" t="s">
        <v>1082</v>
      </c>
      <c r="P8050" t="s">
        <v>1095</v>
      </c>
      <c r="S8050" t="s">
        <v>1084</v>
      </c>
      <c r="Y8050" s="1" t="s">
        <v>1540</v>
      </c>
      <c r="AB8050" t="s">
        <v>1109</v>
      </c>
      <c r="AE8050" t="s">
        <v>1086</v>
      </c>
      <c r="AG8050" t="s">
        <v>1087</v>
      </c>
    </row>
    <row r="8051" spans="3:33" x14ac:dyDescent="0.2">
      <c r="C8051" t="s">
        <v>1086</v>
      </c>
      <c r="E8051" t="s">
        <v>1088</v>
      </c>
      <c r="F8051" t="s">
        <v>1089</v>
      </c>
      <c r="G8051" t="s">
        <v>1090</v>
      </c>
      <c r="H8051" t="s">
        <v>1091</v>
      </c>
      <c r="I8051" t="s">
        <v>1092</v>
      </c>
      <c r="K8051" t="s">
        <v>1192</v>
      </c>
      <c r="M8051" t="s">
        <v>1094</v>
      </c>
      <c r="P8051" t="s">
        <v>1106</v>
      </c>
      <c r="Y8051" s="1" t="s">
        <v>1541</v>
      </c>
      <c r="AB8051" t="s">
        <v>1119</v>
      </c>
      <c r="AE8051" t="s">
        <v>1098</v>
      </c>
      <c r="AG8051" t="s">
        <v>1099</v>
      </c>
    </row>
    <row r="8052" spans="3:33" x14ac:dyDescent="0.2">
      <c r="C8052" t="s">
        <v>1098</v>
      </c>
      <c r="E8052" t="s">
        <v>1100</v>
      </c>
      <c r="F8052" t="s">
        <v>1101</v>
      </c>
      <c r="G8052" t="s">
        <v>1102</v>
      </c>
      <c r="H8052" t="s">
        <v>1103</v>
      </c>
      <c r="I8052" t="s">
        <v>1104</v>
      </c>
      <c r="K8052" t="s">
        <v>1200</v>
      </c>
      <c r="M8052" t="s">
        <v>1105</v>
      </c>
      <c r="P8052" t="s">
        <v>1117</v>
      </c>
      <c r="Y8052" s="1" t="s">
        <v>1542</v>
      </c>
      <c r="AB8052" t="s">
        <v>1128</v>
      </c>
      <c r="AG8052" t="s">
        <v>1110</v>
      </c>
    </row>
    <row r="8053" spans="3:33" x14ac:dyDescent="0.2">
      <c r="E8053" t="s">
        <v>1111</v>
      </c>
      <c r="F8053" t="s">
        <v>1112</v>
      </c>
      <c r="G8053" t="s">
        <v>1113</v>
      </c>
      <c r="H8053" t="s">
        <v>1114</v>
      </c>
      <c r="I8053" t="s">
        <v>1115</v>
      </c>
      <c r="K8053" t="s">
        <v>1208</v>
      </c>
      <c r="M8053" t="s">
        <v>1116</v>
      </c>
      <c r="P8053" t="s">
        <v>1151</v>
      </c>
      <c r="Y8053" s="1" t="s">
        <v>1543</v>
      </c>
      <c r="AB8053" t="s">
        <v>1136</v>
      </c>
      <c r="AG8053" t="s">
        <v>1120</v>
      </c>
    </row>
    <row r="8054" spans="3:33" x14ac:dyDescent="0.2">
      <c r="E8054" t="s">
        <v>1121</v>
      </c>
      <c r="F8054" t="s">
        <v>1122</v>
      </c>
      <c r="G8054" t="s">
        <v>1123</v>
      </c>
      <c r="H8054" t="s">
        <v>1124</v>
      </c>
      <c r="I8054" t="s">
        <v>1125</v>
      </c>
      <c r="K8054" t="s">
        <v>1230</v>
      </c>
      <c r="M8054" t="s">
        <v>1126</v>
      </c>
      <c r="P8054" t="s">
        <v>1161</v>
      </c>
      <c r="Y8054" s="1" t="s">
        <v>1544</v>
      </c>
      <c r="AB8054" t="s">
        <v>1143</v>
      </c>
      <c r="AG8054" t="s">
        <v>1129</v>
      </c>
    </row>
    <row r="8055" spans="3:33" x14ac:dyDescent="0.2">
      <c r="E8055" t="s">
        <v>1130</v>
      </c>
      <c r="F8055" t="s">
        <v>1131</v>
      </c>
      <c r="G8055" t="s">
        <v>1132</v>
      </c>
      <c r="H8055" t="s">
        <v>1133</v>
      </c>
      <c r="I8055" t="s">
        <v>1134</v>
      </c>
      <c r="K8055" t="s">
        <v>1238</v>
      </c>
      <c r="M8055" t="s">
        <v>1135</v>
      </c>
      <c r="P8055" t="s">
        <v>1170</v>
      </c>
      <c r="Y8055" s="1" t="s">
        <v>1545</v>
      </c>
      <c r="AB8055" t="s">
        <v>1153</v>
      </c>
      <c r="AG8055" t="s">
        <v>1137</v>
      </c>
    </row>
    <row r="8056" spans="3:33" x14ac:dyDescent="0.2">
      <c r="E8056" t="s">
        <v>1138</v>
      </c>
      <c r="F8056" t="s">
        <v>1146</v>
      </c>
      <c r="G8056" t="s">
        <v>1139</v>
      </c>
      <c r="H8056" t="s">
        <v>1140</v>
      </c>
      <c r="I8056" t="s">
        <v>1141</v>
      </c>
      <c r="K8056" t="s">
        <v>1230</v>
      </c>
      <c r="M8056" t="s">
        <v>1142</v>
      </c>
      <c r="P8056" t="s">
        <v>1179</v>
      </c>
      <c r="Y8056" s="1" t="s">
        <v>1546</v>
      </c>
      <c r="AB8056" t="s">
        <v>1162</v>
      </c>
      <c r="AG8056" t="s">
        <v>1144</v>
      </c>
    </row>
    <row r="8057" spans="3:33" x14ac:dyDescent="0.2">
      <c r="E8057" t="s">
        <v>1145</v>
      </c>
      <c r="F8057" t="s">
        <v>1156</v>
      </c>
      <c r="G8057" t="s">
        <v>1147</v>
      </c>
      <c r="H8057" t="s">
        <v>1148</v>
      </c>
      <c r="I8057" t="s">
        <v>1149</v>
      </c>
      <c r="K8057" t="s">
        <v>1238</v>
      </c>
      <c r="M8057" t="s">
        <v>1150</v>
      </c>
      <c r="P8057" t="s">
        <v>1186</v>
      </c>
      <c r="Y8057" s="1" t="s">
        <v>1547</v>
      </c>
      <c r="AB8057" t="s">
        <v>1171</v>
      </c>
      <c r="AG8057" t="s">
        <v>1154</v>
      </c>
    </row>
    <row r="8058" spans="3:33" x14ac:dyDescent="0.2">
      <c r="E8058" t="s">
        <v>1155</v>
      </c>
      <c r="F8058" t="s">
        <v>1165</v>
      </c>
      <c r="G8058" t="s">
        <v>1157</v>
      </c>
      <c r="H8058" t="s">
        <v>1158</v>
      </c>
      <c r="I8058" t="s">
        <v>1159</v>
      </c>
      <c r="K8058" t="s">
        <v>1259</v>
      </c>
      <c r="M8058" t="s">
        <v>1160</v>
      </c>
      <c r="P8058" t="s">
        <v>1194</v>
      </c>
      <c r="Y8058" s="1" t="s">
        <v>1548</v>
      </c>
      <c r="AB8058" t="s">
        <v>1254</v>
      </c>
      <c r="AG8058" t="s">
        <v>1163</v>
      </c>
    </row>
    <row r="8059" spans="3:33" x14ac:dyDescent="0.2">
      <c r="E8059" t="s">
        <v>1164</v>
      </c>
      <c r="F8059" t="s">
        <v>1173</v>
      </c>
      <c r="G8059" t="s">
        <v>1166</v>
      </c>
      <c r="H8059" t="s">
        <v>1167</v>
      </c>
      <c r="I8059" t="s">
        <v>1168</v>
      </c>
      <c r="K8059" t="s">
        <v>1266</v>
      </c>
      <c r="M8059" t="s">
        <v>1169</v>
      </c>
      <c r="P8059" t="s">
        <v>1202</v>
      </c>
      <c r="Y8059" s="1" t="s">
        <v>1549</v>
      </c>
      <c r="AB8059" t="s">
        <v>1262</v>
      </c>
      <c r="AG8059" t="s">
        <v>1172</v>
      </c>
    </row>
    <row r="8060" spans="3:33" x14ac:dyDescent="0.2">
      <c r="F8060" t="s">
        <v>1181</v>
      </c>
      <c r="G8060" t="s">
        <v>1174</v>
      </c>
      <c r="H8060" t="s">
        <v>1175</v>
      </c>
      <c r="I8060" t="s">
        <v>1176</v>
      </c>
      <c r="K8060" t="s">
        <v>1278</v>
      </c>
      <c r="M8060" t="s">
        <v>1178</v>
      </c>
      <c r="P8060" t="s">
        <v>1210</v>
      </c>
      <c r="Y8060" s="1" t="s">
        <v>1550</v>
      </c>
      <c r="AB8060" t="s">
        <v>1269</v>
      </c>
      <c r="AG8060" t="s">
        <v>1180</v>
      </c>
    </row>
    <row r="8061" spans="3:33" x14ac:dyDescent="0.2">
      <c r="F8061" t="s">
        <v>1188</v>
      </c>
      <c r="G8061" t="s">
        <v>1189</v>
      </c>
      <c r="H8061" t="s">
        <v>1182</v>
      </c>
      <c r="I8061" t="s">
        <v>1183</v>
      </c>
      <c r="K8061" t="s">
        <v>1285</v>
      </c>
      <c r="M8061" t="s">
        <v>1185</v>
      </c>
      <c r="P8061" t="s">
        <v>1217</v>
      </c>
      <c r="Y8061" s="1" t="s">
        <v>1551</v>
      </c>
      <c r="AB8061" t="s">
        <v>1281</v>
      </c>
      <c r="AG8061" t="s">
        <v>1187</v>
      </c>
    </row>
    <row r="8062" spans="3:33" x14ac:dyDescent="0.2">
      <c r="F8062" t="s">
        <v>1196</v>
      </c>
      <c r="G8062" t="s">
        <v>1197</v>
      </c>
      <c r="H8062" t="s">
        <v>1190</v>
      </c>
      <c r="I8062" t="s">
        <v>1191</v>
      </c>
      <c r="K8062" t="s">
        <v>1291</v>
      </c>
      <c r="M8062" t="s">
        <v>1193</v>
      </c>
      <c r="P8062" t="s">
        <v>1232</v>
      </c>
      <c r="Y8062" s="1" t="s">
        <v>1552</v>
      </c>
      <c r="AB8062" t="s">
        <v>1287</v>
      </c>
      <c r="AG8062" t="s">
        <v>1195</v>
      </c>
    </row>
    <row r="8063" spans="3:33" x14ac:dyDescent="0.2">
      <c r="F8063" t="s">
        <v>1204</v>
      </c>
      <c r="G8063" t="s">
        <v>1205</v>
      </c>
      <c r="H8063" t="s">
        <v>1198</v>
      </c>
      <c r="I8063" t="s">
        <v>1199</v>
      </c>
      <c r="K8063" t="s">
        <v>1297</v>
      </c>
      <c r="M8063" t="s">
        <v>1201</v>
      </c>
      <c r="P8063" t="s">
        <v>1240</v>
      </c>
      <c r="Y8063" s="1" t="s">
        <v>1553</v>
      </c>
      <c r="AB8063" t="s">
        <v>1326</v>
      </c>
      <c r="AG8063" t="s">
        <v>1203</v>
      </c>
    </row>
    <row r="8064" spans="3:33" x14ac:dyDescent="0.2">
      <c r="F8064" t="s">
        <v>1212</v>
      </c>
      <c r="G8064" t="s">
        <v>1213</v>
      </c>
      <c r="H8064" t="s">
        <v>1206</v>
      </c>
      <c r="I8064" t="s">
        <v>1207</v>
      </c>
      <c r="K8064" t="s">
        <v>1303</v>
      </c>
      <c r="M8064" t="s">
        <v>1209</v>
      </c>
      <c r="P8064" t="s">
        <v>1246</v>
      </c>
      <c r="Y8064" s="1" t="s">
        <v>1554</v>
      </c>
      <c r="AB8064" t="s">
        <v>1331</v>
      </c>
      <c r="AG8064" t="s">
        <v>1211</v>
      </c>
    </row>
    <row r="8065" spans="6:33" x14ac:dyDescent="0.2">
      <c r="F8065" t="s">
        <v>1219</v>
      </c>
      <c r="G8065" t="s">
        <v>1220</v>
      </c>
      <c r="H8065" t="s">
        <v>1214</v>
      </c>
      <c r="I8065" t="s">
        <v>1215</v>
      </c>
      <c r="M8065" t="s">
        <v>1216</v>
      </c>
      <c r="P8065" t="s">
        <v>1253</v>
      </c>
      <c r="Y8065" s="1" t="s">
        <v>1555</v>
      </c>
      <c r="AB8065" t="s">
        <v>1345</v>
      </c>
      <c r="AG8065" t="s">
        <v>1218</v>
      </c>
    </row>
    <row r="8066" spans="6:33" x14ac:dyDescent="0.2">
      <c r="F8066" t="s">
        <v>1226</v>
      </c>
      <c r="G8066" t="s">
        <v>1227</v>
      </c>
      <c r="H8066" t="s">
        <v>1221</v>
      </c>
      <c r="I8066" t="s">
        <v>1222</v>
      </c>
      <c r="M8066" t="s">
        <v>1223</v>
      </c>
      <c r="P8066" t="s">
        <v>1336</v>
      </c>
      <c r="Y8066" s="1" t="s">
        <v>1556</v>
      </c>
      <c r="AB8066" t="s">
        <v>1350</v>
      </c>
      <c r="AG8066" t="s">
        <v>1225</v>
      </c>
    </row>
    <row r="8067" spans="6:33" x14ac:dyDescent="0.2">
      <c r="F8067" t="s">
        <v>1234</v>
      </c>
      <c r="G8067" t="s">
        <v>1235</v>
      </c>
      <c r="H8067" t="s">
        <v>1228</v>
      </c>
      <c r="I8067" t="s">
        <v>1229</v>
      </c>
      <c r="M8067" t="s">
        <v>1231</v>
      </c>
      <c r="P8067" t="s">
        <v>1340</v>
      </c>
      <c r="Y8067" s="1" t="s">
        <v>1557</v>
      </c>
      <c r="AB8067" t="s">
        <v>1354</v>
      </c>
      <c r="AG8067" t="s">
        <v>1233</v>
      </c>
    </row>
    <row r="8068" spans="6:33" x14ac:dyDescent="0.2">
      <c r="F8068" t="s">
        <v>1241</v>
      </c>
      <c r="G8068" t="s">
        <v>1242</v>
      </c>
      <c r="H8068" t="s">
        <v>1236</v>
      </c>
      <c r="I8068" t="s">
        <v>1237</v>
      </c>
      <c r="M8068" t="s">
        <v>1239</v>
      </c>
      <c r="P8068" t="s">
        <v>1344</v>
      </c>
      <c r="Y8068" s="1" t="s">
        <v>1558</v>
      </c>
      <c r="AB8068" t="s">
        <v>1359</v>
      </c>
    </row>
    <row r="8069" spans="6:33" x14ac:dyDescent="0.2">
      <c r="F8069" t="s">
        <v>1248</v>
      </c>
      <c r="G8069" t="s">
        <v>1249</v>
      </c>
      <c r="H8069" t="s">
        <v>1243</v>
      </c>
      <c r="I8069" t="s">
        <v>1244</v>
      </c>
      <c r="M8069" t="s">
        <v>1245</v>
      </c>
      <c r="P8069" t="s">
        <v>1349</v>
      </c>
      <c r="Y8069" s="1" t="s">
        <v>1559</v>
      </c>
      <c r="AB8069" t="s">
        <v>1363</v>
      </c>
    </row>
    <row r="8070" spans="6:33" x14ac:dyDescent="0.2">
      <c r="F8070" t="s">
        <v>1255</v>
      </c>
      <c r="G8070" t="s">
        <v>1256</v>
      </c>
      <c r="H8070" t="s">
        <v>1250</v>
      </c>
      <c r="I8070" t="s">
        <v>1251</v>
      </c>
      <c r="M8070" t="s">
        <v>1252</v>
      </c>
      <c r="P8070" t="s">
        <v>1379</v>
      </c>
      <c r="Y8070" s="1" t="s">
        <v>1560</v>
      </c>
      <c r="AB8070" t="s">
        <v>1367</v>
      </c>
    </row>
    <row r="8071" spans="6:33" x14ac:dyDescent="0.2">
      <c r="F8071" t="s">
        <v>1270</v>
      </c>
      <c r="G8071" t="s">
        <v>1263</v>
      </c>
      <c r="H8071" t="s">
        <v>1257</v>
      </c>
      <c r="I8071" t="s">
        <v>1258</v>
      </c>
      <c r="M8071" t="s">
        <v>1260</v>
      </c>
      <c r="P8071" t="s">
        <v>1384</v>
      </c>
      <c r="Y8071" s="1" t="s">
        <v>1561</v>
      </c>
      <c r="AB8071" t="s">
        <v>1375</v>
      </c>
    </row>
    <row r="8072" spans="6:33" x14ac:dyDescent="0.2">
      <c r="F8072" t="s">
        <v>1293</v>
      </c>
      <c r="G8072" t="s">
        <v>1271</v>
      </c>
      <c r="H8072" t="s">
        <v>1264</v>
      </c>
      <c r="I8072" t="s">
        <v>1265</v>
      </c>
      <c r="M8072" t="s">
        <v>1267</v>
      </c>
      <c r="P8072" t="s">
        <v>1388</v>
      </c>
      <c r="Y8072" s="1" t="s">
        <v>1562</v>
      </c>
      <c r="AB8072" t="s">
        <v>1380</v>
      </c>
    </row>
    <row r="8073" spans="6:33" x14ac:dyDescent="0.2">
      <c r="F8073" t="s">
        <v>1299</v>
      </c>
      <c r="G8073" t="s">
        <v>1275</v>
      </c>
      <c r="H8073" t="s">
        <v>1272</v>
      </c>
      <c r="I8073" t="s">
        <v>1273</v>
      </c>
      <c r="M8073" t="s">
        <v>1274</v>
      </c>
      <c r="P8073" t="s">
        <v>1392</v>
      </c>
      <c r="Y8073" s="1" t="s">
        <v>1563</v>
      </c>
      <c r="AB8073" t="s">
        <v>1385</v>
      </c>
    </row>
    <row r="8074" spans="6:33" x14ac:dyDescent="0.2">
      <c r="F8074" t="s">
        <v>1305</v>
      </c>
      <c r="G8074" t="s">
        <v>1282</v>
      </c>
      <c r="H8074" t="s">
        <v>1276</v>
      </c>
      <c r="I8074" t="s">
        <v>1277</v>
      </c>
      <c r="M8074" t="s">
        <v>1279</v>
      </c>
      <c r="P8074" t="s">
        <v>1395</v>
      </c>
      <c r="Y8074" s="1" t="s">
        <v>1564</v>
      </c>
      <c r="AB8074" t="s">
        <v>1354</v>
      </c>
    </row>
    <row r="8075" spans="6:33" x14ac:dyDescent="0.2">
      <c r="F8075" t="s">
        <v>1314</v>
      </c>
      <c r="G8075" t="s">
        <v>1288</v>
      </c>
      <c r="H8075" t="s">
        <v>1283</v>
      </c>
      <c r="I8075" t="s">
        <v>1284</v>
      </c>
      <c r="M8075" t="s">
        <v>1286</v>
      </c>
      <c r="P8075" t="s">
        <v>1399</v>
      </c>
      <c r="Y8075" s="1" t="s">
        <v>1565</v>
      </c>
      <c r="AB8075" t="s">
        <v>1359</v>
      </c>
    </row>
    <row r="8076" spans="6:33" x14ac:dyDescent="0.2">
      <c r="F8076" t="s">
        <v>1320</v>
      </c>
      <c r="G8076" t="s">
        <v>1294</v>
      </c>
      <c r="H8076" t="s">
        <v>1289</v>
      </c>
      <c r="I8076" t="s">
        <v>1290</v>
      </c>
      <c r="M8076" t="s">
        <v>1292</v>
      </c>
      <c r="P8076" t="s">
        <v>1403</v>
      </c>
      <c r="Y8076" s="1" t="s">
        <v>1566</v>
      </c>
      <c r="AB8076" t="s">
        <v>1363</v>
      </c>
    </row>
    <row r="8077" spans="6:33" x14ac:dyDescent="0.2">
      <c r="F8077" t="s">
        <v>1327</v>
      </c>
      <c r="G8077" t="s">
        <v>1300</v>
      </c>
      <c r="H8077" t="s">
        <v>1295</v>
      </c>
      <c r="I8077" t="s">
        <v>1296</v>
      </c>
      <c r="M8077" t="s">
        <v>1298</v>
      </c>
      <c r="P8077" t="s">
        <v>1413</v>
      </c>
      <c r="Y8077" s="1" t="s">
        <v>1567</v>
      </c>
      <c r="AB8077" t="s">
        <v>1367</v>
      </c>
    </row>
    <row r="8078" spans="6:33" x14ac:dyDescent="0.2">
      <c r="F8078" t="s">
        <v>1332</v>
      </c>
      <c r="G8078" t="s">
        <v>1306</v>
      </c>
      <c r="H8078" t="s">
        <v>1301</v>
      </c>
      <c r="I8078" t="s">
        <v>1302</v>
      </c>
      <c r="M8078" t="s">
        <v>1304</v>
      </c>
      <c r="P8078" t="s">
        <v>1415</v>
      </c>
      <c r="Y8078" s="1" t="s">
        <v>1568</v>
      </c>
      <c r="AB8078" t="s">
        <v>1371</v>
      </c>
    </row>
    <row r="8079" spans="6:33" x14ac:dyDescent="0.2">
      <c r="F8079" t="s">
        <v>1351</v>
      </c>
      <c r="G8079" t="s">
        <v>1310</v>
      </c>
      <c r="H8079" t="s">
        <v>1307</v>
      </c>
      <c r="I8079" t="s">
        <v>1308</v>
      </c>
      <c r="M8079" t="s">
        <v>1309</v>
      </c>
      <c r="P8079" t="s">
        <v>1418</v>
      </c>
      <c r="Y8079" s="1" t="s">
        <v>1569</v>
      </c>
      <c r="AB8079" t="s">
        <v>1375</v>
      </c>
    </row>
    <row r="8080" spans="6:33" x14ac:dyDescent="0.2">
      <c r="F8080" t="s">
        <v>1355</v>
      </c>
      <c r="G8080" t="s">
        <v>1315</v>
      </c>
      <c r="H8080" t="s">
        <v>1311</v>
      </c>
      <c r="I8080" t="s">
        <v>1312</v>
      </c>
      <c r="M8080" t="s">
        <v>1313</v>
      </c>
      <c r="P8080" t="s">
        <v>1421</v>
      </c>
      <c r="Y8080" s="1" t="s">
        <v>1570</v>
      </c>
      <c r="AB8080" t="s">
        <v>1380</v>
      </c>
    </row>
    <row r="8081" spans="6:28" x14ac:dyDescent="0.2">
      <c r="F8081" t="s">
        <v>1360</v>
      </c>
      <c r="G8081" t="s">
        <v>1321</v>
      </c>
      <c r="H8081" t="s">
        <v>1316</v>
      </c>
      <c r="I8081" t="s">
        <v>1317</v>
      </c>
      <c r="M8081" t="s">
        <v>1318</v>
      </c>
      <c r="P8081" t="s">
        <v>1425</v>
      </c>
      <c r="Y8081" s="1" t="s">
        <v>1571</v>
      </c>
      <c r="AB8081" t="s">
        <v>1385</v>
      </c>
    </row>
    <row r="8082" spans="6:28" x14ac:dyDescent="0.2">
      <c r="F8082" t="s">
        <v>1364</v>
      </c>
      <c r="G8082" t="s">
        <v>1328</v>
      </c>
      <c r="H8082" t="s">
        <v>1322</v>
      </c>
      <c r="I8082" t="s">
        <v>1323</v>
      </c>
      <c r="M8082" t="s">
        <v>1324</v>
      </c>
      <c r="P8082" t="s">
        <v>1428</v>
      </c>
      <c r="Y8082" s="1" t="s">
        <v>1572</v>
      </c>
      <c r="AB8082" t="s">
        <v>1416</v>
      </c>
    </row>
    <row r="8083" spans="6:28" x14ac:dyDescent="0.2">
      <c r="F8083" t="s">
        <v>1368</v>
      </c>
      <c r="G8083" t="s">
        <v>1333</v>
      </c>
      <c r="H8083" t="s">
        <v>1329</v>
      </c>
      <c r="M8083" t="s">
        <v>1330</v>
      </c>
      <c r="P8083" t="s">
        <v>1431</v>
      </c>
      <c r="Y8083" s="1" t="s">
        <v>1573</v>
      </c>
      <c r="AB8083" t="s">
        <v>1419</v>
      </c>
    </row>
    <row r="8084" spans="6:28" x14ac:dyDescent="0.2">
      <c r="F8084" t="s">
        <v>1372</v>
      </c>
      <c r="G8084" t="s">
        <v>1337</v>
      </c>
      <c r="H8084" t="s">
        <v>1334</v>
      </c>
      <c r="M8084" t="s">
        <v>1335</v>
      </c>
      <c r="P8084" t="s">
        <v>1433</v>
      </c>
      <c r="Y8084" s="1" t="s">
        <v>1574</v>
      </c>
      <c r="AB8084" t="s">
        <v>1422</v>
      </c>
    </row>
    <row r="8085" spans="6:28" x14ac:dyDescent="0.2">
      <c r="F8085" t="s">
        <v>1376</v>
      </c>
      <c r="G8085" t="s">
        <v>1341</v>
      </c>
      <c r="H8085" t="s">
        <v>1338</v>
      </c>
      <c r="M8085" t="s">
        <v>1339</v>
      </c>
      <c r="P8085" t="s">
        <v>1436</v>
      </c>
      <c r="Y8085" s="1" t="s">
        <v>1575</v>
      </c>
      <c r="AB8085" t="s">
        <v>1426</v>
      </c>
    </row>
    <row r="8086" spans="6:28" x14ac:dyDescent="0.2">
      <c r="F8086" t="s">
        <v>1381</v>
      </c>
      <c r="G8086" t="s">
        <v>1346</v>
      </c>
      <c r="H8086" t="s">
        <v>1342</v>
      </c>
      <c r="M8086" t="s">
        <v>1343</v>
      </c>
      <c r="Y8086" s="1" t="s">
        <v>1576</v>
      </c>
      <c r="AB8086" t="s">
        <v>1429</v>
      </c>
    </row>
    <row r="8087" spans="6:28" x14ac:dyDescent="0.2">
      <c r="F8087" t="s">
        <v>1386</v>
      </c>
      <c r="G8087" t="s">
        <v>1352</v>
      </c>
      <c r="H8087" t="s">
        <v>1347</v>
      </c>
      <c r="M8087" t="s">
        <v>1348</v>
      </c>
      <c r="Y8087" s="1" t="s">
        <v>1577</v>
      </c>
      <c r="AB8087" t="s">
        <v>1429</v>
      </c>
    </row>
    <row r="8088" spans="6:28" x14ac:dyDescent="0.2">
      <c r="F8088" t="s">
        <v>1389</v>
      </c>
      <c r="G8088" t="s">
        <v>1356</v>
      </c>
      <c r="H8088" t="s">
        <v>1357</v>
      </c>
      <c r="M8088" t="s">
        <v>1353</v>
      </c>
      <c r="Y8088" s="1" t="s">
        <v>1578</v>
      </c>
      <c r="AB8088" t="s">
        <v>1434</v>
      </c>
    </row>
    <row r="8089" spans="6:28" x14ac:dyDescent="0.2">
      <c r="F8089" t="s">
        <v>1393</v>
      </c>
      <c r="G8089" t="s">
        <v>1361</v>
      </c>
      <c r="H8089" t="s">
        <v>1362</v>
      </c>
      <c r="M8089" t="s">
        <v>1358</v>
      </c>
      <c r="Y8089" s="1" t="s">
        <v>1579</v>
      </c>
      <c r="AB8089" t="s">
        <v>1437</v>
      </c>
    </row>
    <row r="8090" spans="6:28" x14ac:dyDescent="0.2">
      <c r="F8090" t="s">
        <v>1396</v>
      </c>
      <c r="G8090" t="s">
        <v>1365</v>
      </c>
      <c r="H8090" t="s">
        <v>1366</v>
      </c>
      <c r="Y8090" s="1" t="s">
        <v>1580</v>
      </c>
      <c r="AB8090" t="s">
        <v>1439</v>
      </c>
    </row>
    <row r="8091" spans="6:28" x14ac:dyDescent="0.2">
      <c r="F8091" t="s">
        <v>1400</v>
      </c>
      <c r="G8091" t="s">
        <v>1369</v>
      </c>
      <c r="H8091" t="s">
        <v>1370</v>
      </c>
      <c r="Y8091" s="1" t="s">
        <v>1581</v>
      </c>
      <c r="AB8091" t="s">
        <v>1437</v>
      </c>
    </row>
    <row r="8092" spans="6:28" x14ac:dyDescent="0.2">
      <c r="F8092" t="s">
        <v>1404</v>
      </c>
      <c r="G8092" t="s">
        <v>1373</v>
      </c>
      <c r="H8092" t="s">
        <v>1374</v>
      </c>
      <c r="Y8092" s="1" t="s">
        <v>1582</v>
      </c>
      <c r="AB8092" t="s">
        <v>1439</v>
      </c>
    </row>
    <row r="8093" spans="6:28" x14ac:dyDescent="0.2">
      <c r="F8093" t="s">
        <v>1407</v>
      </c>
      <c r="G8093" t="s">
        <v>1377</v>
      </c>
      <c r="H8093" t="s">
        <v>1378</v>
      </c>
      <c r="Y8093" s="1" t="s">
        <v>1583</v>
      </c>
      <c r="AB8093" t="s">
        <v>1443</v>
      </c>
    </row>
    <row r="8094" spans="6:28" x14ac:dyDescent="0.2">
      <c r="F8094" t="s">
        <v>1410</v>
      </c>
      <c r="G8094" t="s">
        <v>1382</v>
      </c>
      <c r="H8094" t="s">
        <v>1383</v>
      </c>
      <c r="Y8094" s="1" t="s">
        <v>1584</v>
      </c>
      <c r="AB8094" t="s">
        <v>1445</v>
      </c>
    </row>
    <row r="8095" spans="6:28" x14ac:dyDescent="0.2">
      <c r="G8095" t="s">
        <v>1390</v>
      </c>
      <c r="H8095" t="s">
        <v>1387</v>
      </c>
      <c r="Y8095" s="1" t="s">
        <v>1585</v>
      </c>
      <c r="AB8095" t="s">
        <v>1447</v>
      </c>
    </row>
    <row r="8096" spans="6:28" x14ac:dyDescent="0.2">
      <c r="G8096" t="s">
        <v>1397</v>
      </c>
      <c r="H8096" t="s">
        <v>1391</v>
      </c>
      <c r="Y8096" s="1" t="s">
        <v>1586</v>
      </c>
      <c r="AB8096" t="s">
        <v>1449</v>
      </c>
    </row>
    <row r="8097" spans="7:28" x14ac:dyDescent="0.2">
      <c r="G8097" t="s">
        <v>1401</v>
      </c>
      <c r="H8097" t="s">
        <v>1394</v>
      </c>
      <c r="Y8097" s="1" t="s">
        <v>1587</v>
      </c>
      <c r="AB8097" t="s">
        <v>1451</v>
      </c>
    </row>
    <row r="8098" spans="7:28" x14ac:dyDescent="0.2">
      <c r="G8098" t="s">
        <v>1405</v>
      </c>
      <c r="H8098" t="s">
        <v>1398</v>
      </c>
      <c r="Y8098" s="1" t="s">
        <v>1538</v>
      </c>
      <c r="AB8098" t="s">
        <v>1453</v>
      </c>
    </row>
    <row r="8099" spans="7:28" x14ac:dyDescent="0.2">
      <c r="G8099" t="s">
        <v>1408</v>
      </c>
      <c r="H8099" t="s">
        <v>1402</v>
      </c>
      <c r="Y8099" s="1" t="s">
        <v>1588</v>
      </c>
      <c r="AB8099" t="s">
        <v>1455</v>
      </c>
    </row>
    <row r="8100" spans="7:28" x14ac:dyDescent="0.2">
      <c r="G8100" t="s">
        <v>1411</v>
      </c>
      <c r="H8100" t="s">
        <v>1406</v>
      </c>
      <c r="Y8100" s="1" t="s">
        <v>1589</v>
      </c>
      <c r="AB8100" t="s">
        <v>1457</v>
      </c>
    </row>
    <row r="8101" spans="7:28" x14ac:dyDescent="0.2">
      <c r="H8101" t="s">
        <v>1409</v>
      </c>
      <c r="Y8101" s="1" t="s">
        <v>1590</v>
      </c>
      <c r="AB8101" t="s">
        <v>1474</v>
      </c>
    </row>
    <row r="8102" spans="7:28" x14ac:dyDescent="0.2">
      <c r="H8102" t="s">
        <v>1412</v>
      </c>
      <c r="Y8102" s="1" t="s">
        <v>1591</v>
      </c>
      <c r="AB8102" t="s">
        <v>1476</v>
      </c>
    </row>
    <row r="8103" spans="7:28" x14ac:dyDescent="0.2">
      <c r="H8103" t="s">
        <v>1414</v>
      </c>
      <c r="Y8103" s="1" t="s">
        <v>1592</v>
      </c>
      <c r="AB8103" t="s">
        <v>1486</v>
      </c>
    </row>
    <row r="8104" spans="7:28" x14ac:dyDescent="0.2">
      <c r="H8104" t="s">
        <v>1417</v>
      </c>
      <c r="Y8104" s="1" t="s">
        <v>1593</v>
      </c>
      <c r="AB8104" s="8" t="s">
        <v>1490</v>
      </c>
    </row>
    <row r="8105" spans="7:28" x14ac:dyDescent="0.2">
      <c r="H8105" t="s">
        <v>1420</v>
      </c>
      <c r="Y8105" s="1" t="s">
        <v>1594</v>
      </c>
      <c r="AB8105" t="s">
        <v>1492</v>
      </c>
    </row>
    <row r="8106" spans="7:28" x14ac:dyDescent="0.2">
      <c r="H8106" t="s">
        <v>1423</v>
      </c>
      <c r="Y8106" s="1" t="s">
        <v>1595</v>
      </c>
      <c r="AB8106" t="s">
        <v>1494</v>
      </c>
    </row>
    <row r="8107" spans="7:28" x14ac:dyDescent="0.2">
      <c r="H8107" t="s">
        <v>1427</v>
      </c>
      <c r="Y8107" s="1" t="s">
        <v>1596</v>
      </c>
      <c r="AB8107" t="s">
        <v>1496</v>
      </c>
    </row>
    <row r="8108" spans="7:28" x14ac:dyDescent="0.2">
      <c r="H8108" t="s">
        <v>1430</v>
      </c>
      <c r="Y8108" s="1" t="s">
        <v>1597</v>
      </c>
      <c r="AB8108" t="s">
        <v>1498</v>
      </c>
    </row>
    <row r="8109" spans="7:28" x14ac:dyDescent="0.2">
      <c r="H8109" t="s">
        <v>1432</v>
      </c>
      <c r="Y8109" s="1" t="s">
        <v>1598</v>
      </c>
    </row>
    <row r="8110" spans="7:28" x14ac:dyDescent="0.2">
      <c r="H8110" t="s">
        <v>1435</v>
      </c>
      <c r="Y8110" s="1" t="s">
        <v>1599</v>
      </c>
    </row>
    <row r="8111" spans="7:28" x14ac:dyDescent="0.2">
      <c r="H8111" t="s">
        <v>1438</v>
      </c>
      <c r="Y8111" s="1" t="s">
        <v>1600</v>
      </c>
    </row>
    <row r="8112" spans="7:28" x14ac:dyDescent="0.2">
      <c r="H8112" t="s">
        <v>1440</v>
      </c>
      <c r="Y8112" s="1" t="s">
        <v>1601</v>
      </c>
    </row>
    <row r="8113" spans="8:25" x14ac:dyDescent="0.2">
      <c r="H8113" t="s">
        <v>1441</v>
      </c>
      <c r="Y8113" s="1" t="s">
        <v>1602</v>
      </c>
    </row>
    <row r="8114" spans="8:25" x14ac:dyDescent="0.2">
      <c r="H8114" t="s">
        <v>1442</v>
      </c>
      <c r="Y8114" s="1" t="s">
        <v>1603</v>
      </c>
    </row>
    <row r="8115" spans="8:25" x14ac:dyDescent="0.2">
      <c r="H8115" t="s">
        <v>1444</v>
      </c>
      <c r="Y8115" s="1" t="s">
        <v>1604</v>
      </c>
    </row>
    <row r="8116" spans="8:25" x14ac:dyDescent="0.2">
      <c r="H8116" t="s">
        <v>1446</v>
      </c>
      <c r="Y8116" s="1" t="s">
        <v>1605</v>
      </c>
    </row>
    <row r="8117" spans="8:25" x14ac:dyDescent="0.2">
      <c r="H8117" t="s">
        <v>1448</v>
      </c>
      <c r="Y8117" s="1" t="s">
        <v>1606</v>
      </c>
    </row>
    <row r="8118" spans="8:25" x14ac:dyDescent="0.2">
      <c r="H8118" t="s">
        <v>1450</v>
      </c>
      <c r="Y8118" s="1" t="s">
        <v>1607</v>
      </c>
    </row>
    <row r="8119" spans="8:25" x14ac:dyDescent="0.2">
      <c r="H8119" t="s">
        <v>1452</v>
      </c>
      <c r="Y8119" s="1" t="s">
        <v>1608</v>
      </c>
    </row>
    <row r="8120" spans="8:25" x14ac:dyDescent="0.2">
      <c r="H8120" t="s">
        <v>1454</v>
      </c>
      <c r="Y8120" s="1" t="s">
        <v>1609</v>
      </c>
    </row>
    <row r="8121" spans="8:25" x14ac:dyDescent="0.2">
      <c r="H8121" t="s">
        <v>1456</v>
      </c>
      <c r="Y8121" s="1" t="s">
        <v>1610</v>
      </c>
    </row>
    <row r="8122" spans="8:25" x14ac:dyDescent="0.2">
      <c r="H8122" t="s">
        <v>1458</v>
      </c>
      <c r="Y8122" s="1" t="s">
        <v>1611</v>
      </c>
    </row>
    <row r="8123" spans="8:25" x14ac:dyDescent="0.2">
      <c r="H8123" t="s">
        <v>1459</v>
      </c>
      <c r="Y8123" s="1" t="s">
        <v>1612</v>
      </c>
    </row>
    <row r="8124" spans="8:25" x14ac:dyDescent="0.2">
      <c r="H8124" t="s">
        <v>1460</v>
      </c>
      <c r="Y8124" s="1" t="s">
        <v>1613</v>
      </c>
    </row>
    <row r="8125" spans="8:25" x14ac:dyDescent="0.2">
      <c r="H8125" t="s">
        <v>1461</v>
      </c>
      <c r="Y8125" s="1" t="s">
        <v>1614</v>
      </c>
    </row>
    <row r="8126" spans="8:25" x14ac:dyDescent="0.2">
      <c r="H8126" t="s">
        <v>1462</v>
      </c>
      <c r="Y8126" s="1" t="s">
        <v>1615</v>
      </c>
    </row>
    <row r="8127" spans="8:25" x14ac:dyDescent="0.2">
      <c r="H8127" t="s">
        <v>1463</v>
      </c>
      <c r="Y8127" s="1" t="s">
        <v>1616</v>
      </c>
    </row>
    <row r="8128" spans="8:25" x14ac:dyDescent="0.2">
      <c r="H8128" t="s">
        <v>1464</v>
      </c>
      <c r="Y8128" s="1" t="s">
        <v>1617</v>
      </c>
    </row>
    <row r="8129" spans="8:25" x14ac:dyDescent="0.2">
      <c r="H8129" t="s">
        <v>1465</v>
      </c>
      <c r="Y8129" s="1" t="s">
        <v>1618</v>
      </c>
    </row>
    <row r="8130" spans="8:25" x14ac:dyDescent="0.2">
      <c r="H8130" t="s">
        <v>1466</v>
      </c>
      <c r="Y8130" s="1" t="s">
        <v>1619</v>
      </c>
    </row>
    <row r="8131" spans="8:25" x14ac:dyDescent="0.2">
      <c r="H8131" t="s">
        <v>1467</v>
      </c>
      <c r="Y8131" s="1" t="s">
        <v>1620</v>
      </c>
    </row>
    <row r="8132" spans="8:25" x14ac:dyDescent="0.2">
      <c r="H8132" t="s">
        <v>1468</v>
      </c>
      <c r="Y8132" s="1" t="s">
        <v>1621</v>
      </c>
    </row>
    <row r="8133" spans="8:25" x14ac:dyDescent="0.2">
      <c r="H8133" t="s">
        <v>1469</v>
      </c>
      <c r="Y8133" s="1" t="s">
        <v>1622</v>
      </c>
    </row>
    <row r="8134" spans="8:25" x14ac:dyDescent="0.2">
      <c r="H8134" t="s">
        <v>1470</v>
      </c>
      <c r="Y8134" s="1" t="s">
        <v>1623</v>
      </c>
    </row>
    <row r="8135" spans="8:25" x14ac:dyDescent="0.2">
      <c r="H8135" t="s">
        <v>1471</v>
      </c>
      <c r="Y8135" s="1" t="s">
        <v>1624</v>
      </c>
    </row>
    <row r="8136" spans="8:25" x14ac:dyDescent="0.2">
      <c r="H8136" t="s">
        <v>1472</v>
      </c>
      <c r="Y8136" s="1" t="s">
        <v>1625</v>
      </c>
    </row>
    <row r="8137" spans="8:25" x14ac:dyDescent="0.2">
      <c r="H8137" t="s">
        <v>1473</v>
      </c>
      <c r="Y8137" s="1" t="s">
        <v>1626</v>
      </c>
    </row>
    <row r="8138" spans="8:25" x14ac:dyDescent="0.2">
      <c r="H8138" t="s">
        <v>1475</v>
      </c>
      <c r="Y8138" s="1" t="s">
        <v>1627</v>
      </c>
    </row>
    <row r="8139" spans="8:25" x14ac:dyDescent="0.2">
      <c r="H8139" t="s">
        <v>1477</v>
      </c>
      <c r="Y8139" s="1" t="s">
        <v>1628</v>
      </c>
    </row>
    <row r="8140" spans="8:25" x14ac:dyDescent="0.2">
      <c r="H8140" t="s">
        <v>1478</v>
      </c>
      <c r="Y8140" s="1" t="s">
        <v>1629</v>
      </c>
    </row>
    <row r="8141" spans="8:25" x14ac:dyDescent="0.2">
      <c r="H8141" t="s">
        <v>1479</v>
      </c>
      <c r="Y8141" s="1" t="s">
        <v>1630</v>
      </c>
    </row>
    <row r="8142" spans="8:25" x14ac:dyDescent="0.2">
      <c r="H8142" t="s">
        <v>1480</v>
      </c>
      <c r="Y8142" s="1" t="s">
        <v>1631</v>
      </c>
    </row>
    <row r="8143" spans="8:25" x14ac:dyDescent="0.2">
      <c r="H8143" t="s">
        <v>1481</v>
      </c>
      <c r="Y8143" s="1" t="s">
        <v>1632</v>
      </c>
    </row>
    <row r="8144" spans="8:25" x14ac:dyDescent="0.2">
      <c r="H8144" t="s">
        <v>1482</v>
      </c>
    </row>
    <row r="8145" spans="8:8" x14ac:dyDescent="0.2">
      <c r="H8145" t="s">
        <v>1483</v>
      </c>
    </row>
    <row r="8146" spans="8:8" x14ac:dyDescent="0.2">
      <c r="H8146" t="s">
        <v>1484</v>
      </c>
    </row>
    <row r="8147" spans="8:8" x14ac:dyDescent="0.2">
      <c r="H8147" t="s">
        <v>1485</v>
      </c>
    </row>
    <row r="8148" spans="8:8" x14ac:dyDescent="0.2">
      <c r="H8148" t="s">
        <v>1487</v>
      </c>
    </row>
    <row r="8149" spans="8:8" x14ac:dyDescent="0.2">
      <c r="H8149" t="s">
        <v>1488</v>
      </c>
    </row>
    <row r="8150" spans="8:8" x14ac:dyDescent="0.2">
      <c r="H8150" t="s">
        <v>1489</v>
      </c>
    </row>
    <row r="8151" spans="8:8" x14ac:dyDescent="0.2">
      <c r="H8151" t="s">
        <v>1491</v>
      </c>
    </row>
    <row r="8152" spans="8:8" x14ac:dyDescent="0.2">
      <c r="H8152" t="s">
        <v>1493</v>
      </c>
    </row>
    <row r="8153" spans="8:8" x14ac:dyDescent="0.2">
      <c r="H8153" t="s">
        <v>1495</v>
      </c>
    </row>
    <row r="8154" spans="8:8" x14ac:dyDescent="0.2">
      <c r="H8154" t="s">
        <v>1497</v>
      </c>
    </row>
    <row r="8155" spans="8:8" x14ac:dyDescent="0.2">
      <c r="H8155" t="s">
        <v>1499</v>
      </c>
    </row>
    <row r="8156" spans="8:8" x14ac:dyDescent="0.2">
      <c r="H8156" t="s">
        <v>1500</v>
      </c>
    </row>
    <row r="8157" spans="8:8" x14ac:dyDescent="0.2">
      <c r="H8157" t="s">
        <v>1501</v>
      </c>
    </row>
    <row r="8158" spans="8:8" x14ac:dyDescent="0.2">
      <c r="H8158" t="s">
        <v>1502</v>
      </c>
    </row>
    <row r="8159" spans="8:8" x14ac:dyDescent="0.2">
      <c r="H8159" t="s">
        <v>1503</v>
      </c>
    </row>
    <row r="8160" spans="8:8" x14ac:dyDescent="0.2">
      <c r="H8160" t="s">
        <v>1504</v>
      </c>
    </row>
    <row r="8161" spans="8:8" x14ac:dyDescent="0.2">
      <c r="H8161" t="s">
        <v>1505</v>
      </c>
    </row>
    <row r="8162" spans="8:8" x14ac:dyDescent="0.2">
      <c r="H8162" t="s">
        <v>1506</v>
      </c>
    </row>
    <row r="8163" spans="8:8" x14ac:dyDescent="0.2">
      <c r="H8163" t="s">
        <v>1507</v>
      </c>
    </row>
    <row r="8164" spans="8:8" x14ac:dyDescent="0.2">
      <c r="H8164" t="s">
        <v>1508</v>
      </c>
    </row>
    <row r="8165" spans="8:8" x14ac:dyDescent="0.2">
      <c r="H8165" t="s">
        <v>1509</v>
      </c>
    </row>
    <row r="8166" spans="8:8" x14ac:dyDescent="0.2">
      <c r="H8166" t="s">
        <v>1510</v>
      </c>
    </row>
    <row r="8167" spans="8:8" x14ac:dyDescent="0.2">
      <c r="H8167" t="s">
        <v>1511</v>
      </c>
    </row>
    <row r="8168" spans="8:8" x14ac:dyDescent="0.2">
      <c r="H8168" t="s">
        <v>1505</v>
      </c>
    </row>
    <row r="8169" spans="8:8" x14ac:dyDescent="0.2">
      <c r="H8169" t="s">
        <v>1512</v>
      </c>
    </row>
    <row r="8170" spans="8:8" x14ac:dyDescent="0.2">
      <c r="H8170" t="s">
        <v>1513</v>
      </c>
    </row>
    <row r="8171" spans="8:8" x14ac:dyDescent="0.2">
      <c r="H8171" t="s">
        <v>1514</v>
      </c>
    </row>
    <row r="8172" spans="8:8" x14ac:dyDescent="0.2">
      <c r="H8172" t="s">
        <v>1515</v>
      </c>
    </row>
    <row r="8173" spans="8:8" x14ac:dyDescent="0.2">
      <c r="H8173" t="s">
        <v>1516</v>
      </c>
    </row>
    <row r="8174" spans="8:8" x14ac:dyDescent="0.2">
      <c r="H8174" t="s">
        <v>1517</v>
      </c>
    </row>
    <row r="8175" spans="8:8" x14ac:dyDescent="0.2">
      <c r="H8175" t="s">
        <v>1518</v>
      </c>
    </row>
    <row r="8176" spans="8:8" x14ac:dyDescent="0.2">
      <c r="H8176" t="s">
        <v>1519</v>
      </c>
    </row>
    <row r="8177" spans="8:8" x14ac:dyDescent="0.2">
      <c r="H8177" t="s">
        <v>1520</v>
      </c>
    </row>
    <row r="8178" spans="8:8" x14ac:dyDescent="0.2">
      <c r="H8178" t="s">
        <v>1521</v>
      </c>
    </row>
    <row r="8179" spans="8:8" x14ac:dyDescent="0.2">
      <c r="H8179" t="s">
        <v>1522</v>
      </c>
    </row>
    <row r="8180" spans="8:8" x14ac:dyDescent="0.2">
      <c r="H8180" t="s">
        <v>1523</v>
      </c>
    </row>
    <row r="8181" spans="8:8" x14ac:dyDescent="0.2">
      <c r="H8181" t="s">
        <v>1524</v>
      </c>
    </row>
    <row r="8182" spans="8:8" x14ac:dyDescent="0.2">
      <c r="H8182" t="s">
        <v>1525</v>
      </c>
    </row>
    <row r="8183" spans="8:8" x14ac:dyDescent="0.2">
      <c r="H8183" t="s">
        <v>1526</v>
      </c>
    </row>
    <row r="8184" spans="8:8" x14ac:dyDescent="0.2">
      <c r="H8184" t="s">
        <v>1527</v>
      </c>
    </row>
    <row r="8185" spans="8:8" x14ac:dyDescent="0.2">
      <c r="H8185" t="s">
        <v>1528</v>
      </c>
    </row>
    <row r="8186" spans="8:8" x14ac:dyDescent="0.2">
      <c r="H8186" t="s">
        <v>1529</v>
      </c>
    </row>
    <row r="8187" spans="8:8" x14ac:dyDescent="0.2">
      <c r="H8187" t="s">
        <v>1530</v>
      </c>
    </row>
    <row r="8188" spans="8:8" x14ac:dyDescent="0.2">
      <c r="H8188" t="s">
        <v>1531</v>
      </c>
    </row>
  </sheetData>
  <sortState ref="A443:BD563">
    <sortCondition ref="AY443:AY563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N580:N586 N563 H522:H527 N491 N482 N485 N500 H529:H967 N588:N590 N540 N578 N565 H3:H520">
      <formula1>assay_component_type</formula1>
    </dataValidation>
    <dataValidation type="list" allowBlank="1" showInputMessage="1" showErrorMessage="1" sqref="N623 I502:I512 I499:I500 I3:I11 I484 I487:I490 I492:I495 I522 I13:I458 I516:I517 I587 I529:I577 I579 I624:I967 I591:I622 I525:I527 I460:I462 I464:I465 I467:I468 I470:I471 I473:I481">
      <formula1>cultured_cell_name</formula1>
    </dataValidation>
    <dataValidation type="list" allowBlank="1" showInputMessage="1" showErrorMessage="1" sqref="I623 AE591:AE967 AE3:AE458 AE566:AE577 AE587 AE579 D623 AE564 AE460:AE462 AE464:AE465 AE467:AE468 AE470:AE471 AE473:AE562">
      <formula1>biological_project_goal</formula1>
    </dataValidation>
    <dataValidation type="list" allowBlank="1" showInputMessage="1" showErrorMessage="1" sqref="K529:K967 K3:K16 K522:K527 K18:K520">
      <formula1>assay_component_concentration</formula1>
    </dataValidation>
    <dataValidation type="list" allowBlank="1" showInputMessage="1" showErrorMessage="1" sqref="C528:C967 C523:C526 C518:C520 C513:C516 C3:C511">
      <formula1>biology</formula1>
    </dataValidation>
    <dataValidation type="list" allowBlank="1" showInputMessage="1" showErrorMessage="1" sqref="E522:E967 E3:E520">
      <formula1>assay_format</formula1>
    </dataValidation>
    <dataValidation type="list" allowBlank="1" showInputMessage="1" showErrorMessage="1" sqref="F522:F967 F501:F520 F3:F499">
      <formula1>assay_type</formula1>
    </dataValidation>
    <dataValidation type="list" allowBlank="1" showInputMessage="1" showErrorMessage="1" sqref="G522:G967 G3:G520">
      <formula1>assay_component_role</formula1>
    </dataValidation>
    <dataValidation type="list" allowBlank="1" showInputMessage="1" showErrorMessage="1" sqref="M3:M16 M522:M967 M18:M520">
      <formula1>species_name</formula1>
    </dataValidation>
    <dataValidation type="list" allowBlank="1" showInputMessage="1" showErrorMessage="1" sqref="O3:O16 O522:O967 O18:O520">
      <formula1>detection_role</formula1>
    </dataValidation>
    <dataValidation type="list" allowBlank="1" showInputMessage="1" showErrorMessage="1" sqref="P3:P16 P522:P967 P18:P520">
      <formula1>detection_method_type</formula1>
    </dataValidation>
    <dataValidation type="list" allowBlank="1" showInputMessage="1" showErrorMessage="1" sqref="Q3:Q16 Q522:Q967 Q18:Q520">
      <formula1>detection_instrument_name</formula1>
    </dataValidation>
    <dataValidation type="list" allowBlank="1" showInputMessage="1" showErrorMessage="1" sqref="R3:R16 R522:R967 R18:R520">
      <formula1>readout_content</formula1>
    </dataValidation>
    <dataValidation type="list" allowBlank="1" showInputMessage="1" showErrorMessage="1" sqref="S3:S16 S522:S967 S18:S520">
      <formula1>readout_type</formula1>
    </dataValidation>
    <dataValidation type="list" allowBlank="1" showInputMessage="1" showErrorMessage="1" sqref="T3:T16 T522:T967 T18:T520">
      <formula1>readout_signal_direction</formula1>
    </dataValidation>
    <dataValidation type="list" allowBlank="1" showInputMessage="1" showErrorMessage="1" sqref="U3:U16 U522:U967 U18:U520">
      <formula1>assay_footprint</formula1>
    </dataValidation>
    <dataValidation type="list" allowBlank="1" showInputMessage="1" showErrorMessage="1" sqref="Y3:Y16 Y522:Y967 Y18:Y520">
      <formula1>endpoint</formula1>
    </dataValidation>
    <dataValidation type="list" allowBlank="1" showInputMessage="1" showErrorMessage="1" sqref="AB3:AB16 AB522:AB967 AB18:AB520">
      <formula1>activity_threshold</formula1>
    </dataValidation>
    <dataValidation type="list" allowBlank="1" showInputMessage="1" showErrorMessage="1" sqref="AF3:AF967">
      <formula1>modeofaction</formula1>
    </dataValidation>
    <dataValidation type="list" allowBlank="1" showInputMessage="1" showErrorMessage="1" sqref="AG3:AG967">
      <formula1>assay_stage</formula1>
    </dataValidation>
    <dataValidation type="list" allowBlank="1" showInputMessage="1" showErrorMessage="1" sqref="AD3:AD16 AD18:AD967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2012-08-21T17:13:10Z</cp:lastPrinted>
  <dcterms:created xsi:type="dcterms:W3CDTF">2012-08-20T05:08:51Z</dcterms:created>
  <dcterms:modified xsi:type="dcterms:W3CDTF">2013-03-06T18:31:47Z</dcterms:modified>
</cp:coreProperties>
</file>