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28620" windowHeight="12915"/>
  </bookViews>
  <sheets>
    <sheet name="Sheet1" sheetId="1" r:id="rId1"/>
    <sheet name="Sheet2" sheetId="2" r:id="rId2"/>
    <sheet name="Sheet3" sheetId="3" r:id="rId3"/>
  </sheets>
  <externalReferences>
    <externalReference r:id="rId4"/>
  </externalReferences>
  <definedNames>
    <definedName name="activity_threshold">'[1]Assay Definition'!#REF!</definedName>
    <definedName name="assay_component_concentration">'[1]Assay Definition'!#REF!</definedName>
    <definedName name="assay_component_role">'[1]Assay Definition'!#REF!</definedName>
    <definedName name="assay_component_type">'[1]Assay Definition'!$H$771:$H$771</definedName>
    <definedName name="assay_footprint">'[1]Assay Definition'!#REF!</definedName>
    <definedName name="assay_format">'[1]Assay Definition'!#REF!</definedName>
    <definedName name="assay_stage">'[1]Assay Definition'!#REF!</definedName>
    <definedName name="assay_type">'[1]Assay Definition'!#REF!</definedName>
    <definedName name="biological_project_goal">'[1]Assay Definition'!#REF!</definedName>
    <definedName name="biology">'[1]Assay Definition'!#REF!</definedName>
    <definedName name="cultured_cell_name">'[1]Assay Definition'!#REF!</definedName>
    <definedName name="detection_instrument_name">'[1]Assay Definition'!#REF!</definedName>
    <definedName name="detection_method_type">'[1]Assay Definition'!#REF!</definedName>
    <definedName name="detection_role">'[1]Assay Definition'!#REF!</definedName>
    <definedName name="endpoint">'[1]Assay Definition'!#REF!</definedName>
    <definedName name="modeofaction">'[1]Assay Definition'!#REF!</definedName>
    <definedName name="project_lead_name">'[1]Assay Definition'!#REF!</definedName>
    <definedName name="readout_content">'[1]Assay Definition'!#REF!</definedName>
    <definedName name="readout_signal_direction">'[1]Assay Definition'!#REF!</definedName>
    <definedName name="readout_type">'[1]Assay Definition'!#REF!</definedName>
    <definedName name="species_name">'[1]Assay Definition'!#REF!</definedName>
  </definedNames>
  <calcPr calcId="145621"/>
</workbook>
</file>

<file path=xl/calcChain.xml><?xml version="1.0" encoding="utf-8"?>
<calcChain xmlns="http://schemas.openxmlformats.org/spreadsheetml/2006/main">
  <c r="B32" i="1" l="1"/>
  <c r="B28" i="1"/>
  <c r="B26" i="1"/>
  <c r="B22" i="1"/>
  <c r="B20" i="1"/>
  <c r="B16" i="1"/>
  <c r="B12" i="1"/>
  <c r="B11" i="1"/>
  <c r="B8" i="1"/>
  <c r="B6" i="1"/>
</calcChain>
</file>

<file path=xl/sharedStrings.xml><?xml version="1.0" encoding="utf-8"?>
<sst xmlns="http://schemas.openxmlformats.org/spreadsheetml/2006/main" count="684" uniqueCount="229">
  <si>
    <t>Instructions:
Fill out from left to right.  Watch for red errors, correct them before moving on to the next column</t>
  </si>
  <si>
    <t/>
  </si>
  <si>
    <t>process or target</t>
  </si>
  <si>
    <t>For molecular function and biological process, paste in text of term from Gene Ontology.  For molecular targets, indicate reference number &amp; source (e.g., GI:1234567 or UniProtKB:Q12345)</t>
  </si>
  <si>
    <t>Assay format</t>
  </si>
  <si>
    <t>Assay type: Generally related to assay format- several are only valid for cell based, others only for biochemical</t>
  </si>
  <si>
    <t>Assay component role: If assay format = cell based, then one assay component with type = cultured cell or type= primary cell. If assay format = biochemical, then one assay component with role = target</t>
  </si>
  <si>
    <t>Assay component type: For kits, select the name (type in if not availble.)  For small molecules, provide CID (e.g., CID:123456).  For biological components, select whether it is a natively available or modified version of a component (e.g., transfected cell)</t>
  </si>
  <si>
    <t>The name or reference to the unmodified version of a biological entity, such as the cell line name, the Genbank ID, or Uniprot accession number</t>
  </si>
  <si>
    <t>Only needed for biological components that have been modified from a canonical reference form or that were not named in the component type column.  E.g., GSK3beta C-terminal His6 tag or Peptide sequence FITC-GAVTYGF-COOH</t>
  </si>
  <si>
    <t>Only needed for biological components, the species from which the biological component originates</t>
  </si>
  <si>
    <t>One assay component with one of the detector roles is required (what is being detected in the assay,) except if assay format = small-molecule physicochemical format</t>
  </si>
  <si>
    <t>Assay detection method type and instrument</t>
  </si>
  <si>
    <t>Assay readout content and type and direction of change in raw signal for compounds of interest</t>
  </si>
  <si>
    <t>Assay footprint</t>
  </si>
  <si>
    <t>For fluorescence assays, must have excitation and emission wavelength.</t>
  </si>
  <si>
    <t>For absorbance assays, must have absorbance wavelength</t>
  </si>
  <si>
    <t>Result- at least one endpoint. Do not put several result types in one cell, for multiple result types add additional rows with same AID in column A</t>
  </si>
  <si>
    <t>Result- Activity threshold</t>
  </si>
  <si>
    <t>Project-related information</t>
  </si>
  <si>
    <t>CARS information</t>
  </si>
  <si>
    <t>BROAD information</t>
  </si>
  <si>
    <t>AID#</t>
  </si>
  <si>
    <t>OK/Error</t>
  </si>
  <si>
    <t>Biology</t>
  </si>
  <si>
    <t>biology: value (type in)</t>
  </si>
  <si>
    <t>Assay type</t>
  </si>
  <si>
    <t>assay component role</t>
  </si>
  <si>
    <t>assay component type</t>
  </si>
  <si>
    <t>biological component base name</t>
  </si>
  <si>
    <t>Assay component concentration (type in)</t>
  </si>
  <si>
    <t>Assay component concentration units</t>
  </si>
  <si>
    <t>Component Name (type in)</t>
  </si>
  <si>
    <t>Species</t>
  </si>
  <si>
    <t>[Detector] assay component (type in)</t>
  </si>
  <si>
    <t>[Detector] Assay component role</t>
  </si>
  <si>
    <t>detection method type</t>
  </si>
  <si>
    <t>detection instrument</t>
  </si>
  <si>
    <t>Assay readout content</t>
  </si>
  <si>
    <t>Assay readout type</t>
  </si>
  <si>
    <t>signal direction</t>
  </si>
  <si>
    <t>excitation wavelength</t>
  </si>
  <si>
    <t>emission wavelength</t>
  </si>
  <si>
    <t>absorbance wavelength</t>
  </si>
  <si>
    <t>Result type</t>
  </si>
  <si>
    <t>qualifier</t>
  </si>
  <si>
    <t>Activity threshold</t>
  </si>
  <si>
    <t>Threshold units</t>
  </si>
  <si>
    <t>Screening campaign name</t>
  </si>
  <si>
    <t>Project Lead</t>
  </si>
  <si>
    <t>Biological project goal (disease or molecular target/function)</t>
  </si>
  <si>
    <t>Intended mode of action</t>
  </si>
  <si>
    <t>Assay stage</t>
  </si>
  <si>
    <t># concentration points</t>
  </si>
  <si>
    <t># replicates</t>
  </si>
  <si>
    <t>Grant #</t>
  </si>
  <si>
    <t>Assay Name</t>
  </si>
  <si>
    <t>Assay Target</t>
  </si>
  <si>
    <t>Probe Type</t>
  </si>
  <si>
    <t>Assay Center</t>
  </si>
  <si>
    <t>Chemistry Center</t>
  </si>
  <si>
    <t>Phenotypic</t>
  </si>
  <si>
    <t>Assay Format</t>
  </si>
  <si>
    <t>Assay Method</t>
  </si>
  <si>
    <t>Assay Target Type</t>
  </si>
  <si>
    <t>Assay Detection</t>
  </si>
  <si>
    <t>Assay Sub-type</t>
  </si>
  <si>
    <t>Grant Title</t>
  </si>
  <si>
    <t>Assay Provider</t>
  </si>
  <si>
    <t>Science Officer</t>
  </si>
  <si>
    <t>Assay UID</t>
  </si>
  <si>
    <t>Project UID</t>
  </si>
  <si>
    <t>DNA Repair</t>
  </si>
  <si>
    <t>Optional annotation</t>
  </si>
  <si>
    <t>ASSAYCODE</t>
  </si>
  <si>
    <t>PROJECTPHASE</t>
  </si>
  <si>
    <t>ASSAYDATATYPE</t>
  </si>
  <si>
    <t>SUBMITDATE</t>
  </si>
  <si>
    <t>SUBMITTEREMAIL</t>
  </si>
  <si>
    <t xml:space="preserve">  588391</t>
  </si>
  <si>
    <t>|    |    macromolecule</t>
  </si>
  <si>
    <t>GI:14790033</t>
  </si>
  <si>
    <t>|    biochemical format</t>
  </si>
  <si>
    <t>|    |    direct enzyme activity assay</t>
  </si>
  <si>
    <t>|    |    |    target</t>
  </si>
  <si>
    <t>|    |    |    |    |    purified protein</t>
  </si>
  <si>
    <t>|    |    |    nM</t>
  </si>
  <si>
    <t>Protein Disulfide Isomerase</t>
  </si>
  <si>
    <t>|    Homo sapiens</t>
  </si>
  <si>
    <t>Insulin (aggregation)</t>
  </si>
  <si>
    <t>|    measured component</t>
  </si>
  <si>
    <t>|    |    absorbance</t>
  </si>
  <si>
    <t>|    EnVision multilabel reader</t>
  </si>
  <si>
    <t>|    single parameter</t>
  </si>
  <si>
    <t>|    measured value</t>
  </si>
  <si>
    <t>|    |    signal decrease corresponding to inhibition</t>
  </si>
  <si>
    <t>|    |    1536-well plate</t>
  </si>
  <si>
    <t>650 nm</t>
  </si>
  <si>
    <t>|     |     percent inhibition</t>
  </si>
  <si>
    <t>&gt;=</t>
  </si>
  <si>
    <t>|    |    |    %</t>
  </si>
  <si>
    <t>MLPCN PDI Inhibitor</t>
  </si>
  <si>
    <t>Carol Khodier</t>
  </si>
  <si>
    <t>|    disease</t>
  </si>
  <si>
    <t>|    intended inhibitor</t>
  </si>
  <si>
    <t>|    primary assay</t>
  </si>
  <si>
    <t>DA032476-01</t>
  </si>
  <si>
    <t>Turbidometric HTS to detect the inhibition of insulin aggregation in the presence of PDI</t>
  </si>
  <si>
    <t>Primary</t>
  </si>
  <si>
    <t>Inhibitor</t>
  </si>
  <si>
    <t>Broad</t>
  </si>
  <si>
    <t>N</t>
  </si>
  <si>
    <t>Biochemical</t>
  </si>
  <si>
    <t>Enzymatic</t>
  </si>
  <si>
    <t>Isomerase</t>
  </si>
  <si>
    <t>Absorbance</t>
  </si>
  <si>
    <t>--</t>
  </si>
  <si>
    <t>Identification of small molecule inhibitors of protein disulfide isomerase</t>
  </si>
  <si>
    <t>Robert Flaumenhaft</t>
  </si>
  <si>
    <t>John Thomas</t>
  </si>
  <si>
    <t>3254</t>
  </si>
  <si>
    <t>740</t>
  </si>
  <si>
    <t>2137-01</t>
  </si>
  <si>
    <t>hts</t>
  </si>
  <si>
    <t>SINGLEPOINT</t>
  </si>
  <si>
    <t>ckhodier@broadinstitute.org</t>
  </si>
  <si>
    <t>|    |    |    substrate</t>
  </si>
  <si>
    <t>|    assay reagent name</t>
  </si>
  <si>
    <t>|    |    |    µM</t>
  </si>
  <si>
    <t xml:space="preserve">Insulin </t>
  </si>
  <si>
    <t>|    Bos taurus</t>
  </si>
  <si>
    <t>|    |    |    reducing agent</t>
  </si>
  <si>
    <t>DTT</t>
  </si>
  <si>
    <t>|    |    |    positive control</t>
  </si>
  <si>
    <t>|    |    small molecule</t>
  </si>
  <si>
    <t>Rutin</t>
  </si>
  <si>
    <t xml:space="preserve">  588424</t>
  </si>
  <si>
    <t>|    summary assay</t>
  </si>
  <si>
    <t>summary</t>
  </si>
  <si>
    <t xml:space="preserve">  588692</t>
  </si>
  <si>
    <t>|    biological process</t>
  </si>
  <si>
    <t>GO:0006487</t>
  </si>
  <si>
    <t>|    cell-based format</t>
  </si>
  <si>
    <t>|    |    reporter-gene assay</t>
  </si>
  <si>
    <t>|    |    |    target cell</t>
  </si>
  <si>
    <t>|    |    |    cultured cell</t>
  </si>
  <si>
    <t>D54</t>
  </si>
  <si>
    <t>|    |    |    cells/mL</t>
  </si>
  <si>
    <t>D54 ERLucT</t>
  </si>
  <si>
    <t>|    |    Bright-Glo Luciferase Assay System</t>
  </si>
  <si>
    <t>|    |    bioluminescence</t>
  </si>
  <si>
    <t>|    PerkinElmer EnVision</t>
  </si>
  <si>
    <t>|    |    signal increase corresponding to inhibition</t>
  </si>
  <si>
    <t>|    |    384-well plate</t>
  </si>
  <si>
    <t>|     |     percent activation</t>
  </si>
  <si>
    <t>MLPCN Inhibitors of N-Linked Glycosylation</t>
  </si>
  <si>
    <t>DA033178-01</t>
  </si>
  <si>
    <t>NLG: HTS for bioluminescent detection of the inhibition of N-Linked glycosylation</t>
  </si>
  <si>
    <t>Y</t>
  </si>
  <si>
    <t>Cell based: Lysed Cell</t>
  </si>
  <si>
    <t>Reporter Gene</t>
  </si>
  <si>
    <t>Cellular Pathway</t>
  </si>
  <si>
    <t>Bioluminescence</t>
  </si>
  <si>
    <t>A bioluminescent screen for inhibitors of N-linked glycosylation</t>
  </si>
  <si>
    <t>Joseph Contessa</t>
  </si>
  <si>
    <t>Miles Fabian</t>
  </si>
  <si>
    <t>3817</t>
  </si>
  <si>
    <t>794</t>
  </si>
  <si>
    <t>2146-01</t>
  </si>
  <si>
    <t>Tunicamycin</t>
  </si>
  <si>
    <t xml:space="preserve">  588693</t>
  </si>
  <si>
    <t xml:space="preserve">  602350</t>
  </si>
  <si>
    <t>|     |     AC50</t>
  </si>
  <si>
    <t>&lt;</t>
  </si>
  <si>
    <t>|    |    |    |    µM</t>
  </si>
  <si>
    <t>|    confirmatory assay</t>
  </si>
  <si>
    <t>cherrypick</t>
  </si>
  <si>
    <t>DOSENOFILE</t>
  </si>
  <si>
    <t xml:space="preserve">  624274</t>
  </si>
  <si>
    <t xml:space="preserve">  624285</t>
  </si>
  <si>
    <t>GO:Cell death</t>
  </si>
  <si>
    <t>|    |    cytotoxicity assay</t>
  </si>
  <si>
    <t>|    NIH-3T3</t>
  </si>
  <si>
    <t>|    Mus musculus</t>
  </si>
  <si>
    <t>|    |    CellTiter-Glo Luminescent Cell Viability Assay</t>
  </si>
  <si>
    <t>|    signal decrease</t>
  </si>
  <si>
    <t>|     |     IC50</t>
  </si>
  <si>
    <t>|    |    |    compound toxicity assay</t>
  </si>
  <si>
    <t>PDI: Counter screen to eliminate compounds toxic to mammalian 3T3/ NIH cells, in dose</t>
  </si>
  <si>
    <t>Secondary</t>
  </si>
  <si>
    <t>Cell-based: Live Cell</t>
  </si>
  <si>
    <t>Viability/Toxicity</t>
  </si>
  <si>
    <t>Miscellaneous</t>
  </si>
  <si>
    <t>Luminescence:Other</t>
  </si>
  <si>
    <t>Counter-screen Assay</t>
  </si>
  <si>
    <t>3257</t>
  </si>
  <si>
    <t>2137-02</t>
  </si>
  <si>
    <t xml:space="preserve">  624310</t>
  </si>
  <si>
    <t>drypowder</t>
  </si>
  <si>
    <t xml:space="preserve">  624311</t>
  </si>
  <si>
    <t>|    |    filter-based method</t>
  </si>
  <si>
    <t>500 nm</t>
  </si>
  <si>
    <t>603 nm</t>
  </si>
  <si>
    <t>|    |    |    orthogonal assay method</t>
  </si>
  <si>
    <t>PDI: Fluorometric assay to detect the inhibition of insulin aggregation in the presence of PDI, in dose</t>
  </si>
  <si>
    <t>Fluorescence Intensity</t>
  </si>
  <si>
    <t>Alternate Assay</t>
  </si>
  <si>
    <t>3255</t>
  </si>
  <si>
    <t>2137-03</t>
  </si>
  <si>
    <t>ProteoStat PDI Assay Kit</t>
  </si>
  <si>
    <t xml:space="preserve">  624320</t>
  </si>
  <si>
    <t>UniProtKB: Q15084</t>
  </si>
  <si>
    <t>ERp5</t>
  </si>
  <si>
    <t>|    |    |    alternative target assay</t>
  </si>
  <si>
    <t>PDI: Selectivity screen to determine compound activity against other thiol isomerases, in dose: ERp5</t>
  </si>
  <si>
    <t>Selectivity/Specificity Assay</t>
  </si>
  <si>
    <t>3258</t>
  </si>
  <si>
    <t>2137-04</t>
  </si>
  <si>
    <t>|    |    |    mM</t>
  </si>
  <si>
    <t>Bacitracin</t>
  </si>
  <si>
    <t xml:space="preserve">  624404</t>
  </si>
  <si>
    <t>|    |    protein-small molecule</t>
  </si>
  <si>
    <t>GO:0045289</t>
  </si>
  <si>
    <t>D54 LucT</t>
  </si>
  <si>
    <t>|    |    signal increase corresponding to activation</t>
  </si>
  <si>
    <t>|    |    |    variant construct assay</t>
  </si>
  <si>
    <t>NLG: Counter Screen to eliminate compounds that act on a non-specific luciferase activator using D54 LucT cells</t>
  </si>
  <si>
    <t>3818</t>
  </si>
  <si>
    <t>2146-03</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</si>
</sst>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0"/>
      <name val="Arial"/>
      <family val="2"/>
    </font>
    <font>
      <sz val="10"/>
      <name val="Arial"/>
      <family val="2"/>
    </font>
    <font>
      <sz val="10"/>
      <color rgb="FF000000"/>
      <name val="Verdana"/>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1" fillId="0" borderId="0" xfId="0" applyFont="1" applyAlignment="1"/>
    <xf numFmtId="0" fontId="1" fillId="0" borderId="0" xfId="0" applyFont="1" applyAlignment="1">
      <alignment wrapText="1"/>
    </xf>
    <xf numFmtId="0" fontId="1" fillId="0" borderId="0" xfId="0" applyFont="1" applyAlignment="1"/>
    <xf numFmtId="0" fontId="1" fillId="0" borderId="0" xfId="0" applyFont="1" applyAlignment="1">
      <alignment horizontal="left"/>
    </xf>
    <xf numFmtId="0" fontId="0" fillId="0" borderId="0" xfId="0" applyAlignment="1"/>
    <xf numFmtId="0" fontId="0" fillId="0" borderId="0" xfId="0" applyAlignment="1">
      <alignment wrapText="1"/>
    </xf>
    <xf numFmtId="0" fontId="2" fillId="0" borderId="0" xfId="0" applyFont="1" applyAlignment="1">
      <alignment wrapText="1"/>
    </xf>
    <xf numFmtId="0" fontId="0" fillId="2" borderId="0" xfId="0" applyFill="1"/>
    <xf numFmtId="0" fontId="2" fillId="0" borderId="0" xfId="0" applyFont="1"/>
    <xf numFmtId="15" fontId="0" fillId="0" borderId="0" xfId="0" applyNumberFormat="1"/>
    <xf numFmtId="0" fontId="0" fillId="0" borderId="0" xfId="0" applyFill="1"/>
    <xf numFmtId="0" fontId="3" fillId="0" borderId="0" xfId="0" applyFont="1" applyAlignment="1">
      <alignment horizontal="left" indent="1"/>
    </xf>
    <xf numFmtId="0" fontId="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road%20Institute-Carol_Khodi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ay Definition"/>
      <sheetName val="Sheet1"/>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3"/>
  <sheetViews>
    <sheetView tabSelected="1" workbookViewId="0">
      <selection activeCell="B3" sqref="B3"/>
    </sheetView>
  </sheetViews>
  <sheetFormatPr defaultRowHeight="15" x14ac:dyDescent="0.25"/>
  <cols>
    <col min="1" max="1" width="11.85546875" bestFit="1" customWidth="1"/>
    <col min="2" max="2" width="23.28515625" bestFit="1" customWidth="1"/>
    <col min="3" max="3" width="27.7109375" bestFit="1" customWidth="1"/>
    <col min="4" max="4" width="18.140625" bestFit="1" customWidth="1"/>
    <col min="5" max="5" width="21.140625" bestFit="1" customWidth="1"/>
    <col min="6" max="6" width="31.7109375" bestFit="1" customWidth="1"/>
    <col min="7" max="7" width="23.42578125" bestFit="1" customWidth="1"/>
    <col min="8" max="8" width="47.85546875" bestFit="1" customWidth="1"/>
    <col min="9" max="9" width="17.7109375" bestFit="1" customWidth="1"/>
    <col min="10" max="11" width="16.7109375" bestFit="1" customWidth="1"/>
    <col min="12" max="12" width="26.140625" bestFit="1" customWidth="1"/>
    <col min="13" max="13" width="16.28515625" bestFit="1" customWidth="1"/>
    <col min="14" max="14" width="47.85546875" bestFit="1" customWidth="1"/>
    <col min="15" max="15" width="23.5703125" bestFit="1" customWidth="1"/>
    <col min="16" max="16" width="24.7109375" bestFit="1" customWidth="1"/>
    <col min="17" max="17" width="27.85546875" bestFit="1" customWidth="1"/>
    <col min="18" max="18" width="19" bestFit="1" customWidth="1"/>
    <col min="19" max="19" width="18.140625" bestFit="1" customWidth="1"/>
    <col min="20" max="20" width="45.7109375" bestFit="1" customWidth="1"/>
    <col min="21" max="21" width="20.28515625" bestFit="1" customWidth="1"/>
    <col min="22" max="22" width="9.85546875" bestFit="1" customWidth="1"/>
    <col min="23" max="23" width="9" bestFit="1" customWidth="1"/>
    <col min="24" max="24" width="11.140625" bestFit="1" customWidth="1"/>
    <col min="25" max="25" width="23.7109375" bestFit="1" customWidth="1"/>
    <col min="26" max="26" width="8.5703125" bestFit="1" customWidth="1"/>
    <col min="27" max="27" width="8.42578125" bestFit="1" customWidth="1"/>
    <col min="28" max="28" width="14.85546875" bestFit="1" customWidth="1"/>
    <col min="29" max="29" width="40.28515625" bestFit="1" customWidth="1"/>
    <col min="30" max="30" width="13.140625" bestFit="1" customWidth="1"/>
    <col min="31" max="31" width="20.7109375" bestFit="1" customWidth="1"/>
    <col min="32" max="32" width="20.28515625" bestFit="1" customWidth="1"/>
    <col min="33" max="33" width="32.140625" bestFit="1" customWidth="1"/>
    <col min="34" max="34" width="10.42578125" bestFit="1" customWidth="1"/>
    <col min="35" max="35" width="8.85546875" bestFit="1" customWidth="1"/>
    <col min="36" max="36" width="12.28515625" bestFit="1" customWidth="1"/>
    <col min="37" max="37" width="101.5703125" bestFit="1" customWidth="1"/>
    <col min="38" max="38" width="10.140625" bestFit="1" customWidth="1"/>
    <col min="39" max="39" width="8.7109375" bestFit="1" customWidth="1"/>
    <col min="40" max="40" width="7" bestFit="1" customWidth="1"/>
    <col min="41" max="41" width="9" bestFit="1" customWidth="1"/>
    <col min="42" max="42" width="8.42578125" bestFit="1" customWidth="1"/>
    <col min="43" max="43" width="20.28515625" bestFit="1" customWidth="1"/>
    <col min="44" max="44" width="16.28515625" bestFit="1" customWidth="1"/>
    <col min="45" max="45" width="16" bestFit="1" customWidth="1"/>
    <col min="46" max="46" width="21.42578125" bestFit="1" customWidth="1"/>
    <col min="47" max="47" width="26.28515625" bestFit="1" customWidth="1"/>
    <col min="48" max="48" width="67.28515625" bestFit="1" customWidth="1"/>
    <col min="49" max="49" width="19" bestFit="1" customWidth="1"/>
    <col min="50" max="50" width="12.42578125" bestFit="1" customWidth="1"/>
    <col min="51" max="51" width="6" bestFit="1" customWidth="1"/>
    <col min="52" max="52" width="7.28515625" bestFit="1" customWidth="1"/>
    <col min="53" max="53" width="6.7109375" bestFit="1" customWidth="1"/>
    <col min="54" max="54" width="8.7109375" bestFit="1" customWidth="1"/>
    <col min="55" max="55" width="11.42578125" bestFit="1" customWidth="1"/>
    <col min="56" max="56" width="14.42578125" bestFit="1" customWidth="1"/>
    <col min="57" max="57" width="15.7109375" bestFit="1" customWidth="1"/>
    <col min="58" max="58" width="12.28515625" bestFit="1" customWidth="1"/>
    <col min="59" max="59" width="27.28515625" bestFit="1" customWidth="1"/>
  </cols>
  <sheetData>
    <row r="1" spans="1:60" s="6" customFormat="1" ht="156.75" customHeight="1" x14ac:dyDescent="0.25">
      <c r="A1" s="1" t="s">
        <v>0</v>
      </c>
      <c r="B1" s="2" t="s">
        <v>1</v>
      </c>
      <c r="C1" s="1" t="s">
        <v>2</v>
      </c>
      <c r="D1" s="1" t="s">
        <v>3</v>
      </c>
      <c r="E1" s="2" t="s">
        <v>4</v>
      </c>
      <c r="F1" s="1" t="s">
        <v>5</v>
      </c>
      <c r="G1" s="1" t="s">
        <v>6</v>
      </c>
      <c r="H1" s="1" t="s">
        <v>7</v>
      </c>
      <c r="I1" s="1" t="s">
        <v>8</v>
      </c>
      <c r="J1" s="1" t="s">
        <v>1</v>
      </c>
      <c r="K1" s="1" t="s">
        <v>1</v>
      </c>
      <c r="L1" s="1" t="s">
        <v>9</v>
      </c>
      <c r="M1" s="1" t="s">
        <v>10</v>
      </c>
      <c r="N1" s="3" t="s">
        <v>11</v>
      </c>
      <c r="O1" s="3"/>
      <c r="P1" s="3" t="s">
        <v>12</v>
      </c>
      <c r="Q1" s="3"/>
      <c r="R1" s="3" t="s">
        <v>13</v>
      </c>
      <c r="S1" s="3"/>
      <c r="T1" s="3"/>
      <c r="U1" s="1" t="s">
        <v>14</v>
      </c>
      <c r="V1" s="3" t="s">
        <v>15</v>
      </c>
      <c r="W1" s="3"/>
      <c r="X1" s="1" t="s">
        <v>16</v>
      </c>
      <c r="Y1" s="1" t="s">
        <v>17</v>
      </c>
      <c r="Z1" s="3" t="s">
        <v>18</v>
      </c>
      <c r="AA1" s="3"/>
      <c r="AB1" s="3"/>
      <c r="AC1" s="4" t="s">
        <v>19</v>
      </c>
      <c r="AD1" s="4"/>
      <c r="AE1" s="4"/>
      <c r="AF1" s="4"/>
      <c r="AG1" s="4"/>
      <c r="AH1" s="4"/>
      <c r="AI1" s="4"/>
      <c r="AJ1" s="5" t="s">
        <v>20</v>
      </c>
      <c r="AK1" s="5"/>
      <c r="AL1" s="5"/>
      <c r="AM1" s="5"/>
      <c r="AN1" s="5"/>
      <c r="AO1" s="5"/>
      <c r="AP1" s="5"/>
      <c r="AQ1" s="5"/>
      <c r="AR1" s="5"/>
      <c r="AS1" s="5"/>
      <c r="AT1" s="5"/>
      <c r="AU1" s="5"/>
      <c r="AV1" s="5"/>
      <c r="AW1" s="5"/>
      <c r="AX1" s="5"/>
      <c r="AY1" s="5"/>
      <c r="AZ1" s="5"/>
      <c r="BA1" s="5"/>
      <c r="BB1" s="5"/>
      <c r="BC1" s="5" t="s">
        <v>21</v>
      </c>
      <c r="BD1" s="5"/>
      <c r="BE1" s="5"/>
      <c r="BF1" s="5"/>
      <c r="BG1" s="5"/>
      <c r="BH1" s="5"/>
    </row>
    <row r="2" spans="1:60" s="7" customFormat="1" ht="57.75" customHeight="1" x14ac:dyDescent="0.25">
      <c r="A2" s="7" t="s">
        <v>22</v>
      </c>
      <c r="B2" s="7" t="s">
        <v>23</v>
      </c>
      <c r="C2" s="7" t="s">
        <v>24</v>
      </c>
      <c r="D2" s="7" t="s">
        <v>25</v>
      </c>
      <c r="E2" s="7" t="s">
        <v>1</v>
      </c>
      <c r="F2" s="7" t="s">
        <v>26</v>
      </c>
      <c r="G2" s="7" t="s">
        <v>27</v>
      </c>
      <c r="H2" s="7" t="s">
        <v>28</v>
      </c>
      <c r="I2" s="7" t="s">
        <v>29</v>
      </c>
      <c r="J2" s="7" t="s">
        <v>30</v>
      </c>
      <c r="K2" s="7" t="s">
        <v>31</v>
      </c>
      <c r="L2" s="7" t="s">
        <v>32</v>
      </c>
      <c r="M2" s="8" t="s">
        <v>33</v>
      </c>
      <c r="N2" s="8" t="s">
        <v>34</v>
      </c>
      <c r="O2" s="7" t="s">
        <v>35</v>
      </c>
      <c r="P2" s="7" t="s">
        <v>36</v>
      </c>
      <c r="Q2" s="7" t="s">
        <v>37</v>
      </c>
      <c r="R2" s="7" t="s">
        <v>38</v>
      </c>
      <c r="S2" s="7" t="s">
        <v>39</v>
      </c>
      <c r="T2" s="7" t="s">
        <v>40</v>
      </c>
      <c r="U2" s="7" t="s">
        <v>14</v>
      </c>
      <c r="V2" s="7" t="s">
        <v>41</v>
      </c>
      <c r="W2" s="7" t="s">
        <v>42</v>
      </c>
      <c r="X2" s="7" t="s">
        <v>43</v>
      </c>
      <c r="Y2" s="7" t="s">
        <v>44</v>
      </c>
      <c r="Z2" s="7" t="s">
        <v>45</v>
      </c>
      <c r="AA2" s="7" t="s">
        <v>46</v>
      </c>
      <c r="AB2" s="7" t="s">
        <v>47</v>
      </c>
      <c r="AC2" s="7" t="s">
        <v>48</v>
      </c>
      <c r="AD2" s="7" t="s">
        <v>49</v>
      </c>
      <c r="AE2" s="7" t="s">
        <v>50</v>
      </c>
      <c r="AF2" s="7" t="s">
        <v>51</v>
      </c>
      <c r="AG2" s="7" t="s">
        <v>52</v>
      </c>
      <c r="AH2" s="7" t="s">
        <v>53</v>
      </c>
      <c r="AI2" s="7" t="s">
        <v>54</v>
      </c>
      <c r="AJ2" s="7" t="s">
        <v>55</v>
      </c>
      <c r="AK2" s="7" t="s">
        <v>56</v>
      </c>
      <c r="AL2" s="7" t="s">
        <v>57</v>
      </c>
      <c r="AM2" s="7" t="s">
        <v>58</v>
      </c>
      <c r="AN2" s="7" t="s">
        <v>59</v>
      </c>
      <c r="AO2" s="7" t="s">
        <v>60</v>
      </c>
      <c r="AP2" s="7" t="s">
        <v>61</v>
      </c>
      <c r="AQ2" s="7" t="s">
        <v>62</v>
      </c>
      <c r="AR2" s="7" t="s">
        <v>63</v>
      </c>
      <c r="AS2" s="7" t="s">
        <v>64</v>
      </c>
      <c r="AT2" s="7" t="s">
        <v>65</v>
      </c>
      <c r="AU2" s="7" t="s">
        <v>66</v>
      </c>
      <c r="AV2" s="7" t="s">
        <v>67</v>
      </c>
      <c r="AW2" s="7" t="s">
        <v>68</v>
      </c>
      <c r="AX2" s="7" t="s">
        <v>69</v>
      </c>
      <c r="AY2" s="7" t="s">
        <v>70</v>
      </c>
      <c r="AZ2" s="7" t="s">
        <v>71</v>
      </c>
      <c r="BA2" s="7" t="s">
        <v>72</v>
      </c>
      <c r="BB2" s="7" t="s">
        <v>73</v>
      </c>
      <c r="BC2" t="s">
        <v>74</v>
      </c>
      <c r="BD2" t="s">
        <v>75</v>
      </c>
      <c r="BE2" t="s">
        <v>76</v>
      </c>
      <c r="BF2" t="s">
        <v>77</v>
      </c>
      <c r="BG2" t="s">
        <v>78</v>
      </c>
    </row>
    <row r="3" spans="1:60" x14ac:dyDescent="0.25">
      <c r="A3" s="9" t="s">
        <v>79</v>
      </c>
      <c r="C3" t="s">
        <v>80</v>
      </c>
      <c r="D3" t="s">
        <v>81</v>
      </c>
      <c r="E3" t="s">
        <v>82</v>
      </c>
      <c r="F3" t="s">
        <v>83</v>
      </c>
      <c r="G3" t="s">
        <v>84</v>
      </c>
      <c r="H3" t="s">
        <v>85</v>
      </c>
      <c r="I3" t="s">
        <v>81</v>
      </c>
      <c r="J3">
        <v>125</v>
      </c>
      <c r="K3" t="s">
        <v>86</v>
      </c>
      <c r="L3" t="s">
        <v>87</v>
      </c>
      <c r="M3" t="s">
        <v>88</v>
      </c>
      <c r="N3" t="s">
        <v>89</v>
      </c>
      <c r="O3" t="s">
        <v>90</v>
      </c>
      <c r="P3" t="s">
        <v>91</v>
      </c>
      <c r="Q3" t="s">
        <v>92</v>
      </c>
      <c r="R3" t="s">
        <v>93</v>
      </c>
      <c r="S3" t="s">
        <v>94</v>
      </c>
      <c r="T3" t="s">
        <v>95</v>
      </c>
      <c r="U3" t="s">
        <v>96</v>
      </c>
      <c r="X3" t="s">
        <v>97</v>
      </c>
      <c r="Y3" t="s">
        <v>98</v>
      </c>
      <c r="Z3" s="10" t="s">
        <v>99</v>
      </c>
      <c r="AA3">
        <v>30</v>
      </c>
      <c r="AB3" t="s">
        <v>100</v>
      </c>
      <c r="AC3" t="s">
        <v>101</v>
      </c>
      <c r="AD3" t="s">
        <v>102</v>
      </c>
      <c r="AE3" t="s">
        <v>103</v>
      </c>
      <c r="AF3" t="s">
        <v>104</v>
      </c>
      <c r="AG3" t="s">
        <v>105</v>
      </c>
      <c r="AH3">
        <v>1</v>
      </c>
      <c r="AI3">
        <v>2</v>
      </c>
      <c r="AJ3" t="s">
        <v>106</v>
      </c>
      <c r="AK3" t="s">
        <v>107</v>
      </c>
      <c r="AL3" t="s">
        <v>108</v>
      </c>
      <c r="AM3" t="s">
        <v>109</v>
      </c>
      <c r="AN3" t="s">
        <v>110</v>
      </c>
      <c r="AO3" t="s">
        <v>110</v>
      </c>
      <c r="AP3" t="s">
        <v>111</v>
      </c>
      <c r="AQ3" t="s">
        <v>112</v>
      </c>
      <c r="AR3" t="s">
        <v>113</v>
      </c>
      <c r="AS3" t="s">
        <v>114</v>
      </c>
      <c r="AT3" t="s">
        <v>115</v>
      </c>
      <c r="AU3" t="s">
        <v>116</v>
      </c>
      <c r="AV3" t="s">
        <v>117</v>
      </c>
      <c r="AW3" t="s">
        <v>118</v>
      </c>
      <c r="AX3" t="s">
        <v>119</v>
      </c>
      <c r="AY3" t="s">
        <v>120</v>
      </c>
      <c r="AZ3" t="s">
        <v>121</v>
      </c>
      <c r="BA3" t="s">
        <v>1</v>
      </c>
      <c r="BB3" t="s">
        <v>1</v>
      </c>
      <c r="BC3" t="s">
        <v>122</v>
      </c>
      <c r="BD3" t="s">
        <v>123</v>
      </c>
      <c r="BE3" t="s">
        <v>124</v>
      </c>
      <c r="BF3" s="11">
        <v>40806</v>
      </c>
      <c r="BG3" t="s">
        <v>125</v>
      </c>
    </row>
    <row r="4" spans="1:60" x14ac:dyDescent="0.25">
      <c r="A4" s="9" t="s">
        <v>79</v>
      </c>
      <c r="G4" t="s">
        <v>126</v>
      </c>
      <c r="H4" t="s">
        <v>127</v>
      </c>
      <c r="J4">
        <v>125</v>
      </c>
      <c r="K4" t="s">
        <v>128</v>
      </c>
      <c r="L4" t="s">
        <v>129</v>
      </c>
      <c r="M4" s="12" t="s">
        <v>130</v>
      </c>
      <c r="BF4" s="11"/>
    </row>
    <row r="5" spans="1:60" x14ac:dyDescent="0.25">
      <c r="A5" s="9" t="s">
        <v>79</v>
      </c>
      <c r="G5" t="s">
        <v>131</v>
      </c>
      <c r="H5" t="s">
        <v>127</v>
      </c>
      <c r="J5">
        <v>400</v>
      </c>
      <c r="K5" t="s">
        <v>128</v>
      </c>
      <c r="L5" t="s">
        <v>132</v>
      </c>
      <c r="BF5" s="11"/>
    </row>
    <row r="6" spans="1:60" x14ac:dyDescent="0.25">
      <c r="A6" s="9" t="s">
        <v>79</v>
      </c>
      <c r="B6" t="str">
        <f>IF(OR($A3=$A7,ISBLANK($A7)),"",IF(ISERR(SEARCH("cell-based",E6)),IF(AND(ISERR(SEARCH("biochem",E6)),ISERR(SEARCH("protein",E6)),ISERR(SEARCH("nucleic",E6))),"",IF(ISERR(SEARCH("target",G6)),"Define a Target component","")),IF(ISERR(SEARCH("cell",G6)),"Define a Cell component",""))&amp;IF(ISERR(SEARCH("small-molecule",E6)),IF(ISBLANK(K6), "Need a Detector Role",""),"")&amp;IF(ISERR(SEARCH("fluorescence",L6)),"",IF(ISBLANK(S6), "Need Emission",IF(ISBLANK(R6), "Need Excitation","")))&amp;IF(ISERR(SEARCH("absorbance",L6)),"",IF(ISBLANK(T6), "Need Absorbance","")))</f>
        <v/>
      </c>
      <c r="G6" t="s">
        <v>133</v>
      </c>
      <c r="H6" t="s">
        <v>134</v>
      </c>
      <c r="J6">
        <v>100</v>
      </c>
      <c r="K6" t="s">
        <v>128</v>
      </c>
      <c r="L6" t="s">
        <v>135</v>
      </c>
    </row>
    <row r="7" spans="1:60" x14ac:dyDescent="0.25">
      <c r="A7" s="9" t="s">
        <v>136</v>
      </c>
      <c r="AC7" t="s">
        <v>101</v>
      </c>
      <c r="AD7" t="s">
        <v>102</v>
      </c>
      <c r="AE7" t="s">
        <v>103</v>
      </c>
      <c r="AF7" t="s">
        <v>104</v>
      </c>
      <c r="AG7" t="s">
        <v>137</v>
      </c>
      <c r="AJ7" t="s">
        <v>106</v>
      </c>
      <c r="AK7" t="s">
        <v>107</v>
      </c>
      <c r="AL7" t="s">
        <v>108</v>
      </c>
      <c r="AM7" t="s">
        <v>109</v>
      </c>
      <c r="AN7" t="s">
        <v>110</v>
      </c>
      <c r="AO7" t="s">
        <v>110</v>
      </c>
      <c r="AP7" t="s">
        <v>111</v>
      </c>
      <c r="AQ7" t="s">
        <v>112</v>
      </c>
      <c r="AR7" t="s">
        <v>113</v>
      </c>
      <c r="AS7" t="s">
        <v>114</v>
      </c>
      <c r="AT7" t="s">
        <v>115</v>
      </c>
      <c r="AU7" t="s">
        <v>116</v>
      </c>
      <c r="AV7" t="s">
        <v>117</v>
      </c>
      <c r="AW7" t="s">
        <v>118</v>
      </c>
      <c r="AX7" t="s">
        <v>119</v>
      </c>
      <c r="AY7" t="s">
        <v>120</v>
      </c>
      <c r="AZ7" t="s">
        <v>121</v>
      </c>
      <c r="BA7" t="s">
        <v>1</v>
      </c>
      <c r="BB7" t="s">
        <v>1</v>
      </c>
      <c r="BD7" t="s">
        <v>138</v>
      </c>
      <c r="BF7" s="11">
        <v>40806</v>
      </c>
      <c r="BG7" t="s">
        <v>125</v>
      </c>
    </row>
    <row r="8" spans="1:60" x14ac:dyDescent="0.25">
      <c r="A8" s="9" t="s">
        <v>139</v>
      </c>
      <c r="B8" t="str">
        <f>IF(OR($A7=$A8,ISBLANK($A8)),"",IF(ISERR(SEARCH("cell-based",E8)),IF(AND(ISERR(SEARCH("biochem",E8)),ISERR(SEARCH("protein",E8)),ISERR(SEARCH("nucleic",E8))),"",IF(ISERR(SEARCH("target",G8)),"Define a Target component","")),IF(ISERR(SEARCH("cell",G8)),"Define a Cell component",""))&amp;IF(ISERR(SEARCH("small-molecule",E8)),IF(ISBLANK(K8), "Need a Detector Role",""),"")&amp;IF(ISERR(SEARCH("fluorescence",L8)),"",IF(ISBLANK(S8), "Need Emission",IF(ISBLANK(R8), "Need Excitation","")))&amp;IF(ISERR(SEARCH("absorbance",L8)),"",IF(ISBLANK(T8), "Need Absorbance","")))</f>
        <v/>
      </c>
      <c r="C8" t="s">
        <v>140</v>
      </c>
      <c r="D8" t="s">
        <v>141</v>
      </c>
      <c r="E8" t="s">
        <v>142</v>
      </c>
      <c r="F8" t="s">
        <v>143</v>
      </c>
      <c r="G8" t="s">
        <v>144</v>
      </c>
      <c r="H8" t="s">
        <v>145</v>
      </c>
      <c r="I8" s="9" t="s">
        <v>146</v>
      </c>
      <c r="J8">
        <v>100000</v>
      </c>
      <c r="K8" t="s">
        <v>147</v>
      </c>
      <c r="L8" t="s">
        <v>148</v>
      </c>
      <c r="M8" t="s">
        <v>88</v>
      </c>
      <c r="N8" t="s">
        <v>149</v>
      </c>
      <c r="O8" t="s">
        <v>90</v>
      </c>
      <c r="P8" t="s">
        <v>150</v>
      </c>
      <c r="Q8" t="s">
        <v>151</v>
      </c>
      <c r="R8" t="s">
        <v>93</v>
      </c>
      <c r="S8" t="s">
        <v>94</v>
      </c>
      <c r="T8" t="s">
        <v>152</v>
      </c>
      <c r="U8" t="s">
        <v>153</v>
      </c>
      <c r="Y8" t="s">
        <v>154</v>
      </c>
      <c r="Z8" s="10" t="s">
        <v>99</v>
      </c>
      <c r="AA8">
        <v>30</v>
      </c>
      <c r="AB8" t="s">
        <v>100</v>
      </c>
      <c r="AC8" t="s">
        <v>155</v>
      </c>
      <c r="AD8" t="s">
        <v>102</v>
      </c>
      <c r="AE8" t="s">
        <v>140</v>
      </c>
      <c r="AF8" t="s">
        <v>104</v>
      </c>
      <c r="AG8" t="s">
        <v>105</v>
      </c>
      <c r="AH8">
        <v>1</v>
      </c>
      <c r="AI8">
        <v>2</v>
      </c>
      <c r="AJ8" t="s">
        <v>156</v>
      </c>
      <c r="AK8" t="s">
        <v>157</v>
      </c>
      <c r="AL8" t="s">
        <v>108</v>
      </c>
      <c r="AM8" t="s">
        <v>109</v>
      </c>
      <c r="AN8" t="s">
        <v>110</v>
      </c>
      <c r="AO8" t="s">
        <v>110</v>
      </c>
      <c r="AP8" t="s">
        <v>158</v>
      </c>
      <c r="AQ8" t="s">
        <v>159</v>
      </c>
      <c r="AR8" t="s">
        <v>160</v>
      </c>
      <c r="AS8" t="s">
        <v>161</v>
      </c>
      <c r="AT8" t="s">
        <v>162</v>
      </c>
      <c r="AU8" t="s">
        <v>116</v>
      </c>
      <c r="AV8" t="s">
        <v>163</v>
      </c>
      <c r="AW8" t="s">
        <v>164</v>
      </c>
      <c r="AX8" t="s">
        <v>165</v>
      </c>
      <c r="AY8" t="s">
        <v>166</v>
      </c>
      <c r="AZ8" t="s">
        <v>167</v>
      </c>
      <c r="BA8" t="s">
        <v>1</v>
      </c>
      <c r="BB8" t="s">
        <v>1</v>
      </c>
      <c r="BC8" t="s">
        <v>168</v>
      </c>
      <c r="BD8" t="s">
        <v>123</v>
      </c>
      <c r="BE8" t="s">
        <v>124</v>
      </c>
      <c r="BF8" s="11">
        <v>40841</v>
      </c>
      <c r="BG8" t="s">
        <v>125</v>
      </c>
    </row>
    <row r="9" spans="1:60" x14ac:dyDescent="0.25">
      <c r="A9" s="9" t="s">
        <v>139</v>
      </c>
      <c r="G9" t="s">
        <v>133</v>
      </c>
      <c r="H9" t="s">
        <v>134</v>
      </c>
      <c r="J9">
        <v>100</v>
      </c>
      <c r="K9" t="s">
        <v>86</v>
      </c>
      <c r="L9" t="s">
        <v>169</v>
      </c>
      <c r="BF9" s="11"/>
    </row>
    <row r="10" spans="1:60" x14ac:dyDescent="0.25">
      <c r="A10" s="9" t="s">
        <v>139</v>
      </c>
      <c r="H10" t="s">
        <v>149</v>
      </c>
      <c r="BF10" s="11"/>
    </row>
    <row r="11" spans="1:60" x14ac:dyDescent="0.25">
      <c r="A11" s="9" t="s">
        <v>170</v>
      </c>
      <c r="B11" t="str">
        <f>IF(OR($A8=$A11,ISBLANK($A11)),"",IF(ISERR(SEARCH("cell-based",E11)),IF(AND(ISERR(SEARCH("biochem",E11)),ISERR(SEARCH("protein",E11)),ISERR(SEARCH("nucleic",E11))),"",IF(ISERR(SEARCH("target",G11)),"Define a Target component","")),IF(ISERR(SEARCH("cell",G11)),"Define a Cell component",""))&amp;IF(ISERR(SEARCH("small-molecule",E11)),IF(ISBLANK(K11), "Need a Detector Role",""),"")&amp;IF(ISERR(SEARCH("fluorescence",L11)),"",IF(ISBLANK(S11), "Need Emission",IF(ISBLANK(R11), "Need Excitation","")))&amp;IF(ISERR(SEARCH("absorbance",L11)),"",IF(ISBLANK(T11), "Need Absorbance","")))</f>
        <v>Need a Detector Role</v>
      </c>
      <c r="AC11" t="s">
        <v>155</v>
      </c>
      <c r="AD11" t="s">
        <v>102</v>
      </c>
      <c r="AE11" t="s">
        <v>140</v>
      </c>
      <c r="AF11" t="s">
        <v>104</v>
      </c>
      <c r="AG11" t="s">
        <v>137</v>
      </c>
      <c r="AJ11" t="s">
        <v>156</v>
      </c>
      <c r="AK11" t="s">
        <v>157</v>
      </c>
      <c r="AL11" t="s">
        <v>108</v>
      </c>
      <c r="AM11" t="s">
        <v>109</v>
      </c>
      <c r="AN11" t="s">
        <v>110</v>
      </c>
      <c r="AO11" t="s">
        <v>110</v>
      </c>
      <c r="AP11" t="s">
        <v>158</v>
      </c>
      <c r="AQ11" t="s">
        <v>159</v>
      </c>
      <c r="AR11" t="s">
        <v>160</v>
      </c>
      <c r="AS11" t="s">
        <v>161</v>
      </c>
      <c r="AT11" t="s">
        <v>162</v>
      </c>
      <c r="AU11" t="s">
        <v>116</v>
      </c>
      <c r="AV11" t="s">
        <v>163</v>
      </c>
      <c r="AW11" t="s">
        <v>164</v>
      </c>
      <c r="AX11" t="s">
        <v>165</v>
      </c>
      <c r="AY11" t="s">
        <v>166</v>
      </c>
      <c r="AZ11" t="s">
        <v>167</v>
      </c>
      <c r="BA11" t="s">
        <v>1</v>
      </c>
      <c r="BB11" t="s">
        <v>1</v>
      </c>
      <c r="BD11" t="s">
        <v>138</v>
      </c>
      <c r="BF11" s="11">
        <v>40841</v>
      </c>
      <c r="BG11" t="s">
        <v>125</v>
      </c>
    </row>
    <row r="12" spans="1:60" x14ac:dyDescent="0.25">
      <c r="A12" s="9" t="s">
        <v>171</v>
      </c>
      <c r="B12" t="str">
        <f>IF(OR($A11=$A12,ISBLANK($A12)),"",IF(ISERR(SEARCH("cell-based",E12)),IF(AND(ISERR(SEARCH("biochem",E12)),ISERR(SEARCH("protein",E12)),ISERR(SEARCH("nucleic",E12))),"",IF(ISERR(SEARCH("target",G12)),"Define a Target component","")),IF(ISERR(SEARCH("cell",G12)),"Define a Cell component",""))&amp;IF(ISERR(SEARCH("small-molecule",E12)),IF(ISBLANK(K12), "Need a Detector Role",""),"")&amp;IF(ISERR(SEARCH("fluorescence",L12)),"",IF(ISBLANK(S12), "Need Emission",IF(ISBLANK(R12), "Need Excitation","")))&amp;IF(ISERR(SEARCH("absorbance",L12)),"",IF(ISBLANK(T12), "Need Absorbance","")))</f>
        <v/>
      </c>
      <c r="C12" t="s">
        <v>80</v>
      </c>
      <c r="D12" t="s">
        <v>81</v>
      </c>
      <c r="E12" t="s">
        <v>82</v>
      </c>
      <c r="F12" t="s">
        <v>83</v>
      </c>
      <c r="G12" t="s">
        <v>84</v>
      </c>
      <c r="H12" t="s">
        <v>85</v>
      </c>
      <c r="I12" t="s">
        <v>81</v>
      </c>
      <c r="J12">
        <v>125</v>
      </c>
      <c r="K12" t="s">
        <v>86</v>
      </c>
      <c r="L12" t="s">
        <v>87</v>
      </c>
      <c r="M12" t="s">
        <v>88</v>
      </c>
      <c r="N12" t="s">
        <v>89</v>
      </c>
      <c r="O12" t="s">
        <v>90</v>
      </c>
      <c r="P12" t="s">
        <v>91</v>
      </c>
      <c r="Q12" t="s">
        <v>151</v>
      </c>
      <c r="R12" t="s">
        <v>93</v>
      </c>
      <c r="S12" t="s">
        <v>94</v>
      </c>
      <c r="T12" t="s">
        <v>95</v>
      </c>
      <c r="U12" t="s">
        <v>96</v>
      </c>
      <c r="X12" t="s">
        <v>97</v>
      </c>
      <c r="Y12" t="s">
        <v>172</v>
      </c>
      <c r="Z12" t="s">
        <v>173</v>
      </c>
      <c r="AA12">
        <v>1</v>
      </c>
      <c r="AB12" t="s">
        <v>174</v>
      </c>
      <c r="AC12" t="s">
        <v>101</v>
      </c>
      <c r="AD12" t="s">
        <v>102</v>
      </c>
      <c r="AE12" t="s">
        <v>103</v>
      </c>
      <c r="AF12" t="s">
        <v>104</v>
      </c>
      <c r="AG12" t="s">
        <v>175</v>
      </c>
      <c r="AH12">
        <v>8</v>
      </c>
      <c r="AI12">
        <v>2</v>
      </c>
      <c r="AJ12" t="s">
        <v>106</v>
      </c>
      <c r="AK12" t="s">
        <v>107</v>
      </c>
      <c r="AL12" t="s">
        <v>108</v>
      </c>
      <c r="AM12" t="s">
        <v>109</v>
      </c>
      <c r="AN12" t="s">
        <v>110</v>
      </c>
      <c r="AO12" t="s">
        <v>110</v>
      </c>
      <c r="AP12" t="s">
        <v>111</v>
      </c>
      <c r="AQ12" t="s">
        <v>112</v>
      </c>
      <c r="AR12" t="s">
        <v>113</v>
      </c>
      <c r="AS12" t="s">
        <v>114</v>
      </c>
      <c r="AT12" t="s">
        <v>115</v>
      </c>
      <c r="AU12" t="s">
        <v>116</v>
      </c>
      <c r="AV12" t="s">
        <v>117</v>
      </c>
      <c r="AW12" t="s">
        <v>118</v>
      </c>
      <c r="AX12" t="s">
        <v>119</v>
      </c>
      <c r="AY12" t="s">
        <v>120</v>
      </c>
      <c r="AZ12" t="s">
        <v>121</v>
      </c>
      <c r="BA12" t="s">
        <v>1</v>
      </c>
      <c r="BB12" t="s">
        <v>1</v>
      </c>
      <c r="BC12" t="s">
        <v>122</v>
      </c>
      <c r="BD12" t="s">
        <v>176</v>
      </c>
      <c r="BE12" t="s">
        <v>177</v>
      </c>
      <c r="BF12" s="11">
        <v>40973</v>
      </c>
      <c r="BG12" t="s">
        <v>125</v>
      </c>
    </row>
    <row r="13" spans="1:60" x14ac:dyDescent="0.25">
      <c r="A13" s="9" t="s">
        <v>171</v>
      </c>
      <c r="G13" t="s">
        <v>126</v>
      </c>
      <c r="H13" t="s">
        <v>127</v>
      </c>
      <c r="J13">
        <v>125</v>
      </c>
      <c r="K13" t="s">
        <v>128</v>
      </c>
      <c r="L13" t="s">
        <v>129</v>
      </c>
      <c r="M13" s="12" t="s">
        <v>130</v>
      </c>
      <c r="BF13" s="11"/>
    </row>
    <row r="14" spans="1:60" x14ac:dyDescent="0.25">
      <c r="A14" s="9" t="s">
        <v>171</v>
      </c>
      <c r="G14" t="s">
        <v>131</v>
      </c>
      <c r="H14" t="s">
        <v>127</v>
      </c>
      <c r="J14">
        <v>400</v>
      </c>
      <c r="K14" t="s">
        <v>128</v>
      </c>
      <c r="L14" t="s">
        <v>132</v>
      </c>
      <c r="BF14" s="11"/>
    </row>
    <row r="15" spans="1:60" x14ac:dyDescent="0.25">
      <c r="A15" s="9" t="s">
        <v>171</v>
      </c>
      <c r="G15" t="s">
        <v>133</v>
      </c>
      <c r="H15" t="s">
        <v>134</v>
      </c>
      <c r="J15">
        <v>100</v>
      </c>
      <c r="K15" t="s">
        <v>128</v>
      </c>
      <c r="L15" t="s">
        <v>135</v>
      </c>
      <c r="BF15" s="11"/>
    </row>
    <row r="16" spans="1:60" x14ac:dyDescent="0.25">
      <c r="A16" s="9" t="s">
        <v>178</v>
      </c>
      <c r="B16" t="str">
        <f>IF(OR($A12=$A16,ISBLANK($A16)),"",IF(ISERR(SEARCH("cell-based",E16)),IF(AND(ISERR(SEARCH("biochem",E16)),ISERR(SEARCH("protein",E16)),ISERR(SEARCH("nucleic",E16))),"",IF(ISERR(SEARCH("target",G16)),"Define a Target component","")),IF(ISERR(SEARCH("cell",G16)),"Define a Cell component",""))&amp;IF(ISERR(SEARCH("small-molecule",E16)),IF(ISBLANK(K16), "Need a Detector Role",""),"")&amp;IF(ISERR(SEARCH("fluorescence",L16)),"",IF(ISBLANK(S16), "Need Emission",IF(ISBLANK(R16), "Need Excitation","")))&amp;IF(ISERR(SEARCH("absorbance",L16)),"",IF(ISBLANK(T16), "Need Absorbance","")))</f>
        <v/>
      </c>
      <c r="C16" t="s">
        <v>80</v>
      </c>
      <c r="D16" t="s">
        <v>81</v>
      </c>
      <c r="E16" t="s">
        <v>82</v>
      </c>
      <c r="F16" t="s">
        <v>83</v>
      </c>
      <c r="G16" t="s">
        <v>84</v>
      </c>
      <c r="H16" t="s">
        <v>85</v>
      </c>
      <c r="I16" t="s">
        <v>81</v>
      </c>
      <c r="J16">
        <v>125</v>
      </c>
      <c r="K16" t="s">
        <v>86</v>
      </c>
      <c r="L16" t="s">
        <v>87</v>
      </c>
      <c r="M16" t="s">
        <v>88</v>
      </c>
      <c r="N16" t="s">
        <v>89</v>
      </c>
      <c r="O16" t="s">
        <v>90</v>
      </c>
      <c r="P16" t="s">
        <v>91</v>
      </c>
      <c r="Q16" t="s">
        <v>151</v>
      </c>
      <c r="R16" t="s">
        <v>93</v>
      </c>
      <c r="S16" t="s">
        <v>94</v>
      </c>
      <c r="T16" t="s">
        <v>95</v>
      </c>
      <c r="U16" t="s">
        <v>96</v>
      </c>
      <c r="X16" t="s">
        <v>97</v>
      </c>
      <c r="Y16" t="s">
        <v>172</v>
      </c>
      <c r="Z16" t="s">
        <v>173</v>
      </c>
      <c r="AA16">
        <v>1</v>
      </c>
      <c r="AB16" t="s">
        <v>174</v>
      </c>
      <c r="AC16" t="s">
        <v>101</v>
      </c>
      <c r="AD16" t="s">
        <v>102</v>
      </c>
      <c r="AE16" t="s">
        <v>103</v>
      </c>
      <c r="AF16" t="s">
        <v>104</v>
      </c>
      <c r="AG16" t="s">
        <v>175</v>
      </c>
      <c r="AH16">
        <v>8</v>
      </c>
      <c r="AI16">
        <v>2</v>
      </c>
      <c r="AJ16" t="s">
        <v>106</v>
      </c>
      <c r="AK16" t="s">
        <v>107</v>
      </c>
      <c r="AL16" t="s">
        <v>108</v>
      </c>
      <c r="AM16" t="s">
        <v>109</v>
      </c>
      <c r="AN16" t="s">
        <v>110</v>
      </c>
      <c r="AO16" t="s">
        <v>110</v>
      </c>
      <c r="AP16" t="s">
        <v>111</v>
      </c>
      <c r="AQ16" t="s">
        <v>112</v>
      </c>
      <c r="AR16" t="s">
        <v>113</v>
      </c>
      <c r="AS16" t="s">
        <v>114</v>
      </c>
      <c r="AT16" t="s">
        <v>115</v>
      </c>
      <c r="AU16" t="s">
        <v>116</v>
      </c>
      <c r="AV16" t="s">
        <v>117</v>
      </c>
      <c r="AW16" t="s">
        <v>118</v>
      </c>
      <c r="AX16" t="s">
        <v>119</v>
      </c>
      <c r="AY16" t="s">
        <v>120</v>
      </c>
      <c r="AZ16" t="s">
        <v>121</v>
      </c>
      <c r="BA16" t="s">
        <v>1</v>
      </c>
      <c r="BB16" t="s">
        <v>1</v>
      </c>
      <c r="BC16" t="s">
        <v>122</v>
      </c>
      <c r="BD16" t="s">
        <v>176</v>
      </c>
      <c r="BE16" t="s">
        <v>177</v>
      </c>
      <c r="BF16" s="11">
        <v>41066</v>
      </c>
      <c r="BG16" t="s">
        <v>125</v>
      </c>
    </row>
    <row r="17" spans="1:59" x14ac:dyDescent="0.25">
      <c r="A17" s="9" t="s">
        <v>178</v>
      </c>
      <c r="G17" t="s">
        <v>126</v>
      </c>
      <c r="H17" t="s">
        <v>127</v>
      </c>
      <c r="J17">
        <v>125</v>
      </c>
      <c r="K17" t="s">
        <v>128</v>
      </c>
      <c r="L17" t="s">
        <v>129</v>
      </c>
      <c r="M17" s="12" t="s">
        <v>130</v>
      </c>
      <c r="BF17" s="11"/>
    </row>
    <row r="18" spans="1:59" x14ac:dyDescent="0.25">
      <c r="A18" s="9" t="s">
        <v>178</v>
      </c>
      <c r="G18" t="s">
        <v>131</v>
      </c>
      <c r="H18" t="s">
        <v>127</v>
      </c>
      <c r="J18">
        <v>400</v>
      </c>
      <c r="K18" t="s">
        <v>128</v>
      </c>
      <c r="L18" t="s">
        <v>132</v>
      </c>
      <c r="BF18" s="11"/>
    </row>
    <row r="19" spans="1:59" x14ac:dyDescent="0.25">
      <c r="A19" s="9" t="s">
        <v>178</v>
      </c>
      <c r="G19" t="s">
        <v>133</v>
      </c>
      <c r="H19" t="s">
        <v>134</v>
      </c>
      <c r="J19">
        <v>100</v>
      </c>
      <c r="K19" t="s">
        <v>128</v>
      </c>
      <c r="L19" t="s">
        <v>135</v>
      </c>
      <c r="BF19" s="11"/>
    </row>
    <row r="20" spans="1:59" x14ac:dyDescent="0.25">
      <c r="A20" s="9" t="s">
        <v>179</v>
      </c>
      <c r="B20" t="str">
        <f>IF(OR($A16=$A20,ISBLANK($A20)),"",IF(ISERR(SEARCH("cell-based",E20)),IF(AND(ISERR(SEARCH("biochem",E20)),ISERR(SEARCH("protein",E20)),ISERR(SEARCH("nucleic",E20))),"",IF(ISERR(SEARCH("target",G20)),"Define a Target component","")),IF(ISERR(SEARCH("cell",G20)),"Define a Cell component",""))&amp;IF(ISERR(SEARCH("small-molecule",E20)),IF(ISBLANK(K20), "Need a Detector Role",""),"")&amp;IF(ISERR(SEARCH("fluorescence",L20)),"",IF(ISBLANK(S20), "Need Emission",IF(ISBLANK(R20), "Need Excitation","")))&amp;IF(ISERR(SEARCH("absorbance",L20)),"",IF(ISBLANK(T20), "Need Absorbance","")))</f>
        <v/>
      </c>
      <c r="C20" t="s">
        <v>140</v>
      </c>
      <c r="D20" s="10" t="s">
        <v>180</v>
      </c>
      <c r="E20" t="s">
        <v>142</v>
      </c>
      <c r="F20" t="s">
        <v>181</v>
      </c>
      <c r="G20" t="s">
        <v>144</v>
      </c>
      <c r="H20" t="s">
        <v>145</v>
      </c>
      <c r="I20" t="s">
        <v>182</v>
      </c>
      <c r="J20">
        <v>100000</v>
      </c>
      <c r="K20" t="s">
        <v>147</v>
      </c>
      <c r="M20" t="s">
        <v>183</v>
      </c>
      <c r="N20" t="s">
        <v>184</v>
      </c>
      <c r="O20" t="s">
        <v>90</v>
      </c>
      <c r="P20" t="s">
        <v>150</v>
      </c>
      <c r="Q20" t="s">
        <v>151</v>
      </c>
      <c r="R20" t="s">
        <v>93</v>
      </c>
      <c r="S20" t="s">
        <v>94</v>
      </c>
      <c r="T20" t="s">
        <v>185</v>
      </c>
      <c r="U20" t="s">
        <v>153</v>
      </c>
      <c r="Y20" t="s">
        <v>186</v>
      </c>
      <c r="AC20" t="s">
        <v>101</v>
      </c>
      <c r="AD20" t="s">
        <v>102</v>
      </c>
      <c r="AE20" t="s">
        <v>103</v>
      </c>
      <c r="AF20" t="s">
        <v>104</v>
      </c>
      <c r="AG20" t="s">
        <v>187</v>
      </c>
      <c r="AH20">
        <v>8</v>
      </c>
      <c r="AI20">
        <v>2</v>
      </c>
      <c r="AJ20" t="s">
        <v>106</v>
      </c>
      <c r="AK20" t="s">
        <v>188</v>
      </c>
      <c r="AL20" t="s">
        <v>189</v>
      </c>
      <c r="AM20" t="s">
        <v>109</v>
      </c>
      <c r="AN20" t="s">
        <v>110</v>
      </c>
      <c r="AO20" t="s">
        <v>110</v>
      </c>
      <c r="AP20" t="s">
        <v>158</v>
      </c>
      <c r="AQ20" t="s">
        <v>190</v>
      </c>
      <c r="AR20" t="s">
        <v>191</v>
      </c>
      <c r="AS20" t="s">
        <v>192</v>
      </c>
      <c r="AT20" t="s">
        <v>193</v>
      </c>
      <c r="AU20" t="s">
        <v>194</v>
      </c>
      <c r="AV20" t="s">
        <v>117</v>
      </c>
      <c r="AW20" t="s">
        <v>118</v>
      </c>
      <c r="AX20" t="s">
        <v>119</v>
      </c>
      <c r="AY20" t="s">
        <v>195</v>
      </c>
      <c r="AZ20" t="s">
        <v>121</v>
      </c>
      <c r="BA20" t="s">
        <v>1</v>
      </c>
      <c r="BB20" t="s">
        <v>1</v>
      </c>
      <c r="BC20" t="s">
        <v>196</v>
      </c>
      <c r="BD20" t="s">
        <v>176</v>
      </c>
      <c r="BE20" t="s">
        <v>177</v>
      </c>
      <c r="BF20" s="11">
        <v>41068</v>
      </c>
      <c r="BG20" t="s">
        <v>125</v>
      </c>
    </row>
    <row r="21" spans="1:59" x14ac:dyDescent="0.25">
      <c r="A21" s="9" t="s">
        <v>179</v>
      </c>
      <c r="H21" t="s">
        <v>184</v>
      </c>
      <c r="BF21" s="11"/>
    </row>
    <row r="22" spans="1:59" x14ac:dyDescent="0.25">
      <c r="A22" s="9" t="s">
        <v>197</v>
      </c>
      <c r="B22" t="str">
        <f>IF(OR($A20=$A22,ISBLANK($A22)),"",IF(ISERR(SEARCH("cell-based",E22)),IF(AND(ISERR(SEARCH("biochem",E22)),ISERR(SEARCH("protein",E22)),ISERR(SEARCH("nucleic",E22))),"",IF(ISERR(SEARCH("target",G22)),"Define a Target component","")),IF(ISERR(SEARCH("cell",G22)),"Define a Cell component",""))&amp;IF(ISERR(SEARCH("small-molecule",E22)),IF(ISBLANK(K22), "Need a Detector Role",""),"")&amp;IF(ISERR(SEARCH("fluorescence",L22)),"",IF(ISBLANK(S22), "Need Emission",IF(ISBLANK(R22), "Need Excitation","")))&amp;IF(ISERR(SEARCH("absorbance",L22)),"",IF(ISBLANK(T22), "Need Absorbance","")))</f>
        <v/>
      </c>
      <c r="C22" t="s">
        <v>80</v>
      </c>
      <c r="D22" t="s">
        <v>81</v>
      </c>
      <c r="E22" t="s">
        <v>82</v>
      </c>
      <c r="F22" t="s">
        <v>83</v>
      </c>
      <c r="G22" t="s">
        <v>84</v>
      </c>
      <c r="H22" t="s">
        <v>85</v>
      </c>
      <c r="I22" t="s">
        <v>81</v>
      </c>
      <c r="J22">
        <v>125</v>
      </c>
      <c r="K22" t="s">
        <v>86</v>
      </c>
      <c r="L22" t="s">
        <v>87</v>
      </c>
      <c r="M22" t="s">
        <v>88</v>
      </c>
      <c r="N22" t="s">
        <v>89</v>
      </c>
      <c r="O22" t="s">
        <v>90</v>
      </c>
      <c r="P22" t="s">
        <v>91</v>
      </c>
      <c r="Q22" t="s">
        <v>151</v>
      </c>
      <c r="R22" t="s">
        <v>93</v>
      </c>
      <c r="S22" t="s">
        <v>94</v>
      </c>
      <c r="T22" t="s">
        <v>95</v>
      </c>
      <c r="U22" t="s">
        <v>96</v>
      </c>
      <c r="X22" t="s">
        <v>97</v>
      </c>
      <c r="Y22" t="s">
        <v>172</v>
      </c>
      <c r="Z22" t="s">
        <v>173</v>
      </c>
      <c r="AA22">
        <v>1</v>
      </c>
      <c r="AB22" t="s">
        <v>174</v>
      </c>
      <c r="AC22" t="s">
        <v>101</v>
      </c>
      <c r="AD22" t="s">
        <v>102</v>
      </c>
      <c r="AE22" t="s">
        <v>103</v>
      </c>
      <c r="AF22" t="s">
        <v>104</v>
      </c>
      <c r="AG22" t="s">
        <v>175</v>
      </c>
      <c r="AH22">
        <v>20</v>
      </c>
      <c r="AI22">
        <v>2</v>
      </c>
      <c r="AJ22" t="s">
        <v>106</v>
      </c>
      <c r="AK22" t="s">
        <v>107</v>
      </c>
      <c r="AL22" t="s">
        <v>108</v>
      </c>
      <c r="AM22" t="s">
        <v>109</v>
      </c>
      <c r="AN22" t="s">
        <v>110</v>
      </c>
      <c r="AO22" t="s">
        <v>110</v>
      </c>
      <c r="AP22" t="s">
        <v>111</v>
      </c>
      <c r="AQ22" t="s">
        <v>112</v>
      </c>
      <c r="AR22" t="s">
        <v>113</v>
      </c>
      <c r="AS22" t="s">
        <v>114</v>
      </c>
      <c r="AT22" t="s">
        <v>115</v>
      </c>
      <c r="AU22" t="s">
        <v>116</v>
      </c>
      <c r="AV22" t="s">
        <v>117</v>
      </c>
      <c r="AW22" t="s">
        <v>118</v>
      </c>
      <c r="AX22" t="s">
        <v>119</v>
      </c>
      <c r="AY22" t="s">
        <v>120</v>
      </c>
      <c r="AZ22" t="s">
        <v>121</v>
      </c>
      <c r="BA22" t="s">
        <v>1</v>
      </c>
      <c r="BB22" t="s">
        <v>1</v>
      </c>
      <c r="BC22" t="s">
        <v>122</v>
      </c>
      <c r="BD22" t="s">
        <v>198</v>
      </c>
      <c r="BE22" t="s">
        <v>177</v>
      </c>
      <c r="BF22" s="11">
        <v>41068</v>
      </c>
      <c r="BG22" t="s">
        <v>125</v>
      </c>
    </row>
    <row r="23" spans="1:59" x14ac:dyDescent="0.25">
      <c r="A23" s="9" t="s">
        <v>197</v>
      </c>
      <c r="G23" t="s">
        <v>126</v>
      </c>
      <c r="H23" t="s">
        <v>127</v>
      </c>
      <c r="J23">
        <v>125</v>
      </c>
      <c r="K23" t="s">
        <v>128</v>
      </c>
      <c r="L23" t="s">
        <v>129</v>
      </c>
      <c r="M23" s="12" t="s">
        <v>130</v>
      </c>
      <c r="BF23" s="11"/>
    </row>
    <row r="24" spans="1:59" x14ac:dyDescent="0.25">
      <c r="A24" s="9" t="s">
        <v>197</v>
      </c>
      <c r="G24" t="s">
        <v>131</v>
      </c>
      <c r="H24" t="s">
        <v>127</v>
      </c>
      <c r="J24">
        <v>400</v>
      </c>
      <c r="K24" t="s">
        <v>128</v>
      </c>
      <c r="L24" t="s">
        <v>132</v>
      </c>
      <c r="BF24" s="11"/>
    </row>
    <row r="25" spans="1:59" x14ac:dyDescent="0.25">
      <c r="A25" s="9" t="s">
        <v>197</v>
      </c>
      <c r="G25" t="s">
        <v>133</v>
      </c>
      <c r="H25" t="s">
        <v>134</v>
      </c>
      <c r="J25">
        <v>100</v>
      </c>
      <c r="K25" t="s">
        <v>128</v>
      </c>
      <c r="L25" t="s">
        <v>135</v>
      </c>
      <c r="BF25" s="11"/>
    </row>
    <row r="26" spans="1:59" x14ac:dyDescent="0.25">
      <c r="A26" s="9" t="s">
        <v>199</v>
      </c>
      <c r="B26" t="str">
        <f>IF(OR($A22=$A26,ISBLANK($A26)),"",IF(ISERR(SEARCH("cell-based",E26)),IF(AND(ISERR(SEARCH("biochem",E26)),ISERR(SEARCH("protein",E26)),ISERR(SEARCH("nucleic",E26))),"",IF(ISERR(SEARCH("target",G26)),"Define a Target component","")),IF(ISERR(SEARCH("cell",G26)),"Define a Cell component",""))&amp;IF(ISERR(SEARCH("small-molecule",E26)),IF(ISBLANK(K26), "Need a Detector Role",""),"")&amp;IF(ISERR(SEARCH("fluorescence",L26)),"",IF(ISBLANK(S26), "Need Emission",IF(ISBLANK(R26), "Need Excitation","")))&amp;IF(ISERR(SEARCH("absorbance",L26)),"",IF(ISBLANK(T26), "Need Absorbance","")))</f>
        <v/>
      </c>
      <c r="C26" t="s">
        <v>80</v>
      </c>
      <c r="D26" t="s">
        <v>81</v>
      </c>
      <c r="E26" t="s">
        <v>82</v>
      </c>
      <c r="F26" t="s">
        <v>83</v>
      </c>
      <c r="G26" t="s">
        <v>84</v>
      </c>
      <c r="H26" t="s">
        <v>85</v>
      </c>
      <c r="I26" t="s">
        <v>81</v>
      </c>
      <c r="J26">
        <v>125</v>
      </c>
      <c r="K26" t="s">
        <v>86</v>
      </c>
      <c r="L26" t="s">
        <v>87</v>
      </c>
      <c r="M26" t="s">
        <v>88</v>
      </c>
      <c r="N26" t="s">
        <v>89</v>
      </c>
      <c r="O26" t="s">
        <v>90</v>
      </c>
      <c r="P26" t="s">
        <v>200</v>
      </c>
      <c r="Q26" t="s">
        <v>151</v>
      </c>
      <c r="R26" t="s">
        <v>93</v>
      </c>
      <c r="S26" t="s">
        <v>94</v>
      </c>
      <c r="T26" t="s">
        <v>95</v>
      </c>
      <c r="U26" t="s">
        <v>153</v>
      </c>
      <c r="V26" t="s">
        <v>201</v>
      </c>
      <c r="W26" t="s">
        <v>202</v>
      </c>
      <c r="Y26" t="s">
        <v>172</v>
      </c>
      <c r="Z26" s="10" t="s">
        <v>99</v>
      </c>
      <c r="AA26">
        <v>30</v>
      </c>
      <c r="AB26" t="s">
        <v>100</v>
      </c>
      <c r="AC26" t="s">
        <v>101</v>
      </c>
      <c r="AD26" t="s">
        <v>102</v>
      </c>
      <c r="AE26" t="s">
        <v>103</v>
      </c>
      <c r="AF26" t="s">
        <v>104</v>
      </c>
      <c r="AG26" t="s">
        <v>203</v>
      </c>
      <c r="AH26">
        <v>20</v>
      </c>
      <c r="AI26">
        <v>2</v>
      </c>
      <c r="AJ26" t="s">
        <v>106</v>
      </c>
      <c r="AK26" t="s">
        <v>204</v>
      </c>
      <c r="AL26" t="s">
        <v>189</v>
      </c>
      <c r="AM26" t="s">
        <v>109</v>
      </c>
      <c r="AN26" t="s">
        <v>110</v>
      </c>
      <c r="AO26" t="s">
        <v>110</v>
      </c>
      <c r="AP26" t="s">
        <v>111</v>
      </c>
      <c r="AQ26" t="s">
        <v>112</v>
      </c>
      <c r="AR26" t="s">
        <v>113</v>
      </c>
      <c r="AS26" t="s">
        <v>114</v>
      </c>
      <c r="AT26" t="s">
        <v>205</v>
      </c>
      <c r="AU26" t="s">
        <v>206</v>
      </c>
      <c r="AV26" t="s">
        <v>117</v>
      </c>
      <c r="AW26" t="s">
        <v>118</v>
      </c>
      <c r="AX26" t="s">
        <v>119</v>
      </c>
      <c r="AY26" t="s">
        <v>207</v>
      </c>
      <c r="AZ26" t="s">
        <v>121</v>
      </c>
      <c r="BA26" t="s">
        <v>1</v>
      </c>
      <c r="BB26" t="s">
        <v>1</v>
      </c>
      <c r="BC26" t="s">
        <v>208</v>
      </c>
      <c r="BD26" t="s">
        <v>198</v>
      </c>
      <c r="BE26" t="s">
        <v>177</v>
      </c>
      <c r="BF26" s="11">
        <v>41068</v>
      </c>
      <c r="BG26" t="s">
        <v>125</v>
      </c>
    </row>
    <row r="27" spans="1:59" x14ac:dyDescent="0.25">
      <c r="A27" s="9" t="s">
        <v>199</v>
      </c>
      <c r="H27" s="9" t="s">
        <v>209</v>
      </c>
      <c r="BF27" s="11"/>
    </row>
    <row r="28" spans="1:59" x14ac:dyDescent="0.25">
      <c r="A28" s="9" t="s">
        <v>210</v>
      </c>
      <c r="B28" t="str">
        <f>IF(OR($A26=$A28,ISBLANK($A28)),"",IF(ISERR(SEARCH("cell-based",E28)),IF(AND(ISERR(SEARCH("biochem",E28)),ISERR(SEARCH("protein",E28)),ISERR(SEARCH("nucleic",E28))),"",IF(ISERR(SEARCH("target",G28)),"Define a Target component","")),IF(ISERR(SEARCH("cell",G28)),"Define a Cell component",""))&amp;IF(ISERR(SEARCH("small-molecule",E28)),IF(ISBLANK(K28), "Need a Detector Role",""),"")&amp;IF(ISERR(SEARCH("fluorescence",L28)),"",IF(ISBLANK(S28), "Need Emission",IF(ISBLANK(R28), "Need Excitation","")))&amp;IF(ISERR(SEARCH("absorbance",L28)),"",IF(ISBLANK(T28), "Need Absorbance","")))</f>
        <v/>
      </c>
      <c r="C28" t="s">
        <v>80</v>
      </c>
      <c r="D28" t="s">
        <v>211</v>
      </c>
      <c r="E28" t="s">
        <v>82</v>
      </c>
      <c r="F28" t="s">
        <v>83</v>
      </c>
      <c r="G28" t="s">
        <v>84</v>
      </c>
      <c r="H28" t="s">
        <v>85</v>
      </c>
      <c r="I28" t="s">
        <v>211</v>
      </c>
      <c r="J28">
        <v>1</v>
      </c>
      <c r="K28" t="s">
        <v>128</v>
      </c>
      <c r="L28" t="s">
        <v>212</v>
      </c>
      <c r="M28" t="s">
        <v>88</v>
      </c>
      <c r="N28" t="s">
        <v>89</v>
      </c>
      <c r="O28" t="s">
        <v>90</v>
      </c>
      <c r="P28" t="s">
        <v>91</v>
      </c>
      <c r="Q28" t="s">
        <v>151</v>
      </c>
      <c r="R28" t="s">
        <v>93</v>
      </c>
      <c r="S28" t="s">
        <v>94</v>
      </c>
      <c r="T28" t="s">
        <v>95</v>
      </c>
      <c r="U28" t="s">
        <v>153</v>
      </c>
      <c r="X28" t="s">
        <v>97</v>
      </c>
      <c r="Y28" t="s">
        <v>172</v>
      </c>
      <c r="Z28" s="10" t="s">
        <v>99</v>
      </c>
      <c r="AA28">
        <v>30</v>
      </c>
      <c r="AB28" t="s">
        <v>100</v>
      </c>
      <c r="AC28" t="s">
        <v>101</v>
      </c>
      <c r="AD28" t="s">
        <v>102</v>
      </c>
      <c r="AE28" t="s">
        <v>103</v>
      </c>
      <c r="AF28" t="s">
        <v>104</v>
      </c>
      <c r="AG28" t="s">
        <v>213</v>
      </c>
      <c r="AH28">
        <v>20</v>
      </c>
      <c r="AI28">
        <v>2</v>
      </c>
      <c r="AJ28" t="s">
        <v>106</v>
      </c>
      <c r="AK28" t="s">
        <v>214</v>
      </c>
      <c r="AL28" t="s">
        <v>189</v>
      </c>
      <c r="AM28" t="s">
        <v>109</v>
      </c>
      <c r="AN28" t="s">
        <v>110</v>
      </c>
      <c r="AO28" t="s">
        <v>110</v>
      </c>
      <c r="AP28" t="s">
        <v>111</v>
      </c>
      <c r="AQ28" t="s">
        <v>112</v>
      </c>
      <c r="AR28" t="s">
        <v>113</v>
      </c>
      <c r="AS28" t="s">
        <v>114</v>
      </c>
      <c r="AT28" t="s">
        <v>115</v>
      </c>
      <c r="AU28" t="s">
        <v>215</v>
      </c>
      <c r="AV28" t="s">
        <v>117</v>
      </c>
      <c r="AW28" t="s">
        <v>118</v>
      </c>
      <c r="AX28" t="s">
        <v>119</v>
      </c>
      <c r="AY28" t="s">
        <v>216</v>
      </c>
      <c r="AZ28" t="s">
        <v>121</v>
      </c>
      <c r="BA28" t="s">
        <v>1</v>
      </c>
      <c r="BB28" t="s">
        <v>1</v>
      </c>
      <c r="BC28" t="s">
        <v>217</v>
      </c>
      <c r="BD28" t="s">
        <v>198</v>
      </c>
      <c r="BE28" t="s">
        <v>177</v>
      </c>
      <c r="BF28" s="11">
        <v>41068</v>
      </c>
      <c r="BG28" t="s">
        <v>125</v>
      </c>
    </row>
    <row r="29" spans="1:59" x14ac:dyDescent="0.25">
      <c r="A29" s="9" t="s">
        <v>210</v>
      </c>
      <c r="G29" t="s">
        <v>126</v>
      </c>
      <c r="H29" t="s">
        <v>127</v>
      </c>
      <c r="J29">
        <v>142</v>
      </c>
      <c r="K29" t="s">
        <v>128</v>
      </c>
      <c r="L29" t="s">
        <v>129</v>
      </c>
      <c r="M29" t="s">
        <v>130</v>
      </c>
      <c r="BF29" s="11"/>
    </row>
    <row r="30" spans="1:59" x14ac:dyDescent="0.25">
      <c r="A30" s="9" t="s">
        <v>210</v>
      </c>
      <c r="G30" t="s">
        <v>131</v>
      </c>
      <c r="H30" t="s">
        <v>127</v>
      </c>
      <c r="J30">
        <v>400</v>
      </c>
      <c r="K30" t="s">
        <v>128</v>
      </c>
      <c r="L30" t="s">
        <v>132</v>
      </c>
      <c r="BF30" s="11"/>
    </row>
    <row r="31" spans="1:59" x14ac:dyDescent="0.25">
      <c r="A31" s="9" t="s">
        <v>210</v>
      </c>
      <c r="G31" t="s">
        <v>133</v>
      </c>
      <c r="H31" t="s">
        <v>127</v>
      </c>
      <c r="J31">
        <v>1</v>
      </c>
      <c r="K31" t="s">
        <v>218</v>
      </c>
      <c r="L31" t="s">
        <v>219</v>
      </c>
      <c r="BF31" s="11"/>
    </row>
    <row r="32" spans="1:59" x14ac:dyDescent="0.25">
      <c r="A32" s="9" t="s">
        <v>220</v>
      </c>
      <c r="B32" t="str">
        <f>IF(OR($A28=$A32,ISBLANK($A32)),"",IF(ISERR(SEARCH("cell-based",E32)),IF(AND(ISERR(SEARCH("biochem",E32)),ISERR(SEARCH("protein",E32)),ISERR(SEARCH("nucleic",E32))),"",IF(ISERR(SEARCH("target",G32)),"Define a Target component","")),IF(ISERR(SEARCH("cell",G32)),"Define a Cell component",""))&amp;IF(ISERR(SEARCH("small-molecule",E32)),IF(ISBLANK(K32), "Need a Detector Role",""),"")&amp;IF(ISERR(SEARCH("fluorescence",L32)),"",IF(ISBLANK(S32), "Need Emission",IF(ISBLANK(R32), "Need Excitation","")))&amp;IF(ISERR(SEARCH("absorbance",L32)),"",IF(ISBLANK(T32), "Need Absorbance","")))</f>
        <v>Define a Cell component</v>
      </c>
      <c r="C32" t="s">
        <v>221</v>
      </c>
      <c r="D32" s="13" t="s">
        <v>222</v>
      </c>
      <c r="E32" t="s">
        <v>142</v>
      </c>
      <c r="F32" t="s">
        <v>143</v>
      </c>
      <c r="G32" t="s">
        <v>84</v>
      </c>
      <c r="H32" t="s">
        <v>145</v>
      </c>
      <c r="I32" s="14" t="s">
        <v>146</v>
      </c>
      <c r="J32">
        <v>100000</v>
      </c>
      <c r="K32" t="s">
        <v>147</v>
      </c>
      <c r="L32" s="10" t="s">
        <v>223</v>
      </c>
      <c r="M32" t="s">
        <v>88</v>
      </c>
      <c r="N32" t="s">
        <v>149</v>
      </c>
      <c r="O32" t="s">
        <v>90</v>
      </c>
      <c r="P32" t="s">
        <v>150</v>
      </c>
      <c r="Q32" t="s">
        <v>151</v>
      </c>
      <c r="R32" t="s">
        <v>93</v>
      </c>
      <c r="S32" t="s">
        <v>94</v>
      </c>
      <c r="T32" t="s">
        <v>224</v>
      </c>
      <c r="U32" t="s">
        <v>153</v>
      </c>
      <c r="Y32" t="s">
        <v>154</v>
      </c>
      <c r="Z32" s="10" t="s">
        <v>99</v>
      </c>
      <c r="AA32">
        <v>30</v>
      </c>
      <c r="AB32" t="s">
        <v>100</v>
      </c>
      <c r="AC32" t="s">
        <v>155</v>
      </c>
      <c r="AD32" t="s">
        <v>102</v>
      </c>
      <c r="AE32" t="s">
        <v>140</v>
      </c>
      <c r="AF32" t="s">
        <v>104</v>
      </c>
      <c r="AG32" t="s">
        <v>225</v>
      </c>
      <c r="AJ32" t="s">
        <v>156</v>
      </c>
      <c r="AK32" t="s">
        <v>226</v>
      </c>
      <c r="AL32" t="s">
        <v>189</v>
      </c>
      <c r="AM32" t="s">
        <v>109</v>
      </c>
      <c r="AN32" t="s">
        <v>110</v>
      </c>
      <c r="AO32" t="s">
        <v>110</v>
      </c>
      <c r="AP32" t="s">
        <v>158</v>
      </c>
      <c r="AQ32" t="s">
        <v>159</v>
      </c>
      <c r="AR32" t="s">
        <v>160</v>
      </c>
      <c r="AS32" t="s">
        <v>161</v>
      </c>
      <c r="AT32" t="s">
        <v>162</v>
      </c>
      <c r="AU32" t="s">
        <v>194</v>
      </c>
      <c r="AV32" t="s">
        <v>163</v>
      </c>
      <c r="AW32" t="s">
        <v>164</v>
      </c>
      <c r="AX32" t="s">
        <v>165</v>
      </c>
      <c r="AY32" t="s">
        <v>227</v>
      </c>
      <c r="AZ32" t="s">
        <v>167</v>
      </c>
      <c r="BA32" t="s">
        <v>1</v>
      </c>
      <c r="BB32" t="s">
        <v>1</v>
      </c>
      <c r="BC32" t="s">
        <v>228</v>
      </c>
      <c r="BD32" t="s">
        <v>176</v>
      </c>
      <c r="BE32" t="s">
        <v>177</v>
      </c>
      <c r="BF32" s="11">
        <v>41113</v>
      </c>
      <c r="BG32" t="s">
        <v>125</v>
      </c>
    </row>
    <row r="33" spans="1:58" x14ac:dyDescent="0.25">
      <c r="A33" s="9" t="s">
        <v>220</v>
      </c>
      <c r="H33" t="s">
        <v>149</v>
      </c>
      <c r="BF33" s="11"/>
    </row>
  </sheetData>
  <mergeCells count="8">
    <mergeCell ref="AJ1:BB1"/>
    <mergeCell ref="BC1:BH1"/>
    <mergeCell ref="N1:O1"/>
    <mergeCell ref="P1:Q1"/>
    <mergeCell ref="R1:T1"/>
    <mergeCell ref="V1:W1"/>
    <mergeCell ref="Z1:AB1"/>
    <mergeCell ref="AC1:AI1"/>
  </mergeCells>
  <dataValidations count="21">
    <dataValidation type="list" allowBlank="1" showInputMessage="1" showErrorMessage="1" sqref="AG3 KC3 TY3 ADU3 ANQ3 AXM3 BHI3 BRE3 CBA3 CKW3 CUS3 DEO3 DOK3 DYG3 EIC3 ERY3 FBU3 FLQ3 FVM3 GFI3 GPE3 GZA3 HIW3 HSS3 ICO3 IMK3 IWG3 JGC3 JPY3 JZU3 KJQ3 KTM3 LDI3 LNE3 LXA3 MGW3 MQS3 NAO3 NKK3 NUG3 OEC3 ONY3 OXU3 PHQ3 PRM3 QBI3 QLE3 QVA3 REW3 ROS3 RYO3 SIK3 SSG3 TCC3 TLY3 TVU3 UFQ3 UPM3 UZI3 VJE3 VTA3 WCW3 WMS3 WWO3 AG7:AG33 KC7:KC33 TY7:TY33 ADU7:ADU33 ANQ7:ANQ33 AXM7:AXM33 BHI7:BHI33 BRE7:BRE33 CBA7:CBA33 CKW7:CKW33 CUS7:CUS33 DEO7:DEO33 DOK7:DOK33 DYG7:DYG33 EIC7:EIC33 ERY7:ERY33 FBU7:FBU33 FLQ7:FLQ33 FVM7:FVM33 GFI7:GFI33 GPE7:GPE33 GZA7:GZA33 HIW7:HIW33 HSS7:HSS33 ICO7:ICO33 IMK7:IMK33 IWG7:IWG33 JGC7:JGC33 JPY7:JPY33 JZU7:JZU33 KJQ7:KJQ33 KTM7:KTM33 LDI7:LDI33 LNE7:LNE33 LXA7:LXA33 MGW7:MGW33 MQS7:MQS33 NAO7:NAO33 NKK7:NKK33 NUG7:NUG33 OEC7:OEC33 ONY7:ONY33 OXU7:OXU33 PHQ7:PHQ33 PRM7:PRM33 QBI7:QBI33 QLE7:QLE33 QVA7:QVA33 REW7:REW33 ROS7:ROS33 RYO7:RYO33 SIK7:SIK33 SSG7:SSG33 TCC7:TCC33 TLY7:TLY33 TVU7:TVU33 UFQ7:UFQ33 UPM7:UPM33 UZI7:UZI33 VJE7:VJE33 VTA7:VTA33 WCW7:WCW33 WMS7:WMS33 WWO7:WWO33 AG5 KC5 TY5 ADU5 ANQ5 AXM5 BHI5 BRE5 CBA5 CKW5 CUS5 DEO5 DOK5 DYG5 EIC5 ERY5 FBU5 FLQ5 FVM5 GFI5 GPE5 GZA5 HIW5 HSS5 ICO5 IMK5 IWG5 JGC5 JPY5 JZU5 KJQ5 KTM5 LDI5 LNE5 LXA5 MGW5 MQS5 NAO5 NKK5 NUG5 OEC5 ONY5 OXU5 PHQ5 PRM5 QBI5 QLE5 QVA5 REW5 ROS5 RYO5 SIK5 SSG5 TCC5 TLY5 TVU5 UFQ5 UPM5 UZI5 VJE5 VTA5 WCW5 WMS5 WWO5">
      <formula1>assay_stage</formula1>
    </dataValidation>
    <dataValidation type="list" allowBlank="1" showInputMessage="1" showErrorMessage="1" sqref="AF3 KB3 TX3 ADT3 ANP3 AXL3 BHH3 BRD3 CAZ3 CKV3 CUR3 DEN3 DOJ3 DYF3 EIB3 ERX3 FBT3 FLP3 FVL3 GFH3 GPD3 GYZ3 HIV3 HSR3 ICN3 IMJ3 IWF3 JGB3 JPX3 JZT3 KJP3 KTL3 LDH3 LND3 LWZ3 MGV3 MQR3 NAN3 NKJ3 NUF3 OEB3 ONX3 OXT3 PHP3 PRL3 QBH3 QLD3 QUZ3 REV3 ROR3 RYN3 SIJ3 SSF3 TCB3 TLX3 TVT3 UFP3 UPL3 UZH3 VJD3 VSZ3 WCV3 WMR3 WWN3 AF7:AF33 KB7:KB33 TX7:TX33 ADT7:ADT33 ANP7:ANP33 AXL7:AXL33 BHH7:BHH33 BRD7:BRD33 CAZ7:CAZ33 CKV7:CKV33 CUR7:CUR33 DEN7:DEN33 DOJ7:DOJ33 DYF7:DYF33 EIB7:EIB33 ERX7:ERX33 FBT7:FBT33 FLP7:FLP33 FVL7:FVL33 GFH7:GFH33 GPD7:GPD33 GYZ7:GYZ33 HIV7:HIV33 HSR7:HSR33 ICN7:ICN33 IMJ7:IMJ33 IWF7:IWF33 JGB7:JGB33 JPX7:JPX33 JZT7:JZT33 KJP7:KJP33 KTL7:KTL33 LDH7:LDH33 LND7:LND33 LWZ7:LWZ33 MGV7:MGV33 MQR7:MQR33 NAN7:NAN33 NKJ7:NKJ33 NUF7:NUF33 OEB7:OEB33 ONX7:ONX33 OXT7:OXT33 PHP7:PHP33 PRL7:PRL33 QBH7:QBH33 QLD7:QLD33 QUZ7:QUZ33 REV7:REV33 ROR7:ROR33 RYN7:RYN33 SIJ7:SIJ33 SSF7:SSF33 TCB7:TCB33 TLX7:TLX33 TVT7:TVT33 UFP7:UFP33 UPL7:UPL33 UZH7:UZH33 VJD7:VJD33 VSZ7:VSZ33 WCV7:WCV33 WMR7:WMR33 WWN7:WWN33 AF5 KB5 TX5 ADT5 ANP5 AXL5 BHH5 BRD5 CAZ5 CKV5 CUR5 DEN5 DOJ5 DYF5 EIB5 ERX5 FBT5 FLP5 FVL5 GFH5 GPD5 GYZ5 HIV5 HSR5 ICN5 IMJ5 IWF5 JGB5 JPX5 JZT5 KJP5 KTL5 LDH5 LND5 LWZ5 MGV5 MQR5 NAN5 NKJ5 NUF5 OEB5 ONX5 OXT5 PHP5 PRL5 QBH5 QLD5 QUZ5 REV5 ROR5 RYN5 SIJ5 SSF5 TCB5 TLX5 TVT5 UFP5 UPL5 UZH5 VJD5 VSZ5 WCV5 WMR5 WWN5">
      <formula1>modeofaction</formula1>
    </dataValidation>
    <dataValidation type="list" allowBlank="1" showInputMessage="1" showErrorMessage="1" sqref="AE3 KA3 TW3 ADS3 ANO3 AXK3 BHG3 BRC3 CAY3 CKU3 CUQ3 DEM3 DOI3 DYE3 EIA3 ERW3 FBS3 FLO3 FVK3 GFG3 GPC3 GYY3 HIU3 HSQ3 ICM3 IMI3 IWE3 JGA3 JPW3 JZS3 KJO3 KTK3 LDG3 LNC3 LWY3 MGU3 MQQ3 NAM3 NKI3 NUE3 OEA3 ONW3 OXS3 PHO3 PRK3 QBG3 QLC3 QUY3 REU3 ROQ3 RYM3 SII3 SSE3 TCA3 TLW3 TVS3 UFO3 UPK3 UZG3 VJC3 VSY3 WCU3 WMQ3 WWM3 AE7:AE33 KA7:KA33 TW7:TW33 ADS7:ADS33 ANO7:ANO33 AXK7:AXK33 BHG7:BHG33 BRC7:BRC33 CAY7:CAY33 CKU7:CKU33 CUQ7:CUQ33 DEM7:DEM33 DOI7:DOI33 DYE7:DYE33 EIA7:EIA33 ERW7:ERW33 FBS7:FBS33 FLO7:FLO33 FVK7:FVK33 GFG7:GFG33 GPC7:GPC33 GYY7:GYY33 HIU7:HIU33 HSQ7:HSQ33 ICM7:ICM33 IMI7:IMI33 IWE7:IWE33 JGA7:JGA33 JPW7:JPW33 JZS7:JZS33 KJO7:KJO33 KTK7:KTK33 LDG7:LDG33 LNC7:LNC33 LWY7:LWY33 MGU7:MGU33 MQQ7:MQQ33 NAM7:NAM33 NKI7:NKI33 NUE7:NUE33 OEA7:OEA33 ONW7:ONW33 OXS7:OXS33 PHO7:PHO33 PRK7:PRK33 QBG7:QBG33 QLC7:QLC33 QUY7:QUY33 REU7:REU33 ROQ7:ROQ33 RYM7:RYM33 SII7:SII33 SSE7:SSE33 TCA7:TCA33 TLW7:TLW33 TVS7:TVS33 UFO7:UFO33 UPK7:UPK33 UZG7:UZG33 VJC7:VJC33 VSY7:VSY33 WCU7:WCU33 WMQ7:WMQ33 WWM7:WWM33 AE5 KA5 TW5 ADS5 ANO5 AXK5 BHG5 BRC5 CAY5 CKU5 CUQ5 DEM5 DOI5 DYE5 EIA5 ERW5 FBS5 FLO5 FVK5 GFG5 GPC5 GYY5 HIU5 HSQ5 ICM5 IMI5 IWE5 JGA5 JPW5 JZS5 KJO5 KTK5 LDG5 LNC5 LWY5 MGU5 MQQ5 NAM5 NKI5 NUE5 OEA5 ONW5 OXS5 PHO5 PRK5 QBG5 QLC5 QUY5 REU5 ROQ5 RYM5 SII5 SSE5 TCA5 TLW5 TVS5 UFO5 UPK5 UZG5 VJC5 VSY5 WCU5 WMQ5 WWM5">
      <formula1>biological_project_goal</formula1>
    </dataValidation>
    <dataValidation type="list" allowBlank="1" showInputMessage="1" showErrorMessage="1" sqref="AD3 JZ3 TV3 ADR3 ANN3 AXJ3 BHF3 BRB3 CAX3 CKT3 CUP3 DEL3 DOH3 DYD3 EHZ3 ERV3 FBR3 FLN3 FVJ3 GFF3 GPB3 GYX3 HIT3 HSP3 ICL3 IMH3 IWD3 JFZ3 JPV3 JZR3 KJN3 KTJ3 LDF3 LNB3 LWX3 MGT3 MQP3 NAL3 NKH3 NUD3 ODZ3 ONV3 OXR3 PHN3 PRJ3 QBF3 QLB3 QUX3 RET3 ROP3 RYL3 SIH3 SSD3 TBZ3 TLV3 TVR3 UFN3 UPJ3 UZF3 VJB3 VSX3 WCT3 WMP3 WWL3 AD7:AD33 JZ7:JZ33 TV7:TV33 ADR7:ADR33 ANN7:ANN33 AXJ7:AXJ33 BHF7:BHF33 BRB7:BRB33 CAX7:CAX33 CKT7:CKT33 CUP7:CUP33 DEL7:DEL33 DOH7:DOH33 DYD7:DYD33 EHZ7:EHZ33 ERV7:ERV33 FBR7:FBR33 FLN7:FLN33 FVJ7:FVJ33 GFF7:GFF33 GPB7:GPB33 GYX7:GYX33 HIT7:HIT33 HSP7:HSP33 ICL7:ICL33 IMH7:IMH33 IWD7:IWD33 JFZ7:JFZ33 JPV7:JPV33 JZR7:JZR33 KJN7:KJN33 KTJ7:KTJ33 LDF7:LDF33 LNB7:LNB33 LWX7:LWX33 MGT7:MGT33 MQP7:MQP33 NAL7:NAL33 NKH7:NKH33 NUD7:NUD33 ODZ7:ODZ33 ONV7:ONV33 OXR7:OXR33 PHN7:PHN33 PRJ7:PRJ33 QBF7:QBF33 QLB7:QLB33 QUX7:QUX33 RET7:RET33 ROP7:ROP33 RYL7:RYL33 SIH7:SIH33 SSD7:SSD33 TBZ7:TBZ33 TLV7:TLV33 TVR7:TVR33 UFN7:UFN33 UPJ7:UPJ33 UZF7:UZF33 VJB7:VJB33 VSX7:VSX33 WCT7:WCT33 WMP7:WMP33 WWL7:WWL33 AD5 JZ5 TV5 ADR5 ANN5 AXJ5 BHF5 BRB5 CAX5 CKT5 CUP5 DEL5 DOH5 DYD5 EHZ5 ERV5 FBR5 FLN5 FVJ5 GFF5 GPB5 GYX5 HIT5 HSP5 ICL5 IMH5 IWD5 JFZ5 JPV5 JZR5 KJN5 KTJ5 LDF5 LNB5 LWX5 MGT5 MQP5 NAL5 NKH5 NUD5 ODZ5 ONV5 OXR5 PHN5 PRJ5 QBF5 QLB5 QUX5 RET5 ROP5 RYL5 SIH5 SSD5 TBZ5 TLV5 TVR5 UFN5 UPJ5 UZF5 VJB5 VSX5 WCT5 WMP5 WWL5">
      <formula1>project_lead_name</formula1>
    </dataValidation>
    <dataValidation type="list" allowBlank="1" showInputMessage="1" showErrorMessage="1" sqref="AB3:AB33 JX3:JX33 TT3:TT33 ADP3:ADP33 ANL3:ANL33 AXH3:AXH33 BHD3:BHD33 BQZ3:BQZ33 CAV3:CAV33 CKR3:CKR33 CUN3:CUN33 DEJ3:DEJ33 DOF3:DOF33 DYB3:DYB33 EHX3:EHX33 ERT3:ERT33 FBP3:FBP33 FLL3:FLL33 FVH3:FVH33 GFD3:GFD33 GOZ3:GOZ33 GYV3:GYV33 HIR3:HIR33 HSN3:HSN33 ICJ3:ICJ33 IMF3:IMF33 IWB3:IWB33 JFX3:JFX33 JPT3:JPT33 JZP3:JZP33 KJL3:KJL33 KTH3:KTH33 LDD3:LDD33 LMZ3:LMZ33 LWV3:LWV33 MGR3:MGR33 MQN3:MQN33 NAJ3:NAJ33 NKF3:NKF33 NUB3:NUB33 ODX3:ODX33 ONT3:ONT33 OXP3:OXP33 PHL3:PHL33 PRH3:PRH33 QBD3:QBD33 QKZ3:QKZ33 QUV3:QUV33 RER3:RER33 RON3:RON33 RYJ3:RYJ33 SIF3:SIF33 SSB3:SSB33 TBX3:TBX33 TLT3:TLT33 TVP3:TVP33 UFL3:UFL33 UPH3:UPH33 UZD3:UZD33 VIZ3:VIZ33 VSV3:VSV33 WCR3:WCR33 WMN3:WMN33 WWJ3:WWJ33">
      <formula1>activity_threshold</formula1>
    </dataValidation>
    <dataValidation type="list" allowBlank="1" showInputMessage="1" showErrorMessage="1" sqref="Y3:Y33 JU3:JU33 TQ3:TQ33 ADM3:ADM33 ANI3:ANI33 AXE3:AXE33 BHA3:BHA33 BQW3:BQW33 CAS3:CAS33 CKO3:CKO33 CUK3:CUK33 DEG3:DEG33 DOC3:DOC33 DXY3:DXY33 EHU3:EHU33 ERQ3:ERQ33 FBM3:FBM33 FLI3:FLI33 FVE3:FVE33 GFA3:GFA33 GOW3:GOW33 GYS3:GYS33 HIO3:HIO33 HSK3:HSK33 ICG3:ICG33 IMC3:IMC33 IVY3:IVY33 JFU3:JFU33 JPQ3:JPQ33 JZM3:JZM33 KJI3:KJI33 KTE3:KTE33 LDA3:LDA33 LMW3:LMW33 LWS3:LWS33 MGO3:MGO33 MQK3:MQK33 NAG3:NAG33 NKC3:NKC33 NTY3:NTY33 ODU3:ODU33 ONQ3:ONQ33 OXM3:OXM33 PHI3:PHI33 PRE3:PRE33 QBA3:QBA33 QKW3:QKW33 QUS3:QUS33 REO3:REO33 ROK3:ROK33 RYG3:RYG33 SIC3:SIC33 SRY3:SRY33 TBU3:TBU33 TLQ3:TLQ33 TVM3:TVM33 UFI3:UFI33 UPE3:UPE33 UZA3:UZA33 VIW3:VIW33 VSS3:VSS33 WCO3:WCO33 WMK3:WMK33 WWG3:WWG33">
      <formula1>endpoint</formula1>
    </dataValidation>
    <dataValidation type="list" allowBlank="1" showInputMessage="1" showErrorMessage="1" sqref="U3:U33 JQ3:JQ33 TM3:TM33 ADI3:ADI33 ANE3:ANE33 AXA3:AXA33 BGW3:BGW33 BQS3:BQS33 CAO3:CAO33 CKK3:CKK33 CUG3:CUG33 DEC3:DEC33 DNY3:DNY33 DXU3:DXU33 EHQ3:EHQ33 ERM3:ERM33 FBI3:FBI33 FLE3:FLE33 FVA3:FVA33 GEW3:GEW33 GOS3:GOS33 GYO3:GYO33 HIK3:HIK33 HSG3:HSG33 ICC3:ICC33 ILY3:ILY33 IVU3:IVU33 JFQ3:JFQ33 JPM3:JPM33 JZI3:JZI33 KJE3:KJE33 KTA3:KTA33 LCW3:LCW33 LMS3:LMS33 LWO3:LWO33 MGK3:MGK33 MQG3:MQG33 NAC3:NAC33 NJY3:NJY33 NTU3:NTU33 ODQ3:ODQ33 ONM3:ONM33 OXI3:OXI33 PHE3:PHE33 PRA3:PRA33 QAW3:QAW33 QKS3:QKS33 QUO3:QUO33 REK3:REK33 ROG3:ROG33 RYC3:RYC33 SHY3:SHY33 SRU3:SRU33 TBQ3:TBQ33 TLM3:TLM33 TVI3:TVI33 UFE3:UFE33 UPA3:UPA33 UYW3:UYW33 VIS3:VIS33 VSO3:VSO33 WCK3:WCK33 WMG3:WMG33 WWC3:WWC33">
      <formula1>assay_footprint</formula1>
    </dataValidation>
    <dataValidation type="list" allowBlank="1" showInputMessage="1" showErrorMessage="1" sqref="T3:T33 JP3:JP33 TL3:TL33 ADH3:ADH33 AND3:AND33 AWZ3:AWZ33 BGV3:BGV33 BQR3:BQR33 CAN3:CAN33 CKJ3:CKJ33 CUF3:CUF33 DEB3:DEB33 DNX3:DNX33 DXT3:DXT33 EHP3:EHP33 ERL3:ERL33 FBH3:FBH33 FLD3:FLD33 FUZ3:FUZ33 GEV3:GEV33 GOR3:GOR33 GYN3:GYN33 HIJ3:HIJ33 HSF3:HSF33 ICB3:ICB33 ILX3:ILX33 IVT3:IVT33 JFP3:JFP33 JPL3:JPL33 JZH3:JZH33 KJD3:KJD33 KSZ3:KSZ33 LCV3:LCV33 LMR3:LMR33 LWN3:LWN33 MGJ3:MGJ33 MQF3:MQF33 NAB3:NAB33 NJX3:NJX33 NTT3:NTT33 ODP3:ODP33 ONL3:ONL33 OXH3:OXH33 PHD3:PHD33 PQZ3:PQZ33 QAV3:QAV33 QKR3:QKR33 QUN3:QUN33 REJ3:REJ33 ROF3:ROF33 RYB3:RYB33 SHX3:SHX33 SRT3:SRT33 TBP3:TBP33 TLL3:TLL33 TVH3:TVH33 UFD3:UFD33 UOZ3:UOZ33 UYV3:UYV33 VIR3:VIR33 VSN3:VSN33 WCJ3:WCJ33 WMF3:WMF33 WWB3:WWB33">
      <formula1>readout_signal_direction</formula1>
    </dataValidation>
    <dataValidation type="list" allowBlank="1" showInputMessage="1" showErrorMessage="1" sqref="S3:S33 JO3:JO33 TK3:TK33 ADG3:ADG33 ANC3:ANC33 AWY3:AWY33 BGU3:BGU33 BQQ3:BQQ33 CAM3:CAM33 CKI3:CKI33 CUE3:CUE33 DEA3:DEA33 DNW3:DNW33 DXS3:DXS33 EHO3:EHO33 ERK3:ERK33 FBG3:FBG33 FLC3:FLC33 FUY3:FUY33 GEU3:GEU33 GOQ3:GOQ33 GYM3:GYM33 HII3:HII33 HSE3:HSE33 ICA3:ICA33 ILW3:ILW33 IVS3:IVS33 JFO3:JFO33 JPK3:JPK33 JZG3:JZG33 KJC3:KJC33 KSY3:KSY33 LCU3:LCU33 LMQ3:LMQ33 LWM3:LWM33 MGI3:MGI33 MQE3:MQE33 NAA3:NAA33 NJW3:NJW33 NTS3:NTS33 ODO3:ODO33 ONK3:ONK33 OXG3:OXG33 PHC3:PHC33 PQY3:PQY33 QAU3:QAU33 QKQ3:QKQ33 QUM3:QUM33 REI3:REI33 ROE3:ROE33 RYA3:RYA33 SHW3:SHW33 SRS3:SRS33 TBO3:TBO33 TLK3:TLK33 TVG3:TVG33 UFC3:UFC33 UOY3:UOY33 UYU3:UYU33 VIQ3:VIQ33 VSM3:VSM33 WCI3:WCI33 WME3:WME33 WWA3:WWA33">
      <formula1>readout_type</formula1>
    </dataValidation>
    <dataValidation type="list" allowBlank="1" showInputMessage="1" showErrorMessage="1" sqref="R3:R33 JN3:JN33 TJ3:TJ33 ADF3:ADF33 ANB3:ANB33 AWX3:AWX33 BGT3:BGT33 BQP3:BQP33 CAL3:CAL33 CKH3:CKH33 CUD3:CUD33 DDZ3:DDZ33 DNV3:DNV33 DXR3:DXR33 EHN3:EHN33 ERJ3:ERJ33 FBF3:FBF33 FLB3:FLB33 FUX3:FUX33 GET3:GET33 GOP3:GOP33 GYL3:GYL33 HIH3:HIH33 HSD3:HSD33 IBZ3:IBZ33 ILV3:ILV33 IVR3:IVR33 JFN3:JFN33 JPJ3:JPJ33 JZF3:JZF33 KJB3:KJB33 KSX3:KSX33 LCT3:LCT33 LMP3:LMP33 LWL3:LWL33 MGH3:MGH33 MQD3:MQD33 MZZ3:MZZ33 NJV3:NJV33 NTR3:NTR33 ODN3:ODN33 ONJ3:ONJ33 OXF3:OXF33 PHB3:PHB33 PQX3:PQX33 QAT3:QAT33 QKP3:QKP33 QUL3:QUL33 REH3:REH33 ROD3:ROD33 RXZ3:RXZ33 SHV3:SHV33 SRR3:SRR33 TBN3:TBN33 TLJ3:TLJ33 TVF3:TVF33 UFB3:UFB33 UOX3:UOX33 UYT3:UYT33 VIP3:VIP33 VSL3:VSL33 WCH3:WCH33 WMD3:WMD33 WVZ3:WVZ33">
      <formula1>readout_content</formula1>
    </dataValidation>
    <dataValidation type="list" allowBlank="1" showInputMessage="1" showErrorMessage="1" sqref="Q3:Q33 JM3:JM33 TI3:TI33 ADE3:ADE33 ANA3:ANA33 AWW3:AWW33 BGS3:BGS33 BQO3:BQO33 CAK3:CAK33 CKG3:CKG33 CUC3:CUC33 DDY3:DDY33 DNU3:DNU33 DXQ3:DXQ33 EHM3:EHM33 ERI3:ERI33 FBE3:FBE33 FLA3:FLA33 FUW3:FUW33 GES3:GES33 GOO3:GOO33 GYK3:GYK33 HIG3:HIG33 HSC3:HSC33 IBY3:IBY33 ILU3:ILU33 IVQ3:IVQ33 JFM3:JFM33 JPI3:JPI33 JZE3:JZE33 KJA3:KJA33 KSW3:KSW33 LCS3:LCS33 LMO3:LMO33 LWK3:LWK33 MGG3:MGG33 MQC3:MQC33 MZY3:MZY33 NJU3:NJU33 NTQ3:NTQ33 ODM3:ODM33 ONI3:ONI33 OXE3:OXE33 PHA3:PHA33 PQW3:PQW33 QAS3:QAS33 QKO3:QKO33 QUK3:QUK33 REG3:REG33 ROC3:ROC33 RXY3:RXY33 SHU3:SHU33 SRQ3:SRQ33 TBM3:TBM33 TLI3:TLI33 TVE3:TVE33 UFA3:UFA33 UOW3:UOW33 UYS3:UYS33 VIO3:VIO33 VSK3:VSK33 WCG3:WCG33 WMC3:WMC33 WVY3:WVY33">
      <formula1>detection_instrument_name</formula1>
    </dataValidation>
    <dataValidation type="list" allowBlank="1" showInputMessage="1" showErrorMessage="1" sqref="P3:P33 JL3:JL33 TH3:TH33 ADD3:ADD33 AMZ3:AMZ33 AWV3:AWV33 BGR3:BGR33 BQN3:BQN33 CAJ3:CAJ33 CKF3:CKF33 CUB3:CUB33 DDX3:DDX33 DNT3:DNT33 DXP3:DXP33 EHL3:EHL33 ERH3:ERH33 FBD3:FBD33 FKZ3:FKZ33 FUV3:FUV33 GER3:GER33 GON3:GON33 GYJ3:GYJ33 HIF3:HIF33 HSB3:HSB33 IBX3:IBX33 ILT3:ILT33 IVP3:IVP33 JFL3:JFL33 JPH3:JPH33 JZD3:JZD33 KIZ3:KIZ33 KSV3:KSV33 LCR3:LCR33 LMN3:LMN33 LWJ3:LWJ33 MGF3:MGF33 MQB3:MQB33 MZX3:MZX33 NJT3:NJT33 NTP3:NTP33 ODL3:ODL33 ONH3:ONH33 OXD3:OXD33 PGZ3:PGZ33 PQV3:PQV33 QAR3:QAR33 QKN3:QKN33 QUJ3:QUJ33 REF3:REF33 ROB3:ROB33 RXX3:RXX33 SHT3:SHT33 SRP3:SRP33 TBL3:TBL33 TLH3:TLH33 TVD3:TVD33 UEZ3:UEZ33 UOV3:UOV33 UYR3:UYR33 VIN3:VIN33 VSJ3:VSJ33 WCF3:WCF33 WMB3:WMB33 WVX3:WVX33">
      <formula1>detection_method_type</formula1>
    </dataValidation>
    <dataValidation type="list" allowBlank="1" showInputMessage="1" showErrorMessage="1" sqref="O3:O33 JK3:JK33 TG3:TG33 ADC3:ADC33 AMY3:AMY33 AWU3:AWU33 BGQ3:BGQ33 BQM3:BQM33 CAI3:CAI33 CKE3:CKE33 CUA3:CUA33 DDW3:DDW33 DNS3:DNS33 DXO3:DXO33 EHK3:EHK33 ERG3:ERG33 FBC3:FBC33 FKY3:FKY33 FUU3:FUU33 GEQ3:GEQ33 GOM3:GOM33 GYI3:GYI33 HIE3:HIE33 HSA3:HSA33 IBW3:IBW33 ILS3:ILS33 IVO3:IVO33 JFK3:JFK33 JPG3:JPG33 JZC3:JZC33 KIY3:KIY33 KSU3:KSU33 LCQ3:LCQ33 LMM3:LMM33 LWI3:LWI33 MGE3:MGE33 MQA3:MQA33 MZW3:MZW33 NJS3:NJS33 NTO3:NTO33 ODK3:ODK33 ONG3:ONG33 OXC3:OXC33 PGY3:PGY33 PQU3:PQU33 QAQ3:QAQ33 QKM3:QKM33 QUI3:QUI33 REE3:REE33 ROA3:ROA33 RXW3:RXW33 SHS3:SHS33 SRO3:SRO33 TBK3:TBK33 TLG3:TLG33 TVC3:TVC33 UEY3:UEY33 UOU3:UOU33 UYQ3:UYQ33 VIM3:VIM33 VSI3:VSI33 WCE3:WCE33 WMA3:WMA33 WVW3:WVW33">
      <formula1>detection_role</formula1>
    </dataValidation>
    <dataValidation type="list" allowBlank="1" showInputMessage="1" showErrorMessage="1" sqref="M3:M33 JI3:JI33 TE3:TE33 ADA3:ADA33 AMW3:AMW33 AWS3:AWS33 BGO3:BGO33 BQK3:BQK33 CAG3:CAG33 CKC3:CKC33 CTY3:CTY33 DDU3:DDU33 DNQ3:DNQ33 DXM3:DXM33 EHI3:EHI33 ERE3:ERE33 FBA3:FBA33 FKW3:FKW33 FUS3:FUS33 GEO3:GEO33 GOK3:GOK33 GYG3:GYG33 HIC3:HIC33 HRY3:HRY33 IBU3:IBU33 ILQ3:ILQ33 IVM3:IVM33 JFI3:JFI33 JPE3:JPE33 JZA3:JZA33 KIW3:KIW33 KSS3:KSS33 LCO3:LCO33 LMK3:LMK33 LWG3:LWG33 MGC3:MGC33 MPY3:MPY33 MZU3:MZU33 NJQ3:NJQ33 NTM3:NTM33 ODI3:ODI33 ONE3:ONE33 OXA3:OXA33 PGW3:PGW33 PQS3:PQS33 QAO3:QAO33 QKK3:QKK33 QUG3:QUG33 REC3:REC33 RNY3:RNY33 RXU3:RXU33 SHQ3:SHQ33 SRM3:SRM33 TBI3:TBI33 TLE3:TLE33 TVA3:TVA33 UEW3:UEW33 UOS3:UOS33 UYO3:UYO33 VIK3:VIK33 VSG3:VSG33 WCC3:WCC33 WLY3:WLY33 WVU3:WVU33">
      <formula1>species_name</formula1>
    </dataValidation>
    <dataValidation type="list" allowBlank="1" showInputMessage="1" showErrorMessage="1" sqref="K3:K33 JG3:JG33 TC3:TC33 ACY3:ACY33 AMU3:AMU33 AWQ3:AWQ33 BGM3:BGM33 BQI3:BQI33 CAE3:CAE33 CKA3:CKA33 CTW3:CTW33 DDS3:DDS33 DNO3:DNO33 DXK3:DXK33 EHG3:EHG33 ERC3:ERC33 FAY3:FAY33 FKU3:FKU33 FUQ3:FUQ33 GEM3:GEM33 GOI3:GOI33 GYE3:GYE33 HIA3:HIA33 HRW3:HRW33 IBS3:IBS33 ILO3:ILO33 IVK3:IVK33 JFG3:JFG33 JPC3:JPC33 JYY3:JYY33 KIU3:KIU33 KSQ3:KSQ33 LCM3:LCM33 LMI3:LMI33 LWE3:LWE33 MGA3:MGA33 MPW3:MPW33 MZS3:MZS33 NJO3:NJO33 NTK3:NTK33 ODG3:ODG33 ONC3:ONC33 OWY3:OWY33 PGU3:PGU33 PQQ3:PQQ33 QAM3:QAM33 QKI3:QKI33 QUE3:QUE33 REA3:REA33 RNW3:RNW33 RXS3:RXS33 SHO3:SHO33 SRK3:SRK33 TBG3:TBG33 TLC3:TLC33 TUY3:TUY33 UEU3:UEU33 UOQ3:UOQ33 UYM3:UYM33 VII3:VII33 VSE3:VSE33 WCA3:WCA33 WLW3:WLW33 WVS3:WVS33">
      <formula1>assay_component_concentration</formula1>
    </dataValidation>
    <dataValidation type="list" allowBlank="1" showInputMessage="1" showErrorMessage="1" sqref="H3:H33 JD3:JD33 SZ3:SZ33 ACV3:ACV33 AMR3:AMR33 AWN3:AWN33 BGJ3:BGJ33 BQF3:BQF33 CAB3:CAB33 CJX3:CJX33 CTT3:CTT33 DDP3:DDP33 DNL3:DNL33 DXH3:DXH33 EHD3:EHD33 EQZ3:EQZ33 FAV3:FAV33 FKR3:FKR33 FUN3:FUN33 GEJ3:GEJ33 GOF3:GOF33 GYB3:GYB33 HHX3:HHX33 HRT3:HRT33 IBP3:IBP33 ILL3:ILL33 IVH3:IVH33 JFD3:JFD33 JOZ3:JOZ33 JYV3:JYV33 KIR3:KIR33 KSN3:KSN33 LCJ3:LCJ33 LMF3:LMF33 LWB3:LWB33 MFX3:MFX33 MPT3:MPT33 MZP3:MZP33 NJL3:NJL33 NTH3:NTH33 ODD3:ODD33 OMZ3:OMZ33 OWV3:OWV33 PGR3:PGR33 PQN3:PQN33 QAJ3:QAJ33 QKF3:QKF33 QUB3:QUB33 RDX3:RDX33 RNT3:RNT33 RXP3:RXP33 SHL3:SHL33 SRH3:SRH33 TBD3:TBD33 TKZ3:TKZ33 TUV3:TUV33 UER3:UER33 UON3:UON33 UYJ3:UYJ33 VIF3:VIF33 VSB3:VSB33 WBX3:WBX33 WLT3:WLT33 WVP3:WVP33">
      <formula1>assay_component_type</formula1>
    </dataValidation>
    <dataValidation type="list" allowBlank="1" showInputMessage="1" showErrorMessage="1" sqref="G3:G33 JC3:JC33 SY3:SY33 ACU3:ACU33 AMQ3:AMQ33 AWM3:AWM33 BGI3:BGI33 BQE3:BQE33 CAA3:CAA33 CJW3:CJW33 CTS3:CTS33 DDO3:DDO33 DNK3:DNK33 DXG3:DXG33 EHC3:EHC33 EQY3:EQY33 FAU3:FAU33 FKQ3:FKQ33 FUM3:FUM33 GEI3:GEI33 GOE3:GOE33 GYA3:GYA33 HHW3:HHW33 HRS3:HRS33 IBO3:IBO33 ILK3:ILK33 IVG3:IVG33 JFC3:JFC33 JOY3:JOY33 JYU3:JYU33 KIQ3:KIQ33 KSM3:KSM33 LCI3:LCI33 LME3:LME33 LWA3:LWA33 MFW3:MFW33 MPS3:MPS33 MZO3:MZO33 NJK3:NJK33 NTG3:NTG33 ODC3:ODC33 OMY3:OMY33 OWU3:OWU33 PGQ3:PGQ33 PQM3:PQM33 QAI3:QAI33 QKE3:QKE33 QUA3:QUA33 RDW3:RDW33 RNS3:RNS33 RXO3:RXO33 SHK3:SHK33 SRG3:SRG33 TBC3:TBC33 TKY3:TKY33 TUU3:TUU33 UEQ3:UEQ33 UOM3:UOM33 UYI3:UYI33 VIE3:VIE33 VSA3:VSA33 WBW3:WBW33 WLS3:WLS33 WVO3:WVO33">
      <formula1>assay_component_role</formula1>
    </dataValidation>
    <dataValidation type="list" allowBlank="1" showInputMessage="1" showErrorMessage="1" sqref="F3:F33 JB3:JB33 SX3:SX33 ACT3:ACT33 AMP3:AMP33 AWL3:AWL33 BGH3:BGH33 BQD3:BQD33 BZZ3:BZZ33 CJV3:CJV33 CTR3:CTR33 DDN3:DDN33 DNJ3:DNJ33 DXF3:DXF33 EHB3:EHB33 EQX3:EQX33 FAT3:FAT33 FKP3:FKP33 FUL3:FUL33 GEH3:GEH33 GOD3:GOD33 GXZ3:GXZ33 HHV3:HHV33 HRR3:HRR33 IBN3:IBN33 ILJ3:ILJ33 IVF3:IVF33 JFB3:JFB33 JOX3:JOX33 JYT3:JYT33 KIP3:KIP33 KSL3:KSL33 LCH3:LCH33 LMD3:LMD33 LVZ3:LVZ33 MFV3:MFV33 MPR3:MPR33 MZN3:MZN33 NJJ3:NJJ33 NTF3:NTF33 ODB3:ODB33 OMX3:OMX33 OWT3:OWT33 PGP3:PGP33 PQL3:PQL33 QAH3:QAH33 QKD3:QKD33 QTZ3:QTZ33 RDV3:RDV33 RNR3:RNR33 RXN3:RXN33 SHJ3:SHJ33 SRF3:SRF33 TBB3:TBB33 TKX3:TKX33 TUT3:TUT33 UEP3:UEP33 UOL3:UOL33 UYH3:UYH33 VID3:VID33 VRZ3:VRZ33 WBV3:WBV33 WLR3:WLR33 WVN3:WVN33">
      <formula1>assay_type</formula1>
    </dataValidation>
    <dataValidation type="list" allowBlank="1" showInputMessage="1" showErrorMessage="1" sqref="E3:E33 JA3:JA33 SW3:SW33 ACS3:ACS33 AMO3:AMO33 AWK3:AWK33 BGG3:BGG33 BQC3:BQC33 BZY3:BZY33 CJU3:CJU33 CTQ3:CTQ33 DDM3:DDM33 DNI3:DNI33 DXE3:DXE33 EHA3:EHA33 EQW3:EQW33 FAS3:FAS33 FKO3:FKO33 FUK3:FUK33 GEG3:GEG33 GOC3:GOC33 GXY3:GXY33 HHU3:HHU33 HRQ3:HRQ33 IBM3:IBM33 ILI3:ILI33 IVE3:IVE33 JFA3:JFA33 JOW3:JOW33 JYS3:JYS33 KIO3:KIO33 KSK3:KSK33 LCG3:LCG33 LMC3:LMC33 LVY3:LVY33 MFU3:MFU33 MPQ3:MPQ33 MZM3:MZM33 NJI3:NJI33 NTE3:NTE33 ODA3:ODA33 OMW3:OMW33 OWS3:OWS33 PGO3:PGO33 PQK3:PQK33 QAG3:QAG33 QKC3:QKC33 QTY3:QTY33 RDU3:RDU33 RNQ3:RNQ33 RXM3:RXM33 SHI3:SHI33 SRE3:SRE33 TBA3:TBA33 TKW3:TKW33 TUS3:TUS33 UEO3:UEO33 UOK3:UOK33 UYG3:UYG33 VIC3:VIC33 VRY3:VRY33 WBU3:WBU33 WLQ3:WLQ33 WVM3:WVM33">
      <formula1>assay_format</formula1>
    </dataValidation>
    <dataValidation type="list" allowBlank="1" showInputMessage="1" showErrorMessage="1" sqref="C3:C33 IY3:IY33 SU3:SU33 ACQ3:ACQ33 AMM3:AMM33 AWI3:AWI33 BGE3:BGE33 BQA3:BQA33 BZW3:BZW33 CJS3:CJS33 CTO3:CTO33 DDK3:DDK33 DNG3:DNG33 DXC3:DXC33 EGY3:EGY33 EQU3:EQU33 FAQ3:FAQ33 FKM3:FKM33 FUI3:FUI33 GEE3:GEE33 GOA3:GOA33 GXW3:GXW33 HHS3:HHS33 HRO3:HRO33 IBK3:IBK33 ILG3:ILG33 IVC3:IVC33 JEY3:JEY33 JOU3:JOU33 JYQ3:JYQ33 KIM3:KIM33 KSI3:KSI33 LCE3:LCE33 LMA3:LMA33 LVW3:LVW33 MFS3:MFS33 MPO3:MPO33 MZK3:MZK33 NJG3:NJG33 NTC3:NTC33 OCY3:OCY33 OMU3:OMU33 OWQ3:OWQ33 PGM3:PGM33 PQI3:PQI33 QAE3:QAE33 QKA3:QKA33 QTW3:QTW33 RDS3:RDS33 RNO3:RNO33 RXK3:RXK33 SHG3:SHG33 SRC3:SRC33 TAY3:TAY33 TKU3:TKU33 TUQ3:TUQ33 UEM3:UEM33 UOI3:UOI33 UYE3:UYE33 VIA3:VIA33 VRW3:VRW33 WBS3:WBS33 WLO3:WLO33 WVK3:WVK33">
      <formula1>biology</formula1>
    </dataValidation>
    <dataValidation type="list" allowBlank="1" showInputMessage="1" showErrorMessage="1" sqref="I4:I11 JE4:JE11 TA4:TA11 ACW4:ACW11 AMS4:AMS11 AWO4:AWO11 BGK4:BGK11 BQG4:BQG11 CAC4:CAC11 CJY4:CJY11 CTU4:CTU11 DDQ4:DDQ11 DNM4:DNM11 DXI4:DXI11 EHE4:EHE11 ERA4:ERA11 FAW4:FAW11 FKS4:FKS11 FUO4:FUO11 GEK4:GEK11 GOG4:GOG11 GYC4:GYC11 HHY4:HHY11 HRU4:HRU11 IBQ4:IBQ11 ILM4:ILM11 IVI4:IVI11 JFE4:JFE11 JPA4:JPA11 JYW4:JYW11 KIS4:KIS11 KSO4:KSO11 LCK4:LCK11 LMG4:LMG11 LWC4:LWC11 MFY4:MFY11 MPU4:MPU11 MZQ4:MZQ11 NJM4:NJM11 NTI4:NTI11 ODE4:ODE11 ONA4:ONA11 OWW4:OWW11 PGS4:PGS11 PQO4:PQO11 QAK4:QAK11 QKG4:QKG11 QUC4:QUC11 RDY4:RDY11 RNU4:RNU11 RXQ4:RXQ11 SHM4:SHM11 SRI4:SRI11 TBE4:TBE11 TLA4:TLA11 TUW4:TUW11 UES4:UES11 UOO4:UOO11 UYK4:UYK11 VIG4:VIG11 VSC4:VSC11 WBY4:WBY11 WLU4:WLU11 WVQ4:WVQ11 I27 JE27 TA27 ACW27 AMS27 AWO27 BGK27 BQG27 CAC27 CJY27 CTU27 DDQ27 DNM27 DXI27 EHE27 ERA27 FAW27 FKS27 FUO27 GEK27 GOG27 GYC27 HHY27 HRU27 IBQ27 ILM27 IVI27 JFE27 JPA27 JYW27 KIS27 KSO27 LCK27 LMG27 LWC27 MFY27 MPU27 MZQ27 NJM27 NTI27 ODE27 ONA27 OWW27 PGS27 PQO27 QAK27 QKG27 QUC27 RDY27 RNU27 RXQ27 SHM27 SRI27 TBE27 TLA27 TUW27 UES27 UOO27 UYK27 VIG27 VSC27 WBY27 WLU27 WVQ27 I13:I15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I23:I25 JE23:JE25 TA23:TA25 ACW23:ACW25 AMS23:AMS25 AWO23:AWO25 BGK23:BGK25 BQG23:BQG25 CAC23:CAC25 CJY23:CJY25 CTU23:CTU25 DDQ23:DDQ25 DNM23:DNM25 DXI23:DXI25 EHE23:EHE25 ERA23:ERA25 FAW23:FAW25 FKS23:FKS25 FUO23:FUO25 GEK23:GEK25 GOG23:GOG25 GYC23:GYC25 HHY23:HHY25 HRU23:HRU25 IBQ23:IBQ25 ILM23:ILM25 IVI23:IVI25 JFE23:JFE25 JPA23:JPA25 JYW23:JYW25 KIS23:KIS25 KSO23:KSO25 LCK23:LCK25 LMG23:LMG25 LWC23:LWC25 MFY23:MFY25 MPU23:MPU25 MZQ23:MZQ25 NJM23:NJM25 NTI23:NTI25 ODE23:ODE25 ONA23:ONA25 OWW23:OWW25 PGS23:PGS25 PQO23:PQO25 QAK23:QAK25 QKG23:QKG25 QUC23:QUC25 RDY23:RDY25 RNU23:RNU25 RXQ23:RXQ25 SHM23:SHM25 SRI23:SRI25 TBE23:TBE25 TLA23:TLA25 TUW23:TUW25 UES23:UES25 UOO23:UOO25 UYK23:UYK25 VIG23:VIG25 VSC23:VSC25 WBY23:WBY25 WLU23:WLU25 WVQ23:WVQ25 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32:I33 JE32:JE33 TA32:TA33 ACW32:ACW33 AMS32:AMS33 AWO32:AWO33 BGK32:BGK33 BQG32:BQG33 CAC32:CAC33 CJY32:CJY33 CTU32:CTU33 DDQ32:DDQ33 DNM32:DNM33 DXI32:DXI33 EHE32:EHE33 ERA32:ERA33 FAW32:FAW33 FKS32:FKS33 FUO32:FUO33 GEK32:GEK33 GOG32:GOG33 GYC32:GYC33 HHY32:HHY33 HRU32:HRU33 IBQ32:IBQ33 ILM32:ILM33 IVI32:IVI33 JFE32:JFE33 JPA32:JPA33 JYW32:JYW33 KIS32:KIS33 KSO32:KSO33 LCK32:LCK33 LMG32:LMG33 LWC32:LWC33 MFY32:MFY33 MPU32:MPU33 MZQ32:MZQ33 NJM32:NJM33 NTI32:NTI33 ODE32:ODE33 ONA32:ONA33 OWW32:OWW33 PGS32:PGS33 PQO32:PQO33 QAK32:QAK33 QKG32:QKG33 QUC32:QUC33 RDY32:RDY33 RNU32:RNU33 RXQ32:RXQ33 SHM32:SHM33 SRI32:SRI33 TBE32:TBE33 TLA32:TLA33 TUW32:TUW33 UES32:UES33 UOO32:UOO33 UYK32:UYK33 VIG32:VIG33 VSC32:VSC33 WBY32:WBY33 WLU32:WLU33 WVQ32:WVQ33">
      <formula1>cultured_cell_name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Lahr</dc:creator>
  <cp:lastModifiedBy>David Lahr</cp:lastModifiedBy>
  <dcterms:created xsi:type="dcterms:W3CDTF">2013-03-07T18:21:10Z</dcterms:created>
  <dcterms:modified xsi:type="dcterms:W3CDTF">2013-03-07T18:23:12Z</dcterms:modified>
</cp:coreProperties>
</file>