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755" windowHeight="128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1" i="1" l="1"/>
  <c r="G19" i="1"/>
  <c r="G16" i="1"/>
  <c r="G14" i="1"/>
  <c r="G11" i="1"/>
  <c r="G8" i="1"/>
  <c r="G5" i="1"/>
  <c r="G2" i="1"/>
  <c r="G20" i="1"/>
  <c r="G18" i="1"/>
  <c r="G17" i="1"/>
  <c r="G15" i="1"/>
  <c r="G13" i="1"/>
  <c r="G12" i="1"/>
  <c r="G10" i="1"/>
  <c r="G9" i="1"/>
  <c r="G7" i="1"/>
  <c r="G6" i="1"/>
  <c r="G4" i="1"/>
  <c r="F21" i="1"/>
  <c r="F19" i="1"/>
  <c r="F16" i="1"/>
  <c r="F14" i="1"/>
  <c r="F11" i="1"/>
  <c r="F8" i="1"/>
  <c r="F5" i="1"/>
  <c r="G3" i="1"/>
  <c r="F2" i="1"/>
</calcChain>
</file>

<file path=xl/sharedStrings.xml><?xml version="1.0" encoding="utf-8"?>
<sst xmlns="http://schemas.openxmlformats.org/spreadsheetml/2006/main" count="83" uniqueCount="48">
  <si>
    <t>Finish</t>
  </si>
  <si>
    <t>1 find and view assay</t>
  </si>
  <si>
    <t>Tue 6/19/12</t>
  </si>
  <si>
    <t xml:space="preserve">   find an assay</t>
  </si>
  <si>
    <t>Thu 6/7/12</t>
  </si>
  <si>
    <t xml:space="preserve">   view an assay defn</t>
  </si>
  <si>
    <t>2 create and edit an assay</t>
  </si>
  <si>
    <t>Mon 7/2/12</t>
  </si>
  <si>
    <t xml:space="preserve">   Register a new assay</t>
  </si>
  <si>
    <t>Fri 6/22/12</t>
  </si>
  <si>
    <t xml:space="preserve">   edit an existing assay</t>
  </si>
  <si>
    <t>2,5</t>
  </si>
  <si>
    <t>3 edit and use external term</t>
  </si>
  <si>
    <t>Tue 7/17/12</t>
  </si>
  <si>
    <t xml:space="preserve">   edit an existing assay pt 2</t>
  </si>
  <si>
    <t>Wed 7/11/12</t>
  </si>
  <si>
    <t xml:space="preserve">   use an external term for an assay</t>
  </si>
  <si>
    <t>4 clone and edit</t>
  </si>
  <si>
    <t>Tue 7/31/12</t>
  </si>
  <si>
    <t xml:space="preserve">   clone an existing assay</t>
  </si>
  <si>
    <t>Tue 7/24/12</t>
  </si>
  <si>
    <t xml:space="preserve">   approve an assay definition</t>
  </si>
  <si>
    <t>Mon 7/30/12</t>
  </si>
  <si>
    <t>5 minimum item set</t>
  </si>
  <si>
    <t>Tue 8/14/12</t>
  </si>
  <si>
    <t xml:space="preserve">   enforce minimum required context items for an assay</t>
  </si>
  <si>
    <t>6 Ontology</t>
  </si>
  <si>
    <t>Tue 8/28/12</t>
  </si>
  <si>
    <t xml:space="preserve">   suggest related terms using ontology</t>
  </si>
  <si>
    <t>Mon 8/20/12</t>
  </si>
  <si>
    <t xml:space="preserve">   validate an assay against ontology rules</t>
  </si>
  <si>
    <t>7 add new term to ontology</t>
  </si>
  <si>
    <t>Tue 9/11/12</t>
  </si>
  <si>
    <t xml:space="preserve">   add a new term to ontology</t>
  </si>
  <si>
    <t>5,8</t>
  </si>
  <si>
    <t>8 prep for demo</t>
  </si>
  <si>
    <t>Tue 9/25/12</t>
  </si>
  <si>
    <t>Post october</t>
  </si>
  <si>
    <t>Wed 1/2/13</t>
  </si>
  <si>
    <t xml:space="preserve">   import items for the ontology</t>
  </si>
  <si>
    <t>Wed 10/17/12</t>
  </si>
  <si>
    <t xml:space="preserve">   infer context items for an assay defn</t>
  </si>
  <si>
    <t>Wed 10/24/12</t>
  </si>
  <si>
    <t>Use Story</t>
  </si>
  <si>
    <t>depends on</t>
  </si>
  <si>
    <t>&lt;tr&gt;&lt;td&gt;&lt;/td&gt;</t>
  </si>
  <si>
    <t>&lt;th&gt;pivotal id&lt;/th&gt;&lt;/tr&gt;</t>
  </si>
  <si>
    <t>&lt;td&gt;&lt;/td&gt;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</si>
</sst>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B1" zoomScale="120" zoomScaleNormal="120" workbookViewId="0">
      <selection activeCell="F2" sqref="F2:H21"/>
    </sheetView>
  </sheetViews>
  <sheetFormatPr defaultRowHeight="15" x14ac:dyDescent="0.25"/>
  <cols>
    <col min="1" max="1" width="32.85546875" customWidth="1"/>
    <col min="2" max="2" width="10" style="8" bestFit="1" customWidth="1"/>
    <col min="3" max="3" width="14" customWidth="1"/>
    <col min="6" max="6" width="33.85546875" bestFit="1" customWidth="1"/>
    <col min="7" max="7" width="58.42578125" bestFit="1" customWidth="1"/>
    <col min="8" max="8" width="22.5703125" bestFit="1" customWidth="1"/>
  </cols>
  <sheetData>
    <row r="1" spans="1:8" x14ac:dyDescent="0.25">
      <c r="A1" s="1" t="s">
        <v>43</v>
      </c>
      <c r="B1" s="4" t="s">
        <v>44</v>
      </c>
      <c r="C1" s="1" t="s">
        <v>0</v>
      </c>
      <c r="D1" s="1"/>
    </row>
    <row r="2" spans="1:8" x14ac:dyDescent="0.25">
      <c r="A2" s="2" t="s">
        <v>1</v>
      </c>
      <c r="B2" s="5"/>
      <c r="C2" s="2" t="s">
        <v>2</v>
      </c>
      <c r="D2" s="2"/>
      <c r="E2">
        <v>1</v>
      </c>
      <c r="F2" t="str">
        <f>CONCATENATE("&lt;tr&gt;&lt;th&gt;iteration ",E2,"&lt;/th&gt;")</f>
        <v>&lt;tr&gt;&lt;th&gt;iteration 1&lt;/th&gt;</v>
      </c>
      <c r="G2" t="str">
        <f>CONCATENATE("&lt;th&gt;",RIGHT(A2, LEN(A2)-2),"&lt;/th&gt;")</f>
        <v>&lt;th&gt;find and view assay&lt;/th&gt;</v>
      </c>
      <c r="H2" t="s">
        <v>46</v>
      </c>
    </row>
    <row r="3" spans="1:8" x14ac:dyDescent="0.25">
      <c r="A3" s="3" t="s">
        <v>3</v>
      </c>
      <c r="B3" s="5"/>
      <c r="C3" s="3" t="s">
        <v>4</v>
      </c>
      <c r="D3" s="3"/>
      <c r="F3" t="s">
        <v>45</v>
      </c>
      <c r="G3" t="str">
        <f>CONCATENATE("&lt;td&gt;",RIGHT(A3,LEN(A3)-3),"&lt;/td&gt;")</f>
        <v>&lt;td&gt;find an assay&lt;/td&gt;</v>
      </c>
      <c r="H3" t="s">
        <v>47</v>
      </c>
    </row>
    <row r="4" spans="1:8" x14ac:dyDescent="0.25">
      <c r="A4" s="3" t="s">
        <v>5</v>
      </c>
      <c r="B4" s="6">
        <v>2</v>
      </c>
      <c r="C4" s="3" t="s">
        <v>2</v>
      </c>
      <c r="D4" s="3"/>
      <c r="F4" t="s">
        <v>45</v>
      </c>
      <c r="G4" t="str">
        <f>CONCATENATE("&lt;td&gt;",RIGHT(A4,LEN(A4)-3),"&lt;/td&gt;")</f>
        <v>&lt;td&gt;view an assay defn&lt;/td&gt;</v>
      </c>
      <c r="H4" t="s">
        <v>47</v>
      </c>
    </row>
    <row r="5" spans="1:8" x14ac:dyDescent="0.25">
      <c r="A5" s="2" t="s">
        <v>6</v>
      </c>
      <c r="B5" s="7">
        <v>1</v>
      </c>
      <c r="C5" s="2" t="s">
        <v>7</v>
      </c>
      <c r="D5" s="2"/>
      <c r="E5">
        <v>2</v>
      </c>
      <c r="F5" t="str">
        <f>CONCATENATE("&lt;tr&gt;&lt;th&gt;iteration ",E5,"&lt;/th&gt;")</f>
        <v>&lt;tr&gt;&lt;th&gt;iteration 2&lt;/th&gt;</v>
      </c>
      <c r="G5" t="str">
        <f>CONCATENATE("&lt;th&gt;",RIGHT(A5, LEN(A5)-2),"&lt;/th&gt;")</f>
        <v>&lt;th&gt;create and edit an assay&lt;/th&gt;</v>
      </c>
      <c r="H5" t="s">
        <v>47</v>
      </c>
    </row>
    <row r="6" spans="1:8" x14ac:dyDescent="0.25">
      <c r="A6" s="3" t="s">
        <v>8</v>
      </c>
      <c r="B6" s="5"/>
      <c r="C6" s="3" t="s">
        <v>9</v>
      </c>
      <c r="D6" s="3"/>
      <c r="F6" t="s">
        <v>45</v>
      </c>
      <c r="G6" t="str">
        <f>CONCATENATE("&lt;td&gt;",RIGHT(A6,LEN(A6)-3),"&lt;/td&gt;")</f>
        <v>&lt;td&gt;Register a new assay&lt;/td&gt;</v>
      </c>
      <c r="H6" t="s">
        <v>47</v>
      </c>
    </row>
    <row r="7" spans="1:8" x14ac:dyDescent="0.25">
      <c r="A7" s="3" t="s">
        <v>10</v>
      </c>
      <c r="B7" s="6" t="s">
        <v>11</v>
      </c>
      <c r="C7" s="3" t="s">
        <v>7</v>
      </c>
      <c r="D7" s="3"/>
      <c r="F7" t="s">
        <v>45</v>
      </c>
      <c r="G7" t="str">
        <f>CONCATENATE("&lt;td&gt;",RIGHT(A7,LEN(A7)-3),"&lt;/td&gt;")</f>
        <v>&lt;td&gt;edit an existing assay&lt;/td&gt;</v>
      </c>
      <c r="H7" t="s">
        <v>47</v>
      </c>
    </row>
    <row r="8" spans="1:8" x14ac:dyDescent="0.25">
      <c r="A8" s="2" t="s">
        <v>12</v>
      </c>
      <c r="B8" s="7">
        <v>4</v>
      </c>
      <c r="C8" s="2" t="s">
        <v>13</v>
      </c>
      <c r="D8" s="2"/>
      <c r="E8">
        <v>3</v>
      </c>
      <c r="F8" t="str">
        <f>CONCATENATE("&lt;tr&gt;&lt;th&gt;iteration ",E8,"&lt;/th&gt;")</f>
        <v>&lt;tr&gt;&lt;th&gt;iteration 3&lt;/th&gt;</v>
      </c>
      <c r="G8" t="str">
        <f>CONCATENATE("&lt;th&gt;",RIGHT(A8, LEN(A8)-2),"&lt;/th&gt;")</f>
        <v>&lt;th&gt;edit and use external term&lt;/th&gt;</v>
      </c>
      <c r="H8" t="s">
        <v>47</v>
      </c>
    </row>
    <row r="9" spans="1:8" x14ac:dyDescent="0.25">
      <c r="A9" s="3" t="s">
        <v>14</v>
      </c>
      <c r="B9" s="6">
        <v>6</v>
      </c>
      <c r="C9" s="3" t="s">
        <v>15</v>
      </c>
      <c r="D9" s="3"/>
      <c r="F9" t="s">
        <v>45</v>
      </c>
      <c r="G9" t="str">
        <f>CONCATENATE("&lt;td&gt;",RIGHT(A9,LEN(A9)-3),"&lt;/td&gt;")</f>
        <v>&lt;td&gt;edit an existing assay pt 2&lt;/td&gt;</v>
      </c>
      <c r="H9" t="s">
        <v>47</v>
      </c>
    </row>
    <row r="10" spans="1:8" x14ac:dyDescent="0.25">
      <c r="A10" s="3" t="s">
        <v>16</v>
      </c>
      <c r="B10" s="6">
        <v>8</v>
      </c>
      <c r="C10" s="3" t="s">
        <v>13</v>
      </c>
      <c r="D10" s="3"/>
      <c r="F10" t="s">
        <v>45</v>
      </c>
      <c r="G10" t="str">
        <f>CONCATENATE("&lt;td&gt;",RIGHT(A10,LEN(A10)-3),"&lt;/td&gt;")</f>
        <v>&lt;td&gt;use an external term for an assay&lt;/td&gt;</v>
      </c>
      <c r="H10" t="s">
        <v>47</v>
      </c>
    </row>
    <row r="11" spans="1:8" x14ac:dyDescent="0.25">
      <c r="A11" s="2" t="s">
        <v>17</v>
      </c>
      <c r="B11" s="7">
        <v>7</v>
      </c>
      <c r="C11" s="2" t="s">
        <v>18</v>
      </c>
      <c r="D11" s="2"/>
      <c r="E11">
        <v>4</v>
      </c>
      <c r="F11" t="str">
        <f>CONCATENATE("&lt;tr&gt;&lt;th&gt;iteration ",E11,"&lt;/th&gt;")</f>
        <v>&lt;tr&gt;&lt;th&gt;iteration 4&lt;/th&gt;</v>
      </c>
      <c r="G11" t="str">
        <f>CONCATENATE("&lt;th&gt;",RIGHT(A11, LEN(A11)-2),"&lt;/th&gt;")</f>
        <v>&lt;th&gt;clone and edit&lt;/th&gt;</v>
      </c>
      <c r="H11" t="s">
        <v>47</v>
      </c>
    </row>
    <row r="12" spans="1:8" x14ac:dyDescent="0.25">
      <c r="A12" s="3" t="s">
        <v>19</v>
      </c>
      <c r="B12" s="6">
        <v>2</v>
      </c>
      <c r="C12" s="3" t="s">
        <v>20</v>
      </c>
      <c r="D12" s="3"/>
      <c r="F12" t="s">
        <v>45</v>
      </c>
      <c r="G12" t="str">
        <f>CONCATENATE("&lt;td&gt;",RIGHT(A12,LEN(A12)-3),"&lt;/td&gt;")</f>
        <v>&lt;td&gt;clone an existing assay&lt;/td&gt;</v>
      </c>
      <c r="H12" t="s">
        <v>47</v>
      </c>
    </row>
    <row r="13" spans="1:8" x14ac:dyDescent="0.25">
      <c r="A13" s="3" t="s">
        <v>21</v>
      </c>
      <c r="B13" s="6">
        <v>11</v>
      </c>
      <c r="C13" s="3" t="s">
        <v>22</v>
      </c>
      <c r="D13" s="3"/>
      <c r="F13" t="s">
        <v>45</v>
      </c>
      <c r="G13" t="str">
        <f>CONCATENATE("&lt;td&gt;",RIGHT(A13,LEN(A13)-3),"&lt;/td&gt;")</f>
        <v>&lt;td&gt;approve an assay definition&lt;/td&gt;</v>
      </c>
      <c r="H13" t="s">
        <v>47</v>
      </c>
    </row>
    <row r="14" spans="1:8" x14ac:dyDescent="0.25">
      <c r="A14" s="2" t="s">
        <v>23</v>
      </c>
      <c r="B14" s="7">
        <v>10</v>
      </c>
      <c r="C14" s="2" t="s">
        <v>24</v>
      </c>
      <c r="D14" s="2"/>
      <c r="E14">
        <v>5</v>
      </c>
      <c r="F14" t="str">
        <f>CONCATENATE("&lt;tr&gt;&lt;th&gt;iteration ",E14,"&lt;/th&gt;")</f>
        <v>&lt;tr&gt;&lt;th&gt;iteration 5&lt;/th&gt;</v>
      </c>
      <c r="G14" t="str">
        <f>CONCATENATE("&lt;th&gt;",RIGHT(A14, LEN(A14)-2),"&lt;/th&gt;")</f>
        <v>&lt;th&gt;minimum item set&lt;/th&gt;</v>
      </c>
      <c r="H14" t="s">
        <v>47</v>
      </c>
    </row>
    <row r="15" spans="1:8" ht="30" x14ac:dyDescent="0.25">
      <c r="A15" s="3" t="s">
        <v>25</v>
      </c>
      <c r="B15" s="5"/>
      <c r="C15" s="3" t="s">
        <v>24</v>
      </c>
      <c r="D15" s="3"/>
      <c r="F15" t="s">
        <v>45</v>
      </c>
      <c r="G15" t="str">
        <f>CONCATENATE("&lt;td&gt;",RIGHT(A15,LEN(A15)-3),"&lt;/td&gt;")</f>
        <v>&lt;td&gt;enforce minimum required context items for an assay&lt;/td&gt;</v>
      </c>
      <c r="H15" t="s">
        <v>47</v>
      </c>
    </row>
    <row r="16" spans="1:8" x14ac:dyDescent="0.25">
      <c r="A16" s="2" t="s">
        <v>26</v>
      </c>
      <c r="B16" s="7">
        <v>13</v>
      </c>
      <c r="C16" s="2" t="s">
        <v>27</v>
      </c>
      <c r="D16" s="2"/>
      <c r="E16">
        <v>6</v>
      </c>
      <c r="F16" t="str">
        <f>CONCATENATE("&lt;tr&gt;&lt;th&gt;iteration ",E16,"&lt;/th&gt;")</f>
        <v>&lt;tr&gt;&lt;th&gt;iteration 6&lt;/th&gt;</v>
      </c>
      <c r="G16" t="str">
        <f>CONCATENATE("&lt;th&gt;",RIGHT(A16, LEN(A16)-2),"&lt;/th&gt;")</f>
        <v>&lt;th&gt;Ontology&lt;/th&gt;</v>
      </c>
      <c r="H16" t="s">
        <v>47</v>
      </c>
    </row>
    <row r="17" spans="1:8" ht="30" x14ac:dyDescent="0.25">
      <c r="A17" s="3" t="s">
        <v>28</v>
      </c>
      <c r="B17" s="5"/>
      <c r="C17" s="3" t="s">
        <v>29</v>
      </c>
      <c r="D17" s="3"/>
      <c r="F17" t="s">
        <v>45</v>
      </c>
      <c r="G17" t="str">
        <f>CONCATENATE("&lt;td&gt;",RIGHT(A17,LEN(A17)-3),"&lt;/td&gt;")</f>
        <v>&lt;td&gt;suggest related terms using ontology&lt;/td&gt;</v>
      </c>
      <c r="H17" t="s">
        <v>47</v>
      </c>
    </row>
    <row r="18" spans="1:8" ht="30" x14ac:dyDescent="0.25">
      <c r="A18" s="3" t="s">
        <v>30</v>
      </c>
      <c r="B18" s="6">
        <v>16</v>
      </c>
      <c r="C18" s="3" t="s">
        <v>27</v>
      </c>
      <c r="D18" s="3"/>
      <c r="F18" t="s">
        <v>45</v>
      </c>
      <c r="G18" t="str">
        <f>CONCATENATE("&lt;td&gt;",RIGHT(A18,LEN(A18)-3),"&lt;/td&gt;")</f>
        <v>&lt;td&gt;validate an assay against ontology rules&lt;/td&gt;</v>
      </c>
      <c r="H18" t="s">
        <v>47</v>
      </c>
    </row>
    <row r="19" spans="1:8" x14ac:dyDescent="0.25">
      <c r="A19" s="2" t="s">
        <v>31</v>
      </c>
      <c r="B19" s="7">
        <v>15</v>
      </c>
      <c r="C19" s="2" t="s">
        <v>32</v>
      </c>
      <c r="D19" s="2"/>
      <c r="E19">
        <v>7</v>
      </c>
      <c r="F19" t="str">
        <f>CONCATENATE("&lt;tr&gt;&lt;th&gt;iteration ",E19,"&lt;/th&gt;")</f>
        <v>&lt;tr&gt;&lt;th&gt;iteration 7&lt;/th&gt;</v>
      </c>
      <c r="G19" t="str">
        <f>CONCATENATE("&lt;th&gt;",RIGHT(A19, LEN(A19)-2),"&lt;/th&gt;")</f>
        <v>&lt;th&gt;add new term to ontology&lt;/th&gt;</v>
      </c>
      <c r="H19" t="s">
        <v>47</v>
      </c>
    </row>
    <row r="20" spans="1:8" x14ac:dyDescent="0.25">
      <c r="A20" s="3" t="s">
        <v>33</v>
      </c>
      <c r="B20" s="6" t="s">
        <v>34</v>
      </c>
      <c r="C20" s="3" t="s">
        <v>32</v>
      </c>
      <c r="D20" s="3"/>
      <c r="F20" t="s">
        <v>45</v>
      </c>
      <c r="G20" t="str">
        <f>CONCATENATE("&lt;td&gt;",RIGHT(A20,LEN(A20)-3),"&lt;/td&gt;")</f>
        <v>&lt;td&gt;add a new term to ontology&lt;/td&gt;</v>
      </c>
      <c r="H20" t="s">
        <v>47</v>
      </c>
    </row>
    <row r="21" spans="1:8" x14ac:dyDescent="0.25">
      <c r="A21" s="2" t="s">
        <v>35</v>
      </c>
      <c r="B21" s="6">
        <v>18</v>
      </c>
      <c r="C21" s="3" t="s">
        <v>36</v>
      </c>
      <c r="D21" s="3"/>
      <c r="E21">
        <v>8</v>
      </c>
      <c r="F21" t="str">
        <f>CONCATENATE("&lt;tr&gt;&lt;th&gt;iteration ",E21,"&lt;/th&gt;")</f>
        <v>&lt;tr&gt;&lt;th&gt;iteration 8&lt;/th&gt;</v>
      </c>
      <c r="G21" t="str">
        <f>CONCATENATE("&lt;th&gt;",RIGHT(A21, LEN(A21)-2),"&lt;/th&gt;")</f>
        <v>&lt;th&gt;prep for demo&lt;/th&gt;</v>
      </c>
      <c r="H21" t="s">
        <v>47</v>
      </c>
    </row>
    <row r="22" spans="1:8" x14ac:dyDescent="0.25">
      <c r="A22" s="2" t="s">
        <v>37</v>
      </c>
      <c r="B22" s="5"/>
      <c r="C22" s="2" t="s">
        <v>38</v>
      </c>
      <c r="D22" s="2"/>
    </row>
    <row r="23" spans="1:8" x14ac:dyDescent="0.25">
      <c r="A23" s="3" t="s">
        <v>39</v>
      </c>
      <c r="B23" s="5"/>
      <c r="C23" s="3" t="s">
        <v>40</v>
      </c>
      <c r="D23" s="3"/>
    </row>
    <row r="24" spans="1:8" ht="30" x14ac:dyDescent="0.25">
      <c r="A24" s="3" t="s">
        <v>41</v>
      </c>
      <c r="B24" s="6">
        <v>16</v>
      </c>
      <c r="C24" s="3" t="s">
        <v>42</v>
      </c>
      <c r="D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Chatwin</dc:creator>
  <cp:lastModifiedBy>David Lahr</cp:lastModifiedBy>
  <dcterms:created xsi:type="dcterms:W3CDTF">2012-06-12T19:22:41Z</dcterms:created>
  <dcterms:modified xsi:type="dcterms:W3CDTF">2012-06-18T14:35:39Z</dcterms:modified>
</cp:coreProperties>
</file>