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Definition'!$AB$7289:$AB$7421</definedName>
    <definedName name="assay_component_concentration">'Assay Definition'!$K$7289:$K$7356</definedName>
    <definedName name="assay_component_role">'Assay Definition'!$G$7289:$G$7352</definedName>
    <definedName name="assay_component_type">'Assay Definition'!$H$7289:$H$7454</definedName>
    <definedName name="assay_footprint">'Assay Definition'!$U$7289:$U$7310</definedName>
    <definedName name="assay_format">'Assay Definition'!$E$7289:$E$7308</definedName>
    <definedName name="assay_stage">'Assay Definition'!$AG$7289:$AG$7316</definedName>
    <definedName name="assay_type">'Assay Definition'!$F$7289:$F$7352</definedName>
    <definedName name="biological_project_goal">'Assay Definition'!$AE$7289:$AE$7300</definedName>
    <definedName name="biology">'Assay Definition'!$C$7289:$C$7301</definedName>
    <definedName name="cultured_cell_name">'Assay Definition'!$I$7289:$I$7331</definedName>
    <definedName name="detection_instrument_name">'Assay Definition'!$Q$7289:$Q$7334</definedName>
    <definedName name="detection_method_type">'Assay Definition'!$P$7289:$P$7360</definedName>
    <definedName name="detection_role">'Assay Definition'!$O$7289:$O$7298</definedName>
    <definedName name="endpoint">'Assay Definition'!$Y$7289:$Y$7425</definedName>
    <definedName name="modeofaction">'Assay Definition'!$AF$7289:$AF$7293</definedName>
    <definedName name="project_lead_name">'Assay Definition'!$AD$7289:$AD$7291</definedName>
    <definedName name="readout_content">'Assay Definition'!$R$7289:$R$7292</definedName>
    <definedName name="readout_signal_direction">'Assay Definition'!$T$7289:$T$7297</definedName>
    <definedName name="readout_type">'Assay Definition'!$S$7289:$S$7299</definedName>
    <definedName name="species_name">'Assay Definition'!$M$7289:$M$7338</definedName>
  </definedNames>
  <calcPr calcId="125725"/>
</workbook>
</file>

<file path=xl/calcChain.xml><?xml version="1.0" encoding="utf-8"?>
<calcChain xmlns="http://schemas.openxmlformats.org/spreadsheetml/2006/main">
  <c r="B13" i="1"/>
  <c r="B12"/>
  <c r="B11"/>
  <c r="B10"/>
  <c r="B9"/>
  <c r="B8"/>
  <c r="B7"/>
  <c r="B6"/>
  <c r="B5"/>
  <c r="B4"/>
  <c r="B3"/>
  <c r="B46"/>
  <c r="B14"/>
  <c r="B15"/>
  <c r="B47"/>
  <c r="B28"/>
  <c r="B29"/>
  <c r="B20"/>
  <c r="B16"/>
  <c r="B30"/>
  <c r="B48"/>
  <c r="B36"/>
  <c r="B37"/>
  <c r="B38"/>
  <c r="B40"/>
  <c r="B31"/>
  <c r="B33"/>
  <c r="B34"/>
  <c r="B35"/>
  <c r="B32"/>
  <c r="B41"/>
  <c r="B39"/>
  <c r="B44"/>
  <c r="B42"/>
  <c r="B43"/>
  <c r="B45"/>
  <c r="B21"/>
  <c r="B22"/>
  <c r="B17"/>
  <c r="B18"/>
  <c r="B23"/>
  <c r="B19"/>
  <c r="B25"/>
  <c r="B26"/>
  <c r="B27"/>
  <c r="B24"/>
</calcChain>
</file>

<file path=xl/sharedStrings.xml><?xml version="1.0" encoding="utf-8"?>
<sst xmlns="http://schemas.openxmlformats.org/spreadsheetml/2006/main" count="10323" uniqueCount="1185">
  <si>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</si>
  <si>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</si>
  <si>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</si>
  <si>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</si>
  <si>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</si>
  <si>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</si>
  <si>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</si>
  <si>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</si>
  <si>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</si>
  <si>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</si>
  <si>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</si>
  <si>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</si>
  <si>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</si>
  <si>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</si>
  <si>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</si>
  <si>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</si>
  <si>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</si>
  <si>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</si>
  <si>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</si>
  <si>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</si>
  <si>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</si>
  <si>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</si>
  <si>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</si>
  <si>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</si>
  <si>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</si>
  <si>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</si>
  <si>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</si>
  <si>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</si>
  <si>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</si>
  <si>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</si>
  <si>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</si>
  <si>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</si>
  <si>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</si>
  <si>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</si>
  <si>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</si>
  <si>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</si>
  <si>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</si>
  <si>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</si>
  <si>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</si>
  <si>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</si>
  <si>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</si>
  <si>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</si>
  <si>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</si>
  <si>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</si>
  <si>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</si>
  <si>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</si>
  <si>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</si>
  <si>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</si>
  <si>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</si>
  <si>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</si>
  <si>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</si>
  <si>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</si>
  <si>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</si>
  <si>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</si>
  <si>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</si>
  <si>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</si>
  <si>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</si>
  <si>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</si>
  <si>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</si>
  <si>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</si>
  <si>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</si>
  <si>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</si>
  <si>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</si>
  <si>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</si>
  <si>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</si>
  <si>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</si>
  <si>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</si>
  <si>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</si>
  <si>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</si>
  <si>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</si>
  <si>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</si>
  <si>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</si>
  <si>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</si>
  <si>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</si>
  <si>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</si>
  <si>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</si>
  <si>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</si>
  <si>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</si>
  <si>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</si>
  <si>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 xml:space="preserve">  1662</t>
  </si>
  <si>
    <t>DA026214-01</t>
  </si>
  <si>
    <t>HTS Cell Viability Assay of an E.coli Strain Containing a Kanamycin Resistance Gene Under Control of the ska Promoter to Identify Inhibitors of Bacterial Streptokinase Expression</t>
  </si>
  <si>
    <t>Miscellaneous</t>
  </si>
  <si>
    <t>Luminescence:Other</t>
  </si>
  <si>
    <t>High Throughput Screening for Small Compounds to Inhibit the Expression of streptokinase expression, a critical virulence factor of common human pathogen Streptococcuspyogenes</t>
  </si>
  <si>
    <t>Hongmin Sun</t>
  </si>
  <si>
    <t>Bob Goldman</t>
  </si>
  <si>
    <t>601</t>
  </si>
  <si>
    <t>252</t>
  </si>
  <si>
    <t>Enzymatic</t>
  </si>
  <si>
    <t xml:space="preserve">  1677</t>
  </si>
  <si>
    <t>Binding</t>
  </si>
  <si>
    <t>Chemiluminescence</t>
  </si>
  <si>
    <t>N</t>
  </si>
  <si>
    <t>Biochemical</t>
  </si>
  <si>
    <t>Secondary</t>
  </si>
  <si>
    <t>Counter-screen Assay</t>
  </si>
  <si>
    <t xml:space="preserve">  1900</t>
  </si>
  <si>
    <t>Dose response inhibition of GAS growth of SK-promoter independent KanR with Bac Titer Glo</t>
  </si>
  <si>
    <t>Other</t>
  </si>
  <si>
    <t>602</t>
  </si>
  <si>
    <t xml:space="preserve">  1902</t>
  </si>
  <si>
    <t>Vanderbilt Chemistry</t>
  </si>
  <si>
    <t xml:space="preserve">  1914</t>
  </si>
  <si>
    <t>Detection of SK expression in the presence of compound, Plasminogen chromogenic screen</t>
  </si>
  <si>
    <t>Absorbance</t>
  </si>
  <si>
    <t>955</t>
  </si>
  <si>
    <t xml:space="preserve">  1915</t>
  </si>
  <si>
    <t>Alternate Assay</t>
  </si>
  <si>
    <t xml:space="preserve">  2097</t>
  </si>
  <si>
    <t>MH087442-01</t>
  </si>
  <si>
    <t>HTS for Inhibition of GSK3b activity using ADP-Glo, 25uM ATP</t>
  </si>
  <si>
    <t>Kinase</t>
  </si>
  <si>
    <t>Discovery of potent, and selective allosteric inhibitors of GSK-3b</t>
  </si>
  <si>
    <t>Jen Pan</t>
  </si>
  <si>
    <t>Yong Yao</t>
  </si>
  <si>
    <t>1247</t>
  </si>
  <si>
    <t>474</t>
  </si>
  <si>
    <t xml:space="preserve">  2119</t>
  </si>
  <si>
    <t xml:space="preserve">  2137</t>
  </si>
  <si>
    <t xml:space="preserve">  2138</t>
  </si>
  <si>
    <t>FRET/BRET</t>
  </si>
  <si>
    <t>X</t>
  </si>
  <si>
    <t xml:space="preserve">  2316</t>
  </si>
  <si>
    <t xml:space="preserve">  2470</t>
  </si>
  <si>
    <t>Cell based: Lysed Cell</t>
  </si>
  <si>
    <t>Immunoassay</t>
  </si>
  <si>
    <t xml:space="preserve">  2477</t>
  </si>
  <si>
    <t>Viral Proteins</t>
  </si>
  <si>
    <t xml:space="preserve">  2650</t>
  </si>
  <si>
    <t>HTS for Inhibition of GSK3a activity using ADP-Glo</t>
  </si>
  <si>
    <t>1875</t>
  </si>
  <si>
    <t>563</t>
  </si>
  <si>
    <t>Selectivity/Specificity Assay</t>
  </si>
  <si>
    <t xml:space="preserve">  2709</t>
  </si>
  <si>
    <t xml:space="preserve">  434947</t>
  </si>
  <si>
    <t>Counter Screen without enzyme to eliminate false positive inhibitors</t>
  </si>
  <si>
    <t>1248</t>
  </si>
  <si>
    <t xml:space="preserve">  434954</t>
  </si>
  <si>
    <t xml:space="preserve">  463203</t>
  </si>
  <si>
    <t xml:space="preserve">  463205</t>
  </si>
  <si>
    <t xml:space="preserve">  488839</t>
  </si>
  <si>
    <t>NS051424-01A1</t>
  </si>
  <si>
    <t>Luminescent HTS for the inhibition of CDK-5 Activity using ADP-Glo</t>
  </si>
  <si>
    <t>Development of Cdk5 inhibitor</t>
  </si>
  <si>
    <t>Kenneth  Kosik</t>
  </si>
  <si>
    <t>Larry RefoloDan Zaharevitz</t>
  </si>
  <si>
    <t>2417</t>
  </si>
  <si>
    <t>630</t>
  </si>
  <si>
    <t>Suzanne Forry-Schaudies</t>
  </si>
  <si>
    <t xml:space="preserve">  488916</t>
  </si>
  <si>
    <t xml:space="preserve">  504351</t>
  </si>
  <si>
    <t xml:space="preserve">  504396</t>
  </si>
  <si>
    <t>Jim Boyce</t>
  </si>
  <si>
    <t xml:space="preserve">  504545</t>
  </si>
  <si>
    <t xml:space="preserve">  504546</t>
  </si>
  <si>
    <t>Counter Screen without CDK-5 to eliminate false positives</t>
  </si>
  <si>
    <t>2418</t>
  </si>
  <si>
    <t xml:space="preserve">  588361</t>
  </si>
  <si>
    <t>GSK-3a Orthogonal Screen using Microfluidics</t>
  </si>
  <si>
    <t>Orthagonal</t>
  </si>
  <si>
    <t>3809</t>
  </si>
  <si>
    <t xml:space="preserve">  588406</t>
  </si>
  <si>
    <t>GSK-3b Counter Screen using Microfluidics</t>
  </si>
  <si>
    <t>3810</t>
  </si>
  <si>
    <t xml:space="preserve">  588429</t>
  </si>
  <si>
    <t xml:space="preserve">  588430</t>
  </si>
  <si>
    <t>CDK-5 Counter Screen using Microfluidics</t>
  </si>
  <si>
    <t>3811</t>
  </si>
  <si>
    <t xml:space="preserve">  588434</t>
  </si>
  <si>
    <t xml:space="preserve">  602272</t>
  </si>
  <si>
    <t>Counter Screen for the luminescent detection of GSK-3b Inhibition</t>
  </si>
  <si>
    <t>2419</t>
  </si>
  <si>
    <t xml:space="preserve">  602284</t>
  </si>
  <si>
    <t xml:space="preserve">  602329</t>
  </si>
  <si>
    <t>DA033981-01A1</t>
  </si>
  <si>
    <t>FRET-based HTS for detection of RAD54 Inhibitors</t>
  </si>
  <si>
    <t>Protein-Nucleotide</t>
  </si>
  <si>
    <t>Identification of inhibitors of RAD54, an important DNA repair protein</t>
  </si>
  <si>
    <t>Alexander Mazin</t>
  </si>
  <si>
    <t>4591</t>
  </si>
  <si>
    <t>863</t>
  </si>
  <si>
    <t xml:space="preserve">  602344</t>
  </si>
  <si>
    <t>NS067671-01</t>
  </si>
  <si>
    <t>HTS analysis for Vif-Vif multimerization using FqRET in 293T cells</t>
  </si>
  <si>
    <t>Development of a High Throughput Screen for Antagonists of Vif Dimerization</t>
  </si>
  <si>
    <t>Harold Smith</t>
  </si>
  <si>
    <t>2662</t>
  </si>
  <si>
    <t>666</t>
  </si>
  <si>
    <t xml:space="preserve">  602346</t>
  </si>
  <si>
    <t xml:space="preserve">  602352</t>
  </si>
  <si>
    <t xml:space="preserve">  623978</t>
  </si>
  <si>
    <t>Counter Screen for the Inhibition of GSK-3a activity using ADP-Glo</t>
  </si>
  <si>
    <t>1250</t>
  </si>
  <si>
    <t xml:space="preserve">  623979</t>
  </si>
  <si>
    <t>Counter Screen for the Inhibition of CDK5 activity using ADP-Glo</t>
  </si>
  <si>
    <t>1251</t>
  </si>
  <si>
    <t xml:space="preserve">  623989</t>
  </si>
  <si>
    <t xml:space="preserve">  623998</t>
  </si>
  <si>
    <t xml:space="preserve">  623999</t>
  </si>
  <si>
    <t xml:space="preserve">  624027</t>
  </si>
  <si>
    <t xml:space="preserve">  624057</t>
  </si>
  <si>
    <t>GSK-3b: Phospho-Tau ELISA in SH-SY5Y cells (AP)</t>
  </si>
  <si>
    <t>4312</t>
  </si>
  <si>
    <t xml:space="preserve">  624076</t>
  </si>
  <si>
    <t>GSK-3b: Carna Bioscience Kinome Panel with 310 kinases</t>
  </si>
  <si>
    <t>4313</t>
  </si>
  <si>
    <t xml:space="preserve">  624088</t>
  </si>
  <si>
    <t>Beta-Catenin nuclear Translocation Assay (AP)</t>
  </si>
  <si>
    <t>4314</t>
  </si>
  <si>
    <t xml:space="preserve">  624091</t>
  </si>
  <si>
    <t>Direct binding of compounds to GSK-3b via SPR</t>
  </si>
  <si>
    <t>Label-Free:SPR</t>
  </si>
  <si>
    <t>1255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</si>
  <si>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</si>
  <si>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</si>
  <si>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</si>
  <si>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</si>
  <si>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</si>
  <si>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</si>
  <si>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</si>
  <si>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</si>
  <si>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</si>
  <si>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</si>
  <si>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</si>
  <si>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</si>
  <si>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</si>
  <si>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</si>
  <si>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</si>
  <si>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</si>
  <si>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</si>
  <si>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</si>
  <si>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</si>
  <si>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</si>
  <si>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</si>
  <si>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</si>
  <si>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</si>
  <si>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</si>
  <si>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</si>
  <si>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</si>
  <si>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</si>
  <si>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</si>
  <si>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</si>
  <si>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</si>
  <si>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</si>
  <si>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</si>
  <si>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</si>
  <si>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</si>
  <si>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</si>
  <si>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</si>
  <si>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</si>
  <si>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</si>
  <si>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</si>
  <si>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</si>
  <si>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</si>
  <si>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</si>
  <si>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</si>
  <si>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</si>
  <si>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</si>
  <si>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</si>
  <si>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</si>
  <si>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</si>
  <si>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</si>
  <si>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</si>
  <si>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</si>
  <si>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</si>
  <si>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</si>
  <si>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</si>
  <si>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</si>
  <si>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</si>
  <si>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</si>
  <si>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</si>
  <si>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</si>
  <si>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</si>
  <si>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</si>
  <si>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</si>
  <si>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</si>
  <si>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</si>
  <si>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</si>
  <si>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</si>
  <si>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</si>
  <si>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</si>
  <si>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</si>
  <si>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</si>
  <si>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</si>
  <si>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</si>
  <si>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</si>
  <si>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</si>
  <si>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</si>
  <si>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</si>
  <si>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</si>
  <si>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</si>
  <si>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</si>
  <si>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</si>
  <si>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</si>
  <si>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</si>
  <si>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</si>
  <si>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</si>
  <si>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</si>
  <si>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</si>
  <si>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</si>
  <si>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</si>
  <si>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</si>
  <si>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</si>
  <si>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</si>
  <si>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</si>
  <si>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</si>
  <si>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</si>
  <si>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</si>
  <si>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</si>
  <si>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</si>
  <si>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</si>
  <si>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</si>
  <si>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</si>
  <si>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</si>
  <si>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</si>
  <si>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</si>
  <si>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</si>
  <si>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</si>
  <si>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</si>
  <si>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</si>
  <si>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</si>
  <si>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</si>
  <si>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</si>
  <si>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</si>
  <si>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</si>
  <si>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</si>
  <si>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</si>
  <si>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</si>
  <si>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</si>
  <si>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</si>
  <si>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</si>
  <si>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</si>
  <si>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</si>
  <si>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</si>
  <si>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</si>
  <si>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</si>
  <si>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</si>
  <si>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</si>
  <si>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</si>
  <si>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</si>
  <si>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</si>
  <si>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</si>
  <si>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</si>
  <si>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</si>
  <si>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</si>
  <si>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</si>
  <si>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</si>
  <si>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</si>
  <si>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</si>
  <si>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</si>
  <si>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</si>
  <si>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</si>
  <si>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</si>
  <si>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</si>
  <si>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</si>
  <si>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</si>
  <si>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</si>
  <si>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</si>
  <si>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</si>
  <si>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</si>
  <si>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</si>
  <si>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</si>
  <si>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</si>
  <si>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</si>
  <si>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</si>
  <si>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</si>
  <si>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</si>
  <si>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</si>
  <si>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</si>
  <si>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</si>
  <si>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</si>
  <si>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</si>
  <si>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</si>
  <si>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</si>
  <si>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</si>
  <si>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</si>
  <si>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</si>
  <si>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</si>
  <si>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</si>
  <si>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</si>
  <si>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</si>
  <si>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</si>
  <si>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</si>
  <si>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</si>
  <si>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</si>
  <si>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</si>
  <si>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</si>
  <si>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</si>
  <si>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</si>
  <si>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</si>
  <si>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</si>
  <si>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</si>
  <si>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</si>
  <si>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</si>
  <si>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</si>
  <si>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</si>
  <si>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</si>
  <si>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</si>
  <si>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</si>
  <si>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</si>
  <si>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</si>
  <si>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</si>
  <si>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</si>
  <si>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</si>
  <si>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</si>
  <si>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</si>
  <si>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</si>
  <si>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</si>
  <si>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</si>
  <si>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</si>
  <si>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</si>
  <si>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</si>
  <si>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</si>
  <si>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</si>
  <si>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</si>
  <si>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</si>
  <si>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</si>
  <si>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</si>
  <si>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</si>
  <si>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</si>
  <si>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</si>
  <si>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</si>
  <si>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</si>
  <si>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</si>
  <si>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</si>
  <si>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</si>
  <si>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</si>
  <si>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</si>
  <si>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</si>
  <si>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</si>
  <si>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</si>
  <si>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</si>
  <si>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</si>
  <si>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</si>
  <si>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</si>
  <si>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</si>
  <si>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</si>
  <si>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</si>
  <si>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</si>
  <si>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</si>
  <si>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</si>
  <si>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</si>
  <si>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</si>
  <si>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</si>
  <si>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</si>
  <si>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</si>
  <si>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</si>
  <si>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</si>
  <si>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</si>
  <si>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</si>
  <si>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</si>
  <si>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</si>
  <si>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</si>
  <si>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</si>
  <si>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</si>
  <si>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</si>
  <si>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</si>
  <si>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</si>
  <si>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</si>
  <si>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</si>
  <si>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</si>
  <si>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</si>
  <si>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</si>
  <si>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</si>
  <si>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</si>
  <si>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</si>
  <si>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</si>
  <si>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</si>
  <si>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</si>
  <si>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</si>
  <si>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</si>
  <si>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</si>
  <si>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</si>
  <si>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</si>
  <si>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</si>
  <si>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</si>
  <si>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</si>
  <si>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</si>
  <si>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</si>
  <si>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</si>
  <si>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</si>
  <si>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</si>
  <si>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</si>
  <si>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</si>
  <si>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</si>
  <si>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</si>
  <si>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</si>
  <si>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</si>
  <si>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</si>
  <si>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</si>
  <si>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</si>
  <si>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</si>
  <si>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</si>
  <si>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</si>
  <si>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</si>
  <si>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</si>
  <si>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</si>
  <si>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</si>
  <si>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</si>
  <si>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</si>
  <si>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</si>
  <si>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</si>
  <si>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</si>
  <si>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</si>
  <si>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</si>
  <si>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</si>
  <si>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</si>
  <si>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</si>
  <si>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</si>
  <si>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</si>
  <si>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</si>
  <si>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</si>
  <si>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</si>
  <si>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</si>
  <si>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</si>
  <si>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</si>
  <si>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</si>
  <si>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</si>
  <si>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</si>
  <si>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</si>
  <si>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</si>
  <si>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</si>
  <si>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</si>
  <si>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</si>
  <si>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</si>
  <si>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</si>
  <si>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</si>
  <si>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</si>
  <si>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</si>
  <si>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</si>
  <si>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</si>
  <si>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</si>
  <si>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</si>
  <si>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</si>
  <si>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</si>
  <si>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</si>
  <si>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</si>
  <si>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</si>
  <si>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</si>
  <si>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</si>
  <si>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</si>
  <si>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</si>
  <si>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</si>
  <si>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</si>
  <si>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</si>
  <si>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</si>
  <si>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</si>
  <si>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</si>
  <si>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</si>
  <si>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</si>
  <si>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</si>
  <si>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</si>
  <si>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</si>
  <si>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</si>
  <si>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</si>
  <si>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</si>
  <si>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</si>
  <si>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</si>
  <si>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</si>
  <si>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</si>
  <si>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</si>
  <si>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</si>
  <si>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</si>
  <si>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</si>
  <si>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</si>
  <si>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</si>
  <si>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</si>
  <si>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</si>
  <si>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</si>
  <si>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</si>
  <si>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</si>
  <si>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</si>
  <si>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</si>
  <si>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</si>
  <si>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</si>
  <si>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</si>
  <si>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</si>
  <si>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</si>
  <si>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</si>
  <si>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</si>
  <si>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</si>
  <si>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</si>
  <si>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</si>
  <si>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</si>
  <si>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</si>
  <si>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</si>
  <si>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</si>
  <si>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</si>
  <si>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</si>
  <si>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</si>
  <si>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</si>
  <si>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</si>
  <si>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</si>
  <si>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</si>
  <si>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</si>
  <si>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</si>
  <si>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</si>
  <si>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</si>
  <si>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</si>
  <si>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</si>
  <si>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</si>
  <si>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</si>
  <si>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</si>
  <si>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</si>
  <si>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</si>
  <si>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</si>
  <si>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</si>
  <si>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</si>
  <si>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</si>
  <si>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</si>
  <si>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</si>
  <si>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</si>
  <si>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</si>
  <si>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</si>
  <si>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</si>
  <si>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</si>
  <si>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</si>
  <si>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</si>
  <si>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</si>
  <si>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</si>
  <si>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</si>
  <si>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</si>
  <si>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</si>
  <si>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</si>
  <si>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</si>
  <si>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</si>
  <si>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</si>
  <si>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</si>
  <si>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</si>
  <si>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</si>
  <si>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</si>
  <si>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</si>
  <si>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</si>
  <si>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</si>
  <si>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</si>
  <si>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</si>
  <si>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</si>
  <si>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</si>
  <si>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</si>
  <si>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</si>
  <si>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</si>
  <si>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</si>
  <si>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</si>
  <si>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</si>
  <si>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</si>
  <si>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</si>
  <si>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</si>
  <si>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</si>
  <si>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</si>
  <si>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</si>
  <si>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</si>
  <si>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</si>
  <si>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</si>
  <si>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</si>
  <si>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</si>
  <si>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</si>
  <si>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</si>
  <si>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</si>
  <si>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</si>
  <si>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</si>
  <si>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</si>
  <si>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</si>
  <si>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</si>
  <si>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</si>
  <si>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</si>
  <si>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</si>
  <si>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</si>
  <si>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</si>
  <si>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</si>
  <si>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</si>
  <si>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</si>
  <si>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</si>
  <si>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</si>
  <si>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</si>
  <si>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</si>
  <si>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</si>
  <si>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</si>
  <si>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</si>
  <si>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</si>
  <si>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</si>
  <si>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</si>
  <si>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</si>
  <si>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</si>
  <si>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</si>
  <si>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</si>
  <si>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</si>
  <si>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</si>
  <si>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</si>
  <si>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</si>
  <si>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</si>
  <si>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</si>
  <si>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</si>
  <si>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</si>
  <si>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</si>
  <si>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</si>
  <si>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</si>
  <si>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</si>
  <si>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</si>
  <si>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</si>
  <si>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</si>
  <si>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</si>
  <si>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</si>
  <si>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</si>
  <si>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</si>
  <si>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</si>
  <si>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</si>
  <si>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</si>
  <si>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</si>
  <si>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</si>
  <si>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</si>
  <si>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</si>
  <si>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</si>
  <si>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</si>
  <si>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</si>
  <si>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</si>
  <si>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</si>
  <si>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</si>
  <si>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</si>
  <si>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</si>
  <si>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</si>
  <si>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</si>
  <si>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</si>
  <si>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</si>
  <si>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</si>
  <si>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</si>
  <si>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</si>
  <si>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</si>
  <si>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</si>
  <si>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</si>
  <si>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</si>
  <si>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</si>
  <si>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</si>
  <si>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</si>
  <si>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</si>
  <si>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</si>
  <si>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</si>
  <si>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</si>
  <si>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</si>
  <si>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</si>
  <si>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</si>
  <si>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</si>
  <si>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</si>
  <si>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</si>
  <si>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</si>
  <si>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</si>
  <si>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</si>
  <si>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</si>
  <si>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</si>
  <si>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</si>
  <si>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</si>
  <si>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</si>
  <si>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</si>
  <si>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</si>
  <si>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</si>
  <si>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</si>
  <si>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</si>
  <si>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</si>
  <si>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</si>
  <si>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</si>
  <si>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</si>
  <si>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</si>
  <si>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</si>
  <si>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</si>
  <si>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</si>
  <si>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</si>
  <si>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</si>
  <si>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</si>
  <si>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</si>
  <si>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</si>
  <si>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</si>
  <si>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</si>
  <si>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</si>
  <si>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</si>
  <si>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</si>
  <si>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</si>
  <si>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</si>
  <si>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</si>
  <si>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</si>
  <si>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</si>
  <si>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</si>
  <si>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</si>
  <si>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</si>
  <si>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</si>
  <si>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</si>
  <si>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</si>
  <si>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</si>
  <si>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</si>
  <si>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</si>
  <si>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</si>
  <si>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</si>
  <si>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</si>
  <si>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</si>
  <si>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</si>
  <si>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</si>
  <si>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</si>
  <si>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</si>
  <si>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</si>
  <si>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</si>
  <si>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</si>
  <si>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</si>
  <si>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</si>
  <si>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</si>
  <si>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</si>
  <si>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</si>
  <si>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</si>
  <si>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</si>
  <si>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</si>
  <si>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</si>
  <si>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</si>
  <si>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</si>
  <si>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</si>
  <si>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</si>
  <si>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</si>
  <si>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</si>
  <si>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</si>
  <si>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</si>
  <si>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</si>
  <si>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</si>
  <si>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</si>
  <si>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</si>
  <si>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</si>
  <si>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</si>
  <si>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</si>
  <si>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</si>
  <si>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</si>
  <si>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</si>
  <si>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</si>
  <si>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</si>
  <si>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</si>
  <si>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</si>
  <si>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</si>
  <si>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</si>
  <si>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</si>
  <si>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</si>
  <si>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</si>
  <si>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</si>
  <si>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</si>
  <si>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</si>
  <si>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</si>
  <si>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</si>
  <si>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</si>
  <si>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</si>
  <si>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</si>
  <si>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</si>
  <si>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</si>
  <si>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</si>
  <si>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</si>
  <si>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</si>
  <si>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</si>
  <si>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</si>
  <si>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</si>
  <si>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</si>
  <si>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</si>
  <si>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</si>
  <si>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</si>
  <si>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</si>
  <si>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</si>
  <si>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</si>
  <si>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</si>
  <si>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</si>
  <si>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</si>
  <si>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</si>
  <si>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</si>
  <si>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</si>
  <si>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</si>
  <si>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</si>
  <si>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</si>
  <si>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</si>
  <si>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</si>
  <si>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</si>
  <si>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</si>
  <si>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</si>
  <si>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</si>
  <si>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</si>
  <si>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</si>
  <si>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</si>
  <si>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</si>
  <si>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</si>
  <si>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</si>
  <si>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</si>
  <si>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</si>
  <si>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</si>
  <si>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</si>
  <si>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</si>
  <si>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</si>
  <si>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</si>
  <si>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</si>
  <si>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</si>
  <si>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</si>
  <si>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</si>
  <si>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</si>
  <si>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</si>
  <si>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</si>
  <si>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</si>
  <si>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</si>
  <si>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</si>
  <si>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</si>
  <si>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</si>
  <si>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</si>
  <si>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</si>
  <si>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</si>
  <si>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</si>
  <si>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</si>
  <si>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</si>
  <si>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</si>
  <si>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</si>
  <si>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</si>
  <si>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</si>
  <si>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</si>
  <si>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</si>
  <si>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</si>
  <si>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</si>
  <si>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</si>
  <si>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</si>
  <si>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</si>
  <si>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</si>
  <si>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</si>
  <si>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</si>
  <si>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</si>
  <si>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</si>
  <si>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</si>
  <si>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</si>
  <si>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</si>
  <si>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</si>
  <si>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</si>
  <si>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</si>
  <si>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</si>
  <si>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</si>
  <si>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</si>
  <si>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</si>
  <si>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</si>
  <si>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</si>
  <si>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</si>
  <si>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</si>
  <si>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</si>
  <si>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</si>
  <si>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</si>
  <si>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</si>
  <si>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</si>
  <si>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</si>
  <si>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</si>
  <si>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</si>
  <si>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</si>
  <si>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</si>
  <si>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</si>
  <si>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</si>
  <si>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</si>
  <si>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</si>
  <si>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</si>
  <si>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</si>
  <si>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</si>
  <si>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</si>
  <si>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</si>
  <si>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</si>
  <si>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</si>
  <si>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</si>
  <si>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</si>
  <si>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</si>
  <si>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</si>
  <si>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</si>
  <si>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</si>
  <si>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</si>
  <si>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</si>
  <si>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</si>
  <si>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</si>
  <si>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</si>
  <si>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</si>
  <si>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</si>
  <si>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</si>
  <si>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</si>
  <si>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</si>
  <si>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</si>
  <si>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</si>
  <si>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</si>
  <si>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</si>
  <si>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</si>
  <si>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</si>
  <si>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</si>
  <si>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</si>
  <si>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</si>
  <si>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</si>
  <si>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</si>
  <si>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</si>
  <si>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</si>
  <si>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</si>
  <si>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</si>
  <si>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</si>
  <si>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</si>
  <si>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</si>
  <si>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</si>
  <si>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</si>
  <si>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</si>
  <si>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</si>
  <si>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</si>
  <si>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</si>
  <si>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</si>
  <si>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</si>
  <si>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</si>
  <si>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</si>
  <si>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</si>
  <si>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</si>
  <si>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</si>
  <si>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</si>
  <si>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</si>
  <si>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</si>
  <si>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</si>
  <si>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</si>
  <si>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</si>
  <si>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</si>
  <si>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</si>
  <si>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</si>
  <si>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</si>
  <si>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</si>
  <si>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</si>
  <si>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</si>
  <si>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</si>
  <si>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</si>
  <si>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</si>
  <si>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</si>
  <si>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</si>
  <si>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</si>
  <si>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</si>
  <si>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</si>
  <si>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</si>
  <si>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</si>
  <si>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</si>
  <si>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</si>
  <si>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</si>
  <si>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</si>
  <si>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</si>
  <si>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</si>
  <si>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</si>
  <si>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</si>
  <si>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</si>
  <si>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</si>
  <si>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</si>
  <si>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</si>
  <si>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</si>
  <si>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</si>
  <si>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</si>
  <si>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</si>
  <si>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</si>
  <si>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</si>
  <si>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</si>
  <si>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</si>
  <si>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</si>
  <si>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</si>
  <si>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</si>
  <si>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</si>
  <si>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</si>
  <si>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</si>
  <si>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</si>
  <si>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</si>
  <si>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</si>
  <si>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</si>
  <si>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</si>
  <si>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</si>
  <si>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</si>
  <si>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</si>
  <si>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</si>
  <si>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</si>
  <si>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</si>
  <si>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</si>
  <si>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</si>
  <si>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</si>
  <si>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</si>
  <si>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</si>
  <si>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</si>
  <si>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</si>
  <si>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</si>
  <si>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</si>
  <si>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</si>
  <si>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</si>
  <si>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</si>
  <si>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</si>
  <si>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</si>
  <si>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</si>
  <si>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</si>
  <si>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</si>
  <si>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</si>
  <si>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</si>
  <si>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</si>
  <si>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</si>
  <si>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</si>
  <si>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</si>
  <si>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</si>
  <si>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</si>
  <si>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</si>
  <si>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</si>
  <si>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</si>
  <si>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2014-01</t>
  </si>
  <si>
    <t>fan@broadinstitute.org</t>
  </si>
  <si>
    <t>summary</t>
  </si>
  <si>
    <t>cherrypick</t>
  </si>
  <si>
    <t>DOSE</t>
  </si>
  <si>
    <t>2014-02</t>
  </si>
  <si>
    <t>2014-03</t>
  </si>
  <si>
    <t>2046-01</t>
  </si>
  <si>
    <t>drypowder</t>
  </si>
  <si>
    <t>2020-01</t>
  </si>
  <si>
    <t>2063-01</t>
  </si>
  <si>
    <t>2046-03</t>
  </si>
  <si>
    <t>2046-02</t>
  </si>
  <si>
    <t>2063-02</t>
  </si>
  <si>
    <t>2063-04</t>
  </si>
  <si>
    <t>2083-01</t>
  </si>
  <si>
    <t>DOSENOFILE</t>
  </si>
  <si>
    <t>2083-03</t>
  </si>
  <si>
    <t>2063-06</t>
  </si>
  <si>
    <t>2063-05</t>
  </si>
  <si>
    <t>2063-07</t>
  </si>
  <si>
    <t>2083-02</t>
  </si>
  <si>
    <t>2159-01</t>
  </si>
  <si>
    <t>2108-01</t>
  </si>
  <si>
    <t>2046-11</t>
  </si>
  <si>
    <t>2046-12</t>
  </si>
  <si>
    <t>2046-10</t>
  </si>
  <si>
    <t>2046-05</t>
  </si>
  <si>
    <t>2046-04</t>
  </si>
  <si>
    <t>2133-07</t>
  </si>
  <si>
    <t>2133-09</t>
  </si>
  <si>
    <t>2133-06</t>
  </si>
  <si>
    <t>2133-10</t>
  </si>
  <si>
    <t>GI:21361340</t>
  </si>
  <si>
    <t>GSK3b</t>
  </si>
  <si>
    <t>GSK3b N-terminal GST fusion</t>
  </si>
  <si>
    <t>ADP</t>
  </si>
  <si>
    <t>W. Frank An</t>
  </si>
  <si>
    <t>peptide, phosphorylated</t>
  </si>
  <si>
    <t>|    |  Caliper microfluidics</t>
  </si>
  <si>
    <t>2046 MLPCN GSK3b</t>
  </si>
  <si>
    <t>2047 MLPCN GSK3b</t>
  </si>
  <si>
    <t>2048 MLPCN GSK3b</t>
  </si>
  <si>
    <t>|    |    Caliper microfluidics</t>
  </si>
  <si>
    <t>GI:49574532</t>
  </si>
  <si>
    <t>GSK3a</t>
  </si>
  <si>
    <t>GSK3a N-terminal GST fusion</t>
  </si>
  <si>
    <t>ADPglo kit</t>
  </si>
  <si>
    <t>GI:48146199</t>
  </si>
  <si>
    <t>CDK5</t>
  </si>
  <si>
    <t>Caliper LabChip EZReader</t>
  </si>
  <si>
    <t>2133 MLPCN GSK3b</t>
  </si>
  <si>
    <t>SPR</t>
  </si>
  <si>
    <t>Scintilation counter</t>
  </si>
  <si>
    <t>BIAcore</t>
  </si>
  <si>
    <t>Kinase profile</t>
  </si>
  <si>
    <t>Kinases</t>
  </si>
  <si>
    <t>Compound binding</t>
  </si>
  <si>
    <t>Pathway</t>
  </si>
  <si>
    <t>ELISA</t>
  </si>
  <si>
    <t>phosphorylated protein</t>
  </si>
  <si>
    <t>ImagExpress</t>
  </si>
  <si>
    <t>2063 MLPCN GSK3a</t>
  </si>
  <si>
    <t>2083 MLPCN CDK5</t>
  </si>
  <si>
    <t>GI:9629361</t>
  </si>
  <si>
    <t>VIF</t>
  </si>
  <si>
    <t>GFP</t>
  </si>
  <si>
    <t>2108 MLPCN VIF</t>
  </si>
  <si>
    <t>GI:216548193</t>
  </si>
  <si>
    <t>qFRET</t>
  </si>
  <si>
    <t>RAD54</t>
  </si>
  <si>
    <t>FITC</t>
  </si>
  <si>
    <t>2159 MLPCN RAD54</t>
  </si>
  <si>
    <t>primary CD4+ T cells</t>
  </si>
  <si>
    <t>GI:5133</t>
  </si>
  <si>
    <t>ATP</t>
  </si>
  <si>
    <t>2020 Broad T-cell Exhaustion</t>
  </si>
  <si>
    <t>PathHunter (93-0001)</t>
  </si>
  <si>
    <t>Translocation</t>
  </si>
  <si>
    <t>GI:901648</t>
  </si>
  <si>
    <t>SKKanGAS Bacteria</t>
  </si>
  <si>
    <t>20ul/well of bacterial culture with final OD 0.038</t>
  </si>
  <si>
    <t>50 Percent</t>
  </si>
  <si>
    <t>Streptococcus Assay</t>
  </si>
  <si>
    <t>Frank An</t>
  </si>
  <si>
    <t>GI:901649</t>
  </si>
  <si>
    <t>SK(-)GAS</t>
  </si>
  <si>
    <t>20ul/well of bacterial culture with final OD 0.018</t>
  </si>
  <si>
    <t>UMAA2616</t>
  </si>
  <si>
    <t>30ul/well of bacterial culture with final OD 0.038</t>
  </si>
  <si>
    <t xml:space="preserve"> 50 uL/well of SK assay solution (5 uL of human plasma, 1.2 uL of 4.2mg/ml S2403, 43.8 uL of PBS) </t>
  </si>
  <si>
    <t xml:space="preserve">Streptokinase </t>
  </si>
  <si>
    <t xml:space="preserve">10 uL/well SK supernatant </t>
  </si>
  <si>
    <t>Amount of Streptokinase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</si>
</sst>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/>
    <xf numFmtId="0" fontId="0" fillId="0" borderId="0" xfId="0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7453"/>
  <sheetViews>
    <sheetView tabSelected="1" zoomScale="60" zoomScaleNormal="60" workbookViewId="0">
      <selection activeCell="B24" sqref="B24"/>
    </sheetView>
  </sheetViews>
  <sheetFormatPr defaultRowHeight="12.75"/>
  <cols>
    <col min="1" max="7" width="20.7109375" customWidth="1"/>
    <col min="8" max="8" width="33.7109375" customWidth="1"/>
    <col min="9" max="15" width="20.7109375" customWidth="1"/>
    <col min="16" max="16" width="35.140625" customWidth="1"/>
    <col min="17" max="19" width="20.7109375" customWidth="1"/>
    <col min="20" max="20" width="25.85546875" customWidth="1"/>
    <col min="21" max="32" width="20.7109375" customWidth="1"/>
    <col min="33" max="33" width="31.7109375" customWidth="1"/>
    <col min="34" max="35" width="20.7109375" customWidth="1"/>
    <col min="36" max="37" width="18.42578125" customWidth="1"/>
    <col min="38" max="38" width="12" customWidth="1"/>
    <col min="39" max="39" width="10.42578125" customWidth="1"/>
    <col min="40" max="40" width="12.28515625" customWidth="1"/>
    <col min="41" max="41" width="18.5703125" customWidth="1"/>
    <col min="42" max="42" width="10.28515625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9" max="59" width="21" customWidth="1"/>
  </cols>
  <sheetData>
    <row r="1" spans="1:60" s="2" customFormat="1" ht="174" customHeight="1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</v>
      </c>
      <c r="K1" s="3" t="s">
        <v>1</v>
      </c>
      <c r="L1" s="3" t="s">
        <v>9</v>
      </c>
      <c r="M1" s="3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3" t="s">
        <v>14</v>
      </c>
      <c r="V1" s="13" t="s">
        <v>15</v>
      </c>
      <c r="W1" s="13"/>
      <c r="X1" s="3" t="s">
        <v>16</v>
      </c>
      <c r="Y1" s="3" t="s">
        <v>17</v>
      </c>
      <c r="Z1" s="13" t="s">
        <v>18</v>
      </c>
      <c r="AA1" s="13"/>
      <c r="AB1" s="13"/>
      <c r="AC1" s="11" t="s">
        <v>19</v>
      </c>
      <c r="AD1" s="11"/>
      <c r="AE1" s="11"/>
      <c r="AF1" s="11"/>
      <c r="AG1" s="11"/>
      <c r="AH1" s="11"/>
      <c r="AI1" s="11"/>
      <c r="AJ1" s="12" t="s">
        <v>1082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 t="s">
        <v>1083</v>
      </c>
      <c r="BD1" s="12"/>
      <c r="BE1" s="12"/>
      <c r="BF1" s="12"/>
      <c r="BG1" s="12"/>
      <c r="BH1" s="12"/>
    </row>
    <row r="2" spans="1:60" s="5" customFormat="1" ht="57.75" customHeight="1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5" t="s">
        <v>1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6" t="s">
        <v>1081</v>
      </c>
      <c r="N2" s="6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7" t="s">
        <v>1084</v>
      </c>
      <c r="BD2" s="7" t="s">
        <v>1085</v>
      </c>
      <c r="BE2" s="7" t="s">
        <v>1086</v>
      </c>
      <c r="BF2" s="7" t="s">
        <v>1087</v>
      </c>
      <c r="BG2" s="7" t="s">
        <v>1088</v>
      </c>
    </row>
    <row r="3" spans="1:60" s="7" customFormat="1">
      <c r="A3" s="7" t="s">
        <v>79</v>
      </c>
      <c r="B3" s="7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7" t="s">
        <v>385</v>
      </c>
      <c r="D3" s="7" t="s">
        <v>1170</v>
      </c>
      <c r="E3" s="7" t="s">
        <v>323</v>
      </c>
      <c r="F3" s="7" t="s">
        <v>787</v>
      </c>
      <c r="G3" s="7" t="s">
        <v>792</v>
      </c>
      <c r="H3" s="7" t="s">
        <v>360</v>
      </c>
      <c r="I3" s="7" t="s">
        <v>1171</v>
      </c>
      <c r="J3" s="7" t="s">
        <v>1172</v>
      </c>
      <c r="K3" s="7" t="s">
        <v>533</v>
      </c>
      <c r="L3" s="7" t="s">
        <v>1171</v>
      </c>
      <c r="M3" s="7" t="s">
        <v>438</v>
      </c>
      <c r="N3" s="7" t="s">
        <v>1166</v>
      </c>
      <c r="O3" s="7" t="s">
        <v>330</v>
      </c>
      <c r="P3" s="7" t="s">
        <v>769</v>
      </c>
      <c r="Q3" s="7" t="s">
        <v>366</v>
      </c>
      <c r="R3" s="7" t="s">
        <v>262</v>
      </c>
      <c r="S3" s="7" t="s">
        <v>367</v>
      </c>
      <c r="T3" s="7" t="s">
        <v>300</v>
      </c>
      <c r="U3" s="7" t="s">
        <v>463</v>
      </c>
      <c r="Y3" s="7" t="s">
        <v>1072</v>
      </c>
      <c r="AA3" s="7" t="s">
        <v>1173</v>
      </c>
      <c r="AC3" s="7" t="s">
        <v>1174</v>
      </c>
      <c r="AD3" s="7" t="s">
        <v>1175</v>
      </c>
      <c r="AE3" s="7" t="s">
        <v>267</v>
      </c>
      <c r="AF3" s="7" t="s">
        <v>268</v>
      </c>
      <c r="AG3" s="7" t="s">
        <v>287</v>
      </c>
      <c r="AH3" s="7">
        <v>1</v>
      </c>
      <c r="AI3" s="7">
        <v>2</v>
      </c>
      <c r="AJ3" s="7" t="s">
        <v>80</v>
      </c>
      <c r="AK3" s="7" t="s">
        <v>81</v>
      </c>
      <c r="AL3" s="7" t="s">
        <v>70</v>
      </c>
      <c r="AM3" s="7" t="s">
        <v>71</v>
      </c>
      <c r="AN3" s="7" t="s">
        <v>72</v>
      </c>
      <c r="AO3" s="7" t="s">
        <v>72</v>
      </c>
      <c r="AP3" s="7" t="s">
        <v>73</v>
      </c>
      <c r="AQ3" s="7" t="s">
        <v>74</v>
      </c>
      <c r="AR3" s="7" t="s">
        <v>75</v>
      </c>
      <c r="AS3" s="7" t="s">
        <v>82</v>
      </c>
      <c r="AT3" s="7" t="s">
        <v>83</v>
      </c>
      <c r="AU3" s="7" t="s">
        <v>77</v>
      </c>
      <c r="AV3" s="7" t="s">
        <v>84</v>
      </c>
      <c r="AW3" s="7" t="s">
        <v>85</v>
      </c>
      <c r="AX3" s="7" t="s">
        <v>86</v>
      </c>
      <c r="AY3" s="7" t="s">
        <v>87</v>
      </c>
      <c r="AZ3" s="7" t="s">
        <v>88</v>
      </c>
      <c r="BA3" s="7" t="s">
        <v>1</v>
      </c>
      <c r="BB3" s="7" t="s">
        <v>1</v>
      </c>
      <c r="BC3" s="7" t="s">
        <v>1091</v>
      </c>
      <c r="BD3" s="7" t="s">
        <v>1089</v>
      </c>
      <c r="BE3" s="7" t="s">
        <v>1090</v>
      </c>
      <c r="BF3" s="8">
        <v>39903</v>
      </c>
      <c r="BG3" s="7" t="s">
        <v>1092</v>
      </c>
      <c r="BH3" s="10"/>
    </row>
    <row r="4" spans="1:60" s="7" customFormat="1">
      <c r="A4" s="7" t="s">
        <v>90</v>
      </c>
      <c r="B4" s="7" t="str">
        <f t="shared" ref="B4:B13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Need a Detector Role</v>
      </c>
      <c r="C4" s="7" t="s">
        <v>385</v>
      </c>
      <c r="D4" s="7" t="s">
        <v>1176</v>
      </c>
      <c r="AC4" s="7" t="s">
        <v>1174</v>
      </c>
      <c r="AD4" s="7" t="s">
        <v>1175</v>
      </c>
      <c r="AE4" s="7" t="s">
        <v>267</v>
      </c>
      <c r="AJ4" s="7" t="s">
        <v>80</v>
      </c>
      <c r="AK4" s="7" t="s">
        <v>81</v>
      </c>
      <c r="AL4" s="7" t="s">
        <v>70</v>
      </c>
      <c r="AM4" s="7" t="s">
        <v>71</v>
      </c>
      <c r="AN4" s="7" t="s">
        <v>72</v>
      </c>
      <c r="AO4" s="7" t="s">
        <v>72</v>
      </c>
      <c r="AP4" s="7" t="s">
        <v>73</v>
      </c>
      <c r="AQ4" s="7" t="s">
        <v>74</v>
      </c>
      <c r="AR4" s="7" t="s">
        <v>75</v>
      </c>
      <c r="AS4" s="7" t="s">
        <v>82</v>
      </c>
      <c r="AT4" s="7" t="s">
        <v>83</v>
      </c>
      <c r="AU4" s="7" t="s">
        <v>77</v>
      </c>
      <c r="AV4" s="7" t="s">
        <v>84</v>
      </c>
      <c r="AW4" s="7" t="s">
        <v>85</v>
      </c>
      <c r="AX4" s="7" t="s">
        <v>86</v>
      </c>
      <c r="AY4" s="7" t="s">
        <v>87</v>
      </c>
      <c r="AZ4" s="7" t="s">
        <v>88</v>
      </c>
      <c r="BA4" s="7" t="s">
        <v>1</v>
      </c>
      <c r="BB4" s="7" t="s">
        <v>1</v>
      </c>
      <c r="BD4" s="7" t="s">
        <v>1093</v>
      </c>
      <c r="BF4" s="8">
        <v>39913</v>
      </c>
      <c r="BG4" s="7" t="s">
        <v>1092</v>
      </c>
      <c r="BH4" s="10"/>
    </row>
    <row r="5" spans="1:60" s="7" customFormat="1">
      <c r="A5" s="7" t="s">
        <v>101</v>
      </c>
      <c r="B5" s="7" t="str">
        <f t="shared" si="0"/>
        <v/>
      </c>
      <c r="C5" s="7" t="s">
        <v>385</v>
      </c>
      <c r="D5" s="7" t="s">
        <v>1170</v>
      </c>
      <c r="E5" s="7" t="s">
        <v>323</v>
      </c>
      <c r="F5" s="7" t="s">
        <v>787</v>
      </c>
      <c r="G5" s="7" t="s">
        <v>792</v>
      </c>
      <c r="H5" s="7" t="s">
        <v>360</v>
      </c>
      <c r="I5" s="7" t="s">
        <v>1171</v>
      </c>
      <c r="J5" s="7" t="s">
        <v>1172</v>
      </c>
      <c r="K5" s="7" t="s">
        <v>533</v>
      </c>
      <c r="L5" s="7" t="s">
        <v>1171</v>
      </c>
      <c r="M5" s="7" t="s">
        <v>438</v>
      </c>
      <c r="N5" s="7" t="s">
        <v>1166</v>
      </c>
      <c r="O5" s="7" t="s">
        <v>330</v>
      </c>
      <c r="P5" s="7" t="s">
        <v>769</v>
      </c>
      <c r="Q5" s="7" t="s">
        <v>366</v>
      </c>
      <c r="R5" s="7" t="s">
        <v>262</v>
      </c>
      <c r="S5" s="7" t="s">
        <v>367</v>
      </c>
      <c r="T5" s="7" t="s">
        <v>300</v>
      </c>
      <c r="U5" s="7" t="s">
        <v>463</v>
      </c>
      <c r="Y5" s="7" t="s">
        <v>1072</v>
      </c>
      <c r="AC5" s="7" t="s">
        <v>1174</v>
      </c>
      <c r="AD5" s="7" t="s">
        <v>1175</v>
      </c>
      <c r="AE5" s="7" t="s">
        <v>267</v>
      </c>
      <c r="AF5" s="7" t="s">
        <v>268</v>
      </c>
      <c r="AG5" s="7" t="s">
        <v>304</v>
      </c>
      <c r="AH5" s="7">
        <v>8</v>
      </c>
      <c r="AI5" s="7">
        <v>2</v>
      </c>
      <c r="AJ5" s="7" t="s">
        <v>80</v>
      </c>
      <c r="AK5" s="7" t="s">
        <v>81</v>
      </c>
      <c r="AL5" s="7" t="s">
        <v>70</v>
      </c>
      <c r="AM5" s="7" t="s">
        <v>71</v>
      </c>
      <c r="AN5" s="7" t="s">
        <v>72</v>
      </c>
      <c r="AO5" s="7" t="s">
        <v>72</v>
      </c>
      <c r="AP5" s="7" t="s">
        <v>73</v>
      </c>
      <c r="AQ5" s="7" t="s">
        <v>74</v>
      </c>
      <c r="AR5" s="7" t="s">
        <v>75</v>
      </c>
      <c r="AS5" s="7" t="s">
        <v>82</v>
      </c>
      <c r="AT5" s="7" t="s">
        <v>83</v>
      </c>
      <c r="AU5" s="7" t="s">
        <v>77</v>
      </c>
      <c r="AV5" s="7" t="s">
        <v>84</v>
      </c>
      <c r="AW5" s="7" t="s">
        <v>85</v>
      </c>
      <c r="AX5" s="7" t="s">
        <v>86</v>
      </c>
      <c r="AY5" s="7" t="s">
        <v>87</v>
      </c>
      <c r="AZ5" s="7" t="s">
        <v>88</v>
      </c>
      <c r="BA5" s="7" t="s">
        <v>1</v>
      </c>
      <c r="BB5" s="7" t="s">
        <v>1</v>
      </c>
      <c r="BC5" s="7" t="s">
        <v>1091</v>
      </c>
      <c r="BD5" s="7" t="s">
        <v>1094</v>
      </c>
      <c r="BE5" s="7" t="s">
        <v>1095</v>
      </c>
      <c r="BF5" s="8">
        <v>40024</v>
      </c>
      <c r="BG5" s="7" t="s">
        <v>1092</v>
      </c>
      <c r="BH5" s="10"/>
    </row>
    <row r="6" spans="1:60" s="7" customFormat="1">
      <c r="A6" s="7" t="s">
        <v>97</v>
      </c>
      <c r="B6" s="7" t="str">
        <f t="shared" si="0"/>
        <v/>
      </c>
      <c r="C6" s="7" t="s">
        <v>385</v>
      </c>
      <c r="D6" s="7" t="s">
        <v>1170</v>
      </c>
      <c r="E6" s="7" t="s">
        <v>323</v>
      </c>
      <c r="F6" s="7" t="s">
        <v>787</v>
      </c>
      <c r="G6" s="7" t="s">
        <v>792</v>
      </c>
      <c r="H6" s="7" t="s">
        <v>360</v>
      </c>
      <c r="I6" s="5" t="s">
        <v>1177</v>
      </c>
      <c r="J6" s="7" t="s">
        <v>1178</v>
      </c>
      <c r="K6" s="7" t="s">
        <v>533</v>
      </c>
      <c r="L6" s="5" t="s">
        <v>1177</v>
      </c>
      <c r="M6" s="7" t="s">
        <v>438</v>
      </c>
      <c r="N6" s="7" t="s">
        <v>1166</v>
      </c>
      <c r="O6" s="7" t="s">
        <v>330</v>
      </c>
      <c r="P6" s="7" t="s">
        <v>769</v>
      </c>
      <c r="Q6" s="7" t="s">
        <v>366</v>
      </c>
      <c r="R6" s="7" t="s">
        <v>262</v>
      </c>
      <c r="S6" s="7" t="s">
        <v>367</v>
      </c>
      <c r="T6" s="7" t="s">
        <v>300</v>
      </c>
      <c r="U6" s="7" t="s">
        <v>463</v>
      </c>
      <c r="Y6" s="7" t="s">
        <v>1072</v>
      </c>
      <c r="AC6" s="7" t="s">
        <v>1174</v>
      </c>
      <c r="AD6" s="7" t="s">
        <v>1175</v>
      </c>
      <c r="AE6" s="7" t="s">
        <v>267</v>
      </c>
      <c r="AF6" s="7" t="s">
        <v>268</v>
      </c>
      <c r="AG6" s="7" t="s">
        <v>304</v>
      </c>
      <c r="AH6" s="7">
        <v>8</v>
      </c>
      <c r="AI6" s="7">
        <v>2</v>
      </c>
      <c r="AJ6" s="7" t="s">
        <v>80</v>
      </c>
      <c r="AK6" s="7" t="s">
        <v>98</v>
      </c>
      <c r="AL6" s="7" t="s">
        <v>95</v>
      </c>
      <c r="AM6" s="7" t="s">
        <v>99</v>
      </c>
      <c r="AN6" s="7" t="s">
        <v>72</v>
      </c>
      <c r="AO6" s="7" t="s">
        <v>72</v>
      </c>
      <c r="AP6" s="7" t="s">
        <v>73</v>
      </c>
      <c r="AQ6" s="7" t="s">
        <v>74</v>
      </c>
      <c r="AR6" s="7" t="s">
        <v>75</v>
      </c>
      <c r="AS6" s="7" t="s">
        <v>82</v>
      </c>
      <c r="AT6" s="7" t="s">
        <v>83</v>
      </c>
      <c r="AU6" s="7" t="s">
        <v>96</v>
      </c>
      <c r="AV6" s="7" t="s">
        <v>84</v>
      </c>
      <c r="AW6" s="7" t="s">
        <v>85</v>
      </c>
      <c r="AX6" s="7" t="s">
        <v>86</v>
      </c>
      <c r="AY6" s="7" t="s">
        <v>100</v>
      </c>
      <c r="AZ6" s="7" t="s">
        <v>88</v>
      </c>
      <c r="BA6" s="7" t="s">
        <v>1</v>
      </c>
      <c r="BB6" s="7" t="s">
        <v>1</v>
      </c>
      <c r="BC6" s="7" t="s">
        <v>1096</v>
      </c>
      <c r="BD6" s="7" t="s">
        <v>1094</v>
      </c>
      <c r="BE6" s="7" t="s">
        <v>1095</v>
      </c>
      <c r="BF6" s="8">
        <v>40024</v>
      </c>
      <c r="BG6" s="7" t="s">
        <v>1092</v>
      </c>
      <c r="BH6" s="10"/>
    </row>
    <row r="7" spans="1:60" s="7" customFormat="1">
      <c r="A7" s="7" t="s">
        <v>120</v>
      </c>
      <c r="B7" s="7" t="str">
        <f t="shared" si="0"/>
        <v/>
      </c>
      <c r="C7" s="7" t="s">
        <v>385</v>
      </c>
      <c r="D7" s="7" t="s">
        <v>1170</v>
      </c>
      <c r="E7" s="7" t="s">
        <v>323</v>
      </c>
      <c r="F7" s="7" t="s">
        <v>787</v>
      </c>
      <c r="G7" s="7" t="s">
        <v>792</v>
      </c>
      <c r="H7" s="7" t="s">
        <v>360</v>
      </c>
      <c r="I7" s="7" t="s">
        <v>1179</v>
      </c>
      <c r="J7" s="7" t="s">
        <v>1180</v>
      </c>
      <c r="K7" s="7" t="s">
        <v>533</v>
      </c>
      <c r="L7" s="7" t="s">
        <v>1179</v>
      </c>
      <c r="M7" s="7" t="s">
        <v>438</v>
      </c>
      <c r="N7" s="7" t="s">
        <v>1166</v>
      </c>
      <c r="O7" s="7" t="s">
        <v>330</v>
      </c>
      <c r="P7" s="7" t="s">
        <v>769</v>
      </c>
      <c r="Q7" s="7" t="s">
        <v>366</v>
      </c>
      <c r="R7" s="7" t="s">
        <v>262</v>
      </c>
      <c r="S7" s="7" t="s">
        <v>367</v>
      </c>
      <c r="T7" s="7" t="s">
        <v>300</v>
      </c>
      <c r="U7" s="7" t="s">
        <v>463</v>
      </c>
      <c r="Y7" s="7" t="s">
        <v>1072</v>
      </c>
      <c r="AC7" s="7" t="s">
        <v>1174</v>
      </c>
      <c r="AD7" s="7" t="s">
        <v>1175</v>
      </c>
      <c r="AE7" s="7" t="s">
        <v>267</v>
      </c>
      <c r="AF7" s="7" t="s">
        <v>268</v>
      </c>
      <c r="AG7" s="7" t="s">
        <v>304</v>
      </c>
      <c r="AH7" s="7">
        <v>8</v>
      </c>
      <c r="AI7" s="7">
        <v>2</v>
      </c>
      <c r="AJ7" s="7" t="s">
        <v>80</v>
      </c>
      <c r="AK7" s="7" t="s">
        <v>98</v>
      </c>
      <c r="AL7" s="7" t="s">
        <v>95</v>
      </c>
      <c r="AM7" s="7" t="s">
        <v>99</v>
      </c>
      <c r="AN7" s="7" t="s">
        <v>72</v>
      </c>
      <c r="AO7" s="7" t="s">
        <v>72</v>
      </c>
      <c r="AP7" s="7" t="s">
        <v>73</v>
      </c>
      <c r="AQ7" s="7" t="s">
        <v>74</v>
      </c>
      <c r="AR7" s="7" t="s">
        <v>75</v>
      </c>
      <c r="AS7" s="7" t="s">
        <v>82</v>
      </c>
      <c r="AT7" s="7" t="s">
        <v>83</v>
      </c>
      <c r="AU7" s="7" t="s">
        <v>96</v>
      </c>
      <c r="AV7" s="7" t="s">
        <v>84</v>
      </c>
      <c r="AW7" s="7" t="s">
        <v>85</v>
      </c>
      <c r="AX7" s="7" t="s">
        <v>86</v>
      </c>
      <c r="AY7" s="7" t="s">
        <v>100</v>
      </c>
      <c r="AZ7" s="7" t="s">
        <v>88</v>
      </c>
      <c r="BA7" s="7" t="s">
        <v>1</v>
      </c>
      <c r="BB7" s="7" t="s">
        <v>1</v>
      </c>
      <c r="BC7" s="7" t="s">
        <v>1097</v>
      </c>
      <c r="BD7" s="7" t="s">
        <v>1099</v>
      </c>
      <c r="BE7" s="7" t="s">
        <v>1095</v>
      </c>
      <c r="BF7" s="8">
        <v>40122</v>
      </c>
      <c r="BG7" s="7" t="s">
        <v>1092</v>
      </c>
      <c r="BH7" s="10"/>
    </row>
    <row r="8" spans="1:60" s="7" customFormat="1">
      <c r="A8" s="7" t="s">
        <v>103</v>
      </c>
      <c r="B8" s="7" t="str">
        <f t="shared" si="0"/>
        <v>Need a Detector Role</v>
      </c>
      <c r="C8" s="7" t="s">
        <v>385</v>
      </c>
      <c r="D8" s="7" t="s">
        <v>1170</v>
      </c>
      <c r="E8" s="7" t="s">
        <v>233</v>
      </c>
      <c r="F8" s="7" t="s">
        <v>388</v>
      </c>
      <c r="G8" s="7" t="s">
        <v>788</v>
      </c>
      <c r="H8" s="7" t="s">
        <v>1181</v>
      </c>
      <c r="I8" s="7" t="s">
        <v>1182</v>
      </c>
      <c r="J8" s="7" t="s">
        <v>1183</v>
      </c>
      <c r="L8" s="7" t="s">
        <v>1182</v>
      </c>
      <c r="M8" s="7" t="s">
        <v>438</v>
      </c>
      <c r="N8" s="7" t="s">
        <v>1184</v>
      </c>
      <c r="O8" s="7" t="s">
        <v>364</v>
      </c>
      <c r="P8" s="7" t="s">
        <v>105</v>
      </c>
      <c r="Q8" s="7" t="s">
        <v>366</v>
      </c>
      <c r="R8" s="7" t="s">
        <v>262</v>
      </c>
      <c r="S8" s="7" t="s">
        <v>367</v>
      </c>
      <c r="T8" s="7" t="s">
        <v>300</v>
      </c>
      <c r="U8" s="7" t="s">
        <v>463</v>
      </c>
      <c r="X8" s="7">
        <v>405</v>
      </c>
      <c r="Y8" s="7" t="s">
        <v>105</v>
      </c>
      <c r="AC8" s="7" t="s">
        <v>1174</v>
      </c>
      <c r="AD8" s="7" t="s">
        <v>1175</v>
      </c>
      <c r="AE8" s="7" t="s">
        <v>267</v>
      </c>
      <c r="AF8" s="7" t="s">
        <v>268</v>
      </c>
      <c r="AG8" s="7" t="s">
        <v>304</v>
      </c>
      <c r="AH8" s="7">
        <v>8</v>
      </c>
      <c r="AI8" s="7">
        <v>2</v>
      </c>
      <c r="AJ8" s="7" t="s">
        <v>80</v>
      </c>
      <c r="AK8" s="7" t="s">
        <v>104</v>
      </c>
      <c r="AL8" s="7" t="s">
        <v>95</v>
      </c>
      <c r="AM8" s="7" t="s">
        <v>71</v>
      </c>
      <c r="AN8" s="7" t="s">
        <v>72</v>
      </c>
      <c r="AO8" s="7" t="s">
        <v>72</v>
      </c>
      <c r="AP8" s="7" t="s">
        <v>93</v>
      </c>
      <c r="AQ8" s="7" t="s">
        <v>94</v>
      </c>
      <c r="AR8" s="7" t="s">
        <v>89</v>
      </c>
      <c r="AS8" s="7" t="s">
        <v>82</v>
      </c>
      <c r="AT8" s="7" t="s">
        <v>105</v>
      </c>
      <c r="AU8" s="7" t="s">
        <v>77</v>
      </c>
      <c r="AV8" s="7" t="s">
        <v>84</v>
      </c>
      <c r="AW8" s="7" t="s">
        <v>85</v>
      </c>
      <c r="AX8" s="7" t="s">
        <v>86</v>
      </c>
      <c r="AY8" s="7" t="s">
        <v>106</v>
      </c>
      <c r="AZ8" s="7" t="s">
        <v>88</v>
      </c>
      <c r="BA8" s="7" t="s">
        <v>1</v>
      </c>
      <c r="BB8" s="7" t="s">
        <v>1</v>
      </c>
      <c r="BC8" s="7" t="s">
        <v>1097</v>
      </c>
      <c r="BD8" s="7" t="s">
        <v>1094</v>
      </c>
      <c r="BE8" s="7" t="s">
        <v>1095</v>
      </c>
      <c r="BF8" s="8">
        <v>40056</v>
      </c>
      <c r="BG8" s="7" t="s">
        <v>1092</v>
      </c>
      <c r="BH8" s="10"/>
    </row>
    <row r="9" spans="1:60" s="7" customFormat="1">
      <c r="A9" s="7" t="s">
        <v>119</v>
      </c>
      <c r="B9" s="7" t="str">
        <f t="shared" si="0"/>
        <v>Need a Detector Role</v>
      </c>
      <c r="C9" s="7" t="s">
        <v>385</v>
      </c>
      <c r="D9" s="7" t="s">
        <v>1170</v>
      </c>
      <c r="E9" s="7" t="s">
        <v>233</v>
      </c>
      <c r="F9" s="7" t="s">
        <v>388</v>
      </c>
      <c r="G9" s="7" t="s">
        <v>788</v>
      </c>
      <c r="H9" s="7" t="s">
        <v>1181</v>
      </c>
      <c r="I9" s="7" t="s">
        <v>1182</v>
      </c>
      <c r="J9" s="7" t="s">
        <v>1183</v>
      </c>
      <c r="L9" s="7" t="s">
        <v>1182</v>
      </c>
      <c r="M9" s="7" t="s">
        <v>438</v>
      </c>
      <c r="N9" s="7" t="s">
        <v>1184</v>
      </c>
      <c r="O9" s="7" t="s">
        <v>364</v>
      </c>
      <c r="P9" s="7" t="s">
        <v>105</v>
      </c>
      <c r="Q9" s="7" t="s">
        <v>366</v>
      </c>
      <c r="R9" s="7" t="s">
        <v>262</v>
      </c>
      <c r="S9" s="7" t="s">
        <v>367</v>
      </c>
      <c r="T9" s="7" t="s">
        <v>300</v>
      </c>
      <c r="U9" s="7" t="s">
        <v>463</v>
      </c>
      <c r="X9" s="7">
        <v>405</v>
      </c>
      <c r="Y9" s="7" t="s">
        <v>105</v>
      </c>
      <c r="AC9" s="7" t="s">
        <v>1174</v>
      </c>
      <c r="AD9" s="7" t="s">
        <v>1175</v>
      </c>
      <c r="AE9" s="7" t="s">
        <v>267</v>
      </c>
      <c r="AF9" s="7" t="s">
        <v>268</v>
      </c>
      <c r="AG9" s="7" t="s">
        <v>304</v>
      </c>
      <c r="AH9" s="7">
        <v>8</v>
      </c>
      <c r="AI9" s="7">
        <v>2</v>
      </c>
      <c r="AJ9" s="7" t="s">
        <v>80</v>
      </c>
      <c r="AK9" s="7" t="s">
        <v>104</v>
      </c>
      <c r="AL9" s="7" t="s">
        <v>95</v>
      </c>
      <c r="AM9" s="7" t="s">
        <v>71</v>
      </c>
      <c r="AN9" s="7" t="s">
        <v>72</v>
      </c>
      <c r="AO9" s="7" t="s">
        <v>72</v>
      </c>
      <c r="AP9" s="7" t="s">
        <v>93</v>
      </c>
      <c r="AQ9" s="7" t="s">
        <v>94</v>
      </c>
      <c r="AR9" s="7" t="s">
        <v>89</v>
      </c>
      <c r="AS9" s="7" t="s">
        <v>82</v>
      </c>
      <c r="AT9" s="7" t="s">
        <v>105</v>
      </c>
      <c r="AU9" s="7" t="s">
        <v>77</v>
      </c>
      <c r="AV9" s="7" t="s">
        <v>84</v>
      </c>
      <c r="AW9" s="7" t="s">
        <v>85</v>
      </c>
      <c r="AX9" s="7" t="s">
        <v>86</v>
      </c>
      <c r="AY9" s="7" t="s">
        <v>106</v>
      </c>
      <c r="AZ9" s="7" t="s">
        <v>88</v>
      </c>
      <c r="BA9" s="7" t="s">
        <v>1</v>
      </c>
      <c r="BB9" s="7" t="s">
        <v>1</v>
      </c>
      <c r="BC9" s="7" t="s">
        <v>1097</v>
      </c>
      <c r="BD9" s="7" t="s">
        <v>1099</v>
      </c>
      <c r="BE9" s="7" t="s">
        <v>1095</v>
      </c>
      <c r="BF9" s="8">
        <v>40122</v>
      </c>
      <c r="BG9" s="7" t="s">
        <v>1092</v>
      </c>
      <c r="BH9" s="10"/>
    </row>
    <row r="10" spans="1:60" s="7" customFormat="1">
      <c r="A10" s="7" t="s">
        <v>124</v>
      </c>
      <c r="B10" s="7" t="str">
        <f t="shared" si="0"/>
        <v>Need a Detector Role</v>
      </c>
      <c r="C10" s="7" t="s">
        <v>385</v>
      </c>
      <c r="D10" s="7" t="s">
        <v>1170</v>
      </c>
      <c r="E10" s="7" t="s">
        <v>233</v>
      </c>
      <c r="F10" s="7" t="s">
        <v>388</v>
      </c>
      <c r="G10" s="7" t="s">
        <v>788</v>
      </c>
      <c r="H10" s="7" t="s">
        <v>1181</v>
      </c>
      <c r="I10" s="7" t="s">
        <v>1182</v>
      </c>
      <c r="J10" s="7" t="s">
        <v>1183</v>
      </c>
      <c r="L10" s="7" t="s">
        <v>1182</v>
      </c>
      <c r="M10" s="7" t="s">
        <v>438</v>
      </c>
      <c r="N10" s="7" t="s">
        <v>1184</v>
      </c>
      <c r="O10" s="7" t="s">
        <v>364</v>
      </c>
      <c r="P10" s="7" t="s">
        <v>105</v>
      </c>
      <c r="Q10" s="7" t="s">
        <v>366</v>
      </c>
      <c r="R10" s="7" t="s">
        <v>262</v>
      </c>
      <c r="S10" s="7" t="s">
        <v>367</v>
      </c>
      <c r="T10" s="7" t="s">
        <v>300</v>
      </c>
      <c r="U10" s="7" t="s">
        <v>463</v>
      </c>
      <c r="X10" s="7">
        <v>405</v>
      </c>
      <c r="Y10" s="7" t="s">
        <v>105</v>
      </c>
      <c r="AC10" s="7" t="s">
        <v>1174</v>
      </c>
      <c r="AD10" s="7" t="s">
        <v>1175</v>
      </c>
      <c r="AE10" s="7" t="s">
        <v>267</v>
      </c>
      <c r="AF10" s="7" t="s">
        <v>268</v>
      </c>
      <c r="AG10" s="7" t="s">
        <v>304</v>
      </c>
      <c r="AH10" s="7">
        <v>8</v>
      </c>
      <c r="AI10" s="7">
        <v>2</v>
      </c>
      <c r="AJ10" s="7" t="s">
        <v>80</v>
      </c>
      <c r="AK10" s="7" t="s">
        <v>104</v>
      </c>
      <c r="AL10" s="7" t="s">
        <v>95</v>
      </c>
      <c r="AM10" s="7" t="s">
        <v>71</v>
      </c>
      <c r="AN10" s="7" t="s">
        <v>72</v>
      </c>
      <c r="AO10" s="7" t="s">
        <v>72</v>
      </c>
      <c r="AP10" s="7" t="s">
        <v>93</v>
      </c>
      <c r="AQ10" s="7" t="s">
        <v>94</v>
      </c>
      <c r="AR10" s="7" t="s">
        <v>89</v>
      </c>
      <c r="AS10" s="7" t="s">
        <v>82</v>
      </c>
      <c r="AT10" s="7" t="s">
        <v>105</v>
      </c>
      <c r="AU10" s="7" t="s">
        <v>77</v>
      </c>
      <c r="AV10" s="7" t="s">
        <v>84</v>
      </c>
      <c r="AW10" s="7" t="s">
        <v>85</v>
      </c>
      <c r="AX10" s="7" t="s">
        <v>86</v>
      </c>
      <c r="AY10" s="7" t="s">
        <v>106</v>
      </c>
      <c r="AZ10" s="7" t="s">
        <v>88</v>
      </c>
      <c r="BA10" s="7" t="s">
        <v>1</v>
      </c>
      <c r="BB10" s="7" t="s">
        <v>1</v>
      </c>
      <c r="BC10" s="7" t="s">
        <v>1097</v>
      </c>
      <c r="BD10" s="7" t="s">
        <v>1099</v>
      </c>
      <c r="BE10" s="7" t="s">
        <v>1095</v>
      </c>
      <c r="BF10" s="8">
        <v>40240</v>
      </c>
      <c r="BG10" s="7" t="s">
        <v>1092</v>
      </c>
      <c r="BH10" s="10"/>
    </row>
    <row r="11" spans="1:60" s="7" customFormat="1">
      <c r="A11" s="7" t="s">
        <v>127</v>
      </c>
      <c r="B11" s="7" t="str">
        <f t="shared" si="0"/>
        <v>Need a Detector Role</v>
      </c>
      <c r="C11" s="7" t="s">
        <v>385</v>
      </c>
      <c r="D11" s="7" t="s">
        <v>1170</v>
      </c>
      <c r="E11" s="7" t="s">
        <v>233</v>
      </c>
      <c r="F11" s="7" t="s">
        <v>388</v>
      </c>
      <c r="G11" s="7" t="s">
        <v>788</v>
      </c>
      <c r="H11" s="7" t="s">
        <v>1181</v>
      </c>
      <c r="I11" s="7" t="s">
        <v>1182</v>
      </c>
      <c r="J11" s="7" t="s">
        <v>1183</v>
      </c>
      <c r="L11" s="7" t="s">
        <v>1182</v>
      </c>
      <c r="M11" s="7" t="s">
        <v>438</v>
      </c>
      <c r="N11" s="7" t="s">
        <v>1184</v>
      </c>
      <c r="O11" s="7" t="s">
        <v>364</v>
      </c>
      <c r="P11" s="7" t="s">
        <v>105</v>
      </c>
      <c r="Q11" s="7" t="s">
        <v>366</v>
      </c>
      <c r="R11" s="7" t="s">
        <v>262</v>
      </c>
      <c r="S11" s="7" t="s">
        <v>367</v>
      </c>
      <c r="T11" s="7" t="s">
        <v>300</v>
      </c>
      <c r="U11" s="7" t="s">
        <v>463</v>
      </c>
      <c r="X11" s="7">
        <v>405</v>
      </c>
      <c r="Y11" s="7" t="s">
        <v>105</v>
      </c>
      <c r="AC11" s="7" t="s">
        <v>1174</v>
      </c>
      <c r="AD11" s="7" t="s">
        <v>1175</v>
      </c>
      <c r="AE11" s="7" t="s">
        <v>267</v>
      </c>
      <c r="AF11" s="7" t="s">
        <v>268</v>
      </c>
      <c r="AG11" s="7" t="s">
        <v>304</v>
      </c>
      <c r="AH11" s="7">
        <v>8</v>
      </c>
      <c r="AI11" s="7">
        <v>2</v>
      </c>
      <c r="AJ11" s="7" t="s">
        <v>80</v>
      </c>
      <c r="AK11" s="7" t="s">
        <v>104</v>
      </c>
      <c r="AL11" s="7" t="s">
        <v>95</v>
      </c>
      <c r="AM11" s="7" t="s">
        <v>71</v>
      </c>
      <c r="AN11" s="7" t="s">
        <v>72</v>
      </c>
      <c r="AO11" s="7" t="s">
        <v>72</v>
      </c>
      <c r="AP11" s="7" t="s">
        <v>93</v>
      </c>
      <c r="AQ11" s="7" t="s">
        <v>94</v>
      </c>
      <c r="AR11" s="7" t="s">
        <v>89</v>
      </c>
      <c r="AS11" s="7" t="s">
        <v>82</v>
      </c>
      <c r="AT11" s="7" t="s">
        <v>105</v>
      </c>
      <c r="AU11" s="7" t="s">
        <v>77</v>
      </c>
      <c r="AV11" s="7" t="s">
        <v>84</v>
      </c>
      <c r="AW11" s="7" t="s">
        <v>85</v>
      </c>
      <c r="AX11" s="7" t="s">
        <v>86</v>
      </c>
      <c r="AY11" s="7" t="s">
        <v>106</v>
      </c>
      <c r="AZ11" s="7" t="s">
        <v>88</v>
      </c>
      <c r="BA11" s="7" t="s">
        <v>1</v>
      </c>
      <c r="BB11" s="7" t="s">
        <v>1</v>
      </c>
      <c r="BC11" s="7" t="s">
        <v>1097</v>
      </c>
      <c r="BD11" s="7" t="s">
        <v>1099</v>
      </c>
      <c r="BE11" s="7" t="s">
        <v>1095</v>
      </c>
      <c r="BF11" s="8">
        <v>40240</v>
      </c>
      <c r="BG11" s="7" t="s">
        <v>1092</v>
      </c>
      <c r="BH11" s="10"/>
    </row>
    <row r="12" spans="1:60" s="7" customFormat="1">
      <c r="A12" s="7" t="s">
        <v>151</v>
      </c>
      <c r="B12" s="7" t="str">
        <f t="shared" si="0"/>
        <v>Need a Detector Role</v>
      </c>
      <c r="C12" s="7" t="s">
        <v>385</v>
      </c>
      <c r="D12" s="7" t="s">
        <v>1170</v>
      </c>
      <c r="E12" s="7" t="s">
        <v>233</v>
      </c>
      <c r="F12" s="7" t="s">
        <v>388</v>
      </c>
      <c r="G12" s="7" t="s">
        <v>788</v>
      </c>
      <c r="H12" s="7" t="s">
        <v>1181</v>
      </c>
      <c r="I12" s="7" t="s">
        <v>1182</v>
      </c>
      <c r="J12" s="7" t="s">
        <v>1183</v>
      </c>
      <c r="L12" s="7" t="s">
        <v>1182</v>
      </c>
      <c r="M12" s="7" t="s">
        <v>438</v>
      </c>
      <c r="N12" s="7" t="s">
        <v>1184</v>
      </c>
      <c r="O12" s="7" t="s">
        <v>364</v>
      </c>
      <c r="P12" s="7" t="s">
        <v>105</v>
      </c>
      <c r="Q12" s="7" t="s">
        <v>366</v>
      </c>
      <c r="R12" s="7" t="s">
        <v>262</v>
      </c>
      <c r="S12" s="7" t="s">
        <v>367</v>
      </c>
      <c r="T12" s="7" t="s">
        <v>300</v>
      </c>
      <c r="U12" s="7" t="s">
        <v>463</v>
      </c>
      <c r="X12" s="7">
        <v>405</v>
      </c>
      <c r="Y12" s="7" t="s">
        <v>105</v>
      </c>
      <c r="AC12" s="7" t="s">
        <v>1174</v>
      </c>
      <c r="AD12" s="7" t="s">
        <v>1175</v>
      </c>
      <c r="AE12" s="7" t="s">
        <v>267</v>
      </c>
      <c r="AF12" s="7" t="s">
        <v>268</v>
      </c>
      <c r="AG12" s="7" t="s">
        <v>304</v>
      </c>
      <c r="AH12" s="7">
        <v>8</v>
      </c>
      <c r="AI12" s="7">
        <v>2</v>
      </c>
      <c r="AJ12" s="7" t="s">
        <v>80</v>
      </c>
      <c r="AK12" s="7" t="s">
        <v>104</v>
      </c>
      <c r="AL12" s="7" t="s">
        <v>95</v>
      </c>
      <c r="AM12" s="7" t="s">
        <v>71</v>
      </c>
      <c r="AN12" s="7" t="s">
        <v>72</v>
      </c>
      <c r="AO12" s="7" t="s">
        <v>72</v>
      </c>
      <c r="AP12" s="7" t="s">
        <v>93</v>
      </c>
      <c r="AQ12" s="7" t="s">
        <v>94</v>
      </c>
      <c r="AR12" s="7" t="s">
        <v>89</v>
      </c>
      <c r="AS12" s="7" t="s">
        <v>82</v>
      </c>
      <c r="AT12" s="7" t="s">
        <v>105</v>
      </c>
      <c r="AU12" s="7" t="s">
        <v>77</v>
      </c>
      <c r="AV12" s="7" t="s">
        <v>84</v>
      </c>
      <c r="AW12" s="7" t="s">
        <v>85</v>
      </c>
      <c r="AX12" s="7" t="s">
        <v>86</v>
      </c>
      <c r="AY12" s="7" t="s">
        <v>106</v>
      </c>
      <c r="AZ12" s="7" t="s">
        <v>88</v>
      </c>
      <c r="BA12" s="7" t="s">
        <v>1</v>
      </c>
      <c r="BB12" s="7" t="s">
        <v>1</v>
      </c>
      <c r="BC12" s="7" t="s">
        <v>1097</v>
      </c>
      <c r="BD12" s="7" t="s">
        <v>1099</v>
      </c>
      <c r="BE12" s="7" t="s">
        <v>1107</v>
      </c>
      <c r="BF12" s="8">
        <v>40595</v>
      </c>
      <c r="BG12" s="7" t="s">
        <v>1092</v>
      </c>
      <c r="BH12" s="10"/>
    </row>
    <row r="13" spans="1:60" s="7" customFormat="1">
      <c r="A13" s="7" t="s">
        <v>152</v>
      </c>
      <c r="B13" s="7" t="str">
        <f t="shared" si="0"/>
        <v>Need a Detector Role</v>
      </c>
      <c r="C13" s="7" t="s">
        <v>385</v>
      </c>
      <c r="D13" s="7" t="s">
        <v>1170</v>
      </c>
      <c r="E13" s="7" t="s">
        <v>233</v>
      </c>
      <c r="F13" s="7" t="s">
        <v>388</v>
      </c>
      <c r="G13" s="7" t="s">
        <v>788</v>
      </c>
      <c r="H13" s="7" t="s">
        <v>1181</v>
      </c>
      <c r="I13" s="7" t="s">
        <v>1182</v>
      </c>
      <c r="J13" s="7" t="s">
        <v>1183</v>
      </c>
      <c r="L13" s="7" t="s">
        <v>1182</v>
      </c>
      <c r="M13" s="7" t="s">
        <v>438</v>
      </c>
      <c r="N13" s="7" t="s">
        <v>1184</v>
      </c>
      <c r="O13" s="7" t="s">
        <v>364</v>
      </c>
      <c r="P13" s="7" t="s">
        <v>105</v>
      </c>
      <c r="Q13" s="7" t="s">
        <v>366</v>
      </c>
      <c r="R13" s="7" t="s">
        <v>262</v>
      </c>
      <c r="S13" s="7" t="s">
        <v>367</v>
      </c>
      <c r="T13" s="7" t="s">
        <v>300</v>
      </c>
      <c r="U13" s="7" t="s">
        <v>463</v>
      </c>
      <c r="X13" s="7">
        <v>405</v>
      </c>
      <c r="Y13" s="7" t="s">
        <v>105</v>
      </c>
      <c r="AC13" s="7" t="s">
        <v>1174</v>
      </c>
      <c r="AD13" s="7" t="s">
        <v>1175</v>
      </c>
      <c r="AE13" s="7" t="s">
        <v>267</v>
      </c>
      <c r="AF13" s="7" t="s">
        <v>268</v>
      </c>
      <c r="AG13" s="7" t="s">
        <v>304</v>
      </c>
      <c r="AH13" s="7">
        <v>8</v>
      </c>
      <c r="AI13" s="7">
        <v>2</v>
      </c>
      <c r="AJ13" s="7" t="s">
        <v>80</v>
      </c>
      <c r="AK13" s="7" t="s">
        <v>104</v>
      </c>
      <c r="AL13" s="7" t="s">
        <v>95</v>
      </c>
      <c r="AM13" s="7" t="s">
        <v>71</v>
      </c>
      <c r="AN13" s="7" t="s">
        <v>72</v>
      </c>
      <c r="AO13" s="7" t="s">
        <v>72</v>
      </c>
      <c r="AP13" s="7" t="s">
        <v>93</v>
      </c>
      <c r="AQ13" s="7" t="s">
        <v>94</v>
      </c>
      <c r="AR13" s="7" t="s">
        <v>89</v>
      </c>
      <c r="AS13" s="7" t="s">
        <v>82</v>
      </c>
      <c r="AT13" s="7" t="s">
        <v>105</v>
      </c>
      <c r="AU13" s="7" t="s">
        <v>77</v>
      </c>
      <c r="AV13" s="7" t="s">
        <v>84</v>
      </c>
      <c r="AW13" s="7" t="s">
        <v>85</v>
      </c>
      <c r="AX13" s="7" t="s">
        <v>86</v>
      </c>
      <c r="AY13" s="7" t="s">
        <v>106</v>
      </c>
      <c r="AZ13" s="7" t="s">
        <v>88</v>
      </c>
      <c r="BA13" s="7" t="s">
        <v>1</v>
      </c>
      <c r="BB13" s="7" t="s">
        <v>1</v>
      </c>
      <c r="BC13" s="7" t="s">
        <v>1097</v>
      </c>
      <c r="BD13" s="7" t="s">
        <v>1099</v>
      </c>
      <c r="BE13" s="7" t="s">
        <v>1107</v>
      </c>
      <c r="BF13" s="8">
        <v>40595</v>
      </c>
      <c r="BG13" s="7" t="s">
        <v>1092</v>
      </c>
      <c r="BH13" s="10"/>
    </row>
    <row r="14" spans="1:60" s="7" customFormat="1">
      <c r="A14" s="7" t="s">
        <v>109</v>
      </c>
      <c r="B14" s="7" t="str">
        <f>IF(OR($A13=$A14,ISBLANK($A14)),"",IF(ISERR(SEARCH("cell-based",E14)),IF(AND(ISERR(SEARCH("biochem",E14)),ISERR(SEARCH("protein",E14)),ISERR(SEARCH("nucleic",E14))),"",IF(ISERR(SEARCH("target",G14)),"Define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7" t="s">
        <v>398</v>
      </c>
      <c r="D14" s="7" t="s">
        <v>1124</v>
      </c>
      <c r="E14" s="7" t="s">
        <v>306</v>
      </c>
      <c r="F14" s="7" t="s">
        <v>412</v>
      </c>
      <c r="G14" s="7" t="s">
        <v>788</v>
      </c>
      <c r="H14" s="7" t="s">
        <v>309</v>
      </c>
      <c r="I14" s="7" t="s">
        <v>1125</v>
      </c>
      <c r="J14" s="7">
        <v>3.6</v>
      </c>
      <c r="K14" s="7" t="s">
        <v>378</v>
      </c>
      <c r="L14" s="7" t="s">
        <v>1126</v>
      </c>
      <c r="M14" s="7" t="s">
        <v>471</v>
      </c>
      <c r="N14" s="7" t="s">
        <v>1127</v>
      </c>
      <c r="O14" s="7" t="s">
        <v>278</v>
      </c>
      <c r="P14" s="7" t="s">
        <v>778</v>
      </c>
      <c r="Q14" s="7" t="s">
        <v>686</v>
      </c>
      <c r="R14" s="7" t="s">
        <v>262</v>
      </c>
      <c r="S14" s="7" t="s">
        <v>367</v>
      </c>
      <c r="T14" s="7" t="s">
        <v>300</v>
      </c>
      <c r="U14" s="7" t="s">
        <v>430</v>
      </c>
      <c r="Y14" s="7" t="s">
        <v>947</v>
      </c>
      <c r="AA14" s="7">
        <v>50</v>
      </c>
      <c r="AB14" s="7" t="s">
        <v>431</v>
      </c>
      <c r="AC14" s="7" t="s">
        <v>1131</v>
      </c>
      <c r="AD14" s="7" t="s">
        <v>1128</v>
      </c>
      <c r="AE14" s="7" t="s">
        <v>337</v>
      </c>
      <c r="AF14" s="7" t="s">
        <v>268</v>
      </c>
      <c r="AG14" s="7" t="s">
        <v>287</v>
      </c>
      <c r="AH14" s="9">
        <v>1</v>
      </c>
      <c r="AI14" s="9">
        <v>1</v>
      </c>
      <c r="AJ14" s="7" t="s">
        <v>110</v>
      </c>
      <c r="AK14" s="7" t="s">
        <v>111</v>
      </c>
      <c r="AL14" s="7" t="s">
        <v>70</v>
      </c>
      <c r="AM14" s="7" t="s">
        <v>71</v>
      </c>
      <c r="AN14" s="7" t="s">
        <v>72</v>
      </c>
      <c r="AO14" s="7" t="s">
        <v>72</v>
      </c>
      <c r="AP14" s="7" t="s">
        <v>93</v>
      </c>
      <c r="AQ14" s="7" t="s">
        <v>94</v>
      </c>
      <c r="AR14" s="7" t="s">
        <v>89</v>
      </c>
      <c r="AS14" s="7" t="s">
        <v>112</v>
      </c>
      <c r="AT14" s="7" t="s">
        <v>76</v>
      </c>
      <c r="AU14" s="7" t="s">
        <v>77</v>
      </c>
      <c r="AV14" s="7" t="s">
        <v>113</v>
      </c>
      <c r="AW14" s="7" t="s">
        <v>114</v>
      </c>
      <c r="AX14" s="7" t="s">
        <v>115</v>
      </c>
      <c r="AY14" s="7" t="s">
        <v>116</v>
      </c>
      <c r="AZ14" s="7" t="s">
        <v>117</v>
      </c>
      <c r="BA14" s="7" t="s">
        <v>1</v>
      </c>
      <c r="BB14" s="7" t="s">
        <v>78</v>
      </c>
      <c r="BC14" s="7" t="s">
        <v>1098</v>
      </c>
      <c r="BD14" s="7" t="s">
        <v>1089</v>
      </c>
      <c r="BE14" s="7" t="s">
        <v>1090</v>
      </c>
      <c r="BF14" s="8">
        <v>40114</v>
      </c>
      <c r="BG14" s="7" t="s">
        <v>1092</v>
      </c>
      <c r="BH14" s="10"/>
    </row>
    <row r="15" spans="1:60" s="7" customFormat="1">
      <c r="A15" s="7" t="s">
        <v>118</v>
      </c>
      <c r="B15" s="7" t="str">
        <f>IF(OR($A14=$A15,ISBLANK($A15)),"",IF(ISERR(SEARCH("cell-based",E15)),IF(AND(ISERR(SEARCH("biochem",E15)),ISERR(SEARCH("protein",E15)),ISERR(SEARCH("nucleic",E15))),"",IF(ISERR(SEARCH("target",G15)),"Define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>Need a Detector Role</v>
      </c>
      <c r="C15" s="7" t="s">
        <v>398</v>
      </c>
      <c r="D15" s="7" t="s">
        <v>1124</v>
      </c>
      <c r="E15" s="7" t="s">
        <v>306</v>
      </c>
      <c r="F15" s="7" t="s">
        <v>412</v>
      </c>
      <c r="G15" s="7" t="s">
        <v>788</v>
      </c>
      <c r="I15" s="7" t="s">
        <v>1125</v>
      </c>
      <c r="M15" s="7" t="s">
        <v>471</v>
      </c>
      <c r="AC15" s="7" t="s">
        <v>1131</v>
      </c>
      <c r="AD15" s="7" t="s">
        <v>1128</v>
      </c>
      <c r="AE15" s="7" t="s">
        <v>337</v>
      </c>
      <c r="AF15" s="7" t="s">
        <v>268</v>
      </c>
      <c r="AG15" s="7" t="s">
        <v>567</v>
      </c>
      <c r="AH15" s="9"/>
      <c r="AI15" s="9"/>
      <c r="AJ15" s="7" t="s">
        <v>110</v>
      </c>
      <c r="AK15" s="7" t="s">
        <v>111</v>
      </c>
      <c r="AL15" s="7" t="s">
        <v>70</v>
      </c>
      <c r="AM15" s="7" t="s">
        <v>71</v>
      </c>
      <c r="AN15" s="7" t="s">
        <v>72</v>
      </c>
      <c r="AO15" s="7" t="s">
        <v>72</v>
      </c>
      <c r="AP15" s="7" t="s">
        <v>93</v>
      </c>
      <c r="AQ15" s="7" t="s">
        <v>94</v>
      </c>
      <c r="AR15" s="7" t="s">
        <v>89</v>
      </c>
      <c r="AS15" s="7" t="s">
        <v>112</v>
      </c>
      <c r="AT15" s="7" t="s">
        <v>76</v>
      </c>
      <c r="AU15" s="7" t="s">
        <v>77</v>
      </c>
      <c r="AV15" s="7" t="s">
        <v>113</v>
      </c>
      <c r="AW15" s="7" t="s">
        <v>114</v>
      </c>
      <c r="AX15" s="7" t="s">
        <v>115</v>
      </c>
      <c r="AY15" s="7" t="s">
        <v>116</v>
      </c>
      <c r="AZ15" s="7" t="s">
        <v>117</v>
      </c>
      <c r="BA15" s="7" t="s">
        <v>1</v>
      </c>
      <c r="BB15" s="7" t="s">
        <v>1</v>
      </c>
      <c r="BD15" s="7" t="s">
        <v>1093</v>
      </c>
      <c r="BF15" s="8">
        <v>40122</v>
      </c>
      <c r="BG15" s="7" t="s">
        <v>1092</v>
      </c>
      <c r="BH15" s="10"/>
    </row>
    <row r="16" spans="1:60" s="7" customFormat="1">
      <c r="A16" s="7" t="s">
        <v>138</v>
      </c>
      <c r="B16" s="7" t="str">
        <f>IF(OR($A15=$A16,ISBLANK($A16)),"",IF(ISERR(SEARCH("cell-based",E16)),IF(AND(ISERR(SEARCH("biochem",E16)),ISERR(SEARCH("protein",E16)),ISERR(SEARCH("nucleic",E16))),"",IF(ISERR(SEARCH("target",G16)),"Define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/>
      </c>
      <c r="C16" s="7" t="s">
        <v>398</v>
      </c>
      <c r="D16" s="7" t="s">
        <v>1124</v>
      </c>
      <c r="E16" s="7" t="s">
        <v>306</v>
      </c>
      <c r="F16" s="7" t="s">
        <v>412</v>
      </c>
      <c r="G16" s="7" t="s">
        <v>788</v>
      </c>
      <c r="H16" s="7" t="s">
        <v>309</v>
      </c>
      <c r="I16" s="7" t="s">
        <v>1125</v>
      </c>
      <c r="J16" s="7">
        <v>3.6</v>
      </c>
      <c r="K16" s="7" t="s">
        <v>378</v>
      </c>
      <c r="L16" s="7" t="s">
        <v>1126</v>
      </c>
      <c r="M16" s="7" t="s">
        <v>471</v>
      </c>
      <c r="N16" s="7" t="s">
        <v>1127</v>
      </c>
      <c r="O16" s="7" t="s">
        <v>278</v>
      </c>
      <c r="P16" s="7" t="s">
        <v>778</v>
      </c>
      <c r="Q16" s="7" t="s">
        <v>686</v>
      </c>
      <c r="R16" s="7" t="s">
        <v>262</v>
      </c>
      <c r="S16" s="7" t="s">
        <v>367</v>
      </c>
      <c r="T16" s="7" t="s">
        <v>300</v>
      </c>
      <c r="U16" s="7" t="s">
        <v>430</v>
      </c>
      <c r="Y16" s="7" t="s">
        <v>947</v>
      </c>
      <c r="AC16" s="7" t="s">
        <v>1131</v>
      </c>
      <c r="AD16" s="7" t="s">
        <v>1128</v>
      </c>
      <c r="AE16" s="7" t="s">
        <v>337</v>
      </c>
      <c r="AF16" s="7" t="s">
        <v>268</v>
      </c>
      <c r="AG16" s="7" t="s">
        <v>250</v>
      </c>
      <c r="AH16" s="9">
        <v>8</v>
      </c>
      <c r="AI16" s="9">
        <v>2</v>
      </c>
      <c r="AJ16" s="7" t="s">
        <v>110</v>
      </c>
      <c r="AK16" s="7" t="s">
        <v>111</v>
      </c>
      <c r="AL16" s="7" t="s">
        <v>70</v>
      </c>
      <c r="AM16" s="7" t="s">
        <v>71</v>
      </c>
      <c r="AN16" s="7" t="s">
        <v>72</v>
      </c>
      <c r="AO16" s="7" t="s">
        <v>72</v>
      </c>
      <c r="AP16" s="7" t="s">
        <v>93</v>
      </c>
      <c r="AQ16" s="7" t="s">
        <v>94</v>
      </c>
      <c r="AR16" s="7" t="s">
        <v>89</v>
      </c>
      <c r="AS16" s="7" t="s">
        <v>112</v>
      </c>
      <c r="AT16" s="7" t="s">
        <v>76</v>
      </c>
      <c r="AU16" s="7" t="s">
        <v>77</v>
      </c>
      <c r="AV16" s="7" t="s">
        <v>113</v>
      </c>
      <c r="AW16" s="7" t="s">
        <v>114</v>
      </c>
      <c r="AX16" s="7" t="s">
        <v>115</v>
      </c>
      <c r="AY16" s="7" t="s">
        <v>116</v>
      </c>
      <c r="AZ16" s="7" t="s">
        <v>117</v>
      </c>
      <c r="BA16" s="7" t="s">
        <v>1</v>
      </c>
      <c r="BB16" s="7" t="s">
        <v>1</v>
      </c>
      <c r="BC16" s="7" t="s">
        <v>1103</v>
      </c>
      <c r="BD16" s="7" t="s">
        <v>1094</v>
      </c>
      <c r="BE16" s="7" t="s">
        <v>1095</v>
      </c>
      <c r="BF16" s="8">
        <v>40324</v>
      </c>
      <c r="BG16" s="7" t="s">
        <v>1092</v>
      </c>
      <c r="BH16" s="10"/>
    </row>
    <row r="17" spans="1:60" s="7" customFormat="1">
      <c r="A17" s="7" t="s">
        <v>197</v>
      </c>
      <c r="B17" s="7" t="str">
        <f>IF(OR($A16=$A17,ISBLANK($A17)),"",IF(ISERR(SEARCH("cell-based",E17)),IF(AND(ISERR(SEARCH("biochem",E17)),ISERR(SEARCH("protein",E17)),ISERR(SEARCH("nucleic",E17))),"",IF(ISERR(SEARCH("target",G17)),"Define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7" t="s">
        <v>398</v>
      </c>
      <c r="D17" s="7" t="s">
        <v>1124</v>
      </c>
      <c r="E17" s="7" t="s">
        <v>306</v>
      </c>
      <c r="F17" s="7" t="s">
        <v>412</v>
      </c>
      <c r="G17" s="7" t="s">
        <v>788</v>
      </c>
      <c r="H17" s="7" t="s">
        <v>1134</v>
      </c>
      <c r="I17" s="7" t="s">
        <v>1125</v>
      </c>
      <c r="J17" s="7">
        <v>3.2</v>
      </c>
      <c r="K17" s="7" t="s">
        <v>378</v>
      </c>
      <c r="L17" s="7" t="s">
        <v>1126</v>
      </c>
      <c r="M17" s="7" t="s">
        <v>471</v>
      </c>
      <c r="N17" s="7" t="s">
        <v>1129</v>
      </c>
      <c r="O17" s="7" t="s">
        <v>278</v>
      </c>
      <c r="P17" s="7" t="s">
        <v>1130</v>
      </c>
      <c r="Q17" s="7" t="s">
        <v>1141</v>
      </c>
      <c r="R17" s="7" t="s">
        <v>262</v>
      </c>
      <c r="S17" s="7" t="s">
        <v>367</v>
      </c>
      <c r="T17" s="7" t="s">
        <v>300</v>
      </c>
      <c r="U17" s="7" t="s">
        <v>463</v>
      </c>
      <c r="Y17" s="7" t="s">
        <v>947</v>
      </c>
      <c r="AC17" s="7" t="s">
        <v>1131</v>
      </c>
      <c r="AD17" s="7" t="s">
        <v>1128</v>
      </c>
      <c r="AE17" s="7" t="s">
        <v>337</v>
      </c>
      <c r="AF17" s="7" t="s">
        <v>268</v>
      </c>
      <c r="AG17" s="7" t="s">
        <v>321</v>
      </c>
      <c r="AH17" s="9">
        <v>8</v>
      </c>
      <c r="AI17" s="9">
        <v>2</v>
      </c>
      <c r="AJ17" s="7" t="s">
        <v>110</v>
      </c>
      <c r="AK17" s="7" t="s">
        <v>111</v>
      </c>
      <c r="AL17" s="7" t="s">
        <v>70</v>
      </c>
      <c r="AM17" s="7" t="s">
        <v>71</v>
      </c>
      <c r="AN17" s="7" t="s">
        <v>72</v>
      </c>
      <c r="AO17" s="7" t="s">
        <v>72</v>
      </c>
      <c r="AP17" s="7" t="s">
        <v>93</v>
      </c>
      <c r="AQ17" s="7" t="s">
        <v>94</v>
      </c>
      <c r="AR17" s="7" t="s">
        <v>89</v>
      </c>
      <c r="AS17" s="7" t="s">
        <v>112</v>
      </c>
      <c r="AT17" s="7" t="s">
        <v>76</v>
      </c>
      <c r="AU17" s="7" t="s">
        <v>77</v>
      </c>
      <c r="AV17" s="7" t="s">
        <v>113</v>
      </c>
      <c r="AW17" s="7" t="s">
        <v>114</v>
      </c>
      <c r="AX17" s="7" t="s">
        <v>115</v>
      </c>
      <c r="AY17" s="7" t="s">
        <v>116</v>
      </c>
      <c r="AZ17" s="7" t="s">
        <v>117</v>
      </c>
      <c r="BA17" s="7" t="s">
        <v>1</v>
      </c>
      <c r="BB17" s="7" t="s">
        <v>1</v>
      </c>
      <c r="BC17" s="7" t="s">
        <v>1117</v>
      </c>
      <c r="BD17" s="7" t="s">
        <v>1099</v>
      </c>
      <c r="BE17" s="7" t="s">
        <v>1107</v>
      </c>
      <c r="BF17" s="8">
        <v>41002</v>
      </c>
      <c r="BG17" s="7" t="s">
        <v>1092</v>
      </c>
      <c r="BH17" s="10"/>
    </row>
    <row r="18" spans="1:60" s="7" customFormat="1">
      <c r="A18" s="7" t="s">
        <v>198</v>
      </c>
      <c r="B18" s="7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/>
      </c>
      <c r="C18" s="7" t="s">
        <v>398</v>
      </c>
      <c r="D18" s="7" t="s">
        <v>1124</v>
      </c>
      <c r="E18" s="7" t="s">
        <v>306</v>
      </c>
      <c r="F18" s="7" t="s">
        <v>412</v>
      </c>
      <c r="G18" s="7" t="s">
        <v>788</v>
      </c>
      <c r="H18" s="7" t="s">
        <v>309</v>
      </c>
      <c r="I18" s="7" t="s">
        <v>1125</v>
      </c>
      <c r="J18" s="7">
        <v>3.6</v>
      </c>
      <c r="K18" s="7" t="s">
        <v>378</v>
      </c>
      <c r="L18" s="7" t="s">
        <v>1126</v>
      </c>
      <c r="M18" s="7" t="s">
        <v>471</v>
      </c>
      <c r="N18" s="7" t="s">
        <v>1127</v>
      </c>
      <c r="O18" s="7" t="s">
        <v>278</v>
      </c>
      <c r="P18" s="7" t="s">
        <v>778</v>
      </c>
      <c r="Q18" s="7" t="s">
        <v>583</v>
      </c>
      <c r="R18" s="7" t="s">
        <v>262</v>
      </c>
      <c r="S18" s="7" t="s">
        <v>367</v>
      </c>
      <c r="T18" s="7" t="s">
        <v>300</v>
      </c>
      <c r="U18" s="7" t="s">
        <v>430</v>
      </c>
      <c r="Y18" s="7" t="s">
        <v>947</v>
      </c>
      <c r="AC18" s="7" t="s">
        <v>1132</v>
      </c>
      <c r="AD18" s="7" t="s">
        <v>1128</v>
      </c>
      <c r="AE18" s="7" t="s">
        <v>337</v>
      </c>
      <c r="AF18" s="7" t="s">
        <v>268</v>
      </c>
      <c r="AG18" s="7" t="s">
        <v>250</v>
      </c>
      <c r="AH18" s="9">
        <v>8</v>
      </c>
      <c r="AI18" s="9">
        <v>2</v>
      </c>
      <c r="AJ18" s="7" t="s">
        <v>110</v>
      </c>
      <c r="AK18" s="7" t="s">
        <v>111</v>
      </c>
      <c r="AL18" s="7" t="s">
        <v>70</v>
      </c>
      <c r="AM18" s="7" t="s">
        <v>71</v>
      </c>
      <c r="AN18" s="7" t="s">
        <v>72</v>
      </c>
      <c r="AO18" s="7" t="s">
        <v>72</v>
      </c>
      <c r="AP18" s="7" t="s">
        <v>93</v>
      </c>
      <c r="AQ18" s="7" t="s">
        <v>94</v>
      </c>
      <c r="AR18" s="7" t="s">
        <v>89</v>
      </c>
      <c r="AS18" s="7" t="s">
        <v>112</v>
      </c>
      <c r="AT18" s="7" t="s">
        <v>76</v>
      </c>
      <c r="AU18" s="7" t="s">
        <v>77</v>
      </c>
      <c r="AV18" s="7" t="s">
        <v>113</v>
      </c>
      <c r="AW18" s="7" t="s">
        <v>114</v>
      </c>
      <c r="AX18" s="7" t="s">
        <v>115</v>
      </c>
      <c r="AY18" s="7" t="s">
        <v>116</v>
      </c>
      <c r="AZ18" s="7" t="s">
        <v>117</v>
      </c>
      <c r="BA18" s="7" t="s">
        <v>1</v>
      </c>
      <c r="BB18" s="7" t="s">
        <v>1</v>
      </c>
      <c r="BC18" s="7" t="s">
        <v>1098</v>
      </c>
      <c r="BD18" s="7" t="s">
        <v>1099</v>
      </c>
      <c r="BE18" s="7" t="s">
        <v>1107</v>
      </c>
      <c r="BF18" s="8">
        <v>41003</v>
      </c>
      <c r="BG18" s="7" t="s">
        <v>1092</v>
      </c>
      <c r="BH18" s="10"/>
    </row>
    <row r="19" spans="1:60" s="7" customFormat="1">
      <c r="A19" s="7" t="s">
        <v>200</v>
      </c>
      <c r="B19" s="7" t="str">
        <f>IF(OR($A18=$A19,ISBLANK($A19)),"",IF(ISERR(SEARCH("cell-based",E19)),IF(AND(ISERR(SEARCH("biochem",E19)),ISERR(SEARCH("protein",E19)),ISERR(SEARCH("nucleic",E19))),"",IF(ISERR(SEARCH("target",G19)),"Define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7" t="s">
        <v>398</v>
      </c>
      <c r="D19" s="7" t="s">
        <v>1124</v>
      </c>
      <c r="E19" s="7" t="s">
        <v>306</v>
      </c>
      <c r="F19" s="7" t="s">
        <v>412</v>
      </c>
      <c r="G19" s="7" t="s">
        <v>788</v>
      </c>
      <c r="H19" s="7" t="s">
        <v>309</v>
      </c>
      <c r="I19" s="7" t="s">
        <v>1125</v>
      </c>
      <c r="J19" s="7">
        <v>4.7</v>
      </c>
      <c r="K19" s="7" t="s">
        <v>378</v>
      </c>
      <c r="L19" s="7" t="s">
        <v>1126</v>
      </c>
      <c r="M19" s="7" t="s">
        <v>471</v>
      </c>
      <c r="N19" s="7" t="s">
        <v>1127</v>
      </c>
      <c r="O19" s="7" t="s">
        <v>278</v>
      </c>
      <c r="P19" s="7" t="s">
        <v>778</v>
      </c>
      <c r="Q19" s="7" t="s">
        <v>583</v>
      </c>
      <c r="R19" s="7" t="s">
        <v>262</v>
      </c>
      <c r="S19" s="7" t="s">
        <v>367</v>
      </c>
      <c r="T19" s="7" t="s">
        <v>300</v>
      </c>
      <c r="U19" s="7" t="s">
        <v>430</v>
      </c>
      <c r="Y19" s="7" t="s">
        <v>947</v>
      </c>
      <c r="AC19" s="7" t="s">
        <v>1133</v>
      </c>
      <c r="AD19" s="7" t="s">
        <v>1128</v>
      </c>
      <c r="AE19" s="7" t="s">
        <v>337</v>
      </c>
      <c r="AF19" s="7" t="s">
        <v>268</v>
      </c>
      <c r="AG19" s="7" t="s">
        <v>304</v>
      </c>
      <c r="AH19" s="9">
        <v>8</v>
      </c>
      <c r="AI19" s="9">
        <v>2</v>
      </c>
      <c r="AJ19" s="7" t="s">
        <v>110</v>
      </c>
      <c r="AK19" s="7" t="s">
        <v>111</v>
      </c>
      <c r="AL19" s="7" t="s">
        <v>70</v>
      </c>
      <c r="AM19" s="7" t="s">
        <v>71</v>
      </c>
      <c r="AN19" s="7" t="s">
        <v>72</v>
      </c>
      <c r="AO19" s="7" t="s">
        <v>72</v>
      </c>
      <c r="AP19" s="7" t="s">
        <v>93</v>
      </c>
      <c r="AQ19" s="7" t="s">
        <v>94</v>
      </c>
      <c r="AR19" s="7" t="s">
        <v>89</v>
      </c>
      <c r="AS19" s="7" t="s">
        <v>112</v>
      </c>
      <c r="AT19" s="7" t="s">
        <v>76</v>
      </c>
      <c r="AU19" s="7" t="s">
        <v>77</v>
      </c>
      <c r="AV19" s="7" t="s">
        <v>113</v>
      </c>
      <c r="AW19" s="7" t="s">
        <v>114</v>
      </c>
      <c r="AX19" s="7" t="s">
        <v>115</v>
      </c>
      <c r="AY19" s="7" t="s">
        <v>116</v>
      </c>
      <c r="AZ19" s="7" t="s">
        <v>117</v>
      </c>
      <c r="BA19" s="7" t="s">
        <v>1</v>
      </c>
      <c r="BB19" s="7" t="s">
        <v>1</v>
      </c>
      <c r="BC19" s="7" t="s">
        <v>1119</v>
      </c>
      <c r="BD19" s="7" t="s">
        <v>1099</v>
      </c>
      <c r="BE19" s="7" t="s">
        <v>1107</v>
      </c>
      <c r="BF19" s="8">
        <v>41004</v>
      </c>
      <c r="BG19" s="7" t="s">
        <v>1092</v>
      </c>
      <c r="BH19" s="10"/>
    </row>
    <row r="20" spans="1:60" s="7" customFormat="1">
      <c r="A20" s="7" t="s">
        <v>135</v>
      </c>
      <c r="B20" s="7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/>
      </c>
      <c r="C20" s="7" t="s">
        <v>232</v>
      </c>
      <c r="E20" s="7" t="s">
        <v>289</v>
      </c>
      <c r="F20" s="7" t="s">
        <v>412</v>
      </c>
      <c r="G20" s="7" t="s">
        <v>788</v>
      </c>
      <c r="H20" s="7" t="s">
        <v>309</v>
      </c>
      <c r="I20" s="7" t="s">
        <v>1138</v>
      </c>
      <c r="K20" s="7" t="s">
        <v>378</v>
      </c>
      <c r="L20" s="7" t="s">
        <v>1138</v>
      </c>
      <c r="M20" s="7" t="s">
        <v>471</v>
      </c>
      <c r="N20" s="7" t="s">
        <v>1127</v>
      </c>
      <c r="O20" s="7" t="s">
        <v>278</v>
      </c>
      <c r="P20" s="7" t="s">
        <v>778</v>
      </c>
      <c r="Q20" s="7" t="s">
        <v>583</v>
      </c>
      <c r="R20" s="7" t="s">
        <v>262</v>
      </c>
      <c r="S20" s="7" t="s">
        <v>367</v>
      </c>
      <c r="T20" s="7" t="s">
        <v>300</v>
      </c>
      <c r="U20" s="7" t="s">
        <v>430</v>
      </c>
      <c r="Y20" s="7" t="s">
        <v>947</v>
      </c>
      <c r="AC20" s="7" t="s">
        <v>1131</v>
      </c>
      <c r="AD20" s="7" t="s">
        <v>1128</v>
      </c>
      <c r="AE20" s="7" t="s">
        <v>337</v>
      </c>
      <c r="AF20" s="7" t="s">
        <v>268</v>
      </c>
      <c r="AG20" s="7" t="s">
        <v>432</v>
      </c>
      <c r="AH20" s="9">
        <v>8</v>
      </c>
      <c r="AI20" s="9">
        <v>2</v>
      </c>
      <c r="AJ20" s="7" t="s">
        <v>110</v>
      </c>
      <c r="AK20" s="7" t="s">
        <v>136</v>
      </c>
      <c r="AL20" s="7" t="s">
        <v>95</v>
      </c>
      <c r="AM20" s="7" t="s">
        <v>77</v>
      </c>
      <c r="AN20" s="7" t="s">
        <v>72</v>
      </c>
      <c r="AO20" s="7" t="s">
        <v>72</v>
      </c>
      <c r="AP20" s="7" t="s">
        <v>93</v>
      </c>
      <c r="AQ20" s="7" t="s">
        <v>94</v>
      </c>
      <c r="AR20" s="7" t="s">
        <v>89</v>
      </c>
      <c r="AS20" s="7" t="s">
        <v>82</v>
      </c>
      <c r="AT20" s="7" t="s">
        <v>76</v>
      </c>
      <c r="AU20" s="7" t="s">
        <v>77</v>
      </c>
      <c r="AV20" s="7" t="s">
        <v>113</v>
      </c>
      <c r="AW20" s="7" t="s">
        <v>114</v>
      </c>
      <c r="AX20" s="7" t="s">
        <v>115</v>
      </c>
      <c r="AY20" s="7" t="s">
        <v>137</v>
      </c>
      <c r="AZ20" s="7" t="s">
        <v>117</v>
      </c>
      <c r="BA20" s="7" t="s">
        <v>1</v>
      </c>
      <c r="BB20" s="7" t="s">
        <v>1</v>
      </c>
      <c r="BC20" s="7" t="s">
        <v>1102</v>
      </c>
      <c r="BD20" s="7" t="s">
        <v>1094</v>
      </c>
      <c r="BE20" s="7" t="s">
        <v>1095</v>
      </c>
      <c r="BF20" s="8">
        <v>40323</v>
      </c>
      <c r="BG20" s="7" t="s">
        <v>1092</v>
      </c>
      <c r="BH20" s="10"/>
    </row>
    <row r="21" spans="1:60" s="7" customFormat="1">
      <c r="A21" s="7" t="s">
        <v>191</v>
      </c>
      <c r="B21" s="7" t="str">
        <f>IF(OR($A20=$A21,ISBLANK($A21)),"",IF(ISERR(SEARCH("cell-based",E21)),IF(AND(ISERR(SEARCH("biochem",E21)),ISERR(SEARCH("protein",E21)),ISERR(SEARCH("nucleic",E21))),"",IF(ISERR(SEARCH("target",G21)),"Define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/>
      </c>
      <c r="C21" s="7" t="s">
        <v>398</v>
      </c>
      <c r="D21" s="7" t="s">
        <v>1135</v>
      </c>
      <c r="E21" s="7" t="s">
        <v>306</v>
      </c>
      <c r="F21" s="7" t="s">
        <v>412</v>
      </c>
      <c r="G21" s="7" t="s">
        <v>788</v>
      </c>
      <c r="H21" s="7" t="s">
        <v>1134</v>
      </c>
      <c r="I21" s="7" t="s">
        <v>1136</v>
      </c>
      <c r="J21" s="7">
        <v>43</v>
      </c>
      <c r="K21" s="7" t="s">
        <v>378</v>
      </c>
      <c r="L21" s="7" t="s">
        <v>1137</v>
      </c>
      <c r="M21" s="7" t="s">
        <v>471</v>
      </c>
      <c r="N21" s="7" t="s">
        <v>1129</v>
      </c>
      <c r="O21" s="7" t="s">
        <v>278</v>
      </c>
      <c r="P21" s="7" t="s">
        <v>1130</v>
      </c>
      <c r="Q21" s="7" t="s">
        <v>1141</v>
      </c>
      <c r="R21" s="7" t="s">
        <v>262</v>
      </c>
      <c r="S21" s="7" t="s">
        <v>367</v>
      </c>
      <c r="T21" s="7" t="s">
        <v>300</v>
      </c>
      <c r="U21" s="7" t="s">
        <v>463</v>
      </c>
      <c r="Y21" s="7" t="s">
        <v>947</v>
      </c>
      <c r="AC21" s="7" t="s">
        <v>1131</v>
      </c>
      <c r="AD21" s="7" t="s">
        <v>1128</v>
      </c>
      <c r="AE21" s="7" t="s">
        <v>337</v>
      </c>
      <c r="AF21" s="7" t="s">
        <v>268</v>
      </c>
      <c r="AG21" s="7" t="s">
        <v>557</v>
      </c>
      <c r="AH21" s="9">
        <v>8</v>
      </c>
      <c r="AI21" s="9">
        <v>2</v>
      </c>
      <c r="AJ21" s="7" t="s">
        <v>110</v>
      </c>
      <c r="AK21" s="7" t="s">
        <v>192</v>
      </c>
      <c r="AL21" s="7" t="s">
        <v>95</v>
      </c>
      <c r="AM21" s="7" t="s">
        <v>71</v>
      </c>
      <c r="AN21" s="7" t="s">
        <v>72</v>
      </c>
      <c r="AO21" s="7" t="s">
        <v>72</v>
      </c>
      <c r="AP21" s="7" t="s">
        <v>93</v>
      </c>
      <c r="AQ21" s="7" t="s">
        <v>94</v>
      </c>
      <c r="AR21" s="7" t="s">
        <v>89</v>
      </c>
      <c r="AS21" s="7" t="s">
        <v>112</v>
      </c>
      <c r="AT21" s="7" t="s">
        <v>76</v>
      </c>
      <c r="AU21" s="7" t="s">
        <v>96</v>
      </c>
      <c r="AV21" s="7" t="s">
        <v>113</v>
      </c>
      <c r="AW21" s="7" t="s">
        <v>114</v>
      </c>
      <c r="AX21" s="7" t="s">
        <v>115</v>
      </c>
      <c r="AY21" s="7" t="s">
        <v>193</v>
      </c>
      <c r="AZ21" s="7" t="s">
        <v>117</v>
      </c>
      <c r="BA21" s="7" t="s">
        <v>1</v>
      </c>
      <c r="BB21" s="7" t="s">
        <v>1</v>
      </c>
      <c r="BC21" s="7" t="s">
        <v>1115</v>
      </c>
      <c r="BD21" s="7" t="s">
        <v>1099</v>
      </c>
      <c r="BE21" s="7" t="s">
        <v>1107</v>
      </c>
      <c r="BF21" s="8">
        <v>41002</v>
      </c>
      <c r="BG21" s="7" t="s">
        <v>1092</v>
      </c>
      <c r="BH21" s="10"/>
    </row>
    <row r="22" spans="1:60" s="7" customFormat="1">
      <c r="A22" s="7" t="s">
        <v>194</v>
      </c>
      <c r="B22" s="7" t="str">
        <f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Role",""),"")&amp;IF(ISERR(SEARCH("fluorescence",L22)),"",IF(ISBLANK(S22), "Need Emission",IF(ISBLANK(R22), "Need Excitation","")))&amp;IF(ISERR(SEARCH("absorbance",L22)),"",IF(ISBLANK(T22), "Need Absorbance","")))</f>
        <v/>
      </c>
      <c r="C22" s="7" t="s">
        <v>398</v>
      </c>
      <c r="D22" s="7" t="s">
        <v>1139</v>
      </c>
      <c r="E22" s="7" t="s">
        <v>306</v>
      </c>
      <c r="F22" s="7" t="s">
        <v>412</v>
      </c>
      <c r="G22" s="7" t="s">
        <v>788</v>
      </c>
      <c r="H22" s="7" t="s">
        <v>1134</v>
      </c>
      <c r="I22" s="7" t="s">
        <v>1140</v>
      </c>
      <c r="J22" s="7">
        <v>8</v>
      </c>
      <c r="K22" s="7" t="s">
        <v>378</v>
      </c>
      <c r="L22" s="7" t="s">
        <v>1140</v>
      </c>
      <c r="M22" s="7" t="s">
        <v>471</v>
      </c>
      <c r="N22" s="7" t="s">
        <v>1129</v>
      </c>
      <c r="O22" s="7" t="s">
        <v>278</v>
      </c>
      <c r="P22" s="7" t="s">
        <v>1130</v>
      </c>
      <c r="Q22" s="7" t="s">
        <v>1141</v>
      </c>
      <c r="R22" s="7" t="s">
        <v>262</v>
      </c>
      <c r="S22" s="7" t="s">
        <v>367</v>
      </c>
      <c r="T22" s="7" t="s">
        <v>300</v>
      </c>
      <c r="U22" s="7" t="s">
        <v>463</v>
      </c>
      <c r="Y22" s="7" t="s">
        <v>947</v>
      </c>
      <c r="AC22" s="7" t="s">
        <v>1131</v>
      </c>
      <c r="AD22" s="7" t="s">
        <v>1128</v>
      </c>
      <c r="AE22" s="7" t="s">
        <v>337</v>
      </c>
      <c r="AF22" s="7" t="s">
        <v>268</v>
      </c>
      <c r="AG22" s="7" t="s">
        <v>557</v>
      </c>
      <c r="AH22" s="9">
        <v>8</v>
      </c>
      <c r="AI22" s="9">
        <v>2</v>
      </c>
      <c r="AJ22" s="7" t="s">
        <v>110</v>
      </c>
      <c r="AK22" s="7" t="s">
        <v>195</v>
      </c>
      <c r="AL22" s="7" t="s">
        <v>95</v>
      </c>
      <c r="AM22" s="7" t="s">
        <v>71</v>
      </c>
      <c r="AN22" s="7" t="s">
        <v>72</v>
      </c>
      <c r="AO22" s="7" t="s">
        <v>72</v>
      </c>
      <c r="AP22" s="7" t="s">
        <v>93</v>
      </c>
      <c r="AQ22" s="7" t="s">
        <v>94</v>
      </c>
      <c r="AR22" s="7" t="s">
        <v>89</v>
      </c>
      <c r="AS22" s="7" t="s">
        <v>112</v>
      </c>
      <c r="AT22" s="7" t="s">
        <v>76</v>
      </c>
      <c r="AU22" s="7" t="s">
        <v>96</v>
      </c>
      <c r="AV22" s="7" t="s">
        <v>113</v>
      </c>
      <c r="AW22" s="7" t="s">
        <v>114</v>
      </c>
      <c r="AX22" s="7" t="s">
        <v>115</v>
      </c>
      <c r="AY22" s="7" t="s">
        <v>196</v>
      </c>
      <c r="AZ22" s="7" t="s">
        <v>117</v>
      </c>
      <c r="BA22" s="7" t="s">
        <v>1</v>
      </c>
      <c r="BB22" s="7" t="s">
        <v>1</v>
      </c>
      <c r="BC22" s="7" t="s">
        <v>1116</v>
      </c>
      <c r="BD22" s="7" t="s">
        <v>1099</v>
      </c>
      <c r="BE22" s="7" t="s">
        <v>1107</v>
      </c>
      <c r="BF22" s="8">
        <v>41002</v>
      </c>
      <c r="BG22" s="7" t="s">
        <v>1092</v>
      </c>
      <c r="BH22" s="10"/>
    </row>
    <row r="23" spans="1:60" s="7" customFormat="1">
      <c r="A23" s="7" t="s">
        <v>199</v>
      </c>
      <c r="B23" s="7" t="str">
        <f>IF(OR($A22=$A23,ISBLANK($A23)),"",IF(ISERR(SEARCH("cell-based",E23)),IF(AND(ISERR(SEARCH("biochem",E23)),ISERR(SEARCH("protein",E23)),ISERR(SEARCH("nucleic",E23))),"",IF(ISERR(SEARCH("target",G23)),"Define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7" t="s">
        <v>398</v>
      </c>
      <c r="D23" s="7" t="s">
        <v>1139</v>
      </c>
      <c r="E23" s="7" t="s">
        <v>306</v>
      </c>
      <c r="F23" s="7" t="s">
        <v>412</v>
      </c>
      <c r="G23" s="7" t="s">
        <v>788</v>
      </c>
      <c r="H23" s="7" t="s">
        <v>309</v>
      </c>
      <c r="I23" s="7" t="s">
        <v>1140</v>
      </c>
      <c r="J23" s="7">
        <v>30</v>
      </c>
      <c r="K23" s="7" t="s">
        <v>378</v>
      </c>
      <c r="L23" s="7" t="s">
        <v>1140</v>
      </c>
      <c r="M23" s="7" t="s">
        <v>471</v>
      </c>
      <c r="N23" s="7" t="s">
        <v>1127</v>
      </c>
      <c r="O23" s="7" t="s">
        <v>278</v>
      </c>
      <c r="P23" s="7" t="s">
        <v>778</v>
      </c>
      <c r="Q23" s="7" t="s">
        <v>583</v>
      </c>
      <c r="R23" s="7" t="s">
        <v>262</v>
      </c>
      <c r="S23" s="7" t="s">
        <v>367</v>
      </c>
      <c r="T23" s="7" t="s">
        <v>300</v>
      </c>
      <c r="U23" s="7" t="s">
        <v>430</v>
      </c>
      <c r="Y23" s="7" t="s">
        <v>947</v>
      </c>
      <c r="AC23" s="7" t="s">
        <v>1132</v>
      </c>
      <c r="AD23" s="7" t="s">
        <v>1128</v>
      </c>
      <c r="AE23" s="7" t="s">
        <v>337</v>
      </c>
      <c r="AF23" s="7" t="s">
        <v>268</v>
      </c>
      <c r="AG23" s="7" t="s">
        <v>557</v>
      </c>
      <c r="AH23" s="9">
        <v>8</v>
      </c>
      <c r="AI23" s="9">
        <v>2</v>
      </c>
      <c r="AJ23" s="7" t="s">
        <v>110</v>
      </c>
      <c r="AK23" s="7" t="s">
        <v>195</v>
      </c>
      <c r="AL23" s="7" t="s">
        <v>95</v>
      </c>
      <c r="AM23" s="7" t="s">
        <v>71</v>
      </c>
      <c r="AN23" s="7" t="s">
        <v>72</v>
      </c>
      <c r="AO23" s="7" t="s">
        <v>72</v>
      </c>
      <c r="AP23" s="7" t="s">
        <v>93</v>
      </c>
      <c r="AQ23" s="7" t="s">
        <v>94</v>
      </c>
      <c r="AR23" s="7" t="s">
        <v>89</v>
      </c>
      <c r="AS23" s="7" t="s">
        <v>112</v>
      </c>
      <c r="AT23" s="7" t="s">
        <v>76</v>
      </c>
      <c r="AU23" s="7" t="s">
        <v>96</v>
      </c>
      <c r="AV23" s="7" t="s">
        <v>113</v>
      </c>
      <c r="AW23" s="7" t="s">
        <v>114</v>
      </c>
      <c r="AX23" s="7" t="s">
        <v>115</v>
      </c>
      <c r="AY23" s="7" t="s">
        <v>196</v>
      </c>
      <c r="AZ23" s="7" t="s">
        <v>117</v>
      </c>
      <c r="BA23" s="7" t="s">
        <v>1</v>
      </c>
      <c r="BB23" s="7" t="s">
        <v>1</v>
      </c>
      <c r="BC23" s="7" t="s">
        <v>1118</v>
      </c>
      <c r="BD23" s="7" t="s">
        <v>1099</v>
      </c>
      <c r="BE23" s="7" t="s">
        <v>1107</v>
      </c>
      <c r="BF23" s="8">
        <v>41003</v>
      </c>
      <c r="BG23" s="7" t="s">
        <v>1092</v>
      </c>
      <c r="BH23" s="10"/>
    </row>
    <row r="24" spans="1:60" s="7" customFormat="1">
      <c r="A24" s="7" t="s">
        <v>210</v>
      </c>
      <c r="B24" s="7" t="str">
        <f>IF(OR($A23=$A24,ISBLANK($A24)),"",IF(ISERR(SEARCH("cell-based",E24)),IF(AND(ISERR(SEARCH("biochem",E24)),ISERR(SEARCH("protein",E24)),ISERR(SEARCH("nucleic",E24))),"",IF(ISERR(SEARCH("target",G24)),"Define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/>
      </c>
      <c r="C24" s="10" t="s">
        <v>398</v>
      </c>
      <c r="D24" s="7" t="s">
        <v>1124</v>
      </c>
      <c r="E24" s="7" t="s">
        <v>306</v>
      </c>
      <c r="F24" s="7" t="s">
        <v>307</v>
      </c>
      <c r="G24" s="7" t="s">
        <v>788</v>
      </c>
      <c r="H24" s="7" t="s">
        <v>1143</v>
      </c>
      <c r="I24" s="7" t="s">
        <v>1125</v>
      </c>
      <c r="K24" s="7" t="s">
        <v>378</v>
      </c>
      <c r="L24" s="7" t="s">
        <v>1125</v>
      </c>
      <c r="M24" s="7" t="s">
        <v>471</v>
      </c>
      <c r="N24" s="7" t="s">
        <v>1148</v>
      </c>
      <c r="O24" s="7" t="s">
        <v>278</v>
      </c>
      <c r="P24" s="7" t="s">
        <v>754</v>
      </c>
      <c r="Q24" s="7" t="s">
        <v>1145</v>
      </c>
      <c r="R24" s="7" t="s">
        <v>262</v>
      </c>
      <c r="S24" s="7" t="s">
        <v>367</v>
      </c>
      <c r="T24" s="7" t="s">
        <v>351</v>
      </c>
      <c r="U24" s="7" t="s">
        <v>463</v>
      </c>
      <c r="Y24" s="7" t="s">
        <v>947</v>
      </c>
      <c r="AC24" s="7" t="s">
        <v>1142</v>
      </c>
      <c r="AD24" s="7" t="s">
        <v>1128</v>
      </c>
      <c r="AE24" s="7" t="s">
        <v>337</v>
      </c>
      <c r="AF24" s="7" t="s">
        <v>268</v>
      </c>
      <c r="AG24" s="7" t="s">
        <v>410</v>
      </c>
      <c r="AJ24" s="7" t="s">
        <v>110</v>
      </c>
      <c r="AK24" s="7" t="s">
        <v>211</v>
      </c>
      <c r="AL24" s="7" t="s">
        <v>95</v>
      </c>
      <c r="AM24" s="7" t="s">
        <v>77</v>
      </c>
      <c r="AN24" s="7" t="s">
        <v>72</v>
      </c>
      <c r="AO24" s="7" t="s">
        <v>72</v>
      </c>
      <c r="AP24" s="7" t="s">
        <v>93</v>
      </c>
      <c r="AQ24" s="7" t="s">
        <v>94</v>
      </c>
      <c r="AR24" s="7" t="s">
        <v>91</v>
      </c>
      <c r="AS24" s="7" t="s">
        <v>112</v>
      </c>
      <c r="AT24" s="7" t="s">
        <v>212</v>
      </c>
      <c r="AU24" s="7" t="s">
        <v>77</v>
      </c>
      <c r="AV24" s="7" t="s">
        <v>113</v>
      </c>
      <c r="AW24" s="7" t="s">
        <v>114</v>
      </c>
      <c r="AX24" s="7" t="s">
        <v>115</v>
      </c>
      <c r="AY24" s="7" t="s">
        <v>213</v>
      </c>
      <c r="AZ24" s="7" t="s">
        <v>117</v>
      </c>
      <c r="BA24" s="7" t="s">
        <v>1</v>
      </c>
      <c r="BB24" s="7" t="s">
        <v>1</v>
      </c>
      <c r="BC24" s="7" t="s">
        <v>1123</v>
      </c>
      <c r="BD24" s="7" t="s">
        <v>1099</v>
      </c>
      <c r="BE24" s="7" t="s">
        <v>1107</v>
      </c>
      <c r="BF24" s="8">
        <v>41010</v>
      </c>
      <c r="BG24" s="7" t="s">
        <v>1092</v>
      </c>
      <c r="BH24" s="10"/>
    </row>
    <row r="25" spans="1:60" s="7" customFormat="1">
      <c r="A25" s="7" t="s">
        <v>201</v>
      </c>
      <c r="B25" s="7" t="str">
        <f>IF(OR($A24=$A25,ISBLANK($A25)),"",IF(ISERR(SEARCH("cell-based",E25)),IF(AND(ISERR(SEARCH("biochem",E25)),ISERR(SEARCH("protein",E25)),ISERR(SEARCH("nucleic",E25))),"",IF(ISERR(SEARCH("target",G25)),"Define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>Define a Cell componentNeed a Detector Role</v>
      </c>
      <c r="C25" s="10" t="s">
        <v>232</v>
      </c>
      <c r="E25" s="7" t="s">
        <v>323</v>
      </c>
      <c r="F25" s="7" t="s">
        <v>756</v>
      </c>
      <c r="G25" s="7" t="s">
        <v>1149</v>
      </c>
      <c r="H25" s="7" t="s">
        <v>1150</v>
      </c>
      <c r="I25" s="7" t="s">
        <v>641</v>
      </c>
      <c r="M25" s="7" t="s">
        <v>471</v>
      </c>
      <c r="N25" s="7" t="s">
        <v>1151</v>
      </c>
      <c r="O25" s="7" t="s">
        <v>278</v>
      </c>
      <c r="P25" s="7" t="s">
        <v>820</v>
      </c>
      <c r="Q25" s="7" t="s">
        <v>583</v>
      </c>
      <c r="R25" s="7" t="s">
        <v>262</v>
      </c>
      <c r="S25" s="7" t="s">
        <v>367</v>
      </c>
      <c r="T25" s="7" t="s">
        <v>300</v>
      </c>
      <c r="U25" s="7" t="s">
        <v>496</v>
      </c>
      <c r="X25" s="7">
        <v>450</v>
      </c>
      <c r="Y25" s="7" t="s">
        <v>947</v>
      </c>
      <c r="AC25" s="7" t="s">
        <v>1142</v>
      </c>
      <c r="AD25" s="7" t="s">
        <v>1128</v>
      </c>
      <c r="AE25" s="7" t="s">
        <v>337</v>
      </c>
      <c r="AF25" s="7" t="s">
        <v>268</v>
      </c>
      <c r="AG25" s="7" t="s">
        <v>304</v>
      </c>
      <c r="AH25" s="9">
        <v>9</v>
      </c>
      <c r="AI25" s="9">
        <v>2</v>
      </c>
      <c r="AJ25" s="7" t="s">
        <v>110</v>
      </c>
      <c r="AK25" s="7" t="s">
        <v>202</v>
      </c>
      <c r="AL25" s="7" t="s">
        <v>95</v>
      </c>
      <c r="AM25" s="7" t="s">
        <v>71</v>
      </c>
      <c r="AN25" s="7" t="s">
        <v>72</v>
      </c>
      <c r="AO25" s="7" t="s">
        <v>72</v>
      </c>
      <c r="AP25" s="7" t="s">
        <v>73</v>
      </c>
      <c r="AQ25" s="7" t="s">
        <v>125</v>
      </c>
      <c r="AR25" s="7" t="s">
        <v>126</v>
      </c>
      <c r="AS25" s="7" t="s">
        <v>112</v>
      </c>
      <c r="AT25" s="7" t="s">
        <v>105</v>
      </c>
      <c r="AU25" s="7" t="s">
        <v>108</v>
      </c>
      <c r="AV25" s="7" t="s">
        <v>113</v>
      </c>
      <c r="AW25" s="7" t="s">
        <v>114</v>
      </c>
      <c r="AX25" s="7" t="s">
        <v>115</v>
      </c>
      <c r="AY25" s="7" t="s">
        <v>203</v>
      </c>
      <c r="AZ25" s="7" t="s">
        <v>117</v>
      </c>
      <c r="BA25" s="7" t="s">
        <v>1</v>
      </c>
      <c r="BB25" s="7" t="s">
        <v>1</v>
      </c>
      <c r="BC25" s="7" t="s">
        <v>1120</v>
      </c>
      <c r="BD25" s="7" t="s">
        <v>1099</v>
      </c>
      <c r="BE25" s="7" t="s">
        <v>1107</v>
      </c>
      <c r="BG25" s="7" t="s">
        <v>1092</v>
      </c>
      <c r="BH25" s="10"/>
    </row>
    <row r="26" spans="1:60" s="7" customFormat="1">
      <c r="A26" s="7" t="s">
        <v>204</v>
      </c>
      <c r="B26" s="7" t="str">
        <f>IF(OR($A25=$A26,ISBLANK($A26)),"",IF(ISERR(SEARCH("cell-based",E26)),IF(AND(ISERR(SEARCH("biochem",E26)),ISERR(SEARCH("protein",E26)),ISERR(SEARCH("nucleic",E26))),"",IF(ISERR(SEARCH("target",G26)),"Define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10" t="s">
        <v>398</v>
      </c>
      <c r="D26" s="7" t="s">
        <v>1124</v>
      </c>
      <c r="E26" s="7" t="s">
        <v>306</v>
      </c>
      <c r="F26" s="7" t="s">
        <v>412</v>
      </c>
      <c r="G26" s="7" t="s">
        <v>788</v>
      </c>
      <c r="H26" s="7" t="s">
        <v>1146</v>
      </c>
      <c r="I26" s="7" t="s">
        <v>1147</v>
      </c>
      <c r="K26" s="7" t="s">
        <v>378</v>
      </c>
      <c r="L26" s="7" t="s">
        <v>1147</v>
      </c>
      <c r="M26" s="7" t="s">
        <v>471</v>
      </c>
      <c r="N26" s="7" t="s">
        <v>1129</v>
      </c>
      <c r="O26" s="7" t="s">
        <v>296</v>
      </c>
      <c r="P26" s="7" t="s">
        <v>807</v>
      </c>
      <c r="Q26" s="7" t="s">
        <v>1144</v>
      </c>
      <c r="R26" s="7" t="s">
        <v>262</v>
      </c>
      <c r="S26" s="7" t="s">
        <v>367</v>
      </c>
      <c r="T26" s="7" t="s">
        <v>300</v>
      </c>
      <c r="U26" s="7" t="s">
        <v>463</v>
      </c>
      <c r="Y26" s="7" t="s">
        <v>947</v>
      </c>
      <c r="AC26" s="7" t="s">
        <v>1142</v>
      </c>
      <c r="AD26" s="7" t="s">
        <v>1128</v>
      </c>
      <c r="AE26" s="7" t="s">
        <v>337</v>
      </c>
      <c r="AF26" s="7" t="s">
        <v>268</v>
      </c>
      <c r="AG26" s="7" t="s">
        <v>557</v>
      </c>
      <c r="AH26" s="9">
        <v>1</v>
      </c>
      <c r="AI26" s="9">
        <v>3</v>
      </c>
      <c r="AJ26" s="7" t="s">
        <v>110</v>
      </c>
      <c r="AK26" s="7" t="s">
        <v>205</v>
      </c>
      <c r="AL26" s="7" t="s">
        <v>95</v>
      </c>
      <c r="AM26" s="7" t="s">
        <v>71</v>
      </c>
      <c r="AN26" s="7" t="s">
        <v>72</v>
      </c>
      <c r="AO26" s="7" t="s">
        <v>72</v>
      </c>
      <c r="AP26" s="7" t="s">
        <v>93</v>
      </c>
      <c r="AQ26" s="7" t="s">
        <v>94</v>
      </c>
      <c r="AR26" s="7" t="s">
        <v>77</v>
      </c>
      <c r="AS26" s="7" t="s">
        <v>112</v>
      </c>
      <c r="AT26" s="7" t="s">
        <v>77</v>
      </c>
      <c r="AU26" s="7" t="s">
        <v>133</v>
      </c>
      <c r="AV26" s="7" t="s">
        <v>113</v>
      </c>
      <c r="AW26" s="7" t="s">
        <v>114</v>
      </c>
      <c r="AX26" s="7" t="s">
        <v>115</v>
      </c>
      <c r="AY26" s="7" t="s">
        <v>206</v>
      </c>
      <c r="AZ26" s="7" t="s">
        <v>117</v>
      </c>
      <c r="BA26" s="7" t="s">
        <v>1</v>
      </c>
      <c r="BB26" s="7" t="s">
        <v>1</v>
      </c>
      <c r="BC26" s="7" t="s">
        <v>1121</v>
      </c>
      <c r="BD26" s="7" t="s">
        <v>1099</v>
      </c>
      <c r="BE26" s="7" t="s">
        <v>1090</v>
      </c>
      <c r="BF26" s="8">
        <v>41010</v>
      </c>
      <c r="BG26" s="7" t="s">
        <v>1092</v>
      </c>
      <c r="BH26" s="10"/>
    </row>
    <row r="27" spans="1:60" s="7" customFormat="1">
      <c r="A27" s="7" t="s">
        <v>207</v>
      </c>
      <c r="B27" s="7" t="str">
        <f>IF(OR($A26=$A27,ISBLANK($A27)),"",IF(ISERR(SEARCH("cell-based",E27)),IF(AND(ISERR(SEARCH("biochem",E27)),ISERR(SEARCH("protein",E27)),ISERR(SEARCH("nucleic",E27))),"",IF(ISERR(SEARCH("target",G27)),"Define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>Define a Cell componentNeed a Detector Role</v>
      </c>
      <c r="C27" s="10" t="s">
        <v>232</v>
      </c>
      <c r="E27" s="7" t="s">
        <v>323</v>
      </c>
      <c r="F27" s="7" t="s">
        <v>735</v>
      </c>
      <c r="G27" s="7" t="s">
        <v>1149</v>
      </c>
      <c r="H27" s="10" t="s">
        <v>1168</v>
      </c>
      <c r="I27" s="7" t="s">
        <v>668</v>
      </c>
      <c r="M27" s="7" t="s">
        <v>471</v>
      </c>
      <c r="N27" s="10" t="s">
        <v>1169</v>
      </c>
      <c r="O27" s="7" t="s">
        <v>330</v>
      </c>
      <c r="P27" s="7" t="s">
        <v>786</v>
      </c>
      <c r="Q27" s="7" t="s">
        <v>583</v>
      </c>
      <c r="R27" s="7" t="s">
        <v>243</v>
      </c>
      <c r="S27" s="10" t="s">
        <v>367</v>
      </c>
      <c r="T27" s="7" t="s">
        <v>351</v>
      </c>
      <c r="U27" s="7" t="s">
        <v>463</v>
      </c>
      <c r="Y27" s="7" t="s">
        <v>947</v>
      </c>
      <c r="AC27" s="7" t="s">
        <v>1142</v>
      </c>
      <c r="AD27" s="7" t="s">
        <v>1128</v>
      </c>
      <c r="AE27" s="7" t="s">
        <v>337</v>
      </c>
      <c r="AF27" s="7" t="s">
        <v>268</v>
      </c>
      <c r="AG27" s="7" t="s">
        <v>304</v>
      </c>
      <c r="AH27" s="9">
        <v>12</v>
      </c>
      <c r="AI27" s="9">
        <v>2</v>
      </c>
      <c r="AJ27" s="7" t="s">
        <v>110</v>
      </c>
      <c r="AK27" s="7" t="s">
        <v>208</v>
      </c>
      <c r="AL27" s="7" t="s">
        <v>95</v>
      </c>
      <c r="AM27" s="7" t="s">
        <v>71</v>
      </c>
      <c r="AN27" s="7" t="s">
        <v>72</v>
      </c>
      <c r="AO27" s="7" t="s">
        <v>72</v>
      </c>
      <c r="AP27" s="7" t="s">
        <v>73</v>
      </c>
      <c r="AQ27" s="7" t="s">
        <v>74</v>
      </c>
      <c r="AR27" s="7" t="s">
        <v>77</v>
      </c>
      <c r="AS27" s="7" t="s">
        <v>77</v>
      </c>
      <c r="AT27" s="7" t="s">
        <v>92</v>
      </c>
      <c r="AU27" s="7" t="s">
        <v>160</v>
      </c>
      <c r="AV27" s="7" t="s">
        <v>113</v>
      </c>
      <c r="AW27" s="7" t="s">
        <v>114</v>
      </c>
      <c r="AX27" s="7" t="s">
        <v>115</v>
      </c>
      <c r="AY27" s="7" t="s">
        <v>209</v>
      </c>
      <c r="AZ27" s="7" t="s">
        <v>117</v>
      </c>
      <c r="BA27" s="7" t="s">
        <v>1</v>
      </c>
      <c r="BB27" s="7" t="s">
        <v>1</v>
      </c>
      <c r="BC27" s="7" t="s">
        <v>1122</v>
      </c>
      <c r="BD27" s="7" t="s">
        <v>1099</v>
      </c>
      <c r="BE27" s="7" t="s">
        <v>1107</v>
      </c>
      <c r="BG27" s="7" t="s">
        <v>1092</v>
      </c>
      <c r="BH27" s="10"/>
    </row>
    <row r="28" spans="1:60" s="7" customFormat="1">
      <c r="A28" s="7" t="s">
        <v>129</v>
      </c>
      <c r="B28" s="7" t="str">
        <f>IF(OR($A27=$A28,ISBLANK($A28)),"",IF(ISERR(SEARCH("cell-based",E28)),IF(AND(ISERR(SEARCH("biochem",E28)),ISERR(SEARCH("protein",E28)),ISERR(SEARCH("nucleic",E28))),"",IF(ISERR(SEARCH("target",G28)),"Define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7" t="s">
        <v>398</v>
      </c>
      <c r="D28" s="7" t="s">
        <v>1135</v>
      </c>
      <c r="E28" s="7" t="s">
        <v>306</v>
      </c>
      <c r="F28" s="7" t="s">
        <v>412</v>
      </c>
      <c r="G28" s="7" t="s">
        <v>788</v>
      </c>
      <c r="H28" s="7" t="s">
        <v>309</v>
      </c>
      <c r="I28" s="7" t="s">
        <v>1136</v>
      </c>
      <c r="J28" s="7">
        <v>1.3</v>
      </c>
      <c r="K28" s="7" t="s">
        <v>378</v>
      </c>
      <c r="L28" s="7" t="s">
        <v>1137</v>
      </c>
      <c r="M28" s="7" t="s">
        <v>471</v>
      </c>
      <c r="N28" s="7" t="s">
        <v>1127</v>
      </c>
      <c r="O28" s="7" t="s">
        <v>278</v>
      </c>
      <c r="P28" s="7" t="s">
        <v>778</v>
      </c>
      <c r="Q28" s="7" t="s">
        <v>686</v>
      </c>
      <c r="R28" s="7" t="s">
        <v>262</v>
      </c>
      <c r="S28" s="7" t="s">
        <v>367</v>
      </c>
      <c r="T28" s="7" t="s">
        <v>300</v>
      </c>
      <c r="U28" s="7" t="s">
        <v>430</v>
      </c>
      <c r="Y28" s="7" t="s">
        <v>947</v>
      </c>
      <c r="AC28" s="7" t="s">
        <v>1153</v>
      </c>
      <c r="AD28" s="7" t="s">
        <v>1128</v>
      </c>
      <c r="AE28" s="7" t="s">
        <v>337</v>
      </c>
      <c r="AF28" s="7" t="s">
        <v>268</v>
      </c>
      <c r="AG28" s="7" t="s">
        <v>287</v>
      </c>
      <c r="AH28" s="9">
        <v>1</v>
      </c>
      <c r="AI28" s="9">
        <v>1</v>
      </c>
      <c r="AJ28" s="7" t="s">
        <v>110</v>
      </c>
      <c r="AK28" s="7" t="s">
        <v>130</v>
      </c>
      <c r="AL28" s="7" t="s">
        <v>70</v>
      </c>
      <c r="AM28" s="7" t="s">
        <v>71</v>
      </c>
      <c r="AN28" s="7" t="s">
        <v>72</v>
      </c>
      <c r="AO28" s="7" t="s">
        <v>72</v>
      </c>
      <c r="AP28" s="7" t="s">
        <v>93</v>
      </c>
      <c r="AQ28" s="7" t="s">
        <v>94</v>
      </c>
      <c r="AR28" s="7" t="s">
        <v>89</v>
      </c>
      <c r="AS28" s="7" t="s">
        <v>112</v>
      </c>
      <c r="AT28" s="7" t="s">
        <v>83</v>
      </c>
      <c r="AU28" s="7" t="s">
        <v>77</v>
      </c>
      <c r="AV28" s="7" t="s">
        <v>113</v>
      </c>
      <c r="AW28" s="7" t="s">
        <v>114</v>
      </c>
      <c r="AX28" s="7" t="s">
        <v>115</v>
      </c>
      <c r="AY28" s="7" t="s">
        <v>131</v>
      </c>
      <c r="AZ28" s="7" t="s">
        <v>132</v>
      </c>
      <c r="BA28" s="7" t="s">
        <v>1</v>
      </c>
      <c r="BB28" s="7" t="s">
        <v>1</v>
      </c>
      <c r="BC28" s="7" t="s">
        <v>1101</v>
      </c>
      <c r="BD28" s="7" t="s">
        <v>1089</v>
      </c>
      <c r="BE28" s="7" t="s">
        <v>1090</v>
      </c>
      <c r="BF28" s="8">
        <v>40259</v>
      </c>
      <c r="BG28" s="7" t="s">
        <v>1092</v>
      </c>
      <c r="BH28" s="10"/>
    </row>
    <row r="29" spans="1:60" s="7" customFormat="1">
      <c r="A29" s="7" t="s">
        <v>134</v>
      </c>
      <c r="B29" s="7" t="str">
        <f>IF(OR($A28=$A29,ISBLANK($A29)),"",IF(ISERR(SEARCH("cell-based",E29)),IF(AND(ISERR(SEARCH("biochem",E29)),ISERR(SEARCH("protein",E29)),ISERR(SEARCH("nucleic",E29))),"",IF(ISERR(SEARCH("target",G29)),"Define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C29" s="7" t="s">
        <v>398</v>
      </c>
      <c r="D29" s="7" t="s">
        <v>1135</v>
      </c>
      <c r="E29" s="7" t="s">
        <v>306</v>
      </c>
      <c r="F29" s="7" t="s">
        <v>412</v>
      </c>
      <c r="G29" s="7" t="s">
        <v>788</v>
      </c>
      <c r="I29" s="7" t="s">
        <v>1136</v>
      </c>
      <c r="M29" s="7" t="s">
        <v>471</v>
      </c>
      <c r="AC29" s="7" t="s">
        <v>1153</v>
      </c>
      <c r="AD29" s="7" t="s">
        <v>1128</v>
      </c>
      <c r="AE29" s="7" t="s">
        <v>337</v>
      </c>
      <c r="AF29" s="7" t="s">
        <v>268</v>
      </c>
      <c r="AG29" s="7" t="s">
        <v>567</v>
      </c>
      <c r="AH29" s="9"/>
      <c r="AI29" s="9"/>
      <c r="AJ29" s="7" t="s">
        <v>110</v>
      </c>
      <c r="AK29" s="7" t="s">
        <v>130</v>
      </c>
      <c r="AL29" s="7" t="s">
        <v>70</v>
      </c>
      <c r="AM29" s="7" t="s">
        <v>71</v>
      </c>
      <c r="AN29" s="7" t="s">
        <v>72</v>
      </c>
      <c r="AO29" s="7" t="s">
        <v>72</v>
      </c>
      <c r="AP29" s="7" t="s">
        <v>93</v>
      </c>
      <c r="AQ29" s="7" t="s">
        <v>94</v>
      </c>
      <c r="AR29" s="7" t="s">
        <v>89</v>
      </c>
      <c r="AS29" s="7" t="s">
        <v>112</v>
      </c>
      <c r="AT29" s="7" t="s">
        <v>83</v>
      </c>
      <c r="AU29" s="7" t="s">
        <v>77</v>
      </c>
      <c r="AV29" s="7" t="s">
        <v>113</v>
      </c>
      <c r="AW29" s="7" t="s">
        <v>114</v>
      </c>
      <c r="AX29" s="7" t="s">
        <v>115</v>
      </c>
      <c r="AY29" s="7" t="s">
        <v>131</v>
      </c>
      <c r="AZ29" s="7" t="s">
        <v>132</v>
      </c>
      <c r="BA29" s="7" t="s">
        <v>1</v>
      </c>
      <c r="BB29" s="7" t="s">
        <v>1</v>
      </c>
      <c r="BD29" s="7" t="s">
        <v>1093</v>
      </c>
      <c r="BF29" s="8">
        <v>40262</v>
      </c>
      <c r="BG29" s="7" t="s">
        <v>1092</v>
      </c>
      <c r="BH29" s="10"/>
    </row>
    <row r="30" spans="1:60" s="7" customFormat="1">
      <c r="A30" s="7" t="s">
        <v>139</v>
      </c>
      <c r="B30" s="7" t="str">
        <f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7" t="s">
        <v>398</v>
      </c>
      <c r="D30" s="7" t="s">
        <v>1135</v>
      </c>
      <c r="E30" s="7" t="s">
        <v>306</v>
      </c>
      <c r="F30" s="7" t="s">
        <v>412</v>
      </c>
      <c r="G30" s="7" t="s">
        <v>788</v>
      </c>
      <c r="H30" s="7" t="s">
        <v>309</v>
      </c>
      <c r="I30" s="7" t="s">
        <v>1136</v>
      </c>
      <c r="J30" s="7">
        <v>1.3</v>
      </c>
      <c r="K30" s="7" t="s">
        <v>378</v>
      </c>
      <c r="L30" s="7" t="s">
        <v>1137</v>
      </c>
      <c r="M30" s="7" t="s">
        <v>471</v>
      </c>
      <c r="N30" s="7" t="s">
        <v>1127</v>
      </c>
      <c r="O30" s="7" t="s">
        <v>278</v>
      </c>
      <c r="P30" s="7" t="s">
        <v>778</v>
      </c>
      <c r="Q30" s="7" t="s">
        <v>686</v>
      </c>
      <c r="R30" s="7" t="s">
        <v>262</v>
      </c>
      <c r="S30" s="7" t="s">
        <v>367</v>
      </c>
      <c r="T30" s="7" t="s">
        <v>300</v>
      </c>
      <c r="U30" s="7" t="s">
        <v>430</v>
      </c>
      <c r="Y30" s="7" t="s">
        <v>947</v>
      </c>
      <c r="AC30" s="7" t="s">
        <v>1153</v>
      </c>
      <c r="AD30" s="7" t="s">
        <v>1128</v>
      </c>
      <c r="AE30" s="7" t="s">
        <v>337</v>
      </c>
      <c r="AF30" s="7" t="s">
        <v>268</v>
      </c>
      <c r="AG30" s="7" t="s">
        <v>250</v>
      </c>
      <c r="AH30" s="9">
        <v>8</v>
      </c>
      <c r="AI30" s="9">
        <v>2</v>
      </c>
      <c r="AJ30" s="7" t="s">
        <v>110</v>
      </c>
      <c r="AK30" s="7" t="s">
        <v>130</v>
      </c>
      <c r="AL30" s="7" t="s">
        <v>70</v>
      </c>
      <c r="AM30" s="7" t="s">
        <v>71</v>
      </c>
      <c r="AN30" s="7" t="s">
        <v>72</v>
      </c>
      <c r="AO30" s="7" t="s">
        <v>72</v>
      </c>
      <c r="AP30" s="7" t="s">
        <v>93</v>
      </c>
      <c r="AQ30" s="7" t="s">
        <v>94</v>
      </c>
      <c r="AR30" s="7" t="s">
        <v>89</v>
      </c>
      <c r="AS30" s="7" t="s">
        <v>112</v>
      </c>
      <c r="AT30" s="7" t="s">
        <v>83</v>
      </c>
      <c r="AU30" s="7" t="s">
        <v>77</v>
      </c>
      <c r="AV30" s="7" t="s">
        <v>113</v>
      </c>
      <c r="AW30" s="7" t="s">
        <v>114</v>
      </c>
      <c r="AX30" s="7" t="s">
        <v>115</v>
      </c>
      <c r="AY30" s="7" t="s">
        <v>131</v>
      </c>
      <c r="AZ30" s="7" t="s">
        <v>132</v>
      </c>
      <c r="BA30" s="7" t="s">
        <v>1</v>
      </c>
      <c r="BB30" s="7" t="s">
        <v>1</v>
      </c>
      <c r="BC30" s="7" t="s">
        <v>1104</v>
      </c>
      <c r="BD30" s="7" t="s">
        <v>1094</v>
      </c>
      <c r="BE30" s="7" t="s">
        <v>1095</v>
      </c>
      <c r="BF30" s="8">
        <v>40424</v>
      </c>
      <c r="BG30" s="7" t="s">
        <v>1092</v>
      </c>
      <c r="BH30" s="10"/>
    </row>
    <row r="31" spans="1:60" s="7" customFormat="1">
      <c r="A31" s="7" t="s">
        <v>158</v>
      </c>
      <c r="B31" s="7" t="str">
        <f>IF(OR($A30=$A31,ISBLANK($A31)),"",IF(ISERR(SEARCH("cell-based",E31)),IF(AND(ISERR(SEARCH("biochem",E31)),ISERR(SEARCH("protein",E31)),ISERR(SEARCH("nucleic",E31))),"",IF(ISERR(SEARCH("target",G31)),"Define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s="7" t="s">
        <v>398</v>
      </c>
      <c r="D31" s="7" t="s">
        <v>1135</v>
      </c>
      <c r="E31" s="7" t="s">
        <v>306</v>
      </c>
      <c r="F31" s="7" t="s">
        <v>412</v>
      </c>
      <c r="G31" s="7" t="s">
        <v>788</v>
      </c>
      <c r="H31" s="7" t="s">
        <v>1134</v>
      </c>
      <c r="I31" s="7" t="s">
        <v>1136</v>
      </c>
      <c r="J31" s="7">
        <v>3.2</v>
      </c>
      <c r="K31" s="7" t="s">
        <v>378</v>
      </c>
      <c r="L31" s="7" t="s">
        <v>1137</v>
      </c>
      <c r="M31" s="7" t="s">
        <v>471</v>
      </c>
      <c r="N31" s="7" t="s">
        <v>1129</v>
      </c>
      <c r="O31" s="7" t="s">
        <v>278</v>
      </c>
      <c r="P31" s="7" t="s">
        <v>1130</v>
      </c>
      <c r="Q31" s="7" t="s">
        <v>1141</v>
      </c>
      <c r="R31" s="7" t="s">
        <v>262</v>
      </c>
      <c r="S31" s="7" t="s">
        <v>367</v>
      </c>
      <c r="T31" s="7" t="s">
        <v>300</v>
      </c>
      <c r="U31" s="7" t="s">
        <v>463</v>
      </c>
      <c r="Y31" s="7" t="s">
        <v>947</v>
      </c>
      <c r="AC31" s="7" t="s">
        <v>1153</v>
      </c>
      <c r="AD31" s="7" t="s">
        <v>1128</v>
      </c>
      <c r="AE31" s="7" t="s">
        <v>337</v>
      </c>
      <c r="AF31" s="7" t="s">
        <v>268</v>
      </c>
      <c r="AG31" s="7" t="s">
        <v>321</v>
      </c>
      <c r="AH31" s="9">
        <v>8</v>
      </c>
      <c r="AI31" s="9">
        <v>2</v>
      </c>
      <c r="AJ31" s="7" t="s">
        <v>110</v>
      </c>
      <c r="AK31" s="7" t="s">
        <v>159</v>
      </c>
      <c r="AL31" s="7" t="s">
        <v>95</v>
      </c>
      <c r="AM31" s="7" t="s">
        <v>71</v>
      </c>
      <c r="AN31" s="7" t="s">
        <v>72</v>
      </c>
      <c r="AO31" s="7" t="s">
        <v>72</v>
      </c>
      <c r="AP31" s="7" t="s">
        <v>93</v>
      </c>
      <c r="AQ31" s="7" t="s">
        <v>94</v>
      </c>
      <c r="AR31" s="7" t="s">
        <v>89</v>
      </c>
      <c r="AS31" s="7" t="s">
        <v>112</v>
      </c>
      <c r="AT31" s="7" t="s">
        <v>77</v>
      </c>
      <c r="AU31" s="7" t="s">
        <v>160</v>
      </c>
      <c r="AV31" s="7" t="s">
        <v>113</v>
      </c>
      <c r="AW31" s="7" t="s">
        <v>114</v>
      </c>
      <c r="AX31" s="7" t="s">
        <v>115</v>
      </c>
      <c r="AY31" s="7" t="s">
        <v>161</v>
      </c>
      <c r="AZ31" s="7" t="s">
        <v>132</v>
      </c>
      <c r="BA31" s="7" t="s">
        <v>1</v>
      </c>
      <c r="BB31" s="7" t="s">
        <v>1</v>
      </c>
      <c r="BC31" s="7" t="s">
        <v>1109</v>
      </c>
      <c r="BD31" s="7" t="s">
        <v>1099</v>
      </c>
      <c r="BE31" s="7" t="s">
        <v>1107</v>
      </c>
      <c r="BF31" s="8">
        <v>40801</v>
      </c>
      <c r="BG31" s="7" t="s">
        <v>1092</v>
      </c>
      <c r="BH31" s="10"/>
    </row>
    <row r="32" spans="1:60" s="7" customFormat="1">
      <c r="A32" s="7" t="s">
        <v>169</v>
      </c>
      <c r="B32" s="7" t="str">
        <f>IF(OR($A31=$A32,ISBLANK($A32)),"",IF(ISERR(SEARCH("cell-based",E32)),IF(AND(ISERR(SEARCH("biochem",E32)),ISERR(SEARCH("protein",E32)),ISERR(SEARCH("nucleic",E32))),"",IF(ISERR(SEARCH("target",G32)),"Define a Target component","")),IF(ISERR(SEARCH("cell",G32)),"Define a Cell component",""))&amp;IF(ISERR(SEARCH("small-molecule",E32)),IF(ISBLANK(K32), "Need a Detector Role",""),"")&amp;IF(ISERR(SEARCH("fluorescence",L32)),"",IF(ISBLANK(S32), "Need Emission",IF(ISBLANK(R32), "Need Excitation","")))&amp;IF(ISERR(SEARCH("absorbance",L32)),"",IF(ISBLANK(T32), "Need Absorbance","")))</f>
        <v/>
      </c>
      <c r="C32" s="7" t="s">
        <v>398</v>
      </c>
      <c r="D32" s="7" t="s">
        <v>1135</v>
      </c>
      <c r="E32" s="7" t="s">
        <v>306</v>
      </c>
      <c r="F32" s="7" t="s">
        <v>412</v>
      </c>
      <c r="G32" s="7" t="s">
        <v>788</v>
      </c>
      <c r="H32" s="7" t="s">
        <v>1134</v>
      </c>
      <c r="I32" s="7" t="s">
        <v>1136</v>
      </c>
      <c r="J32" s="7">
        <v>3.2</v>
      </c>
      <c r="K32" s="7" t="s">
        <v>378</v>
      </c>
      <c r="L32" s="7" t="s">
        <v>1137</v>
      </c>
      <c r="M32" s="7" t="s">
        <v>471</v>
      </c>
      <c r="N32" s="7" t="s">
        <v>1129</v>
      </c>
      <c r="O32" s="7" t="s">
        <v>278</v>
      </c>
      <c r="P32" s="7" t="s">
        <v>1130</v>
      </c>
      <c r="Q32" s="7" t="s">
        <v>1141</v>
      </c>
      <c r="R32" s="7" t="s">
        <v>262</v>
      </c>
      <c r="S32" s="7" t="s">
        <v>367</v>
      </c>
      <c r="T32" s="7" t="s">
        <v>300</v>
      </c>
      <c r="U32" s="7" t="s">
        <v>463</v>
      </c>
      <c r="Y32" s="7" t="s">
        <v>947</v>
      </c>
      <c r="AC32" s="7" t="s">
        <v>1153</v>
      </c>
      <c r="AD32" s="7" t="s">
        <v>1128</v>
      </c>
      <c r="AE32" s="7" t="s">
        <v>337</v>
      </c>
      <c r="AF32" s="7" t="s">
        <v>268</v>
      </c>
      <c r="AG32" s="7" t="s">
        <v>321</v>
      </c>
      <c r="AH32" s="9">
        <v>8</v>
      </c>
      <c r="AI32" s="9">
        <v>2</v>
      </c>
      <c r="AJ32" s="7" t="s">
        <v>110</v>
      </c>
      <c r="AK32" s="7" t="s">
        <v>159</v>
      </c>
      <c r="AL32" s="7" t="s">
        <v>95</v>
      </c>
      <c r="AM32" s="7" t="s">
        <v>71</v>
      </c>
      <c r="AN32" s="7" t="s">
        <v>72</v>
      </c>
      <c r="AO32" s="7" t="s">
        <v>72</v>
      </c>
      <c r="AP32" s="7" t="s">
        <v>93</v>
      </c>
      <c r="AQ32" s="7" t="s">
        <v>94</v>
      </c>
      <c r="AR32" s="7" t="s">
        <v>89</v>
      </c>
      <c r="AS32" s="7" t="s">
        <v>112</v>
      </c>
      <c r="AT32" s="7" t="s">
        <v>77</v>
      </c>
      <c r="AU32" s="7" t="s">
        <v>160</v>
      </c>
      <c r="AV32" s="7" t="s">
        <v>113</v>
      </c>
      <c r="AW32" s="7" t="s">
        <v>114</v>
      </c>
      <c r="AX32" s="7" t="s">
        <v>115</v>
      </c>
      <c r="AY32" s="7" t="s">
        <v>161</v>
      </c>
      <c r="AZ32" s="7" t="s">
        <v>132</v>
      </c>
      <c r="BA32" s="7" t="s">
        <v>1</v>
      </c>
      <c r="BB32" s="7" t="s">
        <v>1</v>
      </c>
      <c r="BC32" s="7" t="s">
        <v>1109</v>
      </c>
      <c r="BD32" s="7" t="s">
        <v>1099</v>
      </c>
      <c r="BE32" s="7" t="s">
        <v>1107</v>
      </c>
      <c r="BF32" s="8">
        <v>40807</v>
      </c>
      <c r="BG32" s="7" t="s">
        <v>1092</v>
      </c>
      <c r="BH32" s="10"/>
    </row>
    <row r="33" spans="1:60" s="7" customFormat="1">
      <c r="A33" s="7" t="s">
        <v>162</v>
      </c>
      <c r="B33" s="7" t="str">
        <f>IF(OR($A32=$A33,ISBLANK($A33)),"",IF(ISERR(SEARCH("cell-based",E33)),IF(AND(ISERR(SEARCH("biochem",E33)),ISERR(SEARCH("protein",E33)),ISERR(SEARCH("nucleic",E33))),"",IF(ISERR(SEARCH("target",G33)),"Define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3" s="7" t="s">
        <v>398</v>
      </c>
      <c r="D33" s="7" t="s">
        <v>1124</v>
      </c>
      <c r="E33" s="7" t="s">
        <v>306</v>
      </c>
      <c r="F33" s="7" t="s">
        <v>412</v>
      </c>
      <c r="G33" s="7" t="s">
        <v>788</v>
      </c>
      <c r="H33" s="7" t="s">
        <v>1134</v>
      </c>
      <c r="I33" s="7" t="s">
        <v>1125</v>
      </c>
      <c r="J33" s="7">
        <v>3.2</v>
      </c>
      <c r="K33" s="7" t="s">
        <v>378</v>
      </c>
      <c r="L33" s="7" t="s">
        <v>1126</v>
      </c>
      <c r="M33" s="7" t="s">
        <v>471</v>
      </c>
      <c r="N33" s="7" t="s">
        <v>1129</v>
      </c>
      <c r="O33" s="7" t="s">
        <v>278</v>
      </c>
      <c r="P33" s="7" t="s">
        <v>1130</v>
      </c>
      <c r="Q33" s="7" t="s">
        <v>1141</v>
      </c>
      <c r="R33" s="7" t="s">
        <v>262</v>
      </c>
      <c r="S33" s="7" t="s">
        <v>367</v>
      </c>
      <c r="T33" s="7" t="s">
        <v>300</v>
      </c>
      <c r="U33" s="7" t="s">
        <v>463</v>
      </c>
      <c r="Y33" s="7" t="s">
        <v>947</v>
      </c>
      <c r="AC33" s="7" t="s">
        <v>1153</v>
      </c>
      <c r="AD33" s="7" t="s">
        <v>1128</v>
      </c>
      <c r="AE33" s="7" t="s">
        <v>337</v>
      </c>
      <c r="AF33" s="7" t="s">
        <v>268</v>
      </c>
      <c r="AG33" s="7" t="s">
        <v>557</v>
      </c>
      <c r="AH33" s="9">
        <v>8</v>
      </c>
      <c r="AI33" s="9">
        <v>2</v>
      </c>
      <c r="AJ33" s="7" t="s">
        <v>110</v>
      </c>
      <c r="AK33" s="7" t="s">
        <v>163</v>
      </c>
      <c r="AL33" s="7" t="s">
        <v>95</v>
      </c>
      <c r="AM33" s="7" t="s">
        <v>71</v>
      </c>
      <c r="AN33" s="7" t="s">
        <v>72</v>
      </c>
      <c r="AO33" s="7" t="s">
        <v>72</v>
      </c>
      <c r="AP33" s="7" t="s">
        <v>93</v>
      </c>
      <c r="AQ33" s="7" t="s">
        <v>94</v>
      </c>
      <c r="AR33" s="7" t="s">
        <v>89</v>
      </c>
      <c r="AS33" s="7" t="s">
        <v>112</v>
      </c>
      <c r="AT33" s="7" t="s">
        <v>77</v>
      </c>
      <c r="AU33" s="7" t="s">
        <v>96</v>
      </c>
      <c r="AV33" s="7" t="s">
        <v>113</v>
      </c>
      <c r="AW33" s="7" t="s">
        <v>114</v>
      </c>
      <c r="AX33" s="7" t="s">
        <v>115</v>
      </c>
      <c r="AY33" s="7" t="s">
        <v>164</v>
      </c>
      <c r="AZ33" s="7" t="s">
        <v>132</v>
      </c>
      <c r="BA33" s="7" t="s">
        <v>1</v>
      </c>
      <c r="BB33" s="7" t="s">
        <v>1</v>
      </c>
      <c r="BC33" s="7" t="s">
        <v>1110</v>
      </c>
      <c r="BD33" s="7" t="s">
        <v>1099</v>
      </c>
      <c r="BE33" s="7" t="s">
        <v>1107</v>
      </c>
      <c r="BF33" s="8">
        <v>40801</v>
      </c>
      <c r="BG33" s="7" t="s">
        <v>1092</v>
      </c>
      <c r="BH33" s="10"/>
    </row>
    <row r="34" spans="1:60" s="7" customFormat="1">
      <c r="A34" s="7" t="s">
        <v>165</v>
      </c>
      <c r="B34" s="7" t="str">
        <f>IF(OR($A33=$A34,ISBLANK($A34)),"",IF(ISERR(SEARCH("cell-based",E34)),IF(AND(ISERR(SEARCH("biochem",E34)),ISERR(SEARCH("protein",E34)),ISERR(SEARCH("nucleic",E34))),"",IF(ISERR(SEARCH("target",G34)),"Define a Target component","")),IF(ISERR(SEARCH("cell",G34)),"Define a Cell component",""))&amp;IF(ISERR(SEARCH("small-molecule",E34)),IF(ISBLANK(K34), "Need a Detector Role",""),"")&amp;IF(ISERR(SEARCH("fluorescence",L34)),"",IF(ISBLANK(S34), "Need Emission",IF(ISBLANK(R34), "Need Excitation","")))&amp;IF(ISERR(SEARCH("absorbance",L34)),"",IF(ISBLANK(T34), "Need Absorbance","")))</f>
        <v/>
      </c>
      <c r="C34" s="7" t="s">
        <v>398</v>
      </c>
      <c r="D34" s="7" t="s">
        <v>1124</v>
      </c>
      <c r="E34" s="7" t="s">
        <v>306</v>
      </c>
      <c r="F34" s="7" t="s">
        <v>412</v>
      </c>
      <c r="G34" s="7" t="s">
        <v>788</v>
      </c>
      <c r="H34" s="7" t="s">
        <v>1134</v>
      </c>
      <c r="I34" s="7" t="s">
        <v>1125</v>
      </c>
      <c r="J34" s="7">
        <v>3.2</v>
      </c>
      <c r="K34" s="7" t="s">
        <v>378</v>
      </c>
      <c r="L34" s="7" t="s">
        <v>1126</v>
      </c>
      <c r="M34" s="7" t="s">
        <v>471</v>
      </c>
      <c r="N34" s="7" t="s">
        <v>1129</v>
      </c>
      <c r="O34" s="7" t="s">
        <v>278</v>
      </c>
      <c r="P34" s="7" t="s">
        <v>1130</v>
      </c>
      <c r="Q34" s="7" t="s">
        <v>1141</v>
      </c>
      <c r="R34" s="7" t="s">
        <v>262</v>
      </c>
      <c r="S34" s="7" t="s">
        <v>367</v>
      </c>
      <c r="T34" s="7" t="s">
        <v>300</v>
      </c>
      <c r="U34" s="7" t="s">
        <v>463</v>
      </c>
      <c r="Y34" s="7" t="s">
        <v>947</v>
      </c>
      <c r="AC34" s="7" t="s">
        <v>1153</v>
      </c>
      <c r="AD34" s="7" t="s">
        <v>1128</v>
      </c>
      <c r="AE34" s="7" t="s">
        <v>337</v>
      </c>
      <c r="AF34" s="7" t="s">
        <v>268</v>
      </c>
      <c r="AG34" s="7" t="s">
        <v>557</v>
      </c>
      <c r="AH34" s="9">
        <v>8</v>
      </c>
      <c r="AI34" s="9">
        <v>2</v>
      </c>
      <c r="AJ34" s="7" t="s">
        <v>110</v>
      </c>
      <c r="AK34" s="7" t="s">
        <v>163</v>
      </c>
      <c r="AL34" s="7" t="s">
        <v>95</v>
      </c>
      <c r="AM34" s="7" t="s">
        <v>71</v>
      </c>
      <c r="AN34" s="7" t="s">
        <v>72</v>
      </c>
      <c r="AO34" s="7" t="s">
        <v>72</v>
      </c>
      <c r="AP34" s="7" t="s">
        <v>93</v>
      </c>
      <c r="AQ34" s="7" t="s">
        <v>94</v>
      </c>
      <c r="AR34" s="7" t="s">
        <v>89</v>
      </c>
      <c r="AS34" s="7" t="s">
        <v>112</v>
      </c>
      <c r="AT34" s="7" t="s">
        <v>77</v>
      </c>
      <c r="AU34" s="7" t="s">
        <v>96</v>
      </c>
      <c r="AV34" s="7" t="s">
        <v>113</v>
      </c>
      <c r="AW34" s="7" t="s">
        <v>114</v>
      </c>
      <c r="AX34" s="7" t="s">
        <v>115</v>
      </c>
      <c r="AY34" s="7" t="s">
        <v>164</v>
      </c>
      <c r="AZ34" s="7" t="s">
        <v>132</v>
      </c>
      <c r="BA34" s="7" t="s">
        <v>1</v>
      </c>
      <c r="BB34" s="7" t="s">
        <v>1</v>
      </c>
      <c r="BC34" s="7" t="s">
        <v>1110</v>
      </c>
      <c r="BD34" s="7" t="s">
        <v>1099</v>
      </c>
      <c r="BE34" s="7" t="s">
        <v>1107</v>
      </c>
      <c r="BF34" s="8">
        <v>40807</v>
      </c>
      <c r="BG34" s="7" t="s">
        <v>1092</v>
      </c>
      <c r="BH34" s="10"/>
    </row>
    <row r="35" spans="1:60" s="7" customFormat="1">
      <c r="A35" s="7" t="s">
        <v>166</v>
      </c>
      <c r="B35" s="7" t="str">
        <f>IF(OR($A34=$A35,ISBLANK($A35)),"",IF(ISERR(SEARCH("cell-based",E35)),IF(AND(ISERR(SEARCH("biochem",E35)),ISERR(SEARCH("protein",E35)),ISERR(SEARCH("nucleic",E35))),"",IF(ISERR(SEARCH("target",G35)),"Define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5" s="7" t="s">
        <v>398</v>
      </c>
      <c r="D35" s="7" t="s">
        <v>1139</v>
      </c>
      <c r="E35" s="7" t="s">
        <v>306</v>
      </c>
      <c r="F35" s="7" t="s">
        <v>412</v>
      </c>
      <c r="G35" s="7" t="s">
        <v>788</v>
      </c>
      <c r="H35" s="7" t="s">
        <v>1134</v>
      </c>
      <c r="I35" s="7" t="s">
        <v>1140</v>
      </c>
      <c r="J35" s="7">
        <v>8</v>
      </c>
      <c r="K35" s="7" t="s">
        <v>378</v>
      </c>
      <c r="L35" s="7" t="s">
        <v>1140</v>
      </c>
      <c r="M35" s="7" t="s">
        <v>471</v>
      </c>
      <c r="N35" s="7" t="s">
        <v>1129</v>
      </c>
      <c r="O35" s="7" t="s">
        <v>278</v>
      </c>
      <c r="P35" s="7" t="s">
        <v>1130</v>
      </c>
      <c r="Q35" s="7" t="s">
        <v>1141</v>
      </c>
      <c r="R35" s="7" t="s">
        <v>262</v>
      </c>
      <c r="S35" s="7" t="s">
        <v>367</v>
      </c>
      <c r="T35" s="7" t="s">
        <v>300</v>
      </c>
      <c r="U35" s="7" t="s">
        <v>463</v>
      </c>
      <c r="Y35" s="7" t="s">
        <v>947</v>
      </c>
      <c r="AC35" s="7" t="s">
        <v>1153</v>
      </c>
      <c r="AD35" s="7" t="s">
        <v>1128</v>
      </c>
      <c r="AE35" s="7" t="s">
        <v>337</v>
      </c>
      <c r="AF35" s="7" t="s">
        <v>268</v>
      </c>
      <c r="AG35" s="7" t="s">
        <v>557</v>
      </c>
      <c r="AH35" s="9">
        <v>8</v>
      </c>
      <c r="AI35" s="9">
        <v>2</v>
      </c>
      <c r="AJ35" s="7" t="s">
        <v>110</v>
      </c>
      <c r="AK35" s="7" t="s">
        <v>167</v>
      </c>
      <c r="AL35" s="7" t="s">
        <v>95</v>
      </c>
      <c r="AM35" s="7" t="s">
        <v>71</v>
      </c>
      <c r="AN35" s="7" t="s">
        <v>72</v>
      </c>
      <c r="AO35" s="7" t="s">
        <v>72</v>
      </c>
      <c r="AP35" s="7" t="s">
        <v>93</v>
      </c>
      <c r="AQ35" s="7" t="s">
        <v>94</v>
      </c>
      <c r="AR35" s="7" t="s">
        <v>89</v>
      </c>
      <c r="AS35" s="7" t="s">
        <v>112</v>
      </c>
      <c r="AT35" s="7" t="s">
        <v>77</v>
      </c>
      <c r="AU35" s="7" t="s">
        <v>96</v>
      </c>
      <c r="AV35" s="7" t="s">
        <v>113</v>
      </c>
      <c r="AW35" s="7" t="s">
        <v>114</v>
      </c>
      <c r="AX35" s="7" t="s">
        <v>115</v>
      </c>
      <c r="AY35" s="7" t="s">
        <v>168</v>
      </c>
      <c r="AZ35" s="7" t="s">
        <v>132</v>
      </c>
      <c r="BA35" s="7" t="s">
        <v>1</v>
      </c>
      <c r="BB35" s="7" t="s">
        <v>1</v>
      </c>
      <c r="BC35" s="7" t="s">
        <v>1111</v>
      </c>
      <c r="BD35" s="7" t="s">
        <v>1099</v>
      </c>
      <c r="BE35" s="7" t="s">
        <v>1107</v>
      </c>
      <c r="BF35" s="8">
        <v>40807</v>
      </c>
      <c r="BG35" s="7" t="s">
        <v>1092</v>
      </c>
      <c r="BH35" s="10"/>
    </row>
    <row r="36" spans="1:60" s="7" customFormat="1">
      <c r="A36" s="7" t="s">
        <v>141</v>
      </c>
      <c r="B36" s="7" t="str">
        <f>IF(OR($A35=$A36,ISBLANK($A36)),"",IF(ISERR(SEARCH("cell-based",E36)),IF(AND(ISERR(SEARCH("biochem",E36)),ISERR(SEARCH("protein",E36)),ISERR(SEARCH("nucleic",E36))),"",IF(ISERR(SEARCH("target",G36)),"Define a Target component","")),IF(ISERR(SEARCH("cell",G36)),"Define a Cell component",""))&amp;IF(ISERR(SEARCH("small-molecule",E36)),IF(ISBLANK(K36), "Need a Detector Role",""),"")&amp;IF(ISERR(SEARCH("fluorescence",L36)),"",IF(ISBLANK(S36), "Need Emission",IF(ISBLANK(R36), "Need Excitation","")))&amp;IF(ISERR(SEARCH("absorbance",L36)),"",IF(ISBLANK(T36), "Need Absorbance","")))</f>
        <v/>
      </c>
      <c r="C36" s="7" t="s">
        <v>398</v>
      </c>
      <c r="D36" s="7" t="s">
        <v>1139</v>
      </c>
      <c r="E36" s="7" t="s">
        <v>306</v>
      </c>
      <c r="F36" s="7" t="s">
        <v>412</v>
      </c>
      <c r="G36" s="7" t="s">
        <v>788</v>
      </c>
      <c r="H36" s="7" t="s">
        <v>309</v>
      </c>
      <c r="I36" s="7" t="s">
        <v>1140</v>
      </c>
      <c r="J36" s="7">
        <v>15</v>
      </c>
      <c r="K36" s="7" t="s">
        <v>378</v>
      </c>
      <c r="L36" s="7" t="s">
        <v>1140</v>
      </c>
      <c r="M36" s="7" t="s">
        <v>471</v>
      </c>
      <c r="N36" s="7" t="s">
        <v>1127</v>
      </c>
      <c r="O36" s="7" t="s">
        <v>278</v>
      </c>
      <c r="P36" s="7" t="s">
        <v>778</v>
      </c>
      <c r="Q36" s="7" t="s">
        <v>686</v>
      </c>
      <c r="R36" s="7" t="s">
        <v>262</v>
      </c>
      <c r="S36" s="7" t="s">
        <v>367</v>
      </c>
      <c r="T36" s="7" t="s">
        <v>300</v>
      </c>
      <c r="U36" s="7" t="s">
        <v>430</v>
      </c>
      <c r="Y36" s="7" t="s">
        <v>947</v>
      </c>
      <c r="AC36" s="7" t="s">
        <v>1154</v>
      </c>
      <c r="AD36" s="7" t="s">
        <v>1128</v>
      </c>
      <c r="AE36" s="7" t="s">
        <v>337</v>
      </c>
      <c r="AF36" s="7" t="s">
        <v>268</v>
      </c>
      <c r="AG36" s="7" t="s">
        <v>287</v>
      </c>
      <c r="AH36" s="9">
        <v>1</v>
      </c>
      <c r="AI36" s="9">
        <v>1</v>
      </c>
      <c r="AJ36" s="7" t="s">
        <v>142</v>
      </c>
      <c r="AK36" s="7" t="s">
        <v>143</v>
      </c>
      <c r="AL36" s="7" t="s">
        <v>70</v>
      </c>
      <c r="AM36" s="7" t="s">
        <v>71</v>
      </c>
      <c r="AN36" s="7" t="s">
        <v>72</v>
      </c>
      <c r="AO36" s="7" t="s">
        <v>72</v>
      </c>
      <c r="AP36" s="7" t="s">
        <v>93</v>
      </c>
      <c r="AQ36" s="7" t="s">
        <v>94</v>
      </c>
      <c r="AR36" s="7" t="s">
        <v>89</v>
      </c>
      <c r="AS36" s="7" t="s">
        <v>112</v>
      </c>
      <c r="AT36" s="7" t="s">
        <v>76</v>
      </c>
      <c r="AU36" s="7" t="s">
        <v>77</v>
      </c>
      <c r="AV36" s="7" t="s">
        <v>144</v>
      </c>
      <c r="AW36" s="7" t="s">
        <v>145</v>
      </c>
      <c r="AX36" s="7" t="s">
        <v>146</v>
      </c>
      <c r="AY36" s="7" t="s">
        <v>147</v>
      </c>
      <c r="AZ36" s="7" t="s">
        <v>148</v>
      </c>
      <c r="BA36" s="7" t="s">
        <v>1</v>
      </c>
      <c r="BB36" s="7" t="s">
        <v>1</v>
      </c>
      <c r="BC36" s="7" t="s">
        <v>1106</v>
      </c>
      <c r="BD36" s="7" t="s">
        <v>1089</v>
      </c>
      <c r="BE36" s="7" t="s">
        <v>1090</v>
      </c>
      <c r="BF36" s="8">
        <v>40469</v>
      </c>
      <c r="BG36" s="7" t="s">
        <v>1092</v>
      </c>
      <c r="BH36" s="10"/>
    </row>
    <row r="37" spans="1:60" s="7" customFormat="1">
      <c r="A37" s="7" t="s">
        <v>150</v>
      </c>
      <c r="B37" s="7" t="str">
        <f>IF(OR($A36=$A37,ISBLANK($A37)),"",IF(ISERR(SEARCH("cell-based",E37)),IF(AND(ISERR(SEARCH("biochem",E37)),ISERR(SEARCH("protein",E37)),ISERR(SEARCH("nucleic",E37))),"",IF(ISERR(SEARCH("target",G37)),"Define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>Need a Detector Role</v>
      </c>
      <c r="C37" s="7" t="s">
        <v>398</v>
      </c>
      <c r="D37" s="7" t="s">
        <v>1139</v>
      </c>
      <c r="E37" s="7" t="s">
        <v>306</v>
      </c>
      <c r="F37" s="7" t="s">
        <v>412</v>
      </c>
      <c r="G37" s="7" t="s">
        <v>788</v>
      </c>
      <c r="I37" s="7" t="s">
        <v>1140</v>
      </c>
      <c r="M37" s="7" t="s">
        <v>471</v>
      </c>
      <c r="AC37" s="7" t="s">
        <v>1154</v>
      </c>
      <c r="AD37" s="7" t="s">
        <v>1128</v>
      </c>
      <c r="AE37" s="7" t="s">
        <v>337</v>
      </c>
      <c r="AF37" s="7" t="s">
        <v>268</v>
      </c>
      <c r="AG37" s="7" t="s">
        <v>567</v>
      </c>
      <c r="AH37" s="9"/>
      <c r="AI37" s="9"/>
      <c r="AJ37" s="7" t="s">
        <v>142</v>
      </c>
      <c r="AK37" s="7" t="s">
        <v>143</v>
      </c>
      <c r="AL37" s="7" t="s">
        <v>70</v>
      </c>
      <c r="AM37" s="7" t="s">
        <v>71</v>
      </c>
      <c r="AN37" s="7" t="s">
        <v>72</v>
      </c>
      <c r="AO37" s="7" t="s">
        <v>72</v>
      </c>
      <c r="AP37" s="7" t="s">
        <v>93</v>
      </c>
      <c r="AQ37" s="7" t="s">
        <v>94</v>
      </c>
      <c r="AR37" s="7" t="s">
        <v>89</v>
      </c>
      <c r="AS37" s="7" t="s">
        <v>112</v>
      </c>
      <c r="AT37" s="7" t="s">
        <v>76</v>
      </c>
      <c r="AU37" s="7" t="s">
        <v>77</v>
      </c>
      <c r="AV37" s="7" t="s">
        <v>144</v>
      </c>
      <c r="AW37" s="7" t="s">
        <v>145</v>
      </c>
      <c r="AX37" s="7" t="s">
        <v>146</v>
      </c>
      <c r="AY37" s="7" t="s">
        <v>147</v>
      </c>
      <c r="AZ37" s="7" t="s">
        <v>148</v>
      </c>
      <c r="BA37" s="7" t="s">
        <v>1</v>
      </c>
      <c r="BB37" s="7" t="s">
        <v>1</v>
      </c>
      <c r="BD37" s="7" t="s">
        <v>1093</v>
      </c>
      <c r="BF37" s="8">
        <v>40472</v>
      </c>
      <c r="BG37" s="7" t="s">
        <v>1092</v>
      </c>
      <c r="BH37" s="10"/>
    </row>
    <row r="38" spans="1:60" s="7" customFormat="1">
      <c r="A38" s="7" t="s">
        <v>154</v>
      </c>
      <c r="B38" s="7" t="str">
        <f>IF(OR($A37=$A38,ISBLANK($A38)),"",IF(ISERR(SEARCH("cell-based",E38)),IF(AND(ISERR(SEARCH("biochem",E38)),ISERR(SEARCH("protein",E38)),ISERR(SEARCH("nucleic",E38))),"",IF(ISERR(SEARCH("target",G38)),"Define a Target component","")),IF(ISERR(SEARCH("cell",G38)),"Define a Cell component",""))&amp;IF(ISERR(SEARCH("small-molecule",E38)),IF(ISBLANK(K38), "Need a Detector Role",""),"")&amp;IF(ISERR(SEARCH("fluorescence",L38)),"",IF(ISBLANK(S38), "Need Emission",IF(ISBLANK(R38), "Need Excitation","")))&amp;IF(ISERR(SEARCH("absorbance",L38)),"",IF(ISBLANK(T38), "Need Absorbance","")))</f>
        <v/>
      </c>
      <c r="C38" s="7" t="s">
        <v>398</v>
      </c>
      <c r="D38" s="7" t="s">
        <v>1139</v>
      </c>
      <c r="E38" s="7" t="s">
        <v>306</v>
      </c>
      <c r="F38" s="7" t="s">
        <v>412</v>
      </c>
      <c r="G38" s="7" t="s">
        <v>788</v>
      </c>
      <c r="H38" s="7" t="s">
        <v>309</v>
      </c>
      <c r="I38" s="7" t="s">
        <v>1140</v>
      </c>
      <c r="J38" s="7">
        <v>15</v>
      </c>
      <c r="K38" s="7" t="s">
        <v>378</v>
      </c>
      <c r="L38" s="7" t="s">
        <v>1140</v>
      </c>
      <c r="M38" s="7" t="s">
        <v>471</v>
      </c>
      <c r="N38" s="7" t="s">
        <v>1127</v>
      </c>
      <c r="O38" s="7" t="s">
        <v>278</v>
      </c>
      <c r="P38" s="7" t="s">
        <v>778</v>
      </c>
      <c r="Q38" s="7" t="s">
        <v>686</v>
      </c>
      <c r="R38" s="7" t="s">
        <v>262</v>
      </c>
      <c r="S38" s="7" t="s">
        <v>367</v>
      </c>
      <c r="T38" s="7" t="s">
        <v>300</v>
      </c>
      <c r="U38" s="7" t="s">
        <v>430</v>
      </c>
      <c r="Y38" s="7" t="s">
        <v>947</v>
      </c>
      <c r="AC38" s="7" t="s">
        <v>1154</v>
      </c>
      <c r="AD38" s="7" t="s">
        <v>1128</v>
      </c>
      <c r="AE38" s="7" t="s">
        <v>337</v>
      </c>
      <c r="AF38" s="7" t="s">
        <v>268</v>
      </c>
      <c r="AG38" s="7" t="s">
        <v>250</v>
      </c>
      <c r="AH38" s="9">
        <v>8</v>
      </c>
      <c r="AI38" s="9">
        <v>2</v>
      </c>
      <c r="AJ38" s="7" t="s">
        <v>142</v>
      </c>
      <c r="AK38" s="7" t="s">
        <v>143</v>
      </c>
      <c r="AL38" s="7" t="s">
        <v>70</v>
      </c>
      <c r="AM38" s="7" t="s">
        <v>71</v>
      </c>
      <c r="AN38" s="7" t="s">
        <v>72</v>
      </c>
      <c r="AO38" s="7" t="s">
        <v>72</v>
      </c>
      <c r="AP38" s="7" t="s">
        <v>93</v>
      </c>
      <c r="AQ38" s="7" t="s">
        <v>94</v>
      </c>
      <c r="AR38" s="7" t="s">
        <v>89</v>
      </c>
      <c r="AS38" s="7" t="s">
        <v>112</v>
      </c>
      <c r="AT38" s="7" t="s">
        <v>76</v>
      </c>
      <c r="AU38" s="7" t="s">
        <v>77</v>
      </c>
      <c r="AV38" s="7" t="s">
        <v>144</v>
      </c>
      <c r="AW38" s="7" t="s">
        <v>145</v>
      </c>
      <c r="AX38" s="7" t="s">
        <v>146</v>
      </c>
      <c r="AY38" s="7" t="s">
        <v>147</v>
      </c>
      <c r="AZ38" s="7" t="s">
        <v>148</v>
      </c>
      <c r="BA38" s="7" t="s">
        <v>1</v>
      </c>
      <c r="BB38" s="7" t="s">
        <v>1</v>
      </c>
      <c r="BC38" s="7" t="s">
        <v>1106</v>
      </c>
      <c r="BD38" s="7" t="s">
        <v>1094</v>
      </c>
      <c r="BE38" s="7" t="s">
        <v>1107</v>
      </c>
      <c r="BF38" s="8">
        <v>40623</v>
      </c>
      <c r="BG38" s="7" t="s">
        <v>1092</v>
      </c>
      <c r="BH38" s="10"/>
    </row>
    <row r="39" spans="1:60" s="7" customFormat="1">
      <c r="A39" s="7" t="s">
        <v>173</v>
      </c>
      <c r="B39" s="7" t="str">
        <f>IF(OR($A38=$A39,ISBLANK($A39)),"",IF(ISERR(SEARCH("cell-based",E39)),IF(AND(ISERR(SEARCH("biochem",E39)),ISERR(SEARCH("protein",E39)),ISERR(SEARCH("nucleic",E39))),"",IF(ISERR(SEARCH("target",G39)),"Define a Target component","")),IF(ISERR(SEARCH("cell",G39)),"Define a Cell component",""))&amp;IF(ISERR(SEARCH("small-molecule",E39)),IF(ISBLANK(K39), "Need a Detector Role",""),"")&amp;IF(ISERR(SEARCH("fluorescence",L39)),"",IF(ISBLANK(S39), "Need Emission",IF(ISBLANK(R39), "Need Excitation","")))&amp;IF(ISERR(SEARCH("absorbance",L39)),"",IF(ISBLANK(T39), "Need Absorbance","")))</f>
        <v/>
      </c>
      <c r="C39" s="7" t="s">
        <v>398</v>
      </c>
      <c r="D39" s="7" t="s">
        <v>1139</v>
      </c>
      <c r="E39" s="7" t="s">
        <v>306</v>
      </c>
      <c r="F39" s="7" t="s">
        <v>412</v>
      </c>
      <c r="G39" s="7" t="s">
        <v>788</v>
      </c>
      <c r="H39" s="7" t="s">
        <v>309</v>
      </c>
      <c r="I39" s="7" t="s">
        <v>1140</v>
      </c>
      <c r="J39" s="7">
        <v>15</v>
      </c>
      <c r="K39" s="7" t="s">
        <v>378</v>
      </c>
      <c r="L39" s="7" t="s">
        <v>1140</v>
      </c>
      <c r="M39" s="7" t="s">
        <v>471</v>
      </c>
      <c r="N39" s="7" t="s">
        <v>1127</v>
      </c>
      <c r="O39" s="7" t="s">
        <v>278</v>
      </c>
      <c r="P39" s="7" t="s">
        <v>778</v>
      </c>
      <c r="Q39" s="7" t="s">
        <v>686</v>
      </c>
      <c r="R39" s="7" t="s">
        <v>262</v>
      </c>
      <c r="S39" s="7" t="s">
        <v>367</v>
      </c>
      <c r="T39" s="7" t="s">
        <v>300</v>
      </c>
      <c r="U39" s="7" t="s">
        <v>430</v>
      </c>
      <c r="Y39" s="7" t="s">
        <v>947</v>
      </c>
      <c r="AC39" s="7" t="s">
        <v>1154</v>
      </c>
      <c r="AD39" s="7" t="s">
        <v>1128</v>
      </c>
      <c r="AE39" s="7" t="s">
        <v>337</v>
      </c>
      <c r="AF39" s="7" t="s">
        <v>268</v>
      </c>
      <c r="AG39" s="7" t="s">
        <v>250</v>
      </c>
      <c r="AH39" s="9">
        <v>8</v>
      </c>
      <c r="AI39" s="9">
        <v>2</v>
      </c>
      <c r="AJ39" s="7" t="s">
        <v>142</v>
      </c>
      <c r="AK39" s="7" t="s">
        <v>143</v>
      </c>
      <c r="AL39" s="7" t="s">
        <v>70</v>
      </c>
      <c r="AM39" s="7" t="s">
        <v>71</v>
      </c>
      <c r="AN39" s="7" t="s">
        <v>72</v>
      </c>
      <c r="AO39" s="7" t="s">
        <v>72</v>
      </c>
      <c r="AP39" s="7" t="s">
        <v>93</v>
      </c>
      <c r="AQ39" s="7" t="s">
        <v>94</v>
      </c>
      <c r="AR39" s="7" t="s">
        <v>89</v>
      </c>
      <c r="AS39" s="7" t="s">
        <v>112</v>
      </c>
      <c r="AT39" s="7" t="s">
        <v>76</v>
      </c>
      <c r="AU39" s="7" t="s">
        <v>77</v>
      </c>
      <c r="AV39" s="7" t="s">
        <v>144</v>
      </c>
      <c r="AW39" s="7" t="s">
        <v>145</v>
      </c>
      <c r="AX39" s="7" t="s">
        <v>146</v>
      </c>
      <c r="AY39" s="7" t="s">
        <v>147</v>
      </c>
      <c r="AZ39" s="7" t="s">
        <v>148</v>
      </c>
      <c r="BA39" s="7" t="s">
        <v>1</v>
      </c>
      <c r="BB39" s="7" t="s">
        <v>1</v>
      </c>
      <c r="BC39" s="7" t="s">
        <v>1106</v>
      </c>
      <c r="BD39" s="7" t="s">
        <v>1099</v>
      </c>
      <c r="BE39" s="7" t="s">
        <v>1107</v>
      </c>
      <c r="BG39" s="7" t="s">
        <v>1092</v>
      </c>
      <c r="BH39" s="10"/>
    </row>
    <row r="40" spans="1:60" s="7" customFormat="1">
      <c r="A40" s="7" t="s">
        <v>155</v>
      </c>
      <c r="B40" s="7" t="str">
        <f>IF(OR($A39=$A40,ISBLANK($A40)),"",IF(ISERR(SEARCH("cell-based",E40)),IF(AND(ISERR(SEARCH("biochem",E40)),ISERR(SEARCH("protein",E40)),ISERR(SEARCH("nucleic",E40))),"",IF(ISERR(SEARCH("target",G40)),"Define a Target component","")),IF(ISERR(SEARCH("cell",G40)),"Define a Cell component",""))&amp;IF(ISERR(SEARCH("small-molecule",E40)),IF(ISBLANK(K40), "Need a Detector Role",""),"")&amp;IF(ISERR(SEARCH("fluorescence",L40)),"",IF(ISBLANK(S40), "Need Emission",IF(ISBLANK(R40), "Need Excitation","")))&amp;IF(ISERR(SEARCH("absorbance",L40)),"",IF(ISBLANK(T40), "Need Absorbance","")))</f>
        <v/>
      </c>
      <c r="C40" s="7" t="s">
        <v>232</v>
      </c>
      <c r="E40" s="7" t="s">
        <v>289</v>
      </c>
      <c r="F40" s="7" t="s">
        <v>412</v>
      </c>
      <c r="G40" s="7" t="s">
        <v>788</v>
      </c>
      <c r="H40" s="7" t="s">
        <v>309</v>
      </c>
      <c r="I40" s="7" t="s">
        <v>1138</v>
      </c>
      <c r="K40" s="7" t="s">
        <v>378</v>
      </c>
      <c r="L40" s="7" t="s">
        <v>1138</v>
      </c>
      <c r="M40" s="7" t="s">
        <v>471</v>
      </c>
      <c r="N40" s="7" t="s">
        <v>1127</v>
      </c>
      <c r="O40" s="7" t="s">
        <v>278</v>
      </c>
      <c r="P40" s="7" t="s">
        <v>778</v>
      </c>
      <c r="Q40" s="7" t="s">
        <v>583</v>
      </c>
      <c r="R40" s="7" t="s">
        <v>262</v>
      </c>
      <c r="S40" s="7" t="s">
        <v>367</v>
      </c>
      <c r="T40" s="7" t="s">
        <v>300</v>
      </c>
      <c r="U40" s="7" t="s">
        <v>430</v>
      </c>
      <c r="Y40" s="7" t="s">
        <v>947</v>
      </c>
      <c r="AC40" s="7" t="s">
        <v>1154</v>
      </c>
      <c r="AD40" s="7" t="s">
        <v>1128</v>
      </c>
      <c r="AE40" s="7" t="s">
        <v>337</v>
      </c>
      <c r="AF40" s="7" t="s">
        <v>268</v>
      </c>
      <c r="AG40" s="7" t="s">
        <v>432</v>
      </c>
      <c r="AH40" s="9">
        <v>8</v>
      </c>
      <c r="AI40" s="9">
        <v>2</v>
      </c>
      <c r="AJ40" s="7" t="s">
        <v>142</v>
      </c>
      <c r="AK40" s="7" t="s">
        <v>156</v>
      </c>
      <c r="AL40" s="7" t="s">
        <v>95</v>
      </c>
      <c r="AM40" s="7" t="s">
        <v>71</v>
      </c>
      <c r="AN40" s="7" t="s">
        <v>72</v>
      </c>
      <c r="AO40" s="7" t="s">
        <v>72</v>
      </c>
      <c r="AP40" s="7" t="s">
        <v>93</v>
      </c>
      <c r="AQ40" s="7" t="s">
        <v>94</v>
      </c>
      <c r="AR40" s="7" t="s">
        <v>89</v>
      </c>
      <c r="AS40" s="7" t="s">
        <v>112</v>
      </c>
      <c r="AT40" s="7" t="s">
        <v>76</v>
      </c>
      <c r="AU40" s="7" t="s">
        <v>96</v>
      </c>
      <c r="AV40" s="7" t="s">
        <v>144</v>
      </c>
      <c r="AW40" s="7" t="s">
        <v>145</v>
      </c>
      <c r="AX40" s="7" t="s">
        <v>146</v>
      </c>
      <c r="AY40" s="7" t="s">
        <v>157</v>
      </c>
      <c r="AZ40" s="7" t="s">
        <v>148</v>
      </c>
      <c r="BA40" s="7" t="s">
        <v>1</v>
      </c>
      <c r="BB40" s="7" t="s">
        <v>1</v>
      </c>
      <c r="BC40" s="7" t="s">
        <v>1108</v>
      </c>
      <c r="BD40" s="7" t="s">
        <v>1094</v>
      </c>
      <c r="BE40" s="7" t="s">
        <v>1107</v>
      </c>
      <c r="BF40" s="8">
        <v>40623</v>
      </c>
      <c r="BG40" s="7" t="s">
        <v>1092</v>
      </c>
      <c r="BH40" s="10"/>
    </row>
    <row r="41" spans="1:60" s="7" customFormat="1">
      <c r="A41" s="7" t="s">
        <v>170</v>
      </c>
      <c r="B41" s="7" t="str">
        <f>IF(OR($A40=$A41,ISBLANK($A41)),"",IF(ISERR(SEARCH("cell-based",E41)),IF(AND(ISERR(SEARCH("biochem",E41)),ISERR(SEARCH("protein",E41)),ISERR(SEARCH("nucleic",E41))),"",IF(ISERR(SEARCH("target",G41)),"Define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C41" s="7" t="s">
        <v>398</v>
      </c>
      <c r="D41" s="7" t="s">
        <v>1124</v>
      </c>
      <c r="E41" s="7" t="s">
        <v>306</v>
      </c>
      <c r="F41" s="7" t="s">
        <v>412</v>
      </c>
      <c r="G41" s="7" t="s">
        <v>788</v>
      </c>
      <c r="H41" s="7" t="s">
        <v>309</v>
      </c>
      <c r="I41" s="7" t="s">
        <v>1125</v>
      </c>
      <c r="J41" s="7">
        <v>3.6</v>
      </c>
      <c r="K41" s="7" t="s">
        <v>378</v>
      </c>
      <c r="L41" s="7" t="s">
        <v>1126</v>
      </c>
      <c r="M41" s="7" t="s">
        <v>471</v>
      </c>
      <c r="N41" s="7" t="s">
        <v>1127</v>
      </c>
      <c r="O41" s="7" t="s">
        <v>278</v>
      </c>
      <c r="P41" s="7" t="s">
        <v>778</v>
      </c>
      <c r="Q41" s="7" t="s">
        <v>686</v>
      </c>
      <c r="R41" s="7" t="s">
        <v>262</v>
      </c>
      <c r="S41" s="7" t="s">
        <v>367</v>
      </c>
      <c r="T41" s="7" t="s">
        <v>300</v>
      </c>
      <c r="U41" s="7" t="s">
        <v>430</v>
      </c>
      <c r="Y41" s="7" t="s">
        <v>947</v>
      </c>
      <c r="AC41" s="7" t="s">
        <v>1154</v>
      </c>
      <c r="AD41" s="7" t="s">
        <v>1128</v>
      </c>
      <c r="AE41" s="7" t="s">
        <v>337</v>
      </c>
      <c r="AF41" s="7" t="s">
        <v>268</v>
      </c>
      <c r="AG41" s="7" t="s">
        <v>557</v>
      </c>
      <c r="AH41" s="9">
        <v>8</v>
      </c>
      <c r="AI41" s="9">
        <v>2</v>
      </c>
      <c r="AJ41" s="7" t="s">
        <v>142</v>
      </c>
      <c r="AK41" s="7" t="s">
        <v>171</v>
      </c>
      <c r="AL41" s="7" t="s">
        <v>95</v>
      </c>
      <c r="AM41" s="7" t="s">
        <v>71</v>
      </c>
      <c r="AN41" s="7" t="s">
        <v>72</v>
      </c>
      <c r="AO41" s="7" t="s">
        <v>72</v>
      </c>
      <c r="AP41" s="7" t="s">
        <v>93</v>
      </c>
      <c r="AQ41" s="7" t="s">
        <v>94</v>
      </c>
      <c r="AR41" s="7" t="s">
        <v>89</v>
      </c>
      <c r="AS41" s="7" t="s">
        <v>112</v>
      </c>
      <c r="AT41" s="7" t="s">
        <v>76</v>
      </c>
      <c r="AU41" s="7" t="s">
        <v>96</v>
      </c>
      <c r="AV41" s="7" t="s">
        <v>144</v>
      </c>
      <c r="AW41" s="7" t="s">
        <v>145</v>
      </c>
      <c r="AX41" s="7" t="s">
        <v>146</v>
      </c>
      <c r="AY41" s="7" t="s">
        <v>172</v>
      </c>
      <c r="AZ41" s="7" t="s">
        <v>148</v>
      </c>
      <c r="BA41" s="7" t="s">
        <v>1</v>
      </c>
      <c r="BB41" s="7" t="s">
        <v>1</v>
      </c>
      <c r="BC41" s="7" t="s">
        <v>1112</v>
      </c>
      <c r="BD41" s="7" t="s">
        <v>1099</v>
      </c>
      <c r="BE41" s="7" t="s">
        <v>1107</v>
      </c>
      <c r="BG41" s="7" t="s">
        <v>1092</v>
      </c>
      <c r="BH41" s="10"/>
    </row>
    <row r="42" spans="1:60" s="7" customFormat="1">
      <c r="A42" s="7" t="s">
        <v>182</v>
      </c>
      <c r="B42" s="7" t="str">
        <f>IF(OR($A41=$A42,ISBLANK($A42)),"",IF(ISERR(SEARCH("cell-based",E42)),IF(AND(ISERR(SEARCH("biochem",E42)),ISERR(SEARCH("protein",E42)),ISERR(SEARCH("nucleic",E42))),"",IF(ISERR(SEARCH("target",G42)),"Define a Target component","")),IF(ISERR(SEARCH("cell",G42)),"Define a Cell component",""))&amp;IF(ISERR(SEARCH("small-molecule",E42)),IF(ISBLANK(K42), "Need a Detector Role",""),"")&amp;IF(ISERR(SEARCH("fluorescence",L42)),"",IF(ISBLANK(S42), "Need Emission",IF(ISBLANK(R42), "Need Excitation","")))&amp;IF(ISERR(SEARCH("absorbance",L42)),"",IF(ISBLANK(T42), "Need Absorbance","")))</f>
        <v>Define a Cell componentNeed a Detector Role</v>
      </c>
      <c r="C42" s="7" t="s">
        <v>322</v>
      </c>
      <c r="D42" s="7" t="s">
        <v>1155</v>
      </c>
      <c r="E42" s="7" t="s">
        <v>323</v>
      </c>
      <c r="F42" s="7" t="s">
        <v>272</v>
      </c>
      <c r="G42" s="7" t="s">
        <v>796</v>
      </c>
      <c r="I42" s="7" t="s">
        <v>1156</v>
      </c>
      <c r="L42" s="7" t="s">
        <v>1156</v>
      </c>
      <c r="M42" s="7" t="s">
        <v>471</v>
      </c>
      <c r="N42" s="7" t="s">
        <v>1157</v>
      </c>
      <c r="O42" s="7" t="s">
        <v>278</v>
      </c>
      <c r="P42" s="7" t="s">
        <v>505</v>
      </c>
      <c r="AC42" s="7" t="s">
        <v>1158</v>
      </c>
      <c r="AD42" s="7" t="s">
        <v>1128</v>
      </c>
      <c r="AE42" s="7" t="s">
        <v>337</v>
      </c>
      <c r="AF42" s="7" t="s">
        <v>268</v>
      </c>
      <c r="AH42" s="9"/>
      <c r="AI42" s="9"/>
      <c r="AJ42" s="7" t="s">
        <v>183</v>
      </c>
      <c r="AK42" s="7" t="s">
        <v>184</v>
      </c>
      <c r="AL42" s="7" t="s">
        <v>70</v>
      </c>
      <c r="AM42" s="7" t="s">
        <v>71</v>
      </c>
      <c r="AN42" s="7" t="s">
        <v>72</v>
      </c>
      <c r="AO42" s="7" t="s">
        <v>72</v>
      </c>
      <c r="AP42" s="7" t="s">
        <v>73</v>
      </c>
      <c r="AQ42" s="7" t="s">
        <v>74</v>
      </c>
      <c r="AR42" s="7" t="s">
        <v>91</v>
      </c>
      <c r="AS42" s="7" t="s">
        <v>128</v>
      </c>
      <c r="AT42" s="7" t="s">
        <v>121</v>
      </c>
      <c r="AU42" s="7" t="s">
        <v>77</v>
      </c>
      <c r="AV42" s="7" t="s">
        <v>185</v>
      </c>
      <c r="AW42" s="7" t="s">
        <v>186</v>
      </c>
      <c r="AX42" s="7" t="s">
        <v>153</v>
      </c>
      <c r="AY42" s="7" t="s">
        <v>187</v>
      </c>
      <c r="AZ42" s="7" t="s">
        <v>188</v>
      </c>
      <c r="BA42" s="7" t="s">
        <v>1</v>
      </c>
      <c r="BB42" s="7" t="s">
        <v>1</v>
      </c>
      <c r="BD42" s="7" t="s">
        <v>1093</v>
      </c>
      <c r="BF42" s="8">
        <v>40977</v>
      </c>
      <c r="BG42" s="7" t="s">
        <v>1092</v>
      </c>
      <c r="BH42" s="10"/>
    </row>
    <row r="43" spans="1:60" s="7" customFormat="1">
      <c r="A43" s="7" t="s">
        <v>189</v>
      </c>
      <c r="B43" s="7" t="str">
        <f>IF(OR($A42=$A43,ISBLANK($A43)),"",IF(ISERR(SEARCH("cell-based",E43)),IF(AND(ISERR(SEARCH("biochem",E43)),ISERR(SEARCH("protein",E43)),ISERR(SEARCH("nucleic",E43))),"",IF(ISERR(SEARCH("target",G43)),"Define a Target component","")),IF(ISERR(SEARCH("cell",G43)),"Define a Cell component",""))&amp;IF(ISERR(SEARCH("small-molecule",E43)),IF(ISBLANK(K43), "Need a Detector Role",""),"")&amp;IF(ISERR(SEARCH("fluorescence",L43)),"",IF(ISBLANK(S43), "Need Emission",IF(ISBLANK(R43), "Need Excitation","")))&amp;IF(ISERR(SEARCH("absorbance",L43)),"",IF(ISBLANK(T43), "Need Absorbance","")))</f>
        <v>Define a Cell componentNeed a Detector Role</v>
      </c>
      <c r="C43" s="7" t="s">
        <v>322</v>
      </c>
      <c r="D43" s="7" t="s">
        <v>1155</v>
      </c>
      <c r="E43" s="7" t="s">
        <v>323</v>
      </c>
      <c r="F43" s="7" t="s">
        <v>272</v>
      </c>
      <c r="G43" s="7" t="s">
        <v>796</v>
      </c>
      <c r="I43" s="7" t="s">
        <v>1156</v>
      </c>
      <c r="L43" s="7" t="s">
        <v>1156</v>
      </c>
      <c r="M43" s="7" t="s">
        <v>471</v>
      </c>
      <c r="N43" s="7" t="s">
        <v>1157</v>
      </c>
      <c r="O43" s="7" t="s">
        <v>278</v>
      </c>
      <c r="P43" s="7" t="s">
        <v>505</v>
      </c>
      <c r="Q43" s="10" t="s">
        <v>1152</v>
      </c>
      <c r="R43" s="7" t="s">
        <v>243</v>
      </c>
      <c r="S43" s="7" t="s">
        <v>367</v>
      </c>
      <c r="T43" s="7" t="s">
        <v>334</v>
      </c>
      <c r="U43" s="7" t="s">
        <v>463</v>
      </c>
      <c r="V43" s="7">
        <v>480</v>
      </c>
      <c r="W43" s="7">
        <v>530</v>
      </c>
      <c r="Y43" s="7" t="s">
        <v>947</v>
      </c>
      <c r="AC43" s="7" t="s">
        <v>1158</v>
      </c>
      <c r="AD43" s="7" t="s">
        <v>1128</v>
      </c>
      <c r="AE43" s="7" t="s">
        <v>337</v>
      </c>
      <c r="AF43" s="7" t="s">
        <v>268</v>
      </c>
      <c r="AG43" s="7" t="s">
        <v>287</v>
      </c>
      <c r="AH43" s="9">
        <v>1</v>
      </c>
      <c r="AI43" s="9">
        <v>2</v>
      </c>
      <c r="AJ43" s="7" t="s">
        <v>183</v>
      </c>
      <c r="AK43" s="7" t="s">
        <v>184</v>
      </c>
      <c r="AL43" s="7" t="s">
        <v>70</v>
      </c>
      <c r="AM43" s="7" t="s">
        <v>71</v>
      </c>
      <c r="AN43" s="7" t="s">
        <v>72</v>
      </c>
      <c r="AO43" s="7" t="s">
        <v>72</v>
      </c>
      <c r="AP43" s="7" t="s">
        <v>73</v>
      </c>
      <c r="AQ43" s="7" t="s">
        <v>74</v>
      </c>
      <c r="AR43" s="7" t="s">
        <v>91</v>
      </c>
      <c r="AS43" s="7" t="s">
        <v>128</v>
      </c>
      <c r="AT43" s="7" t="s">
        <v>121</v>
      </c>
      <c r="AU43" s="7" t="s">
        <v>77</v>
      </c>
      <c r="AV43" s="7" t="s">
        <v>185</v>
      </c>
      <c r="AW43" s="7" t="s">
        <v>186</v>
      </c>
      <c r="AX43" s="7" t="s">
        <v>153</v>
      </c>
      <c r="AY43" s="7" t="s">
        <v>187</v>
      </c>
      <c r="AZ43" s="7" t="s">
        <v>188</v>
      </c>
      <c r="BA43" s="7" t="s">
        <v>1</v>
      </c>
      <c r="BB43" s="7" t="s">
        <v>1</v>
      </c>
      <c r="BC43" s="7" t="s">
        <v>1114</v>
      </c>
      <c r="BD43" s="7" t="s">
        <v>1089</v>
      </c>
      <c r="BE43" s="7" t="s">
        <v>1090</v>
      </c>
      <c r="BF43" s="8">
        <v>40977</v>
      </c>
      <c r="BG43" s="7" t="s">
        <v>1092</v>
      </c>
      <c r="BH43" s="10"/>
    </row>
    <row r="44" spans="1:60" s="7" customFormat="1">
      <c r="A44" s="7" t="s">
        <v>174</v>
      </c>
      <c r="B44" s="7" t="str">
        <f>IF(OR($A43=$A44,ISBLANK($A44)),"",IF(ISERR(SEARCH("cell-based",E44)),IF(AND(ISERR(SEARCH("biochem",E44)),ISERR(SEARCH("protein",E44)),ISERR(SEARCH("nucleic",E44))),"",IF(ISERR(SEARCH("target",G44)),"Define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>Need a Detector Role</v>
      </c>
      <c r="C44" s="7" t="s">
        <v>398</v>
      </c>
      <c r="D44" s="7" t="s">
        <v>1159</v>
      </c>
      <c r="E44" s="7" t="s">
        <v>306</v>
      </c>
      <c r="F44" s="7" t="s">
        <v>388</v>
      </c>
      <c r="G44" s="7" t="s">
        <v>788</v>
      </c>
      <c r="H44" s="7" t="s">
        <v>1160</v>
      </c>
      <c r="I44" s="7" t="s">
        <v>1161</v>
      </c>
      <c r="L44" s="7" t="s">
        <v>1161</v>
      </c>
      <c r="M44" s="7" t="s">
        <v>471</v>
      </c>
      <c r="N44" s="7" t="s">
        <v>1162</v>
      </c>
      <c r="O44" s="7" t="s">
        <v>278</v>
      </c>
      <c r="P44" s="7" t="s">
        <v>297</v>
      </c>
      <c r="Q44" s="7" t="s">
        <v>686</v>
      </c>
      <c r="R44" s="7" t="s">
        <v>262</v>
      </c>
      <c r="S44" s="7" t="s">
        <v>367</v>
      </c>
      <c r="T44" s="7" t="s">
        <v>300</v>
      </c>
      <c r="U44" s="7" t="s">
        <v>430</v>
      </c>
      <c r="V44" s="7">
        <v>480</v>
      </c>
      <c r="W44" s="7">
        <v>530</v>
      </c>
      <c r="Y44" s="7" t="s">
        <v>947</v>
      </c>
      <c r="AC44" s="7" t="s">
        <v>1163</v>
      </c>
      <c r="AD44" s="7" t="s">
        <v>1128</v>
      </c>
      <c r="AE44" s="7" t="s">
        <v>337</v>
      </c>
      <c r="AF44" s="7" t="s">
        <v>268</v>
      </c>
      <c r="AG44" s="7" t="s">
        <v>287</v>
      </c>
      <c r="AH44" s="9">
        <v>1</v>
      </c>
      <c r="AI44" s="9">
        <v>2</v>
      </c>
      <c r="AJ44" s="7" t="s">
        <v>175</v>
      </c>
      <c r="AK44" s="7" t="s">
        <v>176</v>
      </c>
      <c r="AL44" s="7" t="s">
        <v>70</v>
      </c>
      <c r="AM44" s="7" t="s">
        <v>71</v>
      </c>
      <c r="AN44" s="7" t="s">
        <v>72</v>
      </c>
      <c r="AO44" s="7" t="s">
        <v>102</v>
      </c>
      <c r="AP44" s="7" t="s">
        <v>93</v>
      </c>
      <c r="AQ44" s="7" t="s">
        <v>94</v>
      </c>
      <c r="AR44" s="7" t="s">
        <v>89</v>
      </c>
      <c r="AS44" s="7" t="s">
        <v>177</v>
      </c>
      <c r="AT44" s="7" t="s">
        <v>121</v>
      </c>
      <c r="AU44" s="7" t="s">
        <v>77</v>
      </c>
      <c r="AV44" s="7" t="s">
        <v>178</v>
      </c>
      <c r="AW44" s="7" t="s">
        <v>179</v>
      </c>
      <c r="AX44" s="7" t="s">
        <v>149</v>
      </c>
      <c r="AY44" s="7" t="s">
        <v>180</v>
      </c>
      <c r="AZ44" s="7" t="s">
        <v>181</v>
      </c>
      <c r="BA44" s="7" t="s">
        <v>122</v>
      </c>
      <c r="BB44" s="7" t="s">
        <v>1</v>
      </c>
      <c r="BC44" s="7" t="s">
        <v>1113</v>
      </c>
      <c r="BD44" s="7" t="s">
        <v>1089</v>
      </c>
      <c r="BE44" s="7" t="s">
        <v>1090</v>
      </c>
      <c r="BF44" s="8">
        <v>40974</v>
      </c>
      <c r="BG44" s="7" t="s">
        <v>1092</v>
      </c>
      <c r="BH44" s="10"/>
    </row>
    <row r="45" spans="1:60" s="7" customFormat="1">
      <c r="A45" s="7" t="s">
        <v>190</v>
      </c>
      <c r="B45" s="7" t="str">
        <f>IF(OR($A44=$A45,ISBLANK($A45)),"",IF(ISERR(SEARCH("cell-based",E45)),IF(AND(ISERR(SEARCH("biochem",E45)),ISERR(SEARCH("protein",E45)),ISERR(SEARCH("nucleic",E45))),"",IF(ISERR(SEARCH("target",G45)),"Define a Target component","")),IF(ISERR(SEARCH("cell",G45)),"Define a Cell component",""))&amp;IF(ISERR(SEARCH("small-molecule",E45)),IF(ISBLANK(K45), "Need a Detector Role",""),"")&amp;IF(ISERR(SEARCH("fluorescence",L45)),"",IF(ISBLANK(S45), "Need Emission",IF(ISBLANK(R45), "Need Excitation","")))&amp;IF(ISERR(SEARCH("absorbance",L45)),"",IF(ISBLANK(T45), "Need Absorbance","")))</f>
        <v>Need a Detector Role</v>
      </c>
      <c r="C45" s="7" t="s">
        <v>398</v>
      </c>
      <c r="D45" s="7" t="s">
        <v>1159</v>
      </c>
      <c r="E45" s="7" t="s">
        <v>306</v>
      </c>
      <c r="F45" s="7" t="s">
        <v>388</v>
      </c>
      <c r="G45" s="7" t="s">
        <v>788</v>
      </c>
      <c r="H45" s="7" t="s">
        <v>1160</v>
      </c>
      <c r="I45" s="7" t="s">
        <v>1161</v>
      </c>
      <c r="L45" s="7" t="s">
        <v>1161</v>
      </c>
      <c r="M45" s="7" t="s">
        <v>471</v>
      </c>
      <c r="AC45" s="7" t="s">
        <v>1163</v>
      </c>
      <c r="AD45" s="7" t="s">
        <v>1128</v>
      </c>
      <c r="AE45" s="7" t="s">
        <v>337</v>
      </c>
      <c r="AF45" s="7" t="s">
        <v>268</v>
      </c>
      <c r="AH45" s="9"/>
      <c r="AI45" s="9"/>
      <c r="AJ45" s="7" t="s">
        <v>175</v>
      </c>
      <c r="AK45" s="7" t="s">
        <v>176</v>
      </c>
      <c r="AL45" s="7" t="s">
        <v>70</v>
      </c>
      <c r="AM45" s="7" t="s">
        <v>71</v>
      </c>
      <c r="AN45" s="7" t="s">
        <v>72</v>
      </c>
      <c r="AO45" s="7" t="s">
        <v>102</v>
      </c>
      <c r="AP45" s="7" t="s">
        <v>93</v>
      </c>
      <c r="AQ45" s="7" t="s">
        <v>94</v>
      </c>
      <c r="AR45" s="7" t="s">
        <v>89</v>
      </c>
      <c r="AS45" s="7" t="s">
        <v>177</v>
      </c>
      <c r="AT45" s="7" t="s">
        <v>121</v>
      </c>
      <c r="AU45" s="7" t="s">
        <v>77</v>
      </c>
      <c r="AV45" s="7" t="s">
        <v>178</v>
      </c>
      <c r="AW45" s="7" t="s">
        <v>179</v>
      </c>
      <c r="AX45" s="7" t="s">
        <v>149</v>
      </c>
      <c r="AY45" s="7" t="s">
        <v>180</v>
      </c>
      <c r="AZ45" s="7" t="s">
        <v>181</v>
      </c>
      <c r="BA45" s="7" t="s">
        <v>122</v>
      </c>
      <c r="BB45" s="7" t="s">
        <v>1</v>
      </c>
      <c r="BD45" s="7" t="s">
        <v>1093</v>
      </c>
      <c r="BF45" s="8">
        <v>40977</v>
      </c>
      <c r="BG45" s="7" t="s">
        <v>1092</v>
      </c>
      <c r="BH45" s="10"/>
    </row>
    <row r="46" spans="1:60" s="7" customFormat="1">
      <c r="A46" s="7" t="s">
        <v>107</v>
      </c>
      <c r="B46" s="7" t="str">
        <f>IF(OR($A45=$A46,ISBLANK($A46)),"",IF(ISERR(SEARCH("cell-based",E46)),IF(AND(ISERR(SEARCH("biochem",E46)),ISERR(SEARCH("protein",E46)),ISERR(SEARCH("nucleic",E46))),"",IF(ISERR(SEARCH("target",G46)),"Define a Target component","")),IF(ISERR(SEARCH("cell",G46)),"Define a Cell component",""))&amp;IF(ISERR(SEARCH("small-molecule",E46)),IF(ISBLANK(K46), "Need a Detector Role",""),"")&amp;IF(ISERR(SEARCH("fluorescence",L46)),"",IF(ISBLANK(S46), "Need Emission",IF(ISBLANK(R46), "Need Excitation","")))&amp;IF(ISERR(SEARCH("absorbance",L46)),"",IF(ISBLANK(T46), "Need Absorbance","")))</f>
        <v>Need a Detector Role</v>
      </c>
      <c r="U46" s="7" t="s">
        <v>463</v>
      </c>
      <c r="BA46" s="7" t="s">
        <v>1</v>
      </c>
      <c r="BB46" s="7" t="s">
        <v>1</v>
      </c>
      <c r="BC46" s="7" t="s">
        <v>1097</v>
      </c>
      <c r="BD46" s="7" t="s">
        <v>1094</v>
      </c>
      <c r="BE46" s="7" t="s">
        <v>1095</v>
      </c>
      <c r="BF46" s="8">
        <v>40056</v>
      </c>
      <c r="BG46" s="7" t="s">
        <v>1092</v>
      </c>
      <c r="BH46" s="10"/>
    </row>
    <row r="47" spans="1:60" s="7" customFormat="1">
      <c r="A47" s="7" t="s">
        <v>123</v>
      </c>
      <c r="B47" s="7" t="str">
        <f>IF(OR($A46=$A47,ISBLANK($A47)),"",IF(ISERR(SEARCH("cell-based",E47)),IF(AND(ISERR(SEARCH("biochem",E47)),ISERR(SEARCH("protein",E47)),ISERR(SEARCH("nucleic",E47))),"",IF(ISERR(SEARCH("target",G47)),"Define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>Define a Cell componentNeed a Detector Role</v>
      </c>
      <c r="C47" s="7" t="s">
        <v>232</v>
      </c>
      <c r="D47" s="7" t="s">
        <v>1165</v>
      </c>
      <c r="E47" s="7" t="s">
        <v>323</v>
      </c>
      <c r="F47" s="7" t="s">
        <v>787</v>
      </c>
      <c r="G47" s="7" t="s">
        <v>796</v>
      </c>
      <c r="H47" s="7" t="s">
        <v>447</v>
      </c>
      <c r="I47" s="7" t="s">
        <v>1164</v>
      </c>
      <c r="M47" s="7" t="s">
        <v>471</v>
      </c>
      <c r="N47" s="7" t="s">
        <v>1166</v>
      </c>
      <c r="O47" s="7" t="s">
        <v>278</v>
      </c>
      <c r="P47" s="7" t="s">
        <v>778</v>
      </c>
      <c r="Q47" s="7" t="s">
        <v>583</v>
      </c>
      <c r="R47" s="7" t="s">
        <v>262</v>
      </c>
      <c r="S47" s="7" t="s">
        <v>367</v>
      </c>
      <c r="T47" s="7" t="s">
        <v>351</v>
      </c>
      <c r="U47" s="7" t="s">
        <v>463</v>
      </c>
      <c r="Y47" s="7" t="s">
        <v>947</v>
      </c>
      <c r="AC47" s="7" t="s">
        <v>1167</v>
      </c>
      <c r="AD47" s="7" t="s">
        <v>1128</v>
      </c>
      <c r="AE47" s="7" t="s">
        <v>337</v>
      </c>
      <c r="AF47" s="7" t="s">
        <v>268</v>
      </c>
      <c r="AG47" s="7" t="s">
        <v>287</v>
      </c>
      <c r="AH47" s="7">
        <v>1</v>
      </c>
      <c r="AI47" s="7">
        <v>2</v>
      </c>
      <c r="BA47" s="7" t="s">
        <v>1</v>
      </c>
      <c r="BB47" s="7" t="s">
        <v>1</v>
      </c>
      <c r="BC47" s="7" t="s">
        <v>1100</v>
      </c>
      <c r="BD47" s="7" t="s">
        <v>1089</v>
      </c>
      <c r="BE47" s="7" t="s">
        <v>1090</v>
      </c>
      <c r="BF47" s="8">
        <v>40207</v>
      </c>
      <c r="BG47" s="7" t="s">
        <v>1092</v>
      </c>
      <c r="BH47" s="10"/>
    </row>
    <row r="48" spans="1:60" s="7" customFormat="1">
      <c r="A48" s="7" t="s">
        <v>140</v>
      </c>
      <c r="B48" s="7" t="str">
        <f>IF(OR($A47=$A48,ISBLANK($A48)),"",IF(ISERR(SEARCH("cell-based",E48)),IF(AND(ISERR(SEARCH("biochem",E48)),ISERR(SEARCH("protein",E48)),ISERR(SEARCH("nucleic",E48))),"",IF(ISERR(SEARCH("target",G48)),"Define a Target component","")),IF(ISERR(SEARCH("cell",G48)),"Define a Cell component",""))&amp;IF(ISERR(SEARCH("small-molecule",E48)),IF(ISBLANK(K48), "Need a Detector Role",""),"")&amp;IF(ISERR(SEARCH("fluorescence",L48)),"",IF(ISBLANK(S48), "Need Emission",IF(ISBLANK(R48), "Need Excitation","")))&amp;IF(ISERR(SEARCH("absorbance",L48)),"",IF(ISBLANK(T48), "Need Absorbance","")))</f>
        <v/>
      </c>
      <c r="C48" s="7" t="s">
        <v>232</v>
      </c>
      <c r="D48" s="7" t="s">
        <v>1139</v>
      </c>
      <c r="E48" s="7" t="s">
        <v>289</v>
      </c>
      <c r="F48" s="7" t="s">
        <v>412</v>
      </c>
      <c r="G48" s="7" t="s">
        <v>788</v>
      </c>
      <c r="H48" s="7" t="s">
        <v>309</v>
      </c>
      <c r="I48" s="7" t="s">
        <v>1138</v>
      </c>
      <c r="K48" s="7" t="s">
        <v>378</v>
      </c>
      <c r="L48" s="7" t="s">
        <v>1138</v>
      </c>
      <c r="M48" s="7" t="s">
        <v>471</v>
      </c>
      <c r="N48" s="7" t="s">
        <v>1127</v>
      </c>
      <c r="O48" s="7" t="s">
        <v>278</v>
      </c>
      <c r="P48" s="7" t="s">
        <v>754</v>
      </c>
      <c r="Q48" s="7" t="s">
        <v>583</v>
      </c>
      <c r="R48" s="7" t="s">
        <v>262</v>
      </c>
      <c r="S48" s="7" t="s">
        <v>367</v>
      </c>
      <c r="T48" s="7" t="s">
        <v>300</v>
      </c>
      <c r="U48" s="7" t="s">
        <v>452</v>
      </c>
      <c r="Y48" s="7" t="s">
        <v>947</v>
      </c>
      <c r="AC48" s="7" t="s">
        <v>1153</v>
      </c>
      <c r="AD48" s="7" t="s">
        <v>1128</v>
      </c>
      <c r="AE48" s="7" t="s">
        <v>337</v>
      </c>
      <c r="AF48" s="7" t="s">
        <v>268</v>
      </c>
      <c r="AG48" s="7" t="s">
        <v>432</v>
      </c>
      <c r="AH48" s="9">
        <v>8</v>
      </c>
      <c r="AI48" s="9">
        <v>2</v>
      </c>
      <c r="BA48" s="7" t="s">
        <v>1</v>
      </c>
      <c r="BB48" s="7" t="s">
        <v>1</v>
      </c>
      <c r="BC48" s="7" t="s">
        <v>1105</v>
      </c>
      <c r="BD48" s="7" t="s">
        <v>1094</v>
      </c>
      <c r="BE48" s="7" t="s">
        <v>1095</v>
      </c>
      <c r="BF48" s="8">
        <v>40424</v>
      </c>
      <c r="BG48" s="7" t="s">
        <v>1092</v>
      </c>
      <c r="BH48" s="10"/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1:1">
      <c r="A6833" t="s">
        <v>1</v>
      </c>
    </row>
    <row r="6834" spans="1:1">
      <c r="A6834" t="s">
        <v>1</v>
      </c>
    </row>
    <row r="6835" spans="1:1">
      <c r="A6835" t="s">
        <v>1</v>
      </c>
    </row>
    <row r="6836" spans="1:1">
      <c r="A6836" t="s">
        <v>1</v>
      </c>
    </row>
    <row r="6837" spans="1:1">
      <c r="A6837" t="s">
        <v>1</v>
      </c>
    </row>
    <row r="6838" spans="1:1">
      <c r="A6838" t="s">
        <v>1</v>
      </c>
    </row>
    <row r="6839" spans="1:1">
      <c r="A6839" t="s">
        <v>1</v>
      </c>
    </row>
    <row r="6840" spans="1:1">
      <c r="A6840" t="s">
        <v>1</v>
      </c>
    </row>
    <row r="6841" spans="1:1">
      <c r="A6841" t="s">
        <v>1</v>
      </c>
    </row>
    <row r="6842" spans="1:1">
      <c r="A6842" t="s">
        <v>1</v>
      </c>
    </row>
    <row r="6843" spans="1:1">
      <c r="A6843" t="s">
        <v>1</v>
      </c>
    </row>
    <row r="6844" spans="1:1">
      <c r="A6844" t="s">
        <v>1</v>
      </c>
    </row>
    <row r="6845" spans="1:1">
      <c r="A6845" t="s">
        <v>1</v>
      </c>
    </row>
    <row r="6846" spans="1:1">
      <c r="A6846" t="s">
        <v>1</v>
      </c>
    </row>
    <row r="6847" spans="1:1">
      <c r="A6847" t="s">
        <v>1</v>
      </c>
    </row>
    <row r="6848" spans="1:1">
      <c r="A6848" t="s">
        <v>1</v>
      </c>
    </row>
    <row r="6849" spans="1:1">
      <c r="A6849" t="s">
        <v>1</v>
      </c>
    </row>
    <row r="6850" spans="1:1">
      <c r="A6850" t="s">
        <v>1</v>
      </c>
    </row>
    <row r="6851" spans="1:1">
      <c r="A6851" t="s">
        <v>1</v>
      </c>
    </row>
    <row r="6852" spans="1:1">
      <c r="A6852" t="s">
        <v>1</v>
      </c>
    </row>
    <row r="6853" spans="1:1">
      <c r="A6853" t="s">
        <v>1</v>
      </c>
    </row>
    <row r="6854" spans="1:1">
      <c r="A6854" t="s">
        <v>1</v>
      </c>
    </row>
    <row r="6855" spans="1:1">
      <c r="A6855" t="s">
        <v>1</v>
      </c>
    </row>
    <row r="6856" spans="1:1">
      <c r="A6856" t="s">
        <v>1</v>
      </c>
    </row>
    <row r="6857" spans="1:1">
      <c r="A6857" t="s">
        <v>1</v>
      </c>
    </row>
    <row r="6858" spans="1:1">
      <c r="A6858" t="s">
        <v>1</v>
      </c>
    </row>
    <row r="6859" spans="1:1">
      <c r="A6859" t="s">
        <v>1</v>
      </c>
    </row>
    <row r="6860" spans="1:1">
      <c r="A6860" t="s">
        <v>1</v>
      </c>
    </row>
    <row r="6861" spans="1:1">
      <c r="A6861" t="s">
        <v>1</v>
      </c>
    </row>
    <row r="6862" spans="1:1">
      <c r="A6862" t="s">
        <v>1</v>
      </c>
    </row>
    <row r="6863" spans="1:1">
      <c r="A6863" t="s">
        <v>1</v>
      </c>
    </row>
    <row r="6864" spans="1:1">
      <c r="A6864" t="s">
        <v>1</v>
      </c>
    </row>
    <row r="6865" spans="1:1">
      <c r="A6865" t="s">
        <v>1</v>
      </c>
    </row>
    <row r="6866" spans="1:1">
      <c r="A6866" t="s">
        <v>1</v>
      </c>
    </row>
    <row r="6867" spans="1:1">
      <c r="A6867" t="s">
        <v>1</v>
      </c>
    </row>
    <row r="6868" spans="1:1">
      <c r="A6868" t="s">
        <v>1</v>
      </c>
    </row>
    <row r="6869" spans="1:1">
      <c r="A6869" t="s">
        <v>1</v>
      </c>
    </row>
    <row r="6870" spans="1:1">
      <c r="A6870" t="s">
        <v>1</v>
      </c>
    </row>
    <row r="6871" spans="1:1">
      <c r="A6871" t="s">
        <v>1</v>
      </c>
    </row>
    <row r="6872" spans="1:1">
      <c r="A6872" t="s">
        <v>1</v>
      </c>
    </row>
    <row r="6873" spans="1:1">
      <c r="A6873" t="s">
        <v>1</v>
      </c>
    </row>
    <row r="6874" spans="1:1">
      <c r="A6874" t="s">
        <v>1</v>
      </c>
    </row>
    <row r="6875" spans="1:1">
      <c r="A6875" t="s">
        <v>1</v>
      </c>
    </row>
    <row r="6876" spans="1:1">
      <c r="A6876" t="s">
        <v>1</v>
      </c>
    </row>
    <row r="6877" spans="1:1">
      <c r="A6877" t="s">
        <v>1</v>
      </c>
    </row>
    <row r="6878" spans="1:1">
      <c r="A6878" t="s">
        <v>1</v>
      </c>
    </row>
    <row r="6879" spans="1:1">
      <c r="A6879" t="s">
        <v>1</v>
      </c>
    </row>
    <row r="6880" spans="1:1">
      <c r="A6880" t="s">
        <v>1</v>
      </c>
    </row>
    <row r="6881" spans="1:1">
      <c r="A6881" t="s">
        <v>1</v>
      </c>
    </row>
    <row r="6882" spans="1:1">
      <c r="A6882" t="s">
        <v>1</v>
      </c>
    </row>
    <row r="6883" spans="1:1">
      <c r="A6883" t="s">
        <v>1</v>
      </c>
    </row>
    <row r="6884" spans="1:1">
      <c r="A6884" t="s">
        <v>1</v>
      </c>
    </row>
    <row r="6885" spans="1:1">
      <c r="A6885" t="s">
        <v>1</v>
      </c>
    </row>
    <row r="6886" spans="1:1">
      <c r="A6886" t="s">
        <v>1</v>
      </c>
    </row>
    <row r="6887" spans="1:1">
      <c r="A6887" t="s">
        <v>1</v>
      </c>
    </row>
    <row r="6888" spans="1:1">
      <c r="A6888" t="s">
        <v>1</v>
      </c>
    </row>
    <row r="6889" spans="1:1">
      <c r="A6889" t="s">
        <v>1</v>
      </c>
    </row>
    <row r="6890" spans="1:1">
      <c r="A6890" t="s">
        <v>1</v>
      </c>
    </row>
    <row r="6891" spans="1:1">
      <c r="A6891" t="s">
        <v>1</v>
      </c>
    </row>
    <row r="6892" spans="1:1">
      <c r="A6892" t="s">
        <v>1</v>
      </c>
    </row>
    <row r="6893" spans="1:1">
      <c r="A6893" t="s">
        <v>1</v>
      </c>
    </row>
    <row r="6894" spans="1:1">
      <c r="A6894" t="s">
        <v>1</v>
      </c>
    </row>
    <row r="6895" spans="1:1">
      <c r="A6895" t="s">
        <v>1</v>
      </c>
    </row>
    <row r="6896" spans="1:1">
      <c r="A6896" t="s">
        <v>1</v>
      </c>
    </row>
    <row r="6897" spans="1:1">
      <c r="A6897" t="s">
        <v>1</v>
      </c>
    </row>
    <row r="6898" spans="1:1">
      <c r="A6898" t="s">
        <v>1</v>
      </c>
    </row>
    <row r="6899" spans="1:1">
      <c r="A6899" t="s">
        <v>1</v>
      </c>
    </row>
    <row r="6900" spans="1:1">
      <c r="A6900" t="s">
        <v>1</v>
      </c>
    </row>
    <row r="6901" spans="1:1">
      <c r="A6901" t="s">
        <v>1</v>
      </c>
    </row>
    <row r="6902" spans="1:1">
      <c r="A6902" t="s">
        <v>1</v>
      </c>
    </row>
    <row r="6903" spans="1:1">
      <c r="A6903" t="s">
        <v>1</v>
      </c>
    </row>
    <row r="6904" spans="1:1">
      <c r="A6904" t="s">
        <v>1</v>
      </c>
    </row>
    <row r="6905" spans="1:1">
      <c r="A6905" t="s">
        <v>1</v>
      </c>
    </row>
    <row r="6906" spans="1:1">
      <c r="A6906" t="s">
        <v>1</v>
      </c>
    </row>
    <row r="6907" spans="1:1">
      <c r="A6907" t="s">
        <v>1</v>
      </c>
    </row>
    <row r="6908" spans="1:1">
      <c r="A6908" t="s">
        <v>1</v>
      </c>
    </row>
    <row r="6909" spans="1:1">
      <c r="A6909" t="s">
        <v>1</v>
      </c>
    </row>
    <row r="6910" spans="1:1">
      <c r="A6910" t="s">
        <v>1</v>
      </c>
    </row>
    <row r="6911" spans="1:1">
      <c r="A6911" t="s">
        <v>1</v>
      </c>
    </row>
    <row r="6912" spans="1:1">
      <c r="A6912" t="s">
        <v>1</v>
      </c>
    </row>
    <row r="6913" spans="1:1">
      <c r="A6913" t="s">
        <v>1</v>
      </c>
    </row>
    <row r="6914" spans="1:1">
      <c r="A6914" t="s">
        <v>1</v>
      </c>
    </row>
    <row r="6915" spans="1:1">
      <c r="A6915" t="s">
        <v>1</v>
      </c>
    </row>
    <row r="6916" spans="1:1">
      <c r="A6916" t="s">
        <v>1</v>
      </c>
    </row>
    <row r="6917" spans="1:1">
      <c r="A6917" t="s">
        <v>1</v>
      </c>
    </row>
    <row r="6918" spans="1:1">
      <c r="A6918" t="s">
        <v>1</v>
      </c>
    </row>
    <row r="6919" spans="1:1">
      <c r="A6919" t="s">
        <v>1</v>
      </c>
    </row>
    <row r="6920" spans="1:1">
      <c r="A6920" t="s">
        <v>1</v>
      </c>
    </row>
    <row r="6921" spans="1:1">
      <c r="A6921" t="s">
        <v>1</v>
      </c>
    </row>
    <row r="6922" spans="1:1">
      <c r="A6922" t="s">
        <v>1</v>
      </c>
    </row>
    <row r="6923" spans="1:1">
      <c r="A6923" t="s">
        <v>1</v>
      </c>
    </row>
    <row r="6924" spans="1:1">
      <c r="A6924" t="s">
        <v>1</v>
      </c>
    </row>
    <row r="6925" spans="1:1">
      <c r="A6925" t="s">
        <v>1</v>
      </c>
    </row>
    <row r="6926" spans="1:1">
      <c r="A6926" t="s">
        <v>1</v>
      </c>
    </row>
    <row r="6927" spans="1:1">
      <c r="A6927" t="s">
        <v>1</v>
      </c>
    </row>
    <row r="6928" spans="1:1">
      <c r="A6928" t="s">
        <v>1</v>
      </c>
    </row>
    <row r="6929" spans="1:1">
      <c r="A6929" t="s">
        <v>1</v>
      </c>
    </row>
    <row r="6930" spans="1:1">
      <c r="A6930" t="s">
        <v>1</v>
      </c>
    </row>
    <row r="6931" spans="1:1">
      <c r="A6931" t="s">
        <v>1</v>
      </c>
    </row>
    <row r="6932" spans="1:1">
      <c r="A6932" t="s">
        <v>1</v>
      </c>
    </row>
    <row r="6933" spans="1:1">
      <c r="A6933" t="s">
        <v>1</v>
      </c>
    </row>
    <row r="6934" spans="1:1">
      <c r="A6934" t="s">
        <v>1</v>
      </c>
    </row>
    <row r="6935" spans="1:1">
      <c r="A6935" t="s">
        <v>1</v>
      </c>
    </row>
    <row r="6936" spans="1:1">
      <c r="A6936" t="s">
        <v>1</v>
      </c>
    </row>
    <row r="6937" spans="1:1">
      <c r="A6937" t="s">
        <v>1</v>
      </c>
    </row>
    <row r="6938" spans="1:1">
      <c r="A6938" t="s">
        <v>1</v>
      </c>
    </row>
    <row r="6939" spans="1:1">
      <c r="A6939" t="s">
        <v>1</v>
      </c>
    </row>
    <row r="6940" spans="1:1">
      <c r="A6940" t="s">
        <v>1</v>
      </c>
    </row>
    <row r="6941" spans="1:1">
      <c r="A6941" t="s">
        <v>1</v>
      </c>
    </row>
    <row r="6942" spans="1:1">
      <c r="A6942" t="s">
        <v>1</v>
      </c>
    </row>
    <row r="6943" spans="1:1">
      <c r="A6943" t="s">
        <v>1</v>
      </c>
    </row>
    <row r="6944" spans="1:1">
      <c r="A6944" t="s">
        <v>1</v>
      </c>
    </row>
    <row r="6945" spans="1:1">
      <c r="A6945" t="s">
        <v>1</v>
      </c>
    </row>
    <row r="6946" spans="1:1">
      <c r="A6946" t="s">
        <v>1</v>
      </c>
    </row>
    <row r="6947" spans="1:1">
      <c r="A6947" t="s">
        <v>1</v>
      </c>
    </row>
    <row r="6948" spans="1:1">
      <c r="A6948" t="s">
        <v>1</v>
      </c>
    </row>
    <row r="6949" spans="1:1">
      <c r="A6949" t="s">
        <v>1</v>
      </c>
    </row>
    <row r="6950" spans="1:1">
      <c r="A6950" t="s">
        <v>1</v>
      </c>
    </row>
    <row r="6951" spans="1:1">
      <c r="A6951" t="s">
        <v>1</v>
      </c>
    </row>
    <row r="6952" spans="1:1">
      <c r="A6952" t="s">
        <v>1</v>
      </c>
    </row>
    <row r="6953" spans="1:1">
      <c r="A6953" t="s">
        <v>1</v>
      </c>
    </row>
    <row r="6954" spans="1:1">
      <c r="A6954" t="s">
        <v>1</v>
      </c>
    </row>
    <row r="6955" spans="1:1">
      <c r="A6955" t="s">
        <v>1</v>
      </c>
    </row>
    <row r="6956" spans="1:1">
      <c r="A6956" t="s">
        <v>1</v>
      </c>
    </row>
    <row r="6957" spans="1:1">
      <c r="A6957" t="s">
        <v>1</v>
      </c>
    </row>
    <row r="6958" spans="1:1">
      <c r="A6958" t="s">
        <v>1</v>
      </c>
    </row>
    <row r="6959" spans="1:1">
      <c r="A6959" t="s">
        <v>1</v>
      </c>
    </row>
    <row r="6960" spans="1:1">
      <c r="A6960" t="s">
        <v>1</v>
      </c>
    </row>
    <row r="6961" spans="1:1">
      <c r="A6961" t="s">
        <v>1</v>
      </c>
    </row>
    <row r="6962" spans="1:1">
      <c r="A6962" t="s">
        <v>1</v>
      </c>
    </row>
    <row r="6963" spans="1:1">
      <c r="A6963" t="s">
        <v>1</v>
      </c>
    </row>
    <row r="6964" spans="1:1">
      <c r="A6964" t="s">
        <v>1</v>
      </c>
    </row>
    <row r="6965" spans="1:1">
      <c r="A6965" t="s">
        <v>1</v>
      </c>
    </row>
    <row r="6966" spans="1:1">
      <c r="A6966" t="s">
        <v>1</v>
      </c>
    </row>
    <row r="6967" spans="1:1">
      <c r="A6967" t="s">
        <v>1</v>
      </c>
    </row>
    <row r="6968" spans="1:1">
      <c r="A6968" t="s">
        <v>1</v>
      </c>
    </row>
    <row r="6969" spans="1:1">
      <c r="A6969" t="s">
        <v>1</v>
      </c>
    </row>
    <row r="6970" spans="1:1">
      <c r="A6970" t="s">
        <v>1</v>
      </c>
    </row>
    <row r="6971" spans="1:1">
      <c r="A6971" t="s">
        <v>1</v>
      </c>
    </row>
    <row r="6972" spans="1:1">
      <c r="A6972" t="s">
        <v>1</v>
      </c>
    </row>
    <row r="6973" spans="1:1">
      <c r="A6973" t="s">
        <v>1</v>
      </c>
    </row>
    <row r="6974" spans="1:1">
      <c r="A6974" t="s">
        <v>1</v>
      </c>
    </row>
    <row r="6975" spans="1:1">
      <c r="A6975" t="s">
        <v>1</v>
      </c>
    </row>
    <row r="6976" spans="1:1">
      <c r="A6976" t="s">
        <v>1</v>
      </c>
    </row>
    <row r="6977" spans="1:1">
      <c r="A6977" t="s">
        <v>1</v>
      </c>
    </row>
    <row r="6978" spans="1:1">
      <c r="A6978" t="s">
        <v>1</v>
      </c>
    </row>
    <row r="6979" spans="1:1">
      <c r="A6979" t="s">
        <v>1</v>
      </c>
    </row>
    <row r="6980" spans="1:1">
      <c r="A6980" t="s">
        <v>1</v>
      </c>
    </row>
    <row r="6981" spans="1:1">
      <c r="A6981" t="s">
        <v>1</v>
      </c>
    </row>
    <row r="6982" spans="1:1">
      <c r="A6982" t="s">
        <v>1</v>
      </c>
    </row>
    <row r="6983" spans="1:1">
      <c r="A6983" t="s">
        <v>1</v>
      </c>
    </row>
    <row r="6984" spans="1:1">
      <c r="A6984" t="s">
        <v>1</v>
      </c>
    </row>
    <row r="6985" spans="1:1">
      <c r="A6985" t="s">
        <v>1</v>
      </c>
    </row>
    <row r="6986" spans="1:1">
      <c r="A6986" t="s">
        <v>1</v>
      </c>
    </row>
    <row r="6987" spans="1:1">
      <c r="A6987" t="s">
        <v>1</v>
      </c>
    </row>
    <row r="6988" spans="1:1">
      <c r="A6988" t="s">
        <v>1</v>
      </c>
    </row>
    <row r="6989" spans="1:1">
      <c r="A6989" t="s">
        <v>1</v>
      </c>
    </row>
    <row r="6990" spans="1:1">
      <c r="A6990" t="s">
        <v>1</v>
      </c>
    </row>
    <row r="6991" spans="1:1">
      <c r="A6991" t="s">
        <v>1</v>
      </c>
    </row>
    <row r="6992" spans="1:1">
      <c r="A6992" t="s">
        <v>1</v>
      </c>
    </row>
    <row r="6993" spans="1:1">
      <c r="A6993" t="s">
        <v>1</v>
      </c>
    </row>
    <row r="6994" spans="1:1">
      <c r="A6994" t="s">
        <v>1</v>
      </c>
    </row>
    <row r="6995" spans="1:1">
      <c r="A6995" t="s">
        <v>1</v>
      </c>
    </row>
    <row r="6996" spans="1:1">
      <c r="A6996" t="s">
        <v>1</v>
      </c>
    </row>
    <row r="6997" spans="1:1">
      <c r="A6997" t="s">
        <v>1</v>
      </c>
    </row>
    <row r="6998" spans="1:1">
      <c r="A6998" t="s">
        <v>1</v>
      </c>
    </row>
    <row r="6999" spans="1:1">
      <c r="A6999" t="s">
        <v>1</v>
      </c>
    </row>
    <row r="7000" spans="1:1">
      <c r="A7000" t="s">
        <v>1</v>
      </c>
    </row>
    <row r="7001" spans="1:1">
      <c r="A7001" t="s">
        <v>1</v>
      </c>
    </row>
    <row r="7002" spans="1:1">
      <c r="A7002" t="s">
        <v>1</v>
      </c>
    </row>
    <row r="7003" spans="1:1">
      <c r="A7003" t="s">
        <v>1</v>
      </c>
    </row>
    <row r="7004" spans="1:1">
      <c r="A7004" t="s">
        <v>1</v>
      </c>
    </row>
    <row r="7005" spans="1:1">
      <c r="A7005" t="s">
        <v>1</v>
      </c>
    </row>
    <row r="7006" spans="1:1">
      <c r="A7006" t="s">
        <v>1</v>
      </c>
    </row>
    <row r="7007" spans="1:1">
      <c r="A7007" t="s">
        <v>1</v>
      </c>
    </row>
    <row r="7008" spans="1:1">
      <c r="A7008" t="s">
        <v>1</v>
      </c>
    </row>
    <row r="7009" spans="1:1">
      <c r="A7009" t="s">
        <v>1</v>
      </c>
    </row>
    <row r="7010" spans="1:1">
      <c r="A7010" t="s">
        <v>1</v>
      </c>
    </row>
    <row r="7011" spans="1:1">
      <c r="A7011" t="s">
        <v>1</v>
      </c>
    </row>
    <row r="7012" spans="1:1">
      <c r="A7012" t="s">
        <v>1</v>
      </c>
    </row>
    <row r="7013" spans="1:1">
      <c r="A7013" t="s">
        <v>1</v>
      </c>
    </row>
    <row r="7014" spans="1:1">
      <c r="A7014" t="s">
        <v>1</v>
      </c>
    </row>
    <row r="7015" spans="1:1">
      <c r="A7015" t="s">
        <v>1</v>
      </c>
    </row>
    <row r="7016" spans="1:1">
      <c r="A7016" t="s">
        <v>1</v>
      </c>
    </row>
    <row r="7017" spans="1:1">
      <c r="A7017" t="s">
        <v>1</v>
      </c>
    </row>
    <row r="7018" spans="1:1">
      <c r="A7018" t="s">
        <v>1</v>
      </c>
    </row>
    <row r="7019" spans="1:1">
      <c r="A7019" t="s">
        <v>1</v>
      </c>
    </row>
    <row r="7020" spans="1:1">
      <c r="A7020" t="s">
        <v>1</v>
      </c>
    </row>
    <row r="7021" spans="1:1">
      <c r="A7021" t="s">
        <v>1</v>
      </c>
    </row>
    <row r="7022" spans="1:1">
      <c r="A7022" t="s">
        <v>1</v>
      </c>
    </row>
    <row r="7023" spans="1:1">
      <c r="A7023" t="s">
        <v>1</v>
      </c>
    </row>
    <row r="7024" spans="1:1">
      <c r="A7024" t="s">
        <v>1</v>
      </c>
    </row>
    <row r="7025" spans="1:1">
      <c r="A7025" t="s">
        <v>1</v>
      </c>
    </row>
    <row r="7026" spans="1:1">
      <c r="A7026" t="s">
        <v>1</v>
      </c>
    </row>
    <row r="7027" spans="1:1">
      <c r="A7027" t="s">
        <v>1</v>
      </c>
    </row>
    <row r="7028" spans="1:1">
      <c r="A7028" t="s">
        <v>1</v>
      </c>
    </row>
    <row r="7029" spans="1:1">
      <c r="A7029" t="s">
        <v>1</v>
      </c>
    </row>
    <row r="7030" spans="1:1">
      <c r="A7030" t="s">
        <v>1</v>
      </c>
    </row>
    <row r="7031" spans="1:1">
      <c r="A7031" t="s">
        <v>1</v>
      </c>
    </row>
    <row r="7032" spans="1:1">
      <c r="A7032" t="s">
        <v>1</v>
      </c>
    </row>
    <row r="7033" spans="1:1">
      <c r="A7033" t="s">
        <v>1</v>
      </c>
    </row>
    <row r="7034" spans="1:1">
      <c r="A7034" t="s">
        <v>1</v>
      </c>
    </row>
    <row r="7035" spans="1:1">
      <c r="A7035" t="s">
        <v>1</v>
      </c>
    </row>
    <row r="7036" spans="1:1">
      <c r="A7036" t="s">
        <v>1</v>
      </c>
    </row>
    <row r="7037" spans="1:1">
      <c r="A7037" t="s">
        <v>1</v>
      </c>
    </row>
    <row r="7038" spans="1:1">
      <c r="A7038" t="s">
        <v>1</v>
      </c>
    </row>
    <row r="7039" spans="1:1">
      <c r="A7039" t="s">
        <v>1</v>
      </c>
    </row>
    <row r="7040" spans="1:1">
      <c r="A7040" t="s">
        <v>1</v>
      </c>
    </row>
    <row r="7041" spans="1:1">
      <c r="A7041" t="s">
        <v>1</v>
      </c>
    </row>
    <row r="7042" spans="1:1">
      <c r="A7042" t="s">
        <v>1</v>
      </c>
    </row>
    <row r="7043" spans="1:1">
      <c r="A7043" t="s">
        <v>1</v>
      </c>
    </row>
    <row r="7044" spans="1:1">
      <c r="A7044" t="s">
        <v>1</v>
      </c>
    </row>
    <row r="7045" spans="1:1">
      <c r="A7045" t="s">
        <v>1</v>
      </c>
    </row>
    <row r="7046" spans="1:1">
      <c r="A7046" t="s">
        <v>1</v>
      </c>
    </row>
    <row r="7047" spans="1:1">
      <c r="A7047" t="s">
        <v>1</v>
      </c>
    </row>
    <row r="7048" spans="1:1">
      <c r="A7048" t="s">
        <v>1</v>
      </c>
    </row>
    <row r="7049" spans="1:1">
      <c r="A7049" t="s">
        <v>1</v>
      </c>
    </row>
    <row r="7050" spans="1:1">
      <c r="A7050" t="s">
        <v>1</v>
      </c>
    </row>
    <row r="7051" spans="1:1">
      <c r="A7051" t="s">
        <v>1</v>
      </c>
    </row>
    <row r="7052" spans="1:1">
      <c r="A7052" t="s">
        <v>1</v>
      </c>
    </row>
    <row r="7053" spans="1:1">
      <c r="A7053" t="s">
        <v>1</v>
      </c>
    </row>
    <row r="7054" spans="1:1">
      <c r="A7054" t="s">
        <v>1</v>
      </c>
    </row>
    <row r="7055" spans="1:1">
      <c r="A7055" t="s">
        <v>1</v>
      </c>
    </row>
    <row r="7056" spans="1:1">
      <c r="A7056" t="s">
        <v>1</v>
      </c>
    </row>
    <row r="7057" spans="1:1">
      <c r="A7057" t="s">
        <v>1</v>
      </c>
    </row>
    <row r="7058" spans="1:1">
      <c r="A7058" t="s">
        <v>1</v>
      </c>
    </row>
    <row r="7059" spans="1:1">
      <c r="A7059" t="s">
        <v>1</v>
      </c>
    </row>
    <row r="7060" spans="1:1">
      <c r="A7060" t="s">
        <v>1</v>
      </c>
    </row>
    <row r="7061" spans="1:1">
      <c r="A7061" t="s">
        <v>1</v>
      </c>
    </row>
    <row r="7062" spans="1:1">
      <c r="A7062" t="s">
        <v>1</v>
      </c>
    </row>
    <row r="7063" spans="1:1">
      <c r="A7063" t="s">
        <v>1</v>
      </c>
    </row>
    <row r="7064" spans="1:1">
      <c r="A7064" t="s">
        <v>1</v>
      </c>
    </row>
    <row r="7065" spans="1:1">
      <c r="A7065" t="s">
        <v>1</v>
      </c>
    </row>
    <row r="7066" spans="1:1">
      <c r="A7066" t="s">
        <v>1</v>
      </c>
    </row>
    <row r="7067" spans="1:1">
      <c r="A7067" t="s">
        <v>1</v>
      </c>
    </row>
    <row r="7068" spans="1:1">
      <c r="A7068" t="s">
        <v>1</v>
      </c>
    </row>
    <row r="7069" spans="1:1">
      <c r="A7069" t="s">
        <v>1</v>
      </c>
    </row>
    <row r="7070" spans="1:1">
      <c r="A7070" t="s">
        <v>1</v>
      </c>
    </row>
    <row r="7071" spans="1:1">
      <c r="A7071" t="s">
        <v>1</v>
      </c>
    </row>
    <row r="7072" spans="1:1">
      <c r="A7072" t="s">
        <v>1</v>
      </c>
    </row>
    <row r="7073" spans="1:1">
      <c r="A7073" t="s">
        <v>1</v>
      </c>
    </row>
    <row r="7074" spans="1:1">
      <c r="A7074" t="s">
        <v>1</v>
      </c>
    </row>
    <row r="7075" spans="1:1">
      <c r="A7075" t="s">
        <v>1</v>
      </c>
    </row>
    <row r="7076" spans="1:1">
      <c r="A7076" t="s">
        <v>1</v>
      </c>
    </row>
    <row r="7077" spans="1:1">
      <c r="A7077" t="s">
        <v>1</v>
      </c>
    </row>
    <row r="7078" spans="1:1">
      <c r="A7078" t="s">
        <v>1</v>
      </c>
    </row>
    <row r="7079" spans="1:1">
      <c r="A7079" t="s">
        <v>1</v>
      </c>
    </row>
    <row r="7080" spans="1:1">
      <c r="A7080" t="s">
        <v>1</v>
      </c>
    </row>
    <row r="7081" spans="1:1">
      <c r="A7081" t="s">
        <v>1</v>
      </c>
    </row>
    <row r="7082" spans="1:1">
      <c r="A7082" t="s">
        <v>1</v>
      </c>
    </row>
    <row r="7083" spans="1:1">
      <c r="A7083" t="s">
        <v>1</v>
      </c>
    </row>
    <row r="7084" spans="1:1">
      <c r="A7084" t="s">
        <v>1</v>
      </c>
    </row>
    <row r="7085" spans="1:1">
      <c r="A7085" t="s">
        <v>1</v>
      </c>
    </row>
    <row r="7086" spans="1:1">
      <c r="A7086" t="s">
        <v>1</v>
      </c>
    </row>
    <row r="7087" spans="1:1">
      <c r="A7087" t="s">
        <v>1</v>
      </c>
    </row>
    <row r="7088" spans="1:1">
      <c r="A7088" t="s">
        <v>1</v>
      </c>
    </row>
    <row r="7089" spans="1:1">
      <c r="A7089" t="s">
        <v>1</v>
      </c>
    </row>
    <row r="7090" spans="1:1">
      <c r="A7090" t="s">
        <v>1</v>
      </c>
    </row>
    <row r="7091" spans="1:1">
      <c r="A7091" t="s">
        <v>1</v>
      </c>
    </row>
    <row r="7092" spans="1:1">
      <c r="A7092" t="s">
        <v>1</v>
      </c>
    </row>
    <row r="7093" spans="1:1">
      <c r="A7093" t="s">
        <v>1</v>
      </c>
    </row>
    <row r="7094" spans="1:1">
      <c r="A7094" t="s">
        <v>1</v>
      </c>
    </row>
    <row r="7095" spans="1:1">
      <c r="A7095" t="s">
        <v>1</v>
      </c>
    </row>
    <row r="7096" spans="1:1">
      <c r="A7096" t="s">
        <v>1</v>
      </c>
    </row>
    <row r="7097" spans="1:1">
      <c r="A7097" t="s">
        <v>1</v>
      </c>
    </row>
    <row r="7098" spans="1:1">
      <c r="A7098" t="s">
        <v>1</v>
      </c>
    </row>
    <row r="7099" spans="1:1">
      <c r="A7099" t="s">
        <v>1</v>
      </c>
    </row>
    <row r="7100" spans="1:1">
      <c r="A7100" t="s">
        <v>1</v>
      </c>
    </row>
    <row r="7101" spans="1:1">
      <c r="A7101" t="s">
        <v>1</v>
      </c>
    </row>
    <row r="7102" spans="1:1">
      <c r="A7102" t="s">
        <v>1</v>
      </c>
    </row>
    <row r="7103" spans="1:1">
      <c r="A7103" t="s">
        <v>1</v>
      </c>
    </row>
    <row r="7104" spans="1:1">
      <c r="A7104" t="s">
        <v>1</v>
      </c>
    </row>
    <row r="7105" spans="1:1">
      <c r="A7105" t="s">
        <v>1</v>
      </c>
    </row>
    <row r="7106" spans="1:1">
      <c r="A7106" t="s">
        <v>1</v>
      </c>
    </row>
    <row r="7107" spans="1:1">
      <c r="A7107" t="s">
        <v>1</v>
      </c>
    </row>
    <row r="7108" spans="1:1">
      <c r="A7108" t="s">
        <v>1</v>
      </c>
    </row>
    <row r="7109" spans="1:1">
      <c r="A7109" t="s">
        <v>1</v>
      </c>
    </row>
    <row r="7110" spans="1:1">
      <c r="A7110" t="s">
        <v>1</v>
      </c>
    </row>
    <row r="7111" spans="1:1">
      <c r="A7111" t="s">
        <v>1</v>
      </c>
    </row>
    <row r="7112" spans="1:1">
      <c r="A7112" t="s">
        <v>1</v>
      </c>
    </row>
    <row r="7113" spans="1:1">
      <c r="A7113" t="s">
        <v>1</v>
      </c>
    </row>
    <row r="7114" spans="1:1">
      <c r="A7114" t="s">
        <v>1</v>
      </c>
    </row>
    <row r="7115" spans="1:1">
      <c r="A7115" t="s">
        <v>1</v>
      </c>
    </row>
    <row r="7116" spans="1:1">
      <c r="A7116" t="s">
        <v>1</v>
      </c>
    </row>
    <row r="7117" spans="1:1">
      <c r="A7117" t="s">
        <v>1</v>
      </c>
    </row>
    <row r="7118" spans="1:1">
      <c r="A7118" t="s">
        <v>1</v>
      </c>
    </row>
    <row r="7119" spans="1:1">
      <c r="A7119" t="s">
        <v>1</v>
      </c>
    </row>
    <row r="7120" spans="1:1">
      <c r="A7120" t="s">
        <v>1</v>
      </c>
    </row>
    <row r="7121" spans="1:1">
      <c r="A7121" t="s">
        <v>1</v>
      </c>
    </row>
    <row r="7122" spans="1:1">
      <c r="A7122" t="s">
        <v>1</v>
      </c>
    </row>
    <row r="7123" spans="1:1">
      <c r="A7123" t="s">
        <v>1</v>
      </c>
    </row>
    <row r="7124" spans="1:1">
      <c r="A7124" t="s">
        <v>1</v>
      </c>
    </row>
    <row r="7125" spans="1:1">
      <c r="A7125" t="s">
        <v>1</v>
      </c>
    </row>
    <row r="7126" spans="1:1">
      <c r="A7126" t="s">
        <v>1</v>
      </c>
    </row>
    <row r="7127" spans="1:1">
      <c r="A7127" t="s">
        <v>1</v>
      </c>
    </row>
    <row r="7128" spans="1:1">
      <c r="A7128" t="s">
        <v>1</v>
      </c>
    </row>
    <row r="7129" spans="1:1">
      <c r="A7129" t="s">
        <v>1</v>
      </c>
    </row>
    <row r="7130" spans="1:1">
      <c r="A7130" t="s">
        <v>1</v>
      </c>
    </row>
    <row r="7131" spans="1:1">
      <c r="A7131" t="s">
        <v>1</v>
      </c>
    </row>
    <row r="7132" spans="1:1">
      <c r="A7132" t="s">
        <v>1</v>
      </c>
    </row>
    <row r="7133" spans="1:1">
      <c r="A7133" t="s">
        <v>1</v>
      </c>
    </row>
    <row r="7134" spans="1:1">
      <c r="A7134" t="s">
        <v>1</v>
      </c>
    </row>
    <row r="7135" spans="1:1">
      <c r="A7135" t="s">
        <v>1</v>
      </c>
    </row>
    <row r="7136" spans="1:1">
      <c r="A7136" t="s">
        <v>1</v>
      </c>
    </row>
    <row r="7137" spans="1:1">
      <c r="A7137" t="s">
        <v>1</v>
      </c>
    </row>
    <row r="7138" spans="1:1">
      <c r="A7138" t="s">
        <v>1</v>
      </c>
    </row>
    <row r="7139" spans="1:1">
      <c r="A7139" t="s">
        <v>1</v>
      </c>
    </row>
    <row r="7140" spans="1:1">
      <c r="A7140" t="s">
        <v>1</v>
      </c>
    </row>
    <row r="7141" spans="1:1">
      <c r="A7141" t="s">
        <v>1</v>
      </c>
    </row>
    <row r="7142" spans="1:1">
      <c r="A7142" t="s">
        <v>1</v>
      </c>
    </row>
    <row r="7143" spans="1:1">
      <c r="A7143" t="s">
        <v>1</v>
      </c>
    </row>
    <row r="7144" spans="1:1">
      <c r="A7144" t="s">
        <v>1</v>
      </c>
    </row>
    <row r="7145" spans="1:1">
      <c r="A7145" t="s">
        <v>1</v>
      </c>
    </row>
    <row r="7146" spans="1:1">
      <c r="A7146" t="s">
        <v>1</v>
      </c>
    </row>
    <row r="7147" spans="1:1">
      <c r="A7147" t="s">
        <v>1</v>
      </c>
    </row>
    <row r="7148" spans="1:1">
      <c r="A7148" t="s">
        <v>1</v>
      </c>
    </row>
    <row r="7149" spans="1:1">
      <c r="A7149" t="s">
        <v>1</v>
      </c>
    </row>
    <row r="7150" spans="1:1">
      <c r="A7150" t="s">
        <v>1</v>
      </c>
    </row>
    <row r="7151" spans="1:1">
      <c r="A7151" t="s">
        <v>1</v>
      </c>
    </row>
    <row r="7152" spans="1:1">
      <c r="A7152" t="s">
        <v>1</v>
      </c>
    </row>
    <row r="7153" spans="1:1">
      <c r="A7153" t="s">
        <v>1</v>
      </c>
    </row>
    <row r="7154" spans="1:1">
      <c r="A7154" t="s">
        <v>1</v>
      </c>
    </row>
    <row r="7155" spans="1:1">
      <c r="A7155" t="s">
        <v>1</v>
      </c>
    </row>
    <row r="7156" spans="1:1">
      <c r="A7156" t="s">
        <v>1</v>
      </c>
    </row>
    <row r="7157" spans="1:1">
      <c r="A7157" t="s">
        <v>1</v>
      </c>
    </row>
    <row r="7158" spans="1:1">
      <c r="A7158" t="s">
        <v>1</v>
      </c>
    </row>
    <row r="7159" spans="1:1">
      <c r="A7159" t="s">
        <v>1</v>
      </c>
    </row>
    <row r="7160" spans="1:1">
      <c r="A7160" t="s">
        <v>1</v>
      </c>
    </row>
    <row r="7161" spans="1:1">
      <c r="A7161" t="s">
        <v>1</v>
      </c>
    </row>
    <row r="7162" spans="1:1">
      <c r="A7162" t="s">
        <v>1</v>
      </c>
    </row>
    <row r="7163" spans="1:1">
      <c r="A7163" t="s">
        <v>1</v>
      </c>
    </row>
    <row r="7164" spans="1:1">
      <c r="A7164" t="s">
        <v>1</v>
      </c>
    </row>
    <row r="7165" spans="1:1">
      <c r="A7165" t="s">
        <v>1</v>
      </c>
    </row>
    <row r="7166" spans="1:1">
      <c r="A7166" t="s">
        <v>1</v>
      </c>
    </row>
    <row r="7167" spans="1:1">
      <c r="A7167" t="s">
        <v>1</v>
      </c>
    </row>
    <row r="7168" spans="1:1">
      <c r="A7168" t="s">
        <v>1</v>
      </c>
    </row>
    <row r="7169" spans="1:1">
      <c r="A7169" t="s">
        <v>1</v>
      </c>
    </row>
    <row r="7170" spans="1:1">
      <c r="A7170" t="s">
        <v>1</v>
      </c>
    </row>
    <row r="7171" spans="1:1">
      <c r="A7171" t="s">
        <v>1</v>
      </c>
    </row>
    <row r="7172" spans="1:1">
      <c r="A7172" t="s">
        <v>1</v>
      </c>
    </row>
    <row r="7173" spans="1:1">
      <c r="A7173" t="s">
        <v>1</v>
      </c>
    </row>
    <row r="7174" spans="1:1">
      <c r="A7174" t="s">
        <v>1</v>
      </c>
    </row>
    <row r="7175" spans="1:1">
      <c r="A7175" t="s">
        <v>1</v>
      </c>
    </row>
    <row r="7176" spans="1:1">
      <c r="A7176" t="s">
        <v>1</v>
      </c>
    </row>
    <row r="7177" spans="1:1">
      <c r="A7177" t="s">
        <v>1</v>
      </c>
    </row>
    <row r="7178" spans="1:1">
      <c r="A7178" t="s">
        <v>1</v>
      </c>
    </row>
    <row r="7179" spans="1:1">
      <c r="A7179" t="s">
        <v>1</v>
      </c>
    </row>
    <row r="7180" spans="1:1">
      <c r="A7180" t="s">
        <v>1</v>
      </c>
    </row>
    <row r="7181" spans="1:1">
      <c r="A7181" t="s">
        <v>1</v>
      </c>
    </row>
    <row r="7182" spans="1:1">
      <c r="A7182" t="s">
        <v>1</v>
      </c>
    </row>
    <row r="7183" spans="1:1">
      <c r="A7183" t="s">
        <v>1</v>
      </c>
    </row>
    <row r="7184" spans="1:1">
      <c r="A7184" t="s">
        <v>1</v>
      </c>
    </row>
    <row r="7185" spans="1:1">
      <c r="A7185" t="s">
        <v>1</v>
      </c>
    </row>
    <row r="7186" spans="1:1">
      <c r="A7186" t="s">
        <v>1</v>
      </c>
    </row>
    <row r="7187" spans="1:1">
      <c r="A7187" t="s">
        <v>1</v>
      </c>
    </row>
    <row r="7188" spans="1:1">
      <c r="A7188" t="s">
        <v>1</v>
      </c>
    </row>
    <row r="7189" spans="1:1">
      <c r="A7189" t="s">
        <v>1</v>
      </c>
    </row>
    <row r="7190" spans="1:1">
      <c r="A7190" t="s">
        <v>1</v>
      </c>
    </row>
    <row r="7191" spans="1:1">
      <c r="A7191" t="s">
        <v>1</v>
      </c>
    </row>
    <row r="7192" spans="1:1">
      <c r="A7192" t="s">
        <v>1</v>
      </c>
    </row>
    <row r="7193" spans="1:1">
      <c r="A7193" t="s">
        <v>1</v>
      </c>
    </row>
    <row r="7194" spans="1:1">
      <c r="A7194" t="s">
        <v>1</v>
      </c>
    </row>
    <row r="7195" spans="1:1">
      <c r="A7195" t="s">
        <v>1</v>
      </c>
    </row>
    <row r="7196" spans="1:1">
      <c r="A7196" t="s">
        <v>1</v>
      </c>
    </row>
    <row r="7197" spans="1:1">
      <c r="A7197" t="s">
        <v>1</v>
      </c>
    </row>
    <row r="7198" spans="1:1">
      <c r="A7198" t="s">
        <v>1</v>
      </c>
    </row>
    <row r="7199" spans="1:1">
      <c r="A7199" t="s">
        <v>1</v>
      </c>
    </row>
    <row r="7200" spans="1:1">
      <c r="A7200" t="s">
        <v>1</v>
      </c>
    </row>
    <row r="7201" spans="1:1">
      <c r="A7201" t="s">
        <v>1</v>
      </c>
    </row>
    <row r="7202" spans="1:1">
      <c r="A7202" t="s">
        <v>1</v>
      </c>
    </row>
    <row r="7203" spans="1:1">
      <c r="A7203" t="s">
        <v>1</v>
      </c>
    </row>
    <row r="7204" spans="1:1">
      <c r="A7204" t="s">
        <v>1</v>
      </c>
    </row>
    <row r="7205" spans="1:1">
      <c r="A7205" t="s">
        <v>1</v>
      </c>
    </row>
    <row r="7206" spans="1:1">
      <c r="A7206" t="s">
        <v>1</v>
      </c>
    </row>
    <row r="7207" spans="1:1">
      <c r="A7207" t="s">
        <v>1</v>
      </c>
    </row>
    <row r="7208" spans="1:1">
      <c r="A7208" t="s">
        <v>1</v>
      </c>
    </row>
    <row r="7209" spans="1:1">
      <c r="A7209" t="s">
        <v>1</v>
      </c>
    </row>
    <row r="7210" spans="1:1">
      <c r="A7210" t="s">
        <v>1</v>
      </c>
    </row>
    <row r="7211" spans="1:1">
      <c r="A7211" t="s">
        <v>1</v>
      </c>
    </row>
    <row r="7212" spans="1:1">
      <c r="A7212" t="s">
        <v>1</v>
      </c>
    </row>
    <row r="7213" spans="1:1">
      <c r="A7213" t="s">
        <v>1</v>
      </c>
    </row>
    <row r="7214" spans="1:1">
      <c r="A7214" t="s">
        <v>1</v>
      </c>
    </row>
    <row r="7215" spans="1:1">
      <c r="A7215" t="s">
        <v>1</v>
      </c>
    </row>
    <row r="7216" spans="1:1">
      <c r="A7216" t="s">
        <v>1</v>
      </c>
    </row>
    <row r="7217" spans="1:1">
      <c r="A7217" t="s">
        <v>1</v>
      </c>
    </row>
    <row r="7218" spans="1:1">
      <c r="A7218" t="s">
        <v>1</v>
      </c>
    </row>
    <row r="7219" spans="1:1">
      <c r="A7219" t="s">
        <v>1</v>
      </c>
    </row>
    <row r="7220" spans="1:1">
      <c r="A7220" t="s">
        <v>1</v>
      </c>
    </row>
    <row r="7221" spans="1:1">
      <c r="A7221" t="s">
        <v>1</v>
      </c>
    </row>
    <row r="7222" spans="1:1">
      <c r="A7222" t="s">
        <v>1</v>
      </c>
    </row>
    <row r="7223" spans="1:1">
      <c r="A7223" t="s">
        <v>1</v>
      </c>
    </row>
    <row r="7224" spans="1:1">
      <c r="A7224" t="s">
        <v>1</v>
      </c>
    </row>
    <row r="7225" spans="1:1">
      <c r="A7225" t="s">
        <v>1</v>
      </c>
    </row>
    <row r="7226" spans="1:1">
      <c r="A7226" t="s">
        <v>1</v>
      </c>
    </row>
    <row r="7227" spans="1:1">
      <c r="A7227" t="s">
        <v>1</v>
      </c>
    </row>
    <row r="7228" spans="1:1">
      <c r="A7228" t="s">
        <v>1</v>
      </c>
    </row>
    <row r="7229" spans="1:1">
      <c r="A7229" t="s">
        <v>1</v>
      </c>
    </row>
    <row r="7230" spans="1:1">
      <c r="A7230" t="s">
        <v>1</v>
      </c>
    </row>
    <row r="7231" spans="1:1">
      <c r="A7231" t="s">
        <v>1</v>
      </c>
    </row>
    <row r="7232" spans="1:1">
      <c r="A7232" t="s">
        <v>1</v>
      </c>
    </row>
    <row r="7233" spans="1:1">
      <c r="A7233" t="s">
        <v>1</v>
      </c>
    </row>
    <row r="7234" spans="1:1">
      <c r="A7234" t="s">
        <v>1</v>
      </c>
    </row>
    <row r="7235" spans="1:1">
      <c r="A7235" t="s">
        <v>1</v>
      </c>
    </row>
    <row r="7236" spans="1:1">
      <c r="A7236" t="s">
        <v>1</v>
      </c>
    </row>
    <row r="7237" spans="1:1">
      <c r="A7237" t="s">
        <v>1</v>
      </c>
    </row>
    <row r="7238" spans="1:1">
      <c r="A7238" t="s">
        <v>1</v>
      </c>
    </row>
    <row r="7239" spans="1:1">
      <c r="A7239" t="s">
        <v>1</v>
      </c>
    </row>
    <row r="7240" spans="1:1">
      <c r="A7240" t="s">
        <v>1</v>
      </c>
    </row>
    <row r="7241" spans="1:1">
      <c r="A7241" t="s">
        <v>1</v>
      </c>
    </row>
    <row r="7242" spans="1:1">
      <c r="A7242" t="s">
        <v>1</v>
      </c>
    </row>
    <row r="7243" spans="1:1">
      <c r="A7243" t="s">
        <v>1</v>
      </c>
    </row>
    <row r="7244" spans="1:1">
      <c r="A7244" t="s">
        <v>1</v>
      </c>
    </row>
    <row r="7245" spans="1:1">
      <c r="A7245" t="s">
        <v>1</v>
      </c>
    </row>
    <row r="7246" spans="1:1">
      <c r="A7246" t="s">
        <v>1</v>
      </c>
    </row>
    <row r="7247" spans="1:1">
      <c r="A7247" t="s">
        <v>1</v>
      </c>
    </row>
    <row r="7248" spans="1:1">
      <c r="A7248" t="s">
        <v>1</v>
      </c>
    </row>
    <row r="7249" spans="1:1">
      <c r="A7249" t="s">
        <v>1</v>
      </c>
    </row>
    <row r="7250" spans="1:1">
      <c r="A7250" t="s">
        <v>1</v>
      </c>
    </row>
    <row r="7251" spans="1:1">
      <c r="A7251" t="s">
        <v>1</v>
      </c>
    </row>
    <row r="7252" spans="1:1">
      <c r="A7252" t="s">
        <v>1</v>
      </c>
    </row>
    <row r="7253" spans="1:1">
      <c r="A7253" t="s">
        <v>1</v>
      </c>
    </row>
    <row r="7254" spans="1:1">
      <c r="A7254" t="s">
        <v>1</v>
      </c>
    </row>
    <row r="7255" spans="1:1">
      <c r="A7255" t="s">
        <v>1</v>
      </c>
    </row>
    <row r="7256" spans="1:1">
      <c r="A7256" t="s">
        <v>1</v>
      </c>
    </row>
    <row r="7257" spans="1:1">
      <c r="A7257" t="s">
        <v>1</v>
      </c>
    </row>
    <row r="7258" spans="1:1">
      <c r="A7258" t="s">
        <v>1</v>
      </c>
    </row>
    <row r="7259" spans="1:1">
      <c r="A7259" t="s">
        <v>1</v>
      </c>
    </row>
    <row r="7260" spans="1:1">
      <c r="A7260" t="s">
        <v>1</v>
      </c>
    </row>
    <row r="7261" spans="1:1">
      <c r="A7261" t="s">
        <v>1</v>
      </c>
    </row>
    <row r="7262" spans="1:1">
      <c r="A7262" t="s">
        <v>1</v>
      </c>
    </row>
    <row r="7263" spans="1:1">
      <c r="A7263" t="s">
        <v>1</v>
      </c>
    </row>
    <row r="7264" spans="1:1">
      <c r="A7264" t="s">
        <v>1</v>
      </c>
    </row>
    <row r="7265" spans="1:1">
      <c r="A7265" t="s">
        <v>1</v>
      </c>
    </row>
    <row r="7266" spans="1:1">
      <c r="A7266" t="s">
        <v>1</v>
      </c>
    </row>
    <row r="7267" spans="1:1">
      <c r="A7267" t="s">
        <v>1</v>
      </c>
    </row>
    <row r="7268" spans="1:1">
      <c r="A7268" t="s">
        <v>1</v>
      </c>
    </row>
    <row r="7269" spans="1:1">
      <c r="A7269" t="s">
        <v>1</v>
      </c>
    </row>
    <row r="7270" spans="1:1">
      <c r="A7270" t="s">
        <v>1</v>
      </c>
    </row>
    <row r="7271" spans="1:1">
      <c r="A7271" t="s">
        <v>1</v>
      </c>
    </row>
    <row r="7272" spans="1:1">
      <c r="A7272" t="s">
        <v>1</v>
      </c>
    </row>
    <row r="7273" spans="1:1">
      <c r="A7273" t="s">
        <v>1</v>
      </c>
    </row>
    <row r="7274" spans="1:1">
      <c r="A7274" t="s">
        <v>1</v>
      </c>
    </row>
    <row r="7275" spans="1:1">
      <c r="A7275" t="s">
        <v>1</v>
      </c>
    </row>
    <row r="7276" spans="1:1">
      <c r="A7276" t="s">
        <v>1</v>
      </c>
    </row>
    <row r="7277" spans="1:1">
      <c r="A7277" t="s">
        <v>1</v>
      </c>
    </row>
    <row r="7278" spans="1:1">
      <c r="A7278" t="s">
        <v>1</v>
      </c>
    </row>
    <row r="7279" spans="1:1">
      <c r="A7279" t="s">
        <v>1</v>
      </c>
    </row>
    <row r="7280" spans="1:1">
      <c r="A7280" t="s">
        <v>1</v>
      </c>
    </row>
    <row r="7281" spans="1:33">
      <c r="A7281" t="s">
        <v>1</v>
      </c>
    </row>
    <row r="7282" spans="1:33">
      <c r="A7282" t="s">
        <v>1</v>
      </c>
    </row>
    <row r="7283" spans="1:33">
      <c r="A7283" t="s">
        <v>1</v>
      </c>
    </row>
    <row r="7284" spans="1:33">
      <c r="A7284" t="s">
        <v>1</v>
      </c>
    </row>
    <row r="7285" spans="1:33">
      <c r="A7285" t="s">
        <v>1</v>
      </c>
    </row>
    <row r="7286" spans="1:33">
      <c r="A7286" t="s">
        <v>1</v>
      </c>
    </row>
    <row r="7287" spans="1:33">
      <c r="A7287" t="s">
        <v>1</v>
      </c>
    </row>
    <row r="7288" spans="1:33">
      <c r="A7288" t="s">
        <v>1</v>
      </c>
    </row>
    <row r="7289" spans="1:33">
      <c r="C7289" t="s">
        <v>214</v>
      </c>
      <c r="E7289" t="s">
        <v>215</v>
      </c>
      <c r="F7289" t="s">
        <v>216</v>
      </c>
      <c r="G7289" t="s">
        <v>217</v>
      </c>
      <c r="H7289" t="s">
        <v>25</v>
      </c>
      <c r="I7289" t="s">
        <v>218</v>
      </c>
      <c r="K7289" t="s">
        <v>219</v>
      </c>
      <c r="M7289" t="s">
        <v>220</v>
      </c>
      <c r="O7289" t="s">
        <v>221</v>
      </c>
      <c r="P7289" t="s">
        <v>32</v>
      </c>
      <c r="Q7289" t="s">
        <v>222</v>
      </c>
      <c r="R7289" t="s">
        <v>223</v>
      </c>
      <c r="S7289" t="s">
        <v>224</v>
      </c>
      <c r="T7289" t="s">
        <v>225</v>
      </c>
      <c r="U7289" t="s">
        <v>226</v>
      </c>
      <c r="Y7289" s="1" t="s">
        <v>946</v>
      </c>
      <c r="AB7289" t="s">
        <v>227</v>
      </c>
      <c r="AD7289" t="s">
        <v>228</v>
      </c>
      <c r="AE7289" t="s">
        <v>229</v>
      </c>
      <c r="AF7289" t="s">
        <v>230</v>
      </c>
      <c r="AG7289" t="s">
        <v>231</v>
      </c>
    </row>
    <row r="7290" spans="1:33">
      <c r="C7290" t="s">
        <v>232</v>
      </c>
      <c r="E7290" t="s">
        <v>233</v>
      </c>
      <c r="F7290" t="s">
        <v>234</v>
      </c>
      <c r="G7290" t="s">
        <v>235</v>
      </c>
      <c r="H7290" t="s">
        <v>236</v>
      </c>
      <c r="I7290" t="s">
        <v>237</v>
      </c>
      <c r="K7290" t="s">
        <v>238</v>
      </c>
      <c r="M7290" t="s">
        <v>239</v>
      </c>
      <c r="O7290" t="s">
        <v>240</v>
      </c>
      <c r="P7290" t="s">
        <v>241</v>
      </c>
      <c r="Q7290" t="s">
        <v>242</v>
      </c>
      <c r="R7290" t="s">
        <v>243</v>
      </c>
      <c r="S7290" t="s">
        <v>244</v>
      </c>
      <c r="T7290" t="s">
        <v>245</v>
      </c>
      <c r="U7290" t="s">
        <v>246</v>
      </c>
      <c r="Y7290" s="1" t="s">
        <v>947</v>
      </c>
      <c r="AB7290" t="s">
        <v>247</v>
      </c>
      <c r="AD7290" t="s">
        <v>248</v>
      </c>
      <c r="AE7290" t="s">
        <v>232</v>
      </c>
      <c r="AF7290" t="s">
        <v>249</v>
      </c>
      <c r="AG7290" t="s">
        <v>250</v>
      </c>
    </row>
    <row r="7291" spans="1:33">
      <c r="C7291" t="s">
        <v>251</v>
      </c>
      <c r="E7291" t="s">
        <v>252</v>
      </c>
      <c r="F7291" t="s">
        <v>253</v>
      </c>
      <c r="G7291" t="s">
        <v>254</v>
      </c>
      <c r="H7291" t="s">
        <v>255</v>
      </c>
      <c r="I7291" t="s">
        <v>256</v>
      </c>
      <c r="K7291" t="s">
        <v>257</v>
      </c>
      <c r="M7291" t="s">
        <v>258</v>
      </c>
      <c r="O7291" t="s">
        <v>259</v>
      </c>
      <c r="P7291" t="s">
        <v>260</v>
      </c>
      <c r="Q7291" t="s">
        <v>261</v>
      </c>
      <c r="R7291" t="s">
        <v>262</v>
      </c>
      <c r="S7291" t="s">
        <v>263</v>
      </c>
      <c r="T7291" t="s">
        <v>264</v>
      </c>
      <c r="U7291" t="s">
        <v>265</v>
      </c>
      <c r="Y7291" s="1" t="s">
        <v>948</v>
      </c>
      <c r="AB7291" t="s">
        <v>266</v>
      </c>
      <c r="AE7291" t="s">
        <v>267</v>
      </c>
      <c r="AF7291" t="s">
        <v>268</v>
      </c>
      <c r="AG7291" t="s">
        <v>269</v>
      </c>
    </row>
    <row r="7292" spans="1:33">
      <c r="C7292" t="s">
        <v>270</v>
      </c>
      <c r="E7292" t="s">
        <v>271</v>
      </c>
      <c r="F7292" t="s">
        <v>272</v>
      </c>
      <c r="G7292" t="s">
        <v>273</v>
      </c>
      <c r="H7292" t="s">
        <v>274</v>
      </c>
      <c r="I7292" t="s">
        <v>275</v>
      </c>
      <c r="K7292" t="s">
        <v>276</v>
      </c>
      <c r="M7292" t="s">
        <v>277</v>
      </c>
      <c r="O7292" t="s">
        <v>278</v>
      </c>
      <c r="P7292" t="s">
        <v>279</v>
      </c>
      <c r="Q7292" t="s">
        <v>280</v>
      </c>
      <c r="S7292" t="s">
        <v>281</v>
      </c>
      <c r="T7292" t="s">
        <v>282</v>
      </c>
      <c r="U7292" t="s">
        <v>283</v>
      </c>
      <c r="Y7292" s="1" t="s">
        <v>949</v>
      </c>
      <c r="AB7292" t="s">
        <v>284</v>
      </c>
      <c r="AE7292" t="s">
        <v>285</v>
      </c>
      <c r="AF7292" t="s">
        <v>286</v>
      </c>
      <c r="AG7292" t="s">
        <v>287</v>
      </c>
    </row>
    <row r="7293" spans="1:33">
      <c r="C7293" t="s">
        <v>288</v>
      </c>
      <c r="E7293" t="s">
        <v>289</v>
      </c>
      <c r="F7293" t="s">
        <v>290</v>
      </c>
      <c r="G7293" t="s">
        <v>291</v>
      </c>
      <c r="H7293" t="s">
        <v>292</v>
      </c>
      <c r="I7293" t="s">
        <v>293</v>
      </c>
      <c r="K7293" t="s">
        <v>294</v>
      </c>
      <c r="M7293" t="s">
        <v>295</v>
      </c>
      <c r="O7293" t="s">
        <v>296</v>
      </c>
      <c r="P7293" t="s">
        <v>297</v>
      </c>
      <c r="Q7293" t="s">
        <v>298</v>
      </c>
      <c r="S7293" t="s">
        <v>299</v>
      </c>
      <c r="T7293" t="s">
        <v>300</v>
      </c>
      <c r="U7293" t="s">
        <v>301</v>
      </c>
      <c r="Y7293" s="1" t="s">
        <v>950</v>
      </c>
      <c r="AB7293" t="s">
        <v>302</v>
      </c>
      <c r="AE7293" t="s">
        <v>303</v>
      </c>
      <c r="AG7293" t="s">
        <v>304</v>
      </c>
    </row>
    <row r="7294" spans="1:33">
      <c r="C7294" t="s">
        <v>305</v>
      </c>
      <c r="E7294" t="s">
        <v>306</v>
      </c>
      <c r="F7294" t="s">
        <v>307</v>
      </c>
      <c r="G7294" t="s">
        <v>308</v>
      </c>
      <c r="H7294" t="s">
        <v>309</v>
      </c>
      <c r="I7294" t="s">
        <v>310</v>
      </c>
      <c r="K7294" t="s">
        <v>311</v>
      </c>
      <c r="M7294" t="s">
        <v>312</v>
      </c>
      <c r="O7294" t="s">
        <v>313</v>
      </c>
      <c r="P7294" t="s">
        <v>314</v>
      </c>
      <c r="Q7294" t="s">
        <v>315</v>
      </c>
      <c r="S7294" t="s">
        <v>316</v>
      </c>
      <c r="T7294" t="s">
        <v>317</v>
      </c>
      <c r="U7294" t="s">
        <v>318</v>
      </c>
      <c r="Y7294" s="1" t="s">
        <v>951</v>
      </c>
      <c r="AB7294" t="s">
        <v>319</v>
      </c>
      <c r="AE7294" t="s">
        <v>320</v>
      </c>
      <c r="AG7294" t="s">
        <v>321</v>
      </c>
    </row>
    <row r="7295" spans="1:33">
      <c r="C7295" t="s">
        <v>322</v>
      </c>
      <c r="E7295" t="s">
        <v>323</v>
      </c>
      <c r="F7295" t="s">
        <v>324</v>
      </c>
      <c r="G7295" t="s">
        <v>325</v>
      </c>
      <c r="H7295" t="s">
        <v>326</v>
      </c>
      <c r="I7295" t="s">
        <v>327</v>
      </c>
      <c r="K7295" t="s">
        <v>328</v>
      </c>
      <c r="M7295" t="s">
        <v>329</v>
      </c>
      <c r="O7295" t="s">
        <v>330</v>
      </c>
      <c r="P7295" t="s">
        <v>331</v>
      </c>
      <c r="Q7295" t="s">
        <v>332</v>
      </c>
      <c r="S7295" t="s">
        <v>333</v>
      </c>
      <c r="T7295" t="s">
        <v>334</v>
      </c>
      <c r="U7295" t="s">
        <v>335</v>
      </c>
      <c r="Y7295" s="1" t="s">
        <v>952</v>
      </c>
      <c r="AB7295" t="s">
        <v>336</v>
      </c>
      <c r="AE7295" t="s">
        <v>337</v>
      </c>
      <c r="AG7295" t="s">
        <v>338</v>
      </c>
    </row>
    <row r="7296" spans="1:33">
      <c r="C7296" t="s">
        <v>339</v>
      </c>
      <c r="E7296" t="s">
        <v>340</v>
      </c>
      <c r="F7296" t="s">
        <v>341</v>
      </c>
      <c r="G7296" t="s">
        <v>342</v>
      </c>
      <c r="H7296" t="s">
        <v>343</v>
      </c>
      <c r="I7296" t="s">
        <v>344</v>
      </c>
      <c r="K7296" t="s">
        <v>345</v>
      </c>
      <c r="M7296" t="s">
        <v>346</v>
      </c>
      <c r="O7296" t="s">
        <v>347</v>
      </c>
      <c r="P7296" t="s">
        <v>348</v>
      </c>
      <c r="Q7296" t="s">
        <v>349</v>
      </c>
      <c r="S7296" t="s">
        <v>350</v>
      </c>
      <c r="T7296" t="s">
        <v>351</v>
      </c>
      <c r="U7296" t="s">
        <v>352</v>
      </c>
      <c r="Y7296" s="1" t="s">
        <v>953</v>
      </c>
      <c r="AB7296" t="s">
        <v>353</v>
      </c>
      <c r="AE7296" t="s">
        <v>354</v>
      </c>
      <c r="AG7296" t="s">
        <v>355</v>
      </c>
    </row>
    <row r="7297" spans="3:33">
      <c r="C7297" t="s">
        <v>356</v>
      </c>
      <c r="E7297" t="s">
        <v>357</v>
      </c>
      <c r="F7297" t="s">
        <v>358</v>
      </c>
      <c r="G7297" t="s">
        <v>359</v>
      </c>
      <c r="H7297" t="s">
        <v>360</v>
      </c>
      <c r="I7297" t="s">
        <v>361</v>
      </c>
      <c r="K7297" t="s">
        <v>362</v>
      </c>
      <c r="M7297" t="s">
        <v>363</v>
      </c>
      <c r="O7297" t="s">
        <v>364</v>
      </c>
      <c r="P7297" t="s">
        <v>365</v>
      </c>
      <c r="Q7297" t="s">
        <v>366</v>
      </c>
      <c r="S7297" t="s">
        <v>367</v>
      </c>
      <c r="U7297" t="s">
        <v>368</v>
      </c>
      <c r="Y7297" s="1" t="s">
        <v>954</v>
      </c>
      <c r="AB7297" t="s">
        <v>369</v>
      </c>
      <c r="AE7297" t="s">
        <v>370</v>
      </c>
      <c r="AG7297" t="s">
        <v>371</v>
      </c>
    </row>
    <row r="7298" spans="3:33">
      <c r="C7298" t="s">
        <v>372</v>
      </c>
      <c r="E7298" t="s">
        <v>373</v>
      </c>
      <c r="F7298" t="s">
        <v>374</v>
      </c>
      <c r="G7298" t="s">
        <v>375</v>
      </c>
      <c r="H7298" t="s">
        <v>376</v>
      </c>
      <c r="I7298" t="s">
        <v>377</v>
      </c>
      <c r="K7298" t="s">
        <v>378</v>
      </c>
      <c r="M7298" t="s">
        <v>379</v>
      </c>
      <c r="P7298" t="s">
        <v>380</v>
      </c>
      <c r="Q7298" t="s">
        <v>381</v>
      </c>
      <c r="S7298" t="s">
        <v>382</v>
      </c>
      <c r="U7298" t="s">
        <v>383</v>
      </c>
      <c r="Y7298" s="1" t="s">
        <v>955</v>
      </c>
      <c r="AB7298" t="s">
        <v>384</v>
      </c>
      <c r="AE7298" t="s">
        <v>385</v>
      </c>
      <c r="AG7298" t="s">
        <v>386</v>
      </c>
    </row>
    <row r="7299" spans="3:33">
      <c r="C7299" t="s">
        <v>385</v>
      </c>
      <c r="E7299" t="s">
        <v>387</v>
      </c>
      <c r="F7299" t="s">
        <v>388</v>
      </c>
      <c r="G7299" t="s">
        <v>389</v>
      </c>
      <c r="H7299" t="s">
        <v>390</v>
      </c>
      <c r="I7299" t="s">
        <v>391</v>
      </c>
      <c r="K7299" t="s">
        <v>392</v>
      </c>
      <c r="M7299" t="s">
        <v>393</v>
      </c>
      <c r="P7299" t="s">
        <v>394</v>
      </c>
      <c r="Q7299" t="s">
        <v>395</v>
      </c>
      <c r="U7299" t="s">
        <v>396</v>
      </c>
      <c r="Y7299" s="1" t="s">
        <v>956</v>
      </c>
      <c r="AB7299" t="s">
        <v>397</v>
      </c>
      <c r="AE7299" t="s">
        <v>398</v>
      </c>
      <c r="AG7299" t="s">
        <v>399</v>
      </c>
    </row>
    <row r="7300" spans="3:33">
      <c r="C7300" t="s">
        <v>398</v>
      </c>
      <c r="E7300" t="s">
        <v>400</v>
      </c>
      <c r="F7300" t="s">
        <v>401</v>
      </c>
      <c r="G7300" t="s">
        <v>402</v>
      </c>
      <c r="H7300" t="s">
        <v>403</v>
      </c>
      <c r="I7300" t="s">
        <v>404</v>
      </c>
      <c r="K7300" t="s">
        <v>276</v>
      </c>
      <c r="M7300" t="s">
        <v>405</v>
      </c>
      <c r="P7300" t="s">
        <v>406</v>
      </c>
      <c r="Q7300" t="s">
        <v>407</v>
      </c>
      <c r="U7300" t="s">
        <v>408</v>
      </c>
      <c r="Y7300" s="1" t="s">
        <v>957</v>
      </c>
      <c r="AB7300" t="s">
        <v>409</v>
      </c>
      <c r="AG7300" t="s">
        <v>410</v>
      </c>
    </row>
    <row r="7301" spans="3:33">
      <c r="E7301" t="s">
        <v>411</v>
      </c>
      <c r="F7301" t="s">
        <v>412</v>
      </c>
      <c r="G7301" t="s">
        <v>413</v>
      </c>
      <c r="H7301" t="s">
        <v>414</v>
      </c>
      <c r="I7301" t="s">
        <v>415</v>
      </c>
      <c r="K7301" t="s">
        <v>294</v>
      </c>
      <c r="M7301" t="s">
        <v>416</v>
      </c>
      <c r="P7301" t="s">
        <v>417</v>
      </c>
      <c r="Q7301" t="s">
        <v>418</v>
      </c>
      <c r="U7301" t="s">
        <v>419</v>
      </c>
      <c r="Y7301" s="1" t="s">
        <v>958</v>
      </c>
      <c r="AB7301" t="s">
        <v>420</v>
      </c>
      <c r="AG7301" t="s">
        <v>421</v>
      </c>
    </row>
    <row r="7302" spans="3:33">
      <c r="E7302" t="s">
        <v>422</v>
      </c>
      <c r="F7302" t="s">
        <v>423</v>
      </c>
      <c r="G7302" t="s">
        <v>424</v>
      </c>
      <c r="H7302" t="s">
        <v>425</v>
      </c>
      <c r="I7302" t="s">
        <v>426</v>
      </c>
      <c r="K7302" t="s">
        <v>311</v>
      </c>
      <c r="M7302" t="s">
        <v>427</v>
      </c>
      <c r="P7302" t="s">
        <v>428</v>
      </c>
      <c r="Q7302" t="s">
        <v>429</v>
      </c>
      <c r="U7302" t="s">
        <v>430</v>
      </c>
      <c r="Y7302" s="1" t="s">
        <v>959</v>
      </c>
      <c r="AB7302" t="s">
        <v>431</v>
      </c>
      <c r="AG7302" t="s">
        <v>432</v>
      </c>
    </row>
    <row r="7303" spans="3:33">
      <c r="E7303" t="s">
        <v>433</v>
      </c>
      <c r="F7303" t="s">
        <v>434</v>
      </c>
      <c r="G7303" t="s">
        <v>435</v>
      </c>
      <c r="H7303" t="s">
        <v>436</v>
      </c>
      <c r="I7303" t="s">
        <v>437</v>
      </c>
      <c r="K7303" t="s">
        <v>328</v>
      </c>
      <c r="M7303" t="s">
        <v>438</v>
      </c>
      <c r="P7303" t="s">
        <v>439</v>
      </c>
      <c r="Q7303" t="s">
        <v>440</v>
      </c>
      <c r="U7303" t="s">
        <v>441</v>
      </c>
      <c r="Y7303" s="1" t="s">
        <v>960</v>
      </c>
      <c r="AB7303" t="s">
        <v>442</v>
      </c>
      <c r="AG7303" t="s">
        <v>443</v>
      </c>
    </row>
    <row r="7304" spans="3:33">
      <c r="E7304" t="s">
        <v>444</v>
      </c>
      <c r="F7304" t="s">
        <v>445</v>
      </c>
      <c r="G7304" t="s">
        <v>446</v>
      </c>
      <c r="H7304" t="s">
        <v>447</v>
      </c>
      <c r="I7304" t="s">
        <v>448</v>
      </c>
      <c r="K7304" t="s">
        <v>345</v>
      </c>
      <c r="M7304" t="s">
        <v>449</v>
      </c>
      <c r="P7304" t="s">
        <v>450</v>
      </c>
      <c r="Q7304" t="s">
        <v>451</v>
      </c>
      <c r="U7304" t="s">
        <v>452</v>
      </c>
      <c r="Y7304" s="1" t="s">
        <v>961</v>
      </c>
      <c r="AB7304" t="s">
        <v>453</v>
      </c>
      <c r="AG7304" t="s">
        <v>454</v>
      </c>
    </row>
    <row r="7305" spans="3:33">
      <c r="E7305" t="s">
        <v>455</v>
      </c>
      <c r="F7305" t="s">
        <v>456</v>
      </c>
      <c r="G7305" t="s">
        <v>457</v>
      </c>
      <c r="H7305" t="s">
        <v>458</v>
      </c>
      <c r="I7305" t="s">
        <v>459</v>
      </c>
      <c r="K7305" t="s">
        <v>362</v>
      </c>
      <c r="M7305" t="s">
        <v>460</v>
      </c>
      <c r="P7305" t="s">
        <v>461</v>
      </c>
      <c r="Q7305" t="s">
        <v>462</v>
      </c>
      <c r="U7305" t="s">
        <v>463</v>
      </c>
      <c r="Y7305" s="1" t="s">
        <v>962</v>
      </c>
      <c r="AB7305" t="s">
        <v>464</v>
      </c>
      <c r="AG7305" t="s">
        <v>465</v>
      </c>
    </row>
    <row r="7306" spans="3:33">
      <c r="E7306" t="s">
        <v>466</v>
      </c>
      <c r="F7306" t="s">
        <v>467</v>
      </c>
      <c r="G7306" t="s">
        <v>468</v>
      </c>
      <c r="H7306" t="s">
        <v>469</v>
      </c>
      <c r="I7306" t="s">
        <v>470</v>
      </c>
      <c r="K7306" t="s">
        <v>378</v>
      </c>
      <c r="M7306" t="s">
        <v>471</v>
      </c>
      <c r="P7306" t="s">
        <v>472</v>
      </c>
      <c r="Q7306" t="s">
        <v>473</v>
      </c>
      <c r="U7306" t="s">
        <v>474</v>
      </c>
      <c r="Y7306" s="1" t="s">
        <v>963</v>
      </c>
      <c r="AB7306" t="s">
        <v>475</v>
      </c>
      <c r="AG7306" t="s">
        <v>476</v>
      </c>
    </row>
    <row r="7307" spans="3:33">
      <c r="E7307" t="s">
        <v>477</v>
      </c>
      <c r="F7307" t="s">
        <v>478</v>
      </c>
      <c r="G7307" t="s">
        <v>479</v>
      </c>
      <c r="H7307" t="s">
        <v>480</v>
      </c>
      <c r="I7307" t="s">
        <v>481</v>
      </c>
      <c r="K7307" t="s">
        <v>392</v>
      </c>
      <c r="M7307" t="s">
        <v>482</v>
      </c>
      <c r="P7307" t="s">
        <v>483</v>
      </c>
      <c r="Q7307" t="s">
        <v>484</v>
      </c>
      <c r="U7307" t="s">
        <v>485</v>
      </c>
      <c r="Y7307" s="1" t="s">
        <v>964</v>
      </c>
      <c r="AB7307" t="s">
        <v>486</v>
      </c>
      <c r="AG7307" t="s">
        <v>487</v>
      </c>
    </row>
    <row r="7308" spans="3:33">
      <c r="F7308" t="s">
        <v>488</v>
      </c>
      <c r="G7308" t="s">
        <v>489</v>
      </c>
      <c r="H7308" t="s">
        <v>490</v>
      </c>
      <c r="I7308" t="s">
        <v>491</v>
      </c>
      <c r="K7308" t="s">
        <v>492</v>
      </c>
      <c r="M7308" t="s">
        <v>493</v>
      </c>
      <c r="P7308" t="s">
        <v>494</v>
      </c>
      <c r="Q7308" t="s">
        <v>495</v>
      </c>
      <c r="U7308" t="s">
        <v>496</v>
      </c>
      <c r="Y7308" s="1" t="s">
        <v>965</v>
      </c>
      <c r="AB7308" t="s">
        <v>497</v>
      </c>
      <c r="AG7308" t="s">
        <v>498</v>
      </c>
    </row>
    <row r="7309" spans="3:33">
      <c r="F7309" t="s">
        <v>499</v>
      </c>
      <c r="G7309" t="s">
        <v>500</v>
      </c>
      <c r="H7309" t="s">
        <v>501</v>
      </c>
      <c r="I7309" t="s">
        <v>502</v>
      </c>
      <c r="K7309" t="s">
        <v>503</v>
      </c>
      <c r="M7309" t="s">
        <v>504</v>
      </c>
      <c r="P7309" t="s">
        <v>505</v>
      </c>
      <c r="Q7309" t="s">
        <v>506</v>
      </c>
      <c r="U7309" t="s">
        <v>507</v>
      </c>
      <c r="Y7309" s="1" t="s">
        <v>966</v>
      </c>
      <c r="AB7309" t="s">
        <v>508</v>
      </c>
      <c r="AG7309" t="s">
        <v>509</v>
      </c>
    </row>
    <row r="7310" spans="3:33">
      <c r="F7310" t="s">
        <v>510</v>
      </c>
      <c r="G7310" t="s">
        <v>511</v>
      </c>
      <c r="H7310" t="s">
        <v>512</v>
      </c>
      <c r="I7310" t="s">
        <v>513</v>
      </c>
      <c r="K7310" t="s">
        <v>514</v>
      </c>
      <c r="M7310" t="s">
        <v>515</v>
      </c>
      <c r="P7310" t="s">
        <v>516</v>
      </c>
      <c r="Q7310" t="s">
        <v>517</v>
      </c>
      <c r="Y7310" s="1" t="s">
        <v>967</v>
      </c>
      <c r="AB7310" t="s">
        <v>518</v>
      </c>
      <c r="AG7310" t="s">
        <v>519</v>
      </c>
    </row>
    <row r="7311" spans="3:33">
      <c r="F7311" t="s">
        <v>520</v>
      </c>
      <c r="G7311" t="s">
        <v>521</v>
      </c>
      <c r="H7311" t="s">
        <v>522</v>
      </c>
      <c r="I7311" t="s">
        <v>523</v>
      </c>
      <c r="K7311" t="s">
        <v>524</v>
      </c>
      <c r="M7311" t="s">
        <v>525</v>
      </c>
      <c r="P7311" t="s">
        <v>526</v>
      </c>
      <c r="Q7311" t="s">
        <v>527</v>
      </c>
      <c r="Y7311" s="1" t="s">
        <v>968</v>
      </c>
      <c r="AB7311" t="s">
        <v>294</v>
      </c>
      <c r="AG7311" t="s">
        <v>528</v>
      </c>
    </row>
    <row r="7312" spans="3:33">
      <c r="F7312" t="s">
        <v>529</v>
      </c>
      <c r="G7312" t="s">
        <v>530</v>
      </c>
      <c r="H7312" t="s">
        <v>531</v>
      </c>
      <c r="I7312" t="s">
        <v>532</v>
      </c>
      <c r="K7312" t="s">
        <v>533</v>
      </c>
      <c r="M7312" t="s">
        <v>534</v>
      </c>
      <c r="P7312" t="s">
        <v>535</v>
      </c>
      <c r="Q7312" t="s">
        <v>536</v>
      </c>
      <c r="Y7312" s="1" t="s">
        <v>969</v>
      </c>
      <c r="AB7312" t="s">
        <v>537</v>
      </c>
      <c r="AG7312" t="s">
        <v>538</v>
      </c>
    </row>
    <row r="7313" spans="6:33">
      <c r="F7313" t="s">
        <v>539</v>
      </c>
      <c r="G7313" t="s">
        <v>540</v>
      </c>
      <c r="H7313" t="s">
        <v>541</v>
      </c>
      <c r="I7313" t="s">
        <v>542</v>
      </c>
      <c r="K7313" t="s">
        <v>533</v>
      </c>
      <c r="M7313" t="s">
        <v>543</v>
      </c>
      <c r="P7313" t="s">
        <v>544</v>
      </c>
      <c r="Q7313" t="s">
        <v>545</v>
      </c>
      <c r="Y7313" s="1" t="s">
        <v>970</v>
      </c>
      <c r="AB7313" t="s">
        <v>546</v>
      </c>
      <c r="AG7313" t="s">
        <v>547</v>
      </c>
    </row>
    <row r="7314" spans="6:33">
      <c r="F7314" t="s">
        <v>548</v>
      </c>
      <c r="G7314" t="s">
        <v>549</v>
      </c>
      <c r="H7314" t="s">
        <v>550</v>
      </c>
      <c r="I7314" t="s">
        <v>551</v>
      </c>
      <c r="K7314" t="s">
        <v>552</v>
      </c>
      <c r="M7314" t="s">
        <v>553</v>
      </c>
      <c r="P7314" t="s">
        <v>554</v>
      </c>
      <c r="Q7314" t="s">
        <v>555</v>
      </c>
      <c r="Y7314" s="1" t="s">
        <v>971</v>
      </c>
      <c r="AB7314" t="s">
        <v>556</v>
      </c>
      <c r="AG7314" t="s">
        <v>557</v>
      </c>
    </row>
    <row r="7315" spans="6:33">
      <c r="F7315" t="s">
        <v>558</v>
      </c>
      <c r="G7315" t="s">
        <v>559</v>
      </c>
      <c r="H7315" t="s">
        <v>560</v>
      </c>
      <c r="I7315" t="s">
        <v>561</v>
      </c>
      <c r="K7315" t="s">
        <v>562</v>
      </c>
      <c r="M7315" t="s">
        <v>563</v>
      </c>
      <c r="P7315" t="s">
        <v>564</v>
      </c>
      <c r="Q7315" t="s">
        <v>565</v>
      </c>
      <c r="Y7315" s="1" t="s">
        <v>972</v>
      </c>
      <c r="AB7315" t="s">
        <v>566</v>
      </c>
      <c r="AG7315" t="s">
        <v>567</v>
      </c>
    </row>
    <row r="7316" spans="6:33">
      <c r="F7316" t="s">
        <v>568</v>
      </c>
      <c r="G7316" t="s">
        <v>569</v>
      </c>
      <c r="H7316" t="s">
        <v>570</v>
      </c>
      <c r="I7316" t="s">
        <v>571</v>
      </c>
      <c r="K7316" t="s">
        <v>572</v>
      </c>
      <c r="M7316" t="s">
        <v>573</v>
      </c>
      <c r="P7316" t="s">
        <v>574</v>
      </c>
      <c r="Q7316" t="s">
        <v>575</v>
      </c>
      <c r="Y7316" s="1" t="s">
        <v>973</v>
      </c>
      <c r="AB7316" t="s">
        <v>576</v>
      </c>
    </row>
    <row r="7317" spans="6:33">
      <c r="F7317" t="s">
        <v>577</v>
      </c>
      <c r="G7317" t="s">
        <v>578</v>
      </c>
      <c r="H7317" t="s">
        <v>579</v>
      </c>
      <c r="I7317" t="s">
        <v>580</v>
      </c>
      <c r="K7317" t="s">
        <v>562</v>
      </c>
      <c r="M7317" t="s">
        <v>581</v>
      </c>
      <c r="P7317" t="s">
        <v>582</v>
      </c>
      <c r="Q7317" t="s">
        <v>583</v>
      </c>
      <c r="Y7317" s="1" t="s">
        <v>974</v>
      </c>
      <c r="AB7317" t="s">
        <v>584</v>
      </c>
    </row>
    <row r="7318" spans="6:33">
      <c r="F7318" t="s">
        <v>585</v>
      </c>
      <c r="G7318" t="s">
        <v>586</v>
      </c>
      <c r="H7318" t="s">
        <v>587</v>
      </c>
      <c r="I7318" t="s">
        <v>588</v>
      </c>
      <c r="K7318" t="s">
        <v>572</v>
      </c>
      <c r="M7318" t="s">
        <v>589</v>
      </c>
      <c r="P7318" t="s">
        <v>590</v>
      </c>
      <c r="Q7318" t="s">
        <v>591</v>
      </c>
      <c r="Y7318" s="1" t="s">
        <v>975</v>
      </c>
      <c r="AB7318" t="s">
        <v>592</v>
      </c>
    </row>
    <row r="7319" spans="6:33">
      <c r="F7319" t="s">
        <v>593</v>
      </c>
      <c r="G7319" t="s">
        <v>594</v>
      </c>
      <c r="H7319" t="s">
        <v>595</v>
      </c>
      <c r="I7319" t="s">
        <v>596</v>
      </c>
      <c r="K7319" t="s">
        <v>597</v>
      </c>
      <c r="M7319" t="s">
        <v>598</v>
      </c>
      <c r="P7319" t="s">
        <v>599</v>
      </c>
      <c r="Q7319" t="s">
        <v>600</v>
      </c>
      <c r="Y7319" s="1" t="s">
        <v>976</v>
      </c>
      <c r="AB7319" t="s">
        <v>601</v>
      </c>
    </row>
    <row r="7320" spans="6:33">
      <c r="F7320" t="s">
        <v>602</v>
      </c>
      <c r="G7320" t="s">
        <v>603</v>
      </c>
      <c r="H7320" t="s">
        <v>604</v>
      </c>
      <c r="I7320" t="s">
        <v>605</v>
      </c>
      <c r="K7320" t="s">
        <v>606</v>
      </c>
      <c r="M7320" t="s">
        <v>607</v>
      </c>
      <c r="P7320" t="s">
        <v>608</v>
      </c>
      <c r="Q7320" t="s">
        <v>609</v>
      </c>
      <c r="Y7320" s="1" t="s">
        <v>977</v>
      </c>
      <c r="AB7320" t="s">
        <v>610</v>
      </c>
    </row>
    <row r="7321" spans="6:33">
      <c r="F7321" t="s">
        <v>611</v>
      </c>
      <c r="G7321" t="s">
        <v>612</v>
      </c>
      <c r="H7321" t="s">
        <v>613</v>
      </c>
      <c r="I7321" t="s">
        <v>614</v>
      </c>
      <c r="K7321" t="s">
        <v>615</v>
      </c>
      <c r="M7321" t="s">
        <v>616</v>
      </c>
      <c r="P7321" t="s">
        <v>617</v>
      </c>
      <c r="Q7321" t="s">
        <v>618</v>
      </c>
      <c r="Y7321" s="1" t="s">
        <v>978</v>
      </c>
      <c r="AB7321" t="s">
        <v>619</v>
      </c>
    </row>
    <row r="7322" spans="6:33">
      <c r="F7322" t="s">
        <v>620</v>
      </c>
      <c r="G7322" t="s">
        <v>621</v>
      </c>
      <c r="H7322" t="s">
        <v>622</v>
      </c>
      <c r="I7322" t="s">
        <v>623</v>
      </c>
      <c r="K7322" t="s">
        <v>624</v>
      </c>
      <c r="M7322" t="s">
        <v>625</v>
      </c>
      <c r="P7322" t="s">
        <v>626</v>
      </c>
      <c r="Q7322" t="s">
        <v>627</v>
      </c>
      <c r="Y7322" s="1" t="s">
        <v>979</v>
      </c>
      <c r="AB7322" t="s">
        <v>628</v>
      </c>
    </row>
    <row r="7323" spans="6:33">
      <c r="F7323" t="s">
        <v>629</v>
      </c>
      <c r="G7323" t="s">
        <v>630</v>
      </c>
      <c r="H7323" t="s">
        <v>631</v>
      </c>
      <c r="I7323" t="s">
        <v>632</v>
      </c>
      <c r="K7323" t="s">
        <v>633</v>
      </c>
      <c r="M7323" t="s">
        <v>634</v>
      </c>
      <c r="P7323" t="s">
        <v>635</v>
      </c>
      <c r="Q7323" t="s">
        <v>636</v>
      </c>
      <c r="Y7323" s="1" t="s">
        <v>980</v>
      </c>
      <c r="AB7323" t="s">
        <v>637</v>
      </c>
    </row>
    <row r="7324" spans="6:33">
      <c r="F7324" t="s">
        <v>638</v>
      </c>
      <c r="G7324" t="s">
        <v>639</v>
      </c>
      <c r="H7324" t="s">
        <v>640</v>
      </c>
      <c r="I7324" t="s">
        <v>641</v>
      </c>
      <c r="K7324" t="s">
        <v>642</v>
      </c>
      <c r="M7324" t="s">
        <v>643</v>
      </c>
      <c r="P7324" t="s">
        <v>644</v>
      </c>
      <c r="Q7324" t="s">
        <v>645</v>
      </c>
      <c r="Y7324" s="1" t="s">
        <v>981</v>
      </c>
      <c r="AB7324" t="s">
        <v>646</v>
      </c>
    </row>
    <row r="7325" spans="6:33">
      <c r="F7325" t="s">
        <v>647</v>
      </c>
      <c r="G7325" t="s">
        <v>648</v>
      </c>
      <c r="H7325" t="s">
        <v>649</v>
      </c>
      <c r="I7325" t="s">
        <v>650</v>
      </c>
      <c r="K7325" t="s">
        <v>651</v>
      </c>
      <c r="M7325" t="s">
        <v>652</v>
      </c>
      <c r="P7325" t="s">
        <v>653</v>
      </c>
      <c r="Q7325" t="s">
        <v>654</v>
      </c>
      <c r="Y7325" s="1" t="s">
        <v>982</v>
      </c>
      <c r="AB7325" t="s">
        <v>655</v>
      </c>
    </row>
    <row r="7326" spans="6:33">
      <c r="F7326" t="s">
        <v>656</v>
      </c>
      <c r="G7326" t="s">
        <v>657</v>
      </c>
      <c r="H7326" t="s">
        <v>658</v>
      </c>
      <c r="I7326" t="s">
        <v>659</v>
      </c>
      <c r="K7326" t="s">
        <v>660</v>
      </c>
      <c r="M7326" t="s">
        <v>661</v>
      </c>
      <c r="P7326" t="s">
        <v>662</v>
      </c>
      <c r="Q7326" t="s">
        <v>663</v>
      </c>
      <c r="Y7326" s="1" t="s">
        <v>983</v>
      </c>
      <c r="AB7326" t="s">
        <v>664</v>
      </c>
    </row>
    <row r="7327" spans="6:33">
      <c r="F7327" t="s">
        <v>665</v>
      </c>
      <c r="G7327" t="s">
        <v>666</v>
      </c>
      <c r="H7327" t="s">
        <v>667</v>
      </c>
      <c r="I7327" t="s">
        <v>668</v>
      </c>
      <c r="K7327" t="s">
        <v>257</v>
      </c>
      <c r="M7327" t="s">
        <v>669</v>
      </c>
      <c r="P7327" t="s">
        <v>670</v>
      </c>
      <c r="Q7327" t="s">
        <v>671</v>
      </c>
      <c r="Y7327" s="1" t="s">
        <v>984</v>
      </c>
      <c r="AB7327" t="s">
        <v>486</v>
      </c>
    </row>
    <row r="7328" spans="6:33">
      <c r="F7328" t="s">
        <v>672</v>
      </c>
      <c r="G7328" t="s">
        <v>673</v>
      </c>
      <c r="H7328" t="s">
        <v>674</v>
      </c>
      <c r="I7328" t="s">
        <v>675</v>
      </c>
      <c r="K7328" t="s">
        <v>276</v>
      </c>
      <c r="M7328" t="s">
        <v>676</v>
      </c>
      <c r="P7328" t="s">
        <v>677</v>
      </c>
      <c r="Q7328" t="s">
        <v>678</v>
      </c>
      <c r="Y7328" s="1" t="s">
        <v>985</v>
      </c>
      <c r="AB7328" t="s">
        <v>679</v>
      </c>
    </row>
    <row r="7329" spans="6:28">
      <c r="F7329" t="s">
        <v>680</v>
      </c>
      <c r="G7329" t="s">
        <v>681</v>
      </c>
      <c r="H7329" t="s">
        <v>682</v>
      </c>
      <c r="I7329" t="s">
        <v>683</v>
      </c>
      <c r="K7329" t="s">
        <v>294</v>
      </c>
      <c r="M7329" t="s">
        <v>684</v>
      </c>
      <c r="P7329" t="s">
        <v>685</v>
      </c>
      <c r="Q7329" t="s">
        <v>686</v>
      </c>
      <c r="Y7329" s="1" t="s">
        <v>986</v>
      </c>
      <c r="AB7329" t="s">
        <v>687</v>
      </c>
    </row>
    <row r="7330" spans="6:28">
      <c r="F7330" t="s">
        <v>688</v>
      </c>
      <c r="G7330" t="s">
        <v>689</v>
      </c>
      <c r="H7330" t="s">
        <v>690</v>
      </c>
      <c r="I7330" t="s">
        <v>691</v>
      </c>
      <c r="K7330" t="s">
        <v>311</v>
      </c>
      <c r="M7330" t="s">
        <v>692</v>
      </c>
      <c r="P7330" t="s">
        <v>693</v>
      </c>
      <c r="Q7330" t="s">
        <v>694</v>
      </c>
      <c r="Y7330" s="1" t="s">
        <v>987</v>
      </c>
      <c r="AB7330" t="s">
        <v>695</v>
      </c>
    </row>
    <row r="7331" spans="6:28">
      <c r="F7331" t="s">
        <v>696</v>
      </c>
      <c r="G7331" t="s">
        <v>697</v>
      </c>
      <c r="H7331" t="s">
        <v>698</v>
      </c>
      <c r="K7331" t="s">
        <v>328</v>
      </c>
      <c r="M7331" t="s">
        <v>699</v>
      </c>
      <c r="P7331" t="s">
        <v>700</v>
      </c>
      <c r="Q7331" t="s">
        <v>701</v>
      </c>
      <c r="Y7331" s="1" t="s">
        <v>988</v>
      </c>
      <c r="AB7331" t="s">
        <v>702</v>
      </c>
    </row>
    <row r="7332" spans="6:28">
      <c r="F7332" t="s">
        <v>703</v>
      </c>
      <c r="G7332" t="s">
        <v>704</v>
      </c>
      <c r="H7332" t="s">
        <v>705</v>
      </c>
      <c r="K7332" t="s">
        <v>345</v>
      </c>
      <c r="M7332" t="s">
        <v>706</v>
      </c>
      <c r="P7332" t="s">
        <v>707</v>
      </c>
      <c r="Q7332" t="s">
        <v>708</v>
      </c>
      <c r="Y7332" s="1" t="s">
        <v>989</v>
      </c>
      <c r="AB7332" t="s">
        <v>709</v>
      </c>
    </row>
    <row r="7333" spans="6:28">
      <c r="F7333" t="s">
        <v>710</v>
      </c>
      <c r="G7333" t="s">
        <v>711</v>
      </c>
      <c r="H7333" t="s">
        <v>712</v>
      </c>
      <c r="K7333" t="s">
        <v>362</v>
      </c>
      <c r="M7333" t="s">
        <v>713</v>
      </c>
      <c r="P7333" t="s">
        <v>714</v>
      </c>
      <c r="Q7333" t="s">
        <v>715</v>
      </c>
      <c r="Y7333" s="1" t="s">
        <v>990</v>
      </c>
      <c r="AB7333" t="s">
        <v>716</v>
      </c>
    </row>
    <row r="7334" spans="6:28">
      <c r="F7334" t="s">
        <v>717</v>
      </c>
      <c r="G7334" t="s">
        <v>718</v>
      </c>
      <c r="H7334" t="s">
        <v>719</v>
      </c>
      <c r="K7334" t="s">
        <v>378</v>
      </c>
      <c r="M7334" t="s">
        <v>720</v>
      </c>
      <c r="P7334" t="s">
        <v>721</v>
      </c>
      <c r="Y7334" s="1" t="s">
        <v>991</v>
      </c>
      <c r="AB7334" t="s">
        <v>722</v>
      </c>
    </row>
    <row r="7335" spans="6:28">
      <c r="F7335" t="s">
        <v>723</v>
      </c>
      <c r="G7335" t="s">
        <v>724</v>
      </c>
      <c r="H7335" t="s">
        <v>725</v>
      </c>
      <c r="K7335" t="s">
        <v>392</v>
      </c>
      <c r="M7335" t="s">
        <v>726</v>
      </c>
      <c r="P7335" t="s">
        <v>727</v>
      </c>
      <c r="Y7335" s="1" t="s">
        <v>992</v>
      </c>
      <c r="AB7335" t="s">
        <v>728</v>
      </c>
    </row>
    <row r="7336" spans="6:28">
      <c r="F7336" t="s">
        <v>729</v>
      </c>
      <c r="G7336" t="s">
        <v>730</v>
      </c>
      <c r="H7336" t="s">
        <v>731</v>
      </c>
      <c r="K7336" t="s">
        <v>276</v>
      </c>
      <c r="M7336" t="s">
        <v>732</v>
      </c>
      <c r="P7336" t="s">
        <v>733</v>
      </c>
      <c r="Y7336" s="1" t="s">
        <v>993</v>
      </c>
      <c r="AB7336" t="s">
        <v>734</v>
      </c>
    </row>
    <row r="7337" spans="6:28">
      <c r="F7337" t="s">
        <v>735</v>
      </c>
      <c r="G7337" t="s">
        <v>736</v>
      </c>
      <c r="H7337" t="s">
        <v>737</v>
      </c>
      <c r="K7337" t="s">
        <v>294</v>
      </c>
      <c r="M7337" t="s">
        <v>738</v>
      </c>
      <c r="P7337" t="s">
        <v>739</v>
      </c>
      <c r="Y7337" s="1" t="s">
        <v>994</v>
      </c>
      <c r="AB7337" t="s">
        <v>740</v>
      </c>
    </row>
    <row r="7338" spans="6:28">
      <c r="F7338" t="s">
        <v>741</v>
      </c>
      <c r="G7338" t="s">
        <v>742</v>
      </c>
      <c r="H7338" t="s">
        <v>743</v>
      </c>
      <c r="K7338" t="s">
        <v>311</v>
      </c>
      <c r="P7338" t="s">
        <v>744</v>
      </c>
      <c r="Y7338" s="1" t="s">
        <v>995</v>
      </c>
      <c r="AB7338" t="s">
        <v>745</v>
      </c>
    </row>
    <row r="7339" spans="6:28">
      <c r="F7339" t="s">
        <v>746</v>
      </c>
      <c r="G7339" t="s">
        <v>747</v>
      </c>
      <c r="H7339" t="s">
        <v>748</v>
      </c>
      <c r="K7339" t="s">
        <v>328</v>
      </c>
      <c r="P7339" t="s">
        <v>749</v>
      </c>
      <c r="Y7339" s="1" t="s">
        <v>996</v>
      </c>
      <c r="AB7339" t="s">
        <v>750</v>
      </c>
    </row>
    <row r="7340" spans="6:28">
      <c r="F7340" t="s">
        <v>751</v>
      </c>
      <c r="G7340" t="s">
        <v>752</v>
      </c>
      <c r="H7340" t="s">
        <v>753</v>
      </c>
      <c r="K7340" t="s">
        <v>345</v>
      </c>
      <c r="P7340" t="s">
        <v>754</v>
      </c>
      <c r="Y7340" s="1" t="s">
        <v>997</v>
      </c>
      <c r="AB7340" t="s">
        <v>755</v>
      </c>
    </row>
    <row r="7341" spans="6:28">
      <c r="F7341" t="s">
        <v>756</v>
      </c>
      <c r="G7341" t="s">
        <v>757</v>
      </c>
      <c r="H7341" t="s">
        <v>758</v>
      </c>
      <c r="K7341" t="s">
        <v>362</v>
      </c>
      <c r="P7341" t="s">
        <v>759</v>
      </c>
      <c r="Y7341" s="1" t="s">
        <v>998</v>
      </c>
      <c r="AB7341" t="s">
        <v>760</v>
      </c>
    </row>
    <row r="7342" spans="6:28">
      <c r="F7342" t="s">
        <v>761</v>
      </c>
      <c r="G7342" t="s">
        <v>762</v>
      </c>
      <c r="H7342" t="s">
        <v>763</v>
      </c>
      <c r="K7342" t="s">
        <v>378</v>
      </c>
      <c r="P7342" t="s">
        <v>764</v>
      </c>
      <c r="Y7342" s="1" t="s">
        <v>999</v>
      </c>
      <c r="AB7342" t="s">
        <v>765</v>
      </c>
    </row>
    <row r="7343" spans="6:28">
      <c r="F7343" t="s">
        <v>766</v>
      </c>
      <c r="G7343" t="s">
        <v>767</v>
      </c>
      <c r="H7343" t="s">
        <v>768</v>
      </c>
      <c r="K7343" t="s">
        <v>392</v>
      </c>
      <c r="P7343" t="s">
        <v>769</v>
      </c>
      <c r="Y7343" s="1" t="s">
        <v>1000</v>
      </c>
      <c r="AB7343" t="s">
        <v>770</v>
      </c>
    </row>
    <row r="7344" spans="6:28">
      <c r="F7344" t="s">
        <v>771</v>
      </c>
      <c r="G7344" t="s">
        <v>772</v>
      </c>
      <c r="H7344" t="s">
        <v>773</v>
      </c>
      <c r="K7344" t="s">
        <v>492</v>
      </c>
      <c r="P7344" t="s">
        <v>774</v>
      </c>
      <c r="Y7344" s="1" t="s">
        <v>1001</v>
      </c>
      <c r="AB7344" t="s">
        <v>734</v>
      </c>
    </row>
    <row r="7345" spans="6:28">
      <c r="F7345" t="s">
        <v>775</v>
      </c>
      <c r="G7345" t="s">
        <v>776</v>
      </c>
      <c r="H7345" t="s">
        <v>777</v>
      </c>
      <c r="K7345" t="s">
        <v>503</v>
      </c>
      <c r="P7345" t="s">
        <v>778</v>
      </c>
      <c r="Y7345" s="1" t="s">
        <v>1002</v>
      </c>
      <c r="AB7345" t="s">
        <v>740</v>
      </c>
    </row>
    <row r="7346" spans="6:28">
      <c r="F7346" t="s">
        <v>779</v>
      </c>
      <c r="G7346" t="s">
        <v>780</v>
      </c>
      <c r="H7346" t="s">
        <v>781</v>
      </c>
      <c r="K7346" t="s">
        <v>514</v>
      </c>
      <c r="P7346" t="s">
        <v>782</v>
      </c>
      <c r="Y7346" s="1" t="s">
        <v>1003</v>
      </c>
      <c r="AB7346" t="s">
        <v>745</v>
      </c>
    </row>
    <row r="7347" spans="6:28">
      <c r="F7347" t="s">
        <v>783</v>
      </c>
      <c r="G7347" t="s">
        <v>784</v>
      </c>
      <c r="H7347" t="s">
        <v>785</v>
      </c>
      <c r="K7347" t="s">
        <v>524</v>
      </c>
      <c r="P7347" t="s">
        <v>786</v>
      </c>
      <c r="Y7347" s="1" t="s">
        <v>1004</v>
      </c>
      <c r="AB7347" t="s">
        <v>750</v>
      </c>
    </row>
    <row r="7348" spans="6:28">
      <c r="F7348" t="s">
        <v>787</v>
      </c>
      <c r="G7348" t="s">
        <v>788</v>
      </c>
      <c r="H7348" t="s">
        <v>789</v>
      </c>
      <c r="K7348" t="s">
        <v>533</v>
      </c>
      <c r="P7348" t="s">
        <v>790</v>
      </c>
      <c r="Y7348" s="1" t="s">
        <v>1005</v>
      </c>
      <c r="AB7348" t="s">
        <v>755</v>
      </c>
    </row>
    <row r="7349" spans="6:28">
      <c r="F7349" t="s">
        <v>791</v>
      </c>
      <c r="G7349" t="s">
        <v>792</v>
      </c>
      <c r="H7349" t="s">
        <v>793</v>
      </c>
      <c r="K7349" t="s">
        <v>533</v>
      </c>
      <c r="P7349" t="s">
        <v>794</v>
      </c>
      <c r="Y7349" s="1" t="s">
        <v>1006</v>
      </c>
      <c r="AB7349" t="s">
        <v>760</v>
      </c>
    </row>
    <row r="7350" spans="6:28">
      <c r="F7350" t="s">
        <v>795</v>
      </c>
      <c r="G7350" t="s">
        <v>796</v>
      </c>
      <c r="H7350" t="s">
        <v>797</v>
      </c>
      <c r="K7350" t="s">
        <v>552</v>
      </c>
      <c r="P7350" t="s">
        <v>798</v>
      </c>
      <c r="Y7350" s="1" t="s">
        <v>1007</v>
      </c>
      <c r="AB7350" t="s">
        <v>765</v>
      </c>
    </row>
    <row r="7351" spans="6:28">
      <c r="F7351" t="s">
        <v>799</v>
      </c>
      <c r="G7351" t="s">
        <v>800</v>
      </c>
      <c r="H7351" t="s">
        <v>801</v>
      </c>
      <c r="K7351" t="s">
        <v>562</v>
      </c>
      <c r="P7351" t="s">
        <v>802</v>
      </c>
      <c r="Y7351" s="1" t="s">
        <v>1008</v>
      </c>
      <c r="AB7351" t="s">
        <v>770</v>
      </c>
    </row>
    <row r="7352" spans="6:28">
      <c r="H7352" t="s">
        <v>803</v>
      </c>
      <c r="K7352" t="s">
        <v>572</v>
      </c>
      <c r="P7352" t="s">
        <v>804</v>
      </c>
      <c r="Y7352" s="1" t="s">
        <v>1009</v>
      </c>
      <c r="AB7352" t="s">
        <v>805</v>
      </c>
    </row>
    <row r="7353" spans="6:28">
      <c r="H7353" t="s">
        <v>806</v>
      </c>
      <c r="K7353" t="s">
        <v>562</v>
      </c>
      <c r="P7353" t="s">
        <v>807</v>
      </c>
      <c r="Y7353" s="1" t="s">
        <v>1010</v>
      </c>
      <c r="AB7353" t="s">
        <v>808</v>
      </c>
    </row>
    <row r="7354" spans="6:28">
      <c r="H7354" t="s">
        <v>809</v>
      </c>
      <c r="K7354" t="s">
        <v>572</v>
      </c>
      <c r="P7354" t="s">
        <v>810</v>
      </c>
      <c r="Y7354" s="1" t="s">
        <v>1011</v>
      </c>
      <c r="AB7354" t="s">
        <v>811</v>
      </c>
    </row>
    <row r="7355" spans="6:28">
      <c r="H7355" t="s">
        <v>812</v>
      </c>
      <c r="K7355" t="s">
        <v>813</v>
      </c>
      <c r="P7355" t="s">
        <v>814</v>
      </c>
      <c r="Y7355" s="1" t="s">
        <v>1012</v>
      </c>
      <c r="AB7355" t="s">
        <v>815</v>
      </c>
    </row>
    <row r="7356" spans="6:28">
      <c r="H7356" t="s">
        <v>816</v>
      </c>
      <c r="P7356" t="s">
        <v>817</v>
      </c>
      <c r="Y7356" s="1" t="s">
        <v>1013</v>
      </c>
      <c r="AB7356" t="s">
        <v>818</v>
      </c>
    </row>
    <row r="7357" spans="6:28">
      <c r="H7357" t="s">
        <v>819</v>
      </c>
      <c r="P7357" t="s">
        <v>820</v>
      </c>
      <c r="Y7357" s="1" t="s">
        <v>1014</v>
      </c>
      <c r="AB7357" t="s">
        <v>818</v>
      </c>
    </row>
    <row r="7358" spans="6:28">
      <c r="H7358" t="s">
        <v>821</v>
      </c>
      <c r="P7358" t="s">
        <v>822</v>
      </c>
      <c r="Y7358" s="1" t="s">
        <v>952</v>
      </c>
      <c r="AB7358" t="s">
        <v>823</v>
      </c>
    </row>
    <row r="7359" spans="6:28">
      <c r="H7359" t="s">
        <v>824</v>
      </c>
      <c r="P7359" t="s">
        <v>825</v>
      </c>
      <c r="Y7359" s="1" t="s">
        <v>1015</v>
      </c>
      <c r="AB7359" t="s">
        <v>826</v>
      </c>
    </row>
    <row r="7360" spans="6:28">
      <c r="H7360" t="s">
        <v>827</v>
      </c>
      <c r="Y7360" s="1" t="s">
        <v>1016</v>
      </c>
      <c r="AB7360" t="s">
        <v>828</v>
      </c>
    </row>
    <row r="7361" spans="8:28">
      <c r="H7361" t="s">
        <v>829</v>
      </c>
      <c r="Y7361" s="1" t="s">
        <v>1017</v>
      </c>
      <c r="AB7361" t="s">
        <v>826</v>
      </c>
    </row>
    <row r="7362" spans="8:28">
      <c r="H7362" t="s">
        <v>830</v>
      </c>
      <c r="Y7362" s="1" t="s">
        <v>1018</v>
      </c>
      <c r="AB7362" t="s">
        <v>828</v>
      </c>
    </row>
    <row r="7363" spans="8:28">
      <c r="H7363" t="s">
        <v>831</v>
      </c>
      <c r="Y7363" s="1" t="s">
        <v>1019</v>
      </c>
      <c r="AB7363" t="s">
        <v>832</v>
      </c>
    </row>
    <row r="7364" spans="8:28">
      <c r="H7364" t="s">
        <v>833</v>
      </c>
      <c r="Y7364" s="1" t="s">
        <v>1020</v>
      </c>
      <c r="AB7364" t="s">
        <v>834</v>
      </c>
    </row>
    <row r="7365" spans="8:28">
      <c r="H7365" t="s">
        <v>835</v>
      </c>
      <c r="Y7365" s="1" t="s">
        <v>1021</v>
      </c>
      <c r="AB7365" t="s">
        <v>836</v>
      </c>
    </row>
    <row r="7366" spans="8:28">
      <c r="H7366" t="s">
        <v>837</v>
      </c>
      <c r="Y7366" s="1" t="s">
        <v>1022</v>
      </c>
      <c r="AB7366" t="s">
        <v>838</v>
      </c>
    </row>
    <row r="7367" spans="8:28">
      <c r="H7367" t="s">
        <v>839</v>
      </c>
      <c r="Y7367" s="1" t="s">
        <v>1023</v>
      </c>
      <c r="AB7367" t="s">
        <v>840</v>
      </c>
    </row>
    <row r="7368" spans="8:28">
      <c r="H7368" t="s">
        <v>841</v>
      </c>
      <c r="Y7368" s="1" t="s">
        <v>1024</v>
      </c>
      <c r="AB7368" t="s">
        <v>842</v>
      </c>
    </row>
    <row r="7369" spans="8:28">
      <c r="H7369" t="s">
        <v>843</v>
      </c>
      <c r="Y7369" s="1" t="s">
        <v>1025</v>
      </c>
      <c r="AB7369" t="s">
        <v>844</v>
      </c>
    </row>
    <row r="7370" spans="8:28">
      <c r="H7370" t="s">
        <v>845</v>
      </c>
      <c r="Y7370" s="1" t="s">
        <v>1026</v>
      </c>
      <c r="AB7370" t="s">
        <v>846</v>
      </c>
    </row>
    <row r="7371" spans="8:28">
      <c r="H7371" t="s">
        <v>847</v>
      </c>
      <c r="Y7371" s="1" t="s">
        <v>1027</v>
      </c>
      <c r="AB7371" t="s">
        <v>728</v>
      </c>
    </row>
    <row r="7372" spans="8:28">
      <c r="H7372" t="s">
        <v>848</v>
      </c>
      <c r="Y7372" s="1" t="s">
        <v>1028</v>
      </c>
      <c r="AB7372" t="s">
        <v>734</v>
      </c>
    </row>
    <row r="7373" spans="8:28">
      <c r="H7373" t="s">
        <v>849</v>
      </c>
      <c r="Y7373" s="1" t="s">
        <v>1029</v>
      </c>
      <c r="AB7373" t="s">
        <v>740</v>
      </c>
    </row>
    <row r="7374" spans="8:28">
      <c r="H7374" t="s">
        <v>850</v>
      </c>
      <c r="Y7374" s="1" t="s">
        <v>1030</v>
      </c>
      <c r="AB7374" t="s">
        <v>745</v>
      </c>
    </row>
    <row r="7375" spans="8:28">
      <c r="H7375" t="s">
        <v>851</v>
      </c>
      <c r="Y7375" s="1" t="s">
        <v>1031</v>
      </c>
      <c r="AB7375" t="s">
        <v>750</v>
      </c>
    </row>
    <row r="7376" spans="8:28">
      <c r="H7376" t="s">
        <v>852</v>
      </c>
      <c r="Y7376" s="1" t="s">
        <v>1032</v>
      </c>
      <c r="AB7376" t="s">
        <v>755</v>
      </c>
    </row>
    <row r="7377" spans="8:28">
      <c r="H7377" t="s">
        <v>853</v>
      </c>
      <c r="Y7377" s="1" t="s">
        <v>1033</v>
      </c>
      <c r="AB7377" t="s">
        <v>760</v>
      </c>
    </row>
    <row r="7378" spans="8:28">
      <c r="H7378" t="s">
        <v>854</v>
      </c>
      <c r="Y7378" s="1" t="s">
        <v>1034</v>
      </c>
      <c r="AB7378" t="s">
        <v>765</v>
      </c>
    </row>
    <row r="7379" spans="8:28">
      <c r="H7379" t="s">
        <v>855</v>
      </c>
      <c r="Y7379" s="1" t="s">
        <v>1035</v>
      </c>
      <c r="AB7379" t="s">
        <v>770</v>
      </c>
    </row>
    <row r="7380" spans="8:28">
      <c r="H7380" t="s">
        <v>856</v>
      </c>
      <c r="Y7380" s="1" t="s">
        <v>1036</v>
      </c>
      <c r="AB7380" t="s">
        <v>734</v>
      </c>
    </row>
    <row r="7381" spans="8:28">
      <c r="H7381" t="s">
        <v>857</v>
      </c>
      <c r="Y7381" s="1" t="s">
        <v>1033</v>
      </c>
      <c r="AB7381" t="s">
        <v>740</v>
      </c>
    </row>
    <row r="7382" spans="8:28">
      <c r="H7382" t="s">
        <v>858</v>
      </c>
      <c r="Y7382" s="1" t="s">
        <v>1037</v>
      </c>
      <c r="AB7382" t="s">
        <v>745</v>
      </c>
    </row>
    <row r="7383" spans="8:28">
      <c r="H7383" t="s">
        <v>859</v>
      </c>
      <c r="Y7383" s="1" t="s">
        <v>1038</v>
      </c>
      <c r="AB7383" t="s">
        <v>750</v>
      </c>
    </row>
    <row r="7384" spans="8:28">
      <c r="H7384" t="s">
        <v>860</v>
      </c>
      <c r="Y7384" s="1" t="s">
        <v>1039</v>
      </c>
      <c r="AB7384" t="s">
        <v>755</v>
      </c>
    </row>
    <row r="7385" spans="8:28">
      <c r="H7385" t="s">
        <v>861</v>
      </c>
      <c r="Y7385" s="1" t="s">
        <v>1040</v>
      </c>
      <c r="AB7385" t="s">
        <v>760</v>
      </c>
    </row>
    <row r="7386" spans="8:28">
      <c r="H7386" t="s">
        <v>862</v>
      </c>
      <c r="Y7386" s="1" t="s">
        <v>1041</v>
      </c>
      <c r="AB7386" t="s">
        <v>765</v>
      </c>
    </row>
    <row r="7387" spans="8:28">
      <c r="H7387" t="s">
        <v>863</v>
      </c>
      <c r="Y7387" s="1" t="s">
        <v>1042</v>
      </c>
      <c r="AB7387" t="s">
        <v>770</v>
      </c>
    </row>
    <row r="7388" spans="8:28">
      <c r="H7388" t="s">
        <v>864</v>
      </c>
      <c r="Y7388" s="1" t="s">
        <v>1043</v>
      </c>
      <c r="AB7388" t="s">
        <v>805</v>
      </c>
    </row>
    <row r="7389" spans="8:28">
      <c r="H7389" t="s">
        <v>865</v>
      </c>
      <c r="Y7389" s="1" t="s">
        <v>1044</v>
      </c>
      <c r="AB7389" t="s">
        <v>808</v>
      </c>
    </row>
    <row r="7390" spans="8:28">
      <c r="H7390" t="s">
        <v>866</v>
      </c>
      <c r="Y7390" s="1" t="s">
        <v>1045</v>
      </c>
      <c r="AB7390" t="s">
        <v>811</v>
      </c>
    </row>
    <row r="7391" spans="8:28">
      <c r="H7391" t="s">
        <v>867</v>
      </c>
      <c r="Y7391" s="1" t="s">
        <v>1046</v>
      </c>
      <c r="AB7391" t="s">
        <v>815</v>
      </c>
    </row>
    <row r="7392" spans="8:28">
      <c r="H7392" t="s">
        <v>868</v>
      </c>
      <c r="Y7392" s="1" t="s">
        <v>1047</v>
      </c>
      <c r="AB7392" t="s">
        <v>818</v>
      </c>
    </row>
    <row r="7393" spans="8:28">
      <c r="H7393" t="s">
        <v>869</v>
      </c>
      <c r="Y7393" s="1" t="s">
        <v>1048</v>
      </c>
      <c r="AB7393" t="s">
        <v>818</v>
      </c>
    </row>
    <row r="7394" spans="8:28">
      <c r="H7394" t="s">
        <v>870</v>
      </c>
      <c r="Y7394" s="1" t="s">
        <v>1049</v>
      </c>
      <c r="AB7394" t="s">
        <v>823</v>
      </c>
    </row>
    <row r="7395" spans="8:28">
      <c r="H7395" t="s">
        <v>871</v>
      </c>
      <c r="Y7395" s="1" t="s">
        <v>1050</v>
      </c>
      <c r="AB7395" t="s">
        <v>826</v>
      </c>
    </row>
    <row r="7396" spans="8:28">
      <c r="H7396" t="s">
        <v>872</v>
      </c>
      <c r="Y7396" s="1" t="s">
        <v>1051</v>
      </c>
      <c r="AB7396" t="s">
        <v>828</v>
      </c>
    </row>
    <row r="7397" spans="8:28">
      <c r="H7397" t="s">
        <v>873</v>
      </c>
      <c r="Y7397" s="1" t="s">
        <v>1052</v>
      </c>
      <c r="AB7397" t="s">
        <v>826</v>
      </c>
    </row>
    <row r="7398" spans="8:28">
      <c r="H7398" t="s">
        <v>874</v>
      </c>
      <c r="Y7398" s="1" t="s">
        <v>1053</v>
      </c>
      <c r="AB7398" t="s">
        <v>828</v>
      </c>
    </row>
    <row r="7399" spans="8:28">
      <c r="H7399" t="s">
        <v>875</v>
      </c>
      <c r="Y7399" s="1" t="s">
        <v>1054</v>
      </c>
      <c r="AB7399" t="s">
        <v>876</v>
      </c>
    </row>
    <row r="7400" spans="8:28">
      <c r="H7400" t="s">
        <v>877</v>
      </c>
      <c r="Y7400" s="1" t="s">
        <v>1055</v>
      </c>
      <c r="AB7400" t="s">
        <v>878</v>
      </c>
    </row>
    <row r="7401" spans="8:28">
      <c r="H7401" t="s">
        <v>879</v>
      </c>
      <c r="Y7401" s="1" t="s">
        <v>1056</v>
      </c>
      <c r="AB7401" t="s">
        <v>880</v>
      </c>
    </row>
    <row r="7402" spans="8:28">
      <c r="H7402" t="s">
        <v>881</v>
      </c>
      <c r="Y7402" s="1" t="s">
        <v>1057</v>
      </c>
      <c r="AB7402" t="s">
        <v>882</v>
      </c>
    </row>
    <row r="7403" spans="8:28">
      <c r="H7403" t="s">
        <v>883</v>
      </c>
      <c r="Y7403" s="1" t="s">
        <v>1058</v>
      </c>
      <c r="AB7403" t="s">
        <v>884</v>
      </c>
    </row>
    <row r="7404" spans="8:28">
      <c r="H7404" t="s">
        <v>885</v>
      </c>
      <c r="Y7404" s="1" t="s">
        <v>1059</v>
      </c>
      <c r="AB7404" t="s">
        <v>886</v>
      </c>
    </row>
    <row r="7405" spans="8:28">
      <c r="H7405" t="s">
        <v>887</v>
      </c>
      <c r="Y7405" s="1" t="s">
        <v>1060</v>
      </c>
      <c r="AB7405" t="s">
        <v>811</v>
      </c>
    </row>
    <row r="7406" spans="8:28">
      <c r="H7406" t="s">
        <v>888</v>
      </c>
      <c r="Y7406" s="1" t="s">
        <v>1061</v>
      </c>
      <c r="AB7406" t="s">
        <v>311</v>
      </c>
    </row>
    <row r="7407" spans="8:28">
      <c r="H7407" t="s">
        <v>889</v>
      </c>
      <c r="Y7407" s="1" t="s">
        <v>1062</v>
      </c>
      <c r="AB7407" t="s">
        <v>328</v>
      </c>
    </row>
    <row r="7408" spans="8:28">
      <c r="H7408" t="s">
        <v>890</v>
      </c>
      <c r="Y7408" s="1" t="s">
        <v>1063</v>
      </c>
      <c r="AB7408" t="s">
        <v>431</v>
      </c>
    </row>
    <row r="7409" spans="8:28">
      <c r="H7409" t="s">
        <v>891</v>
      </c>
      <c r="Y7409" s="1" t="s">
        <v>1064</v>
      </c>
      <c r="AB7409" t="s">
        <v>442</v>
      </c>
    </row>
    <row r="7410" spans="8:28">
      <c r="H7410" t="s">
        <v>892</v>
      </c>
      <c r="Y7410" s="1" t="s">
        <v>1065</v>
      </c>
      <c r="AB7410" t="s">
        <v>893</v>
      </c>
    </row>
    <row r="7411" spans="8:28">
      <c r="H7411" t="s">
        <v>894</v>
      </c>
      <c r="Y7411" s="1" t="s">
        <v>1066</v>
      </c>
      <c r="AB7411" t="s">
        <v>895</v>
      </c>
    </row>
    <row r="7412" spans="8:28">
      <c r="H7412" t="s">
        <v>896</v>
      </c>
      <c r="Y7412" s="1" t="s">
        <v>1067</v>
      </c>
      <c r="AB7412" t="s">
        <v>897</v>
      </c>
    </row>
    <row r="7413" spans="8:28">
      <c r="H7413" t="s">
        <v>898</v>
      </c>
      <c r="Y7413" s="1" t="s">
        <v>1068</v>
      </c>
      <c r="AB7413" t="s">
        <v>899</v>
      </c>
    </row>
    <row r="7414" spans="8:28">
      <c r="H7414" t="s">
        <v>900</v>
      </c>
      <c r="Y7414" s="1" t="s">
        <v>1069</v>
      </c>
      <c r="AB7414" t="s">
        <v>901</v>
      </c>
    </row>
    <row r="7415" spans="8:28">
      <c r="H7415" t="s">
        <v>902</v>
      </c>
      <c r="Y7415" s="1" t="s">
        <v>1070</v>
      </c>
      <c r="AB7415" t="s">
        <v>903</v>
      </c>
    </row>
    <row r="7416" spans="8:28">
      <c r="H7416" t="s">
        <v>904</v>
      </c>
      <c r="Y7416" s="1" t="s">
        <v>1071</v>
      </c>
      <c r="AB7416" t="s">
        <v>905</v>
      </c>
    </row>
    <row r="7417" spans="8:28">
      <c r="H7417" t="s">
        <v>906</v>
      </c>
      <c r="Y7417" s="1" t="s">
        <v>1072</v>
      </c>
      <c r="AB7417" t="s">
        <v>907</v>
      </c>
    </row>
    <row r="7418" spans="8:28">
      <c r="H7418" t="s">
        <v>908</v>
      </c>
      <c r="Y7418" s="1" t="s">
        <v>1073</v>
      </c>
      <c r="AB7418" t="s">
        <v>909</v>
      </c>
    </row>
    <row r="7419" spans="8:28">
      <c r="H7419" t="s">
        <v>910</v>
      </c>
      <c r="Y7419" s="1" t="s">
        <v>1074</v>
      </c>
      <c r="AB7419" t="s">
        <v>911</v>
      </c>
    </row>
    <row r="7420" spans="8:28">
      <c r="H7420" t="s">
        <v>912</v>
      </c>
      <c r="Y7420" s="1" t="s">
        <v>1075</v>
      </c>
      <c r="AB7420" t="s">
        <v>913</v>
      </c>
    </row>
    <row r="7421" spans="8:28">
      <c r="H7421" t="s">
        <v>914</v>
      </c>
      <c r="Y7421" s="1" t="s">
        <v>1076</v>
      </c>
    </row>
    <row r="7422" spans="8:28">
      <c r="H7422" t="s">
        <v>915</v>
      </c>
      <c r="Y7422" s="1" t="s">
        <v>1077</v>
      </c>
    </row>
    <row r="7423" spans="8:28">
      <c r="H7423" t="s">
        <v>916</v>
      </c>
      <c r="Y7423" s="1" t="s">
        <v>1078</v>
      </c>
    </row>
    <row r="7424" spans="8:28">
      <c r="H7424" t="s">
        <v>917</v>
      </c>
      <c r="Y7424" s="1" t="s">
        <v>1079</v>
      </c>
    </row>
    <row r="7425" spans="8:25">
      <c r="H7425" t="s">
        <v>918</v>
      </c>
      <c r="Y7425" s="1" t="s">
        <v>1080</v>
      </c>
    </row>
    <row r="7426" spans="8:25">
      <c r="H7426" t="s">
        <v>919</v>
      </c>
    </row>
    <row r="7427" spans="8:25">
      <c r="H7427" t="s">
        <v>920</v>
      </c>
    </row>
    <row r="7428" spans="8:25">
      <c r="H7428" t="s">
        <v>921</v>
      </c>
    </row>
    <row r="7429" spans="8:25">
      <c r="H7429" t="s">
        <v>922</v>
      </c>
    </row>
    <row r="7430" spans="8:25">
      <c r="H7430" t="s">
        <v>923</v>
      </c>
    </row>
    <row r="7431" spans="8:25">
      <c r="H7431" t="s">
        <v>924</v>
      </c>
    </row>
    <row r="7432" spans="8:25">
      <c r="H7432" t="s">
        <v>925</v>
      </c>
    </row>
    <row r="7433" spans="8:25">
      <c r="H7433" t="s">
        <v>919</v>
      </c>
    </row>
    <row r="7434" spans="8:25">
      <c r="H7434" t="s">
        <v>926</v>
      </c>
    </row>
    <row r="7435" spans="8:25">
      <c r="H7435" t="s">
        <v>927</v>
      </c>
    </row>
    <row r="7436" spans="8:25">
      <c r="H7436" t="s">
        <v>928</v>
      </c>
    </row>
    <row r="7437" spans="8:25">
      <c r="H7437" t="s">
        <v>929</v>
      </c>
    </row>
    <row r="7438" spans="8:25">
      <c r="H7438" t="s">
        <v>930</v>
      </c>
    </row>
    <row r="7439" spans="8:25">
      <c r="H7439" t="s">
        <v>931</v>
      </c>
    </row>
    <row r="7440" spans="8:25">
      <c r="H7440" t="s">
        <v>932</v>
      </c>
    </row>
    <row r="7441" spans="8:8">
      <c r="H7441" t="s">
        <v>933</v>
      </c>
    </row>
    <row r="7442" spans="8:8">
      <c r="H7442" t="s">
        <v>934</v>
      </c>
    </row>
    <row r="7443" spans="8:8">
      <c r="H7443" t="s">
        <v>935</v>
      </c>
    </row>
    <row r="7444" spans="8:8">
      <c r="H7444" t="s">
        <v>936</v>
      </c>
    </row>
    <row r="7445" spans="8:8">
      <c r="H7445" t="s">
        <v>937</v>
      </c>
    </row>
    <row r="7446" spans="8:8">
      <c r="H7446" t="s">
        <v>938</v>
      </c>
    </row>
    <row r="7447" spans="8:8">
      <c r="H7447" t="s">
        <v>939</v>
      </c>
    </row>
    <row r="7448" spans="8:8">
      <c r="H7448" t="s">
        <v>940</v>
      </c>
    </row>
    <row r="7449" spans="8:8">
      <c r="H7449" t="s">
        <v>941</v>
      </c>
    </row>
    <row r="7450" spans="8:8">
      <c r="H7450" t="s">
        <v>942</v>
      </c>
    </row>
    <row r="7451" spans="8:8">
      <c r="H7451" t="s">
        <v>943</v>
      </c>
    </row>
    <row r="7452" spans="8:8">
      <c r="H7452" t="s">
        <v>944</v>
      </c>
    </row>
    <row r="7453" spans="8:8">
      <c r="H7453" t="s">
        <v>945</v>
      </c>
    </row>
  </sheetData>
  <sortState ref="A3:BJ48">
    <sortCondition ref="AZ3:AZ48"/>
    <sortCondition ref="AY3:AY48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conditionalFormatting sqref="BG1:BG1048576">
    <cfRule type="containsText" dxfId="0" priority="2" operator="containsText" text="fan@">
      <formula>NOT(ISERROR(SEARCH("fan@",BG1)))</formula>
    </cfRule>
  </conditionalFormatting>
  <dataValidations count="21">
    <dataValidation type="list" allowBlank="1" showInputMessage="1" showErrorMessage="1" sqref="C3:C48">
      <formula1>biology</formula1>
    </dataValidation>
    <dataValidation type="list" allowBlank="1" showInputMessage="1" showErrorMessage="1" sqref="E3:E48">
      <formula1>assay_format</formula1>
    </dataValidation>
    <dataValidation type="list" allowBlank="1" showInputMessage="1" showErrorMessage="1" sqref="F3:F48">
      <formula1>assay_type</formula1>
    </dataValidation>
    <dataValidation type="list" allowBlank="1" showInputMessage="1" showErrorMessage="1" sqref="G3:G48">
      <formula1>assay_component_role</formula1>
    </dataValidation>
    <dataValidation type="list" allowBlank="1" showInputMessage="1" showErrorMessage="1" sqref="H36:H48 H3:H16 H23:H30 H18:H20">
      <formula1>assay_component_type</formula1>
    </dataValidation>
    <dataValidation type="list" allowBlank="1" showInputMessage="1" showErrorMessage="1" sqref="I7:I48 L7:L13">
      <formula1>cultured_cell_name</formula1>
    </dataValidation>
    <dataValidation type="list" allowBlank="1" showInputMessage="1" showErrorMessage="1" sqref="K3:K48">
      <formula1>assay_component_concentration</formula1>
    </dataValidation>
    <dataValidation type="list" allowBlank="1" showInputMessage="1" showErrorMessage="1" sqref="M3:M48">
      <formula1>species_name</formula1>
    </dataValidation>
    <dataValidation type="list" allowBlank="1" showInputMessage="1" showErrorMessage="1" sqref="O3:O48">
      <formula1>detection_role</formula1>
    </dataValidation>
    <dataValidation type="list" allowBlank="1" showInputMessage="1" showErrorMessage="1" sqref="H17 Y8:Y13 P3:P48 H31:H35 H21:H22">
      <formula1>detection_method_type</formula1>
    </dataValidation>
    <dataValidation type="list" allowBlank="1" showInputMessage="1" showErrorMessage="1" sqref="Q3:Q48">
      <formula1>detection_instrument_name</formula1>
    </dataValidation>
    <dataValidation type="list" allowBlank="1" showInputMessage="1" showErrorMessage="1" sqref="R3:R48">
      <formula1>readout_content</formula1>
    </dataValidation>
    <dataValidation type="list" allowBlank="1" showInputMessage="1" showErrorMessage="1" sqref="S3:S48">
      <formula1>readout_type</formula1>
    </dataValidation>
    <dataValidation type="list" allowBlank="1" showInputMessage="1" showErrorMessage="1" sqref="T3:T48">
      <formula1>readout_signal_direction</formula1>
    </dataValidation>
    <dataValidation type="list" allowBlank="1" showInputMessage="1" showErrorMessage="1" sqref="U3:U48">
      <formula1>assay_footprint</formula1>
    </dataValidation>
    <dataValidation type="list" allowBlank="1" showInputMessage="1" showErrorMessage="1" sqref="Y14:Y48 Y3:Y7">
      <formula1>endpoint</formula1>
    </dataValidation>
    <dataValidation type="list" allowBlank="1" showInputMessage="1" showErrorMessage="1" sqref="AB3:AB48">
      <formula1>activity_threshold</formula1>
    </dataValidation>
    <dataValidation type="list" allowBlank="1" showInputMessage="1" showErrorMessage="1" sqref="AD3:AD48">
      <formula1>project_lead_name</formula1>
    </dataValidation>
    <dataValidation type="list" allowBlank="1" showInputMessage="1" showErrorMessage="1" sqref="AE3:AE48">
      <formula1>biological_project_goal</formula1>
    </dataValidation>
    <dataValidation type="list" allowBlank="1" showInputMessage="1" showErrorMessage="1" sqref="AF3:AF215">
      <formula1>modeofaction</formula1>
    </dataValidation>
    <dataValidation type="list" allowBlank="1" showInputMessage="1" showErrorMessage="1" sqref="AG3:AG48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2012-09-14T00:51:12Z</dcterms:modified>
</cp:coreProperties>
</file>