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" yWindow="105" windowWidth="15480" windowHeight="9270"/>
  </bookViews>
  <sheets>
    <sheet name="Assay Definition" sheetId="1" r:id="rId1"/>
  </sheets>
  <definedNames>
    <definedName name="activity_threshold">'Assay Definition'!$AB$7436:$AB$7568</definedName>
    <definedName name="assay_component_concentration">'Assay Definition'!$K$7436:$K$7503</definedName>
    <definedName name="assay_component_role">'Assay Definition'!$G$7436:$G$7499</definedName>
    <definedName name="assay_component_type">'Assay Definition'!$H$7436:$H$7601</definedName>
    <definedName name="assay_footprint">'Assay Definition'!$U$7436:$U$7457</definedName>
    <definedName name="assay_format">'Assay Definition'!$E$7436:$E$7455</definedName>
    <definedName name="assay_stage">'Assay Definition'!$AG$7436:$AG$7463</definedName>
    <definedName name="assay_type">'Assay Definition'!$F$7436:$F$7499</definedName>
    <definedName name="biological_project_goal">'Assay Definition'!$AE$7436:$AE$7447</definedName>
    <definedName name="biology">'Assay Definition'!$C$7436:$C$7448</definedName>
    <definedName name="cultured_cell_name">'Assay Definition'!$I$7436:$I$7478</definedName>
    <definedName name="detection_instrument_name">'Assay Definition'!$Q$7436:$Q$7481</definedName>
    <definedName name="detection_method_type">'Assay Definition'!$P$7436:$P$7507</definedName>
    <definedName name="detection_role">'Assay Definition'!$O$7436:$O$7445</definedName>
    <definedName name="endpoint">'Assay Definition'!$Y$7436:$Y$7572</definedName>
    <definedName name="goentrezcid" localSheetId="0">'Assay Definition'!$I$147</definedName>
    <definedName name="modeofaction">'Assay Definition'!$AF$7436:$AF$7440</definedName>
    <definedName name="project_lead_name">'Assay Definition'!$AD$7436:$AD$7438</definedName>
    <definedName name="readout_content">'Assay Definition'!$R$7436:$R$7439</definedName>
    <definedName name="readout_signal_direction">'Assay Definition'!$T$7436:$T$7444</definedName>
    <definedName name="readout_type">'Assay Definition'!$S$7436:$S$7446</definedName>
    <definedName name="species_name">'Assay Definition'!$M$7436:$M$7485</definedName>
  </definedNames>
  <calcPr calcId="145621"/>
</workbook>
</file>

<file path=xl/calcChain.xml><?xml version="1.0" encoding="utf-8"?>
<calcChain xmlns="http://schemas.openxmlformats.org/spreadsheetml/2006/main">
  <c r="B222" i="1" l="1"/>
  <c r="B220" i="1"/>
  <c r="B219" i="1"/>
  <c r="B217" i="1"/>
  <c r="B202" i="1"/>
  <c r="B175" i="1"/>
  <c r="B137" i="1"/>
  <c r="B135" i="1"/>
  <c r="B109" i="1"/>
  <c r="B108" i="1"/>
  <c r="B107" i="1"/>
  <c r="B106" i="1"/>
  <c r="B105" i="1"/>
  <c r="B104" i="1"/>
  <c r="B103" i="1"/>
  <c r="B102" i="1"/>
  <c r="B96" i="1"/>
  <c r="B93" i="1"/>
  <c r="B92" i="1"/>
  <c r="B90" i="1"/>
  <c r="B72" i="1"/>
  <c r="B69" i="1"/>
  <c r="B68" i="1"/>
  <c r="B65" i="1"/>
  <c r="B64" i="1"/>
  <c r="B63" i="1"/>
  <c r="B62" i="1"/>
  <c r="B61" i="1"/>
  <c r="B60" i="1"/>
  <c r="B58" i="1"/>
  <c r="B57" i="1"/>
  <c r="B54" i="1"/>
  <c r="B53" i="1"/>
  <c r="B50" i="1"/>
  <c r="B49" i="1"/>
  <c r="B46" i="1"/>
  <c r="B37" i="1"/>
  <c r="B36" i="1"/>
  <c r="B34" i="1"/>
  <c r="B33" i="1"/>
  <c r="B32" i="1"/>
  <c r="B35" i="1"/>
  <c r="B31" i="1"/>
  <c r="B28" i="1"/>
  <c r="B27" i="1"/>
  <c r="B25" i="1"/>
  <c r="B20" i="1"/>
  <c r="B19" i="1"/>
  <c r="B18" i="1"/>
  <c r="B15" i="1"/>
  <c r="B14" i="1"/>
  <c r="B12" i="1"/>
  <c r="B8" i="1"/>
  <c r="B11" i="1"/>
</calcChain>
</file>

<file path=xl/sharedStrings.xml><?xml version="1.0" encoding="utf-8"?>
<sst xmlns="http://schemas.openxmlformats.org/spreadsheetml/2006/main" count="15183" uniqueCount="1263">
  <si>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</si>
  <si>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</si>
  <si>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</si>
  <si>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</si>
  <si>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</si>
  <si>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</si>
  <si>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</si>
  <si>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</si>
  <si>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</si>
  <si>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</si>
  <si>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</si>
  <si>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</si>
  <si>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</si>
  <si>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</si>
  <si>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</si>
  <si>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</si>
  <si>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</si>
  <si>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</si>
  <si>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</si>
  <si>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</si>
  <si>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</si>
  <si>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</si>
  <si>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</si>
  <si>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</si>
  <si>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</si>
  <si>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</si>
  <si>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</si>
  <si>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</si>
  <si>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</si>
  <si>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</si>
  <si>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</si>
  <si>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</si>
  <si>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</si>
  <si>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</si>
  <si>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</si>
  <si>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</si>
  <si>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</si>
  <si>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</si>
  <si>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</si>
  <si>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</si>
  <si>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</si>
  <si>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</si>
  <si>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</si>
  <si>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</si>
  <si>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</si>
  <si>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</si>
  <si>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</si>
  <si>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</si>
  <si>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</si>
  <si>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</si>
  <si>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</si>
  <si>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</si>
  <si>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</si>
  <si>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</si>
  <si>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</si>
  <si>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</si>
  <si>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</si>
  <si>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</si>
  <si>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</si>
  <si>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</si>
  <si>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</si>
  <si>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</si>
  <si>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</si>
  <si>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</si>
  <si>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</si>
  <si>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</si>
  <si>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</si>
  <si>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</si>
  <si>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</si>
  <si>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</si>
  <si>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</si>
  <si>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</si>
  <si>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</si>
  <si>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</si>
  <si>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</si>
  <si>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</si>
  <si>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</si>
  <si>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</si>
  <si>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</si>
  <si>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XX</t>
  </si>
  <si>
    <t>Miscellaneous</t>
  </si>
  <si>
    <t>Luminescence:Other</t>
  </si>
  <si>
    <t>Enzymatic</t>
  </si>
  <si>
    <t>Chemiluminescence</t>
  </si>
  <si>
    <t>Activator</t>
  </si>
  <si>
    <t>N</t>
  </si>
  <si>
    <t>Biochemical</t>
  </si>
  <si>
    <t>Reporter Gene</t>
  </si>
  <si>
    <t>Secondary</t>
  </si>
  <si>
    <t>Counter-screen Assay</t>
  </si>
  <si>
    <t xml:space="preserve">  1910</t>
  </si>
  <si>
    <t>MH082355-01A2</t>
  </si>
  <si>
    <t>HTS in HRE-Luciferase U2OS cells for hypoxia mimetic activators</t>
  </si>
  <si>
    <t>Vanderbilt Chemistry</t>
  </si>
  <si>
    <t>Identification of Molecular Probes to Activate the Hypoxia Inducible Factor Pathw</t>
  </si>
  <si>
    <t>Shawn Gilbert</t>
  </si>
  <si>
    <t>Daniel Wright</t>
  </si>
  <si>
    <t>1016</t>
  </si>
  <si>
    <t>325</t>
  </si>
  <si>
    <t>Absorbance</t>
  </si>
  <si>
    <t>Alternate Assay</t>
  </si>
  <si>
    <t xml:space="preserve">  1971</t>
  </si>
  <si>
    <t>Fluorescence Intensity</t>
  </si>
  <si>
    <t>Susan Lindquist</t>
  </si>
  <si>
    <t>Zuoyu Xu</t>
  </si>
  <si>
    <t xml:space="preserve">  2089</t>
  </si>
  <si>
    <t>Cell based: Lysed Cell</t>
  </si>
  <si>
    <t xml:space="preserve">  2486</t>
  </si>
  <si>
    <t>Counter screen for Proteosomal  Inhibition in U2OS-HRE-luc cells</t>
  </si>
  <si>
    <t>1017</t>
  </si>
  <si>
    <t xml:space="preserve">  2716</t>
  </si>
  <si>
    <t>MH089779-01</t>
  </si>
  <si>
    <t>Temperature-restrictive growth reversal of SUMO suppression pathway in yeast</t>
  </si>
  <si>
    <t>A high-throughput in vivo screen for small molecule inhibitors of SUMOylation</t>
  </si>
  <si>
    <t>Gregory Prelich</t>
  </si>
  <si>
    <t>Dr Ajay</t>
  </si>
  <si>
    <t>1676</t>
  </si>
  <si>
    <t>536</t>
  </si>
  <si>
    <t xml:space="preserve">  2720</t>
  </si>
  <si>
    <t xml:space="preserve">  434951</t>
  </si>
  <si>
    <t>HIF Nuclear Localization and Cytotoxicity Assay</t>
  </si>
  <si>
    <t>1018</t>
  </si>
  <si>
    <t xml:space="preserve">  463199</t>
  </si>
  <si>
    <t xml:space="preserve">  463204</t>
  </si>
  <si>
    <t xml:space="preserve">  488804</t>
  </si>
  <si>
    <t xml:space="preserve">  488805</t>
  </si>
  <si>
    <t xml:space="preserve">  488820</t>
  </si>
  <si>
    <t xml:space="preserve">  488843</t>
  </si>
  <si>
    <t>Q-PCR for Genes Up-Regulated During Hypoxia</t>
  </si>
  <si>
    <t>RNA</t>
  </si>
  <si>
    <t>1019</t>
  </si>
  <si>
    <t xml:space="preserve">  488965</t>
  </si>
  <si>
    <t>MH092076-01</t>
  </si>
  <si>
    <t>Chromogenic assay measuring the deacylation of pNP-myristate mediated by P. aeruginosa PvdQ</t>
  </si>
  <si>
    <t>High Throughput Screening of Inhibitors of Pyoverdine Production</t>
  </si>
  <si>
    <t>ANDREW GULICK</t>
  </si>
  <si>
    <t>2428</t>
  </si>
  <si>
    <t>631</t>
  </si>
  <si>
    <t xml:space="preserve">  488968</t>
  </si>
  <si>
    <t xml:space="preserve">  493004</t>
  </si>
  <si>
    <t>Galactose specific growth reversal of SUMO suppression pathway in yeast</t>
  </si>
  <si>
    <t>Modulator</t>
  </si>
  <si>
    <t>1677</t>
  </si>
  <si>
    <t xml:space="preserve">  493180</t>
  </si>
  <si>
    <t xml:space="preserve">  493193</t>
  </si>
  <si>
    <t xml:space="preserve">  493195</t>
  </si>
  <si>
    <t xml:space="preserve">  493213</t>
  </si>
  <si>
    <t xml:space="preserve">  493225</t>
  </si>
  <si>
    <t xml:space="preserve">  493227</t>
  </si>
  <si>
    <t xml:space="preserve">  493228</t>
  </si>
  <si>
    <t xml:space="preserve">  493230</t>
  </si>
  <si>
    <t xml:space="preserve">  493231</t>
  </si>
  <si>
    <t xml:space="preserve">  493234</t>
  </si>
  <si>
    <t xml:space="preserve">  493235</t>
  </si>
  <si>
    <t xml:space="preserve">  493236</t>
  </si>
  <si>
    <t xml:space="preserve">  493237</t>
  </si>
  <si>
    <t xml:space="preserve">  493238</t>
  </si>
  <si>
    <t xml:space="preserve">  493239</t>
  </si>
  <si>
    <t xml:space="preserve">  493249</t>
  </si>
  <si>
    <t xml:space="preserve">  504323</t>
  </si>
  <si>
    <t xml:space="preserve">  504324</t>
  </si>
  <si>
    <t xml:space="preserve">  504331</t>
  </si>
  <si>
    <t>DA031664-01</t>
  </si>
  <si>
    <t>In vivo-based yeast HTS to detect compounds rescuing yeast growth/survival of PfHSP40-mediated toxicity</t>
  </si>
  <si>
    <t>Identification of malaria Hsp40 chaperone inhibitors in yeast</t>
  </si>
  <si>
    <t>John Rogers</t>
  </si>
  <si>
    <t>2807</t>
  </si>
  <si>
    <t>688</t>
  </si>
  <si>
    <t xml:space="preserve">  504582</t>
  </si>
  <si>
    <t xml:space="preserve">  504588</t>
  </si>
  <si>
    <t xml:space="preserve">  504597</t>
  </si>
  <si>
    <t xml:space="preserve">  504942</t>
  </si>
  <si>
    <t>Mammalian cell toxicity screen in U2OS cells with Cell Titer Glo</t>
  </si>
  <si>
    <t>2429</t>
  </si>
  <si>
    <t xml:space="preserve">  504944</t>
  </si>
  <si>
    <t xml:space="preserve">  540271</t>
  </si>
  <si>
    <t xml:space="preserve">  602363</t>
  </si>
  <si>
    <t>MH095520-01</t>
  </si>
  <si>
    <t>HTS to detect compounds that reduce AUG recognition fidelity</t>
  </si>
  <si>
    <t>Whole Organism</t>
  </si>
  <si>
    <t>Modulators of the fidelity of start codon recognition in eukaryotes</t>
  </si>
  <si>
    <t>4107</t>
  </si>
  <si>
    <t>818</t>
  </si>
  <si>
    <t xml:space="preserve">  602389</t>
  </si>
  <si>
    <t>In vivo growth measurement of EDDHA supplemented P. aeruginosa</t>
  </si>
  <si>
    <t>2431</t>
  </si>
  <si>
    <t xml:space="preserve">  602395</t>
  </si>
  <si>
    <t xml:space="preserve">  623950</t>
  </si>
  <si>
    <t xml:space="preserve">  623951</t>
  </si>
  <si>
    <t xml:space="preserve">  623987</t>
  </si>
  <si>
    <t xml:space="preserve">  623990</t>
  </si>
  <si>
    <t xml:space="preserve">  623991</t>
  </si>
  <si>
    <t xml:space="preserve">  623993</t>
  </si>
  <si>
    <t xml:space="preserve">  624011</t>
  </si>
  <si>
    <t xml:space="preserve">  624016</t>
  </si>
  <si>
    <t xml:space="preserve">  624018</t>
  </si>
  <si>
    <t xml:space="preserve">  624020</t>
  </si>
  <si>
    <t xml:space="preserve">  624033</t>
  </si>
  <si>
    <t xml:space="preserve">  624058</t>
  </si>
  <si>
    <t xml:space="preserve">  624064</t>
  </si>
  <si>
    <t xml:space="preserve">  624070</t>
  </si>
  <si>
    <t xml:space="preserve">  624072</t>
  </si>
  <si>
    <t xml:space="preserve">  624073</t>
  </si>
  <si>
    <t xml:space="preserve">  624074</t>
  </si>
  <si>
    <t xml:space="preserve">  624075</t>
  </si>
  <si>
    <t xml:space="preserve">  624102</t>
  </si>
  <si>
    <t xml:space="preserve">  624104</t>
  </si>
  <si>
    <t xml:space="preserve">  624105</t>
  </si>
  <si>
    <t xml:space="preserve">  624106</t>
  </si>
  <si>
    <t xml:space="preserve">  624107</t>
  </si>
  <si>
    <t xml:space="preserve">  624109</t>
  </si>
  <si>
    <t xml:space="preserve">  624151</t>
  </si>
  <si>
    <t xml:space="preserve">  624156</t>
  </si>
  <si>
    <t xml:space="preserve">  624258</t>
  </si>
  <si>
    <t>PfHSP40: Counterscreen for yeast growth rescue mediated by an unrelated toxic protein.</t>
  </si>
  <si>
    <t>2808</t>
  </si>
  <si>
    <t xml:space="preserve">  624265</t>
  </si>
  <si>
    <t>PfHSP40 : Detection of cellular toxicity in quiescent nontransformed 3T3 mouse fibroblasts with CellTiter-Glo</t>
  </si>
  <si>
    <t>2809</t>
  </si>
  <si>
    <t xml:space="preserve">  624441</t>
  </si>
  <si>
    <t xml:space="preserve">  624442</t>
  </si>
  <si>
    <t xml:space="preserve">  624444</t>
  </si>
  <si>
    <t xml:space="preserve">  624445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</si>
  <si>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</si>
  <si>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</si>
  <si>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</si>
  <si>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</si>
  <si>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</si>
  <si>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</si>
  <si>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</si>
  <si>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</si>
  <si>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</si>
  <si>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</si>
  <si>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</si>
  <si>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</si>
  <si>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</si>
  <si>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</si>
  <si>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</si>
  <si>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</si>
  <si>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</si>
  <si>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</si>
  <si>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</si>
  <si>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</si>
  <si>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</si>
  <si>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</si>
  <si>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</si>
  <si>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</si>
  <si>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</si>
  <si>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</si>
  <si>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</si>
  <si>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</si>
  <si>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</si>
  <si>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</si>
  <si>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</si>
  <si>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</si>
  <si>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</si>
  <si>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</si>
  <si>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</si>
  <si>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</si>
  <si>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</si>
  <si>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</si>
  <si>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</si>
  <si>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</si>
  <si>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</si>
  <si>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</si>
  <si>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</si>
  <si>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</si>
  <si>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</si>
  <si>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</si>
  <si>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</si>
  <si>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</si>
  <si>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</si>
  <si>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</si>
  <si>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</si>
  <si>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</si>
  <si>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</si>
  <si>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</si>
  <si>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</si>
  <si>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</si>
  <si>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</si>
  <si>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</si>
  <si>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</si>
  <si>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</si>
  <si>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</si>
  <si>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</si>
  <si>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</si>
  <si>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</si>
  <si>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</si>
  <si>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</si>
  <si>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</si>
  <si>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</si>
  <si>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</si>
  <si>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</si>
  <si>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</si>
  <si>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</si>
  <si>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</si>
  <si>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</si>
  <si>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</si>
  <si>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</si>
  <si>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</si>
  <si>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</si>
  <si>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</si>
  <si>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</si>
  <si>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</si>
  <si>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</si>
  <si>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</si>
  <si>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</si>
  <si>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</si>
  <si>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</si>
  <si>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</si>
  <si>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</si>
  <si>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</si>
  <si>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</si>
  <si>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</si>
  <si>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</si>
  <si>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</si>
  <si>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</si>
  <si>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</si>
  <si>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</si>
  <si>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</si>
  <si>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</si>
  <si>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</si>
  <si>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</si>
  <si>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</si>
  <si>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</si>
  <si>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</si>
  <si>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</si>
  <si>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</si>
  <si>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</si>
  <si>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</si>
  <si>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</si>
  <si>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</si>
  <si>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</si>
  <si>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</si>
  <si>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</si>
  <si>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</si>
  <si>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</si>
  <si>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</si>
  <si>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</si>
  <si>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</si>
  <si>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</si>
  <si>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</si>
  <si>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</si>
  <si>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</si>
  <si>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</si>
  <si>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</si>
  <si>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</si>
  <si>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</si>
  <si>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</si>
  <si>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</si>
  <si>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</si>
  <si>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</si>
  <si>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</si>
  <si>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</si>
  <si>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</si>
  <si>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</si>
  <si>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</si>
  <si>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</si>
  <si>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</si>
  <si>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</si>
  <si>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</si>
  <si>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</si>
  <si>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</si>
  <si>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</si>
  <si>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</si>
  <si>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</si>
  <si>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</si>
  <si>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</si>
  <si>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</si>
  <si>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</si>
  <si>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</si>
  <si>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</si>
  <si>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</si>
  <si>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</si>
  <si>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</si>
  <si>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</si>
  <si>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</si>
  <si>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</si>
  <si>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</si>
  <si>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</si>
  <si>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</si>
  <si>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</si>
  <si>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</si>
  <si>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</si>
  <si>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</si>
  <si>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</si>
  <si>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</si>
  <si>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</si>
  <si>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</si>
  <si>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</si>
  <si>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</si>
  <si>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</si>
  <si>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</si>
  <si>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</si>
  <si>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</si>
  <si>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</si>
  <si>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</si>
  <si>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</si>
  <si>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</si>
  <si>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</si>
  <si>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</si>
  <si>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</si>
  <si>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</si>
  <si>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</si>
  <si>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</si>
  <si>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</si>
  <si>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</si>
  <si>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</si>
  <si>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</si>
  <si>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</si>
  <si>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</si>
  <si>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</si>
  <si>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</si>
  <si>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</si>
  <si>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</si>
  <si>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</si>
  <si>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</si>
  <si>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</si>
  <si>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</si>
  <si>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</si>
  <si>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</si>
  <si>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</si>
  <si>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</si>
  <si>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</si>
  <si>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</si>
  <si>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</si>
  <si>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</si>
  <si>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</si>
  <si>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</si>
  <si>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</si>
  <si>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</si>
  <si>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</si>
  <si>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</si>
  <si>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</si>
  <si>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</si>
  <si>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</si>
  <si>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</si>
  <si>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</si>
  <si>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</si>
  <si>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</si>
  <si>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</si>
  <si>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</si>
  <si>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</si>
  <si>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</si>
  <si>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</si>
  <si>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</si>
  <si>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</si>
  <si>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</si>
  <si>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</si>
  <si>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</si>
  <si>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</si>
  <si>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</si>
  <si>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</si>
  <si>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</si>
  <si>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</si>
  <si>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</si>
  <si>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</si>
  <si>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</si>
  <si>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</si>
  <si>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</si>
  <si>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</si>
  <si>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</si>
  <si>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</si>
  <si>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</si>
  <si>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</si>
  <si>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</si>
  <si>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</si>
  <si>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</si>
  <si>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</si>
  <si>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</si>
  <si>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</si>
  <si>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</si>
  <si>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</si>
  <si>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</si>
  <si>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</si>
  <si>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</si>
  <si>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</si>
  <si>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</si>
  <si>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</si>
  <si>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</si>
  <si>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</si>
  <si>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</si>
  <si>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</si>
  <si>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</si>
  <si>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</si>
  <si>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</si>
  <si>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</si>
  <si>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</si>
  <si>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</si>
  <si>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</si>
  <si>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</si>
  <si>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</si>
  <si>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</si>
  <si>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</si>
  <si>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</si>
  <si>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</si>
  <si>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</si>
  <si>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</si>
  <si>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</si>
  <si>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</si>
  <si>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</si>
  <si>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</si>
  <si>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</si>
  <si>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</si>
  <si>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</si>
  <si>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</si>
  <si>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</si>
  <si>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</si>
  <si>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</si>
  <si>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</si>
  <si>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</si>
  <si>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</si>
  <si>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</si>
  <si>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</si>
  <si>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</si>
  <si>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</si>
  <si>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</si>
  <si>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</si>
  <si>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</si>
  <si>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</si>
  <si>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</si>
  <si>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</si>
  <si>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</si>
  <si>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</si>
  <si>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</si>
  <si>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</si>
  <si>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</si>
  <si>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</si>
  <si>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</si>
  <si>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</si>
  <si>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</si>
  <si>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</si>
  <si>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</si>
  <si>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</si>
  <si>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</si>
  <si>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</si>
  <si>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</si>
  <si>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</si>
  <si>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</si>
  <si>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</si>
  <si>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</si>
  <si>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</si>
  <si>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</si>
  <si>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</si>
  <si>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</si>
  <si>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</si>
  <si>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</si>
  <si>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</si>
  <si>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</si>
  <si>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</si>
  <si>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</si>
  <si>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</si>
  <si>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</si>
  <si>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</si>
  <si>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</si>
  <si>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</si>
  <si>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</si>
  <si>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</si>
  <si>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</si>
  <si>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</si>
  <si>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</si>
  <si>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</si>
  <si>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</si>
  <si>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</si>
  <si>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</si>
  <si>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</si>
  <si>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</si>
  <si>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</si>
  <si>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</si>
  <si>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</si>
  <si>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</si>
  <si>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</si>
  <si>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</si>
  <si>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</si>
  <si>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</si>
  <si>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</si>
  <si>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</si>
  <si>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</si>
  <si>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</si>
  <si>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</si>
  <si>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</si>
  <si>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</si>
  <si>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</si>
  <si>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</si>
  <si>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</si>
  <si>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</si>
  <si>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</si>
  <si>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</si>
  <si>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</si>
  <si>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</si>
  <si>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</si>
  <si>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</si>
  <si>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</si>
  <si>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</si>
  <si>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</si>
  <si>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</si>
  <si>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</si>
  <si>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</si>
  <si>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</si>
  <si>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</si>
  <si>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</si>
  <si>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</si>
  <si>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</si>
  <si>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</si>
  <si>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</si>
  <si>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</si>
  <si>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</si>
  <si>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</si>
  <si>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</si>
  <si>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</si>
  <si>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</si>
  <si>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</si>
  <si>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</si>
  <si>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</si>
  <si>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</si>
  <si>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</si>
  <si>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</si>
  <si>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</si>
  <si>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</si>
  <si>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</si>
  <si>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</si>
  <si>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</si>
  <si>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</si>
  <si>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</si>
  <si>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</si>
  <si>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</si>
  <si>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</si>
  <si>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</si>
  <si>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</si>
  <si>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</si>
  <si>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</si>
  <si>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</si>
  <si>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</si>
  <si>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</si>
  <si>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</si>
  <si>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</si>
  <si>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</si>
  <si>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</si>
  <si>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</si>
  <si>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</si>
  <si>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</si>
  <si>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</si>
  <si>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</si>
  <si>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</si>
  <si>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</si>
  <si>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</si>
  <si>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</si>
  <si>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</si>
  <si>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</si>
  <si>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</si>
  <si>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</si>
  <si>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</si>
  <si>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</si>
  <si>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</si>
  <si>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</si>
  <si>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</si>
  <si>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</si>
  <si>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</si>
  <si>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</si>
  <si>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</si>
  <si>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</si>
  <si>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</si>
  <si>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</si>
  <si>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</si>
  <si>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</si>
  <si>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</si>
  <si>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</si>
  <si>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</si>
  <si>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</si>
  <si>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</si>
  <si>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</si>
  <si>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</si>
  <si>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</si>
  <si>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</si>
  <si>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</si>
  <si>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</si>
  <si>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</si>
  <si>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</si>
  <si>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</si>
  <si>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</si>
  <si>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</si>
  <si>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</si>
  <si>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</si>
  <si>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</si>
  <si>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</si>
  <si>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</si>
  <si>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</si>
  <si>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</si>
  <si>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</si>
  <si>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</si>
  <si>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</si>
  <si>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</si>
  <si>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</si>
  <si>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</si>
  <si>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</si>
  <si>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</si>
  <si>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</si>
  <si>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</si>
  <si>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</si>
  <si>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</si>
  <si>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</si>
  <si>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</si>
  <si>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</si>
  <si>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</si>
  <si>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</si>
  <si>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</si>
  <si>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</si>
  <si>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</si>
  <si>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</si>
  <si>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</si>
  <si>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</si>
  <si>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</si>
  <si>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</si>
  <si>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</si>
  <si>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</si>
  <si>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</si>
  <si>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</si>
  <si>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</si>
  <si>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</si>
  <si>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</si>
  <si>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</si>
  <si>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</si>
  <si>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</si>
  <si>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</si>
  <si>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</si>
  <si>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</si>
  <si>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</si>
  <si>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</si>
  <si>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</si>
  <si>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</si>
  <si>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</si>
  <si>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</si>
  <si>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</si>
  <si>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</si>
  <si>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</si>
  <si>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</si>
  <si>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</si>
  <si>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</si>
  <si>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</si>
  <si>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</si>
  <si>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</si>
  <si>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</si>
  <si>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</si>
  <si>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</si>
  <si>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</si>
  <si>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</si>
  <si>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</si>
  <si>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</si>
  <si>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</si>
  <si>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</si>
  <si>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</si>
  <si>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</si>
  <si>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</si>
  <si>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</si>
  <si>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</si>
  <si>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</si>
  <si>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</si>
  <si>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</si>
  <si>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</si>
  <si>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</si>
  <si>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</si>
  <si>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</si>
  <si>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</si>
  <si>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</si>
  <si>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</si>
  <si>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</si>
  <si>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</si>
  <si>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</si>
  <si>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</si>
  <si>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</si>
  <si>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</si>
  <si>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</si>
  <si>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</si>
  <si>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</si>
  <si>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</si>
  <si>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</si>
  <si>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</si>
  <si>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</si>
  <si>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</si>
  <si>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</si>
  <si>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</si>
  <si>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</si>
  <si>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</si>
  <si>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</si>
  <si>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</si>
  <si>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</si>
  <si>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</si>
  <si>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</si>
  <si>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</si>
  <si>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</si>
  <si>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</si>
  <si>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</si>
  <si>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</si>
  <si>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</si>
  <si>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</si>
  <si>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</si>
  <si>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</si>
  <si>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</si>
  <si>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</si>
  <si>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</si>
  <si>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</si>
  <si>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</si>
  <si>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</si>
  <si>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</si>
  <si>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</si>
  <si>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</si>
  <si>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</si>
  <si>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</si>
  <si>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</si>
  <si>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</si>
  <si>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</si>
  <si>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</si>
  <si>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</si>
  <si>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</si>
  <si>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</si>
  <si>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</si>
  <si>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</si>
  <si>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</si>
  <si>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</si>
  <si>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</si>
  <si>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</si>
  <si>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</si>
  <si>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</si>
  <si>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</si>
  <si>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</si>
  <si>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</si>
  <si>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</si>
  <si>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</si>
  <si>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</si>
  <si>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</si>
  <si>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</si>
  <si>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</si>
  <si>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</si>
  <si>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</si>
  <si>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</si>
  <si>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</si>
  <si>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</si>
  <si>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</si>
  <si>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</si>
  <si>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</si>
  <si>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</si>
  <si>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</si>
  <si>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</si>
  <si>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</si>
  <si>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</si>
  <si>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</si>
  <si>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</si>
  <si>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</si>
  <si>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</si>
  <si>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</si>
  <si>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</si>
  <si>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</si>
  <si>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</si>
  <si>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</si>
  <si>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</si>
  <si>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</si>
  <si>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</si>
  <si>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</si>
  <si>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</si>
  <si>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</si>
  <si>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</si>
  <si>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</si>
  <si>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</si>
  <si>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</si>
  <si>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</si>
  <si>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</si>
  <si>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</si>
  <si>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</si>
  <si>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</si>
  <si>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</si>
  <si>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</si>
  <si>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</si>
  <si>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</si>
  <si>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</si>
  <si>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</si>
  <si>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</si>
  <si>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</si>
  <si>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</si>
  <si>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</si>
  <si>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</si>
  <si>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</si>
  <si>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</si>
  <si>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</si>
  <si>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</si>
  <si>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</si>
  <si>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</si>
  <si>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</si>
  <si>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</si>
  <si>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</si>
  <si>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</si>
  <si>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</si>
  <si>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</si>
  <si>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</si>
  <si>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</si>
  <si>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</si>
  <si>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</si>
  <si>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</si>
  <si>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</si>
  <si>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</si>
  <si>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</si>
  <si>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</si>
  <si>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</si>
  <si>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</si>
  <si>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</si>
  <si>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</si>
  <si>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</si>
  <si>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</si>
  <si>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</si>
  <si>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</si>
  <si>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</si>
  <si>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</si>
  <si>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</si>
  <si>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</si>
  <si>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</si>
  <si>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</si>
  <si>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</si>
  <si>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</si>
  <si>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</si>
  <si>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</si>
  <si>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</si>
  <si>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</si>
  <si>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</si>
  <si>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</si>
  <si>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</si>
  <si>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</si>
  <si>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</si>
  <si>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</si>
  <si>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</si>
  <si>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</si>
  <si>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</si>
  <si>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</si>
  <si>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</si>
  <si>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</si>
  <si>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</si>
  <si>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</si>
  <si>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</si>
  <si>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</si>
  <si>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</si>
  <si>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</si>
  <si>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</si>
  <si>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</si>
  <si>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</si>
  <si>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</si>
  <si>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</si>
  <si>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</si>
  <si>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</si>
  <si>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</si>
  <si>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</si>
  <si>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</si>
  <si>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</si>
  <si>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</si>
  <si>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</si>
  <si>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</si>
  <si>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</si>
  <si>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</si>
  <si>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</si>
  <si>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</si>
  <si>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</si>
  <si>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</si>
  <si>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</si>
  <si>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</si>
  <si>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</si>
  <si>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</si>
  <si>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</si>
  <si>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</si>
  <si>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</si>
  <si>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</si>
  <si>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</si>
  <si>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</si>
  <si>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</si>
  <si>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</si>
  <si>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</si>
  <si>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</si>
  <si>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</si>
  <si>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</si>
  <si>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</si>
  <si>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</si>
  <si>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</si>
  <si>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</si>
  <si>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</si>
  <si>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</si>
  <si>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</si>
  <si>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</si>
  <si>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</si>
  <si>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</si>
  <si>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</si>
  <si>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</si>
  <si>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</si>
  <si>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</si>
  <si>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</si>
  <si>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</si>
  <si>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</si>
  <si>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</si>
  <si>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</si>
  <si>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</si>
  <si>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</si>
  <si>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</si>
  <si>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</si>
  <si>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</si>
  <si>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</si>
  <si>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</si>
  <si>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</si>
  <si>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</si>
  <si>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</si>
  <si>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</si>
  <si>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</si>
  <si>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</si>
  <si>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</si>
  <si>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</si>
  <si>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</si>
  <si>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</si>
  <si>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</si>
  <si>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</si>
  <si>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</si>
  <si>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</si>
  <si>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</si>
  <si>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</si>
  <si>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</si>
  <si>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</si>
  <si>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</si>
  <si>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</si>
  <si>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</si>
  <si>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</si>
  <si>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</si>
  <si>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</si>
  <si>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</si>
  <si>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</si>
  <si>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</si>
  <si>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</si>
  <si>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</si>
  <si>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</si>
  <si>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</si>
  <si>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</si>
  <si>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</si>
  <si>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</si>
  <si>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</si>
  <si>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</si>
  <si>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</si>
  <si>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</si>
  <si>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</si>
  <si>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</si>
  <si>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</si>
  <si>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</si>
  <si>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</si>
  <si>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</si>
  <si>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</si>
  <si>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</si>
  <si>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</si>
  <si>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</si>
  <si>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</si>
  <si>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</si>
  <si>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</si>
  <si>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</si>
  <si>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</si>
  <si>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</si>
  <si>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</si>
  <si>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</si>
  <si>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</si>
  <si>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</si>
  <si>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</si>
  <si>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</si>
  <si>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</si>
  <si>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</si>
  <si>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</si>
  <si>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</si>
  <si>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</si>
  <si>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</si>
  <si>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</si>
  <si>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</si>
  <si>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</si>
  <si>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</si>
  <si>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</si>
  <si>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</si>
  <si>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</si>
  <si>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</si>
  <si>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</si>
  <si>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</si>
  <si>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</si>
  <si>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</si>
  <si>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</si>
  <si>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</si>
  <si>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</si>
  <si>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</si>
  <si>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</si>
  <si>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</si>
  <si>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</si>
  <si>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</si>
  <si>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</si>
  <si>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</si>
  <si>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</si>
  <si>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</si>
  <si>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</si>
  <si>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</si>
  <si>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</si>
  <si>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</si>
  <si>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</si>
  <si>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</si>
  <si>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</si>
  <si>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</si>
  <si>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</si>
  <si>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</si>
  <si>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</si>
  <si>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</si>
  <si>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2030-01</t>
  </si>
  <si>
    <t>jimmyt@broadinstitute.org</t>
  </si>
  <si>
    <t>drypowder</t>
  </si>
  <si>
    <t>2030-02</t>
  </si>
  <si>
    <t>2059-01</t>
  </si>
  <si>
    <t>2030-03</t>
  </si>
  <si>
    <t>2059-02</t>
  </si>
  <si>
    <t>2030-04</t>
  </si>
  <si>
    <t>2091-01</t>
  </si>
  <si>
    <t>2059-03</t>
  </si>
  <si>
    <t>DOSENOFILE</t>
  </si>
  <si>
    <t>2030-06</t>
  </si>
  <si>
    <t>2030-05</t>
  </si>
  <si>
    <t>2120-01</t>
  </si>
  <si>
    <t>2091-03</t>
  </si>
  <si>
    <t>2155-01</t>
  </si>
  <si>
    <t>2091-05</t>
  </si>
  <si>
    <t>2091-02</t>
  </si>
  <si>
    <t>2091-11</t>
  </si>
  <si>
    <t>2091-10</t>
  </si>
  <si>
    <t>2091-08</t>
  </si>
  <si>
    <t>2071-01</t>
  </si>
  <si>
    <t>2044-01</t>
  </si>
  <si>
    <t>2120-02</t>
  </si>
  <si>
    <t>2120-03</t>
  </si>
  <si>
    <t>2038-14</t>
  </si>
  <si>
    <t>2038-13</t>
  </si>
  <si>
    <t>U2OS HRE-luciferase</t>
  </si>
  <si>
    <t>Firefly luciferase</t>
  </si>
  <si>
    <t>&lt;</t>
  </si>
  <si>
    <t>Jimmy Theriault</t>
  </si>
  <si>
    <t>Luminescence Cell-Based Primary HTS to Identify Transcriptional Activators of Hypoxia-Inducible Factor Pathway</t>
  </si>
  <si>
    <t>DMEM</t>
  </si>
  <si>
    <t>CID: 62881</t>
  </si>
  <si>
    <t>UniProtKB: C0LZJ3</t>
  </si>
  <si>
    <t>GO:0000502</t>
  </si>
  <si>
    <t>Proteasome inhibition assay</t>
  </si>
  <si>
    <t>CID: 462382</t>
  </si>
  <si>
    <t>Suc-LLVY-Glo</t>
  </si>
  <si>
    <t>&gt;</t>
  </si>
  <si>
    <t>Luminescent Cell-Based Dose Titration Retest Counterscreen to Identify Proteasome Inhibitors.</t>
  </si>
  <si>
    <t>SUMOylation pathway</t>
  </si>
  <si>
    <t>Saccharomyces cerevisiae</t>
  </si>
  <si>
    <t>Optical density</t>
  </si>
  <si>
    <t>Luminescence Microorganism Primary HTS to Identify Inhibitors of the SUMOylation Pathway Using a Temperature Sensitive Growth Reversal Mutant Mot1-301.</t>
  </si>
  <si>
    <t>Fluorescent Cell-Based Secondary Screen to Identify Activators of the Hypoxia Factor Pathway.</t>
  </si>
  <si>
    <t>qPCR</t>
  </si>
  <si>
    <t>U2OS GFP-HIF1alpha</t>
  </si>
  <si>
    <t>Green fluorescent protein (GFP)</t>
  </si>
  <si>
    <t>Luminescence Whole-Organism Secondary Assay to Identify Compounds Inducing Growth of Temperature Sensitive Mutant Burl-1.</t>
  </si>
  <si>
    <t>Counter screen Burl1</t>
  </si>
  <si>
    <t>S.cerevisiae Mot1-301</t>
  </si>
  <si>
    <t>S.cerevisiae Burl1</t>
  </si>
  <si>
    <t>Luminescence Whole-Organism Dose Retest to Confirm Inhibitors of the SUMOylation Pathway Using a Temperature Sensitive Growth Reversal Mutant Mot1-301.</t>
  </si>
  <si>
    <t>Proteasome Measured in Cell-Based System Using Plate Reader - 2030-02_Activator_Dose_DryPowder_Activity_Set2.</t>
  </si>
  <si>
    <t>Hypoxia inducible factor pathway Measured in Cell-Based System Using Plate Reader - 2030-01_Activator_Dose_DryPowder_Activity_Set2.</t>
  </si>
  <si>
    <t>Hypoxia Inducible pathway Measured in Cell-Based System Using Imaging - 2030-03_Activator_Dose_DryPowder_Activity.</t>
  </si>
  <si>
    <t>FAM (VEGF)</t>
  </si>
  <si>
    <t>VIC (Actin)</t>
  </si>
  <si>
    <t>Roche Thermocycler</t>
  </si>
  <si>
    <t>HIF pathway Measured in Cell-Based System Using RT-PCR - 2030-04_Activator_Dose_DryPowder_Activity.</t>
  </si>
  <si>
    <t>Protein GI: 218891639</t>
  </si>
  <si>
    <t xml:space="preserve">4-methylumbelliferyl laurate </t>
  </si>
  <si>
    <t>umbelliferone</t>
  </si>
  <si>
    <t>Fluorescent Biochemical Primary HTS to Identify Inhibitors of P. aeruginosa PvdQ acylase Measured in Biochemical System Using Plate Reader and Imaging Combination - 2091-01_Inhibitor_SinglePoint_HTS_Activity.</t>
  </si>
  <si>
    <t xml:space="preserve">Isopropyl Dodecylfluorophosphonate </t>
  </si>
  <si>
    <t>Pvdq-Pyoverdine</t>
  </si>
  <si>
    <t>SUMO pathway Measured in Whole Organism System Using Plate Reader - 2059-03_Inhibitor_Dose_CherryPick_Activity.</t>
  </si>
  <si>
    <t>Hypoxia inducible factor pathway Measured in Cell-Based System Using Plate Reader - 2030-01_Activator_Dose_DryPowder_Activity_Set3.</t>
  </si>
  <si>
    <t>Hypoxia inducible factor pathway Measured in Cell-Based System Using Plate Reader - 2030-01_Activator_Dose_DryPowder_Activity_Set4.</t>
  </si>
  <si>
    <t>Hypoxia inducible factor pathway Measured in Cell-Based System Using Plate Reader - 2030-01_Activator_Dose_DryPowder_Activity_Set6.</t>
  </si>
  <si>
    <t>Counterscreen Measured in Cell-Based System Using Plate Reader - 2030-02_Activator_Dose_DryPowder_Activity_Set3.</t>
  </si>
  <si>
    <t>Hypoxia inducible pathway Measured in Cell-Based System Using Imaging - 2030-03_Activator_Dose_DryPowder_Activity_Set2.</t>
  </si>
  <si>
    <t>Hypoxia inducible factor pathway Iron Measured in Cell-Based System Using Plate Reader - 2030-06_Activator_Dose_DryPowder_Activity.</t>
  </si>
  <si>
    <t>HIF pathway Measured in Cell-Based System Using RT-PCR - 2030-04_Activator_Dose_DryPowder_Activity_Set3.</t>
  </si>
  <si>
    <t>Fluorescent Biochemical Primary HTS to Identify Inhibitors of P. aeruginosa PvdQ acylase Measured in Biochemical System Using Plate Reader and Imaging Combination - 2091-01_Inhibitor_Dose_CherryPick_Activity.</t>
  </si>
  <si>
    <t>Hypoxia inducible factor pathway Zinc Measured in Cell-Based System Using Plate Reader - 2030-05_Activator_Dose_DryPowder_Activity_Set2.</t>
  </si>
  <si>
    <t>Hypoxia inducible factor pathway Measured in Cell-Based System Using Plate Reader - 2030-01_Activator_Dose_DryPowder_Activity_Set7.</t>
  </si>
  <si>
    <t>Counterscreen Measured in Cell-Based System Using Plate Reader - 2030-02_Activator_Dose_DryPowder_Activity_Set4.</t>
  </si>
  <si>
    <t>Hypoxia inducible factor pathway Iron Measured in Cell-Based System Using Plate Reader - 2030-06_Activator_Dose_DryPowder_Activity_Set2.</t>
  </si>
  <si>
    <t>HIF pathway Measured in Cell-Based System Using RT-PCR - 2030-04_Activator_Dose_DryPowder_Activity_Set2.</t>
  </si>
  <si>
    <t>Hypoxia inducible pathway Measured in Cell-Based System Using Imaging - 2030-03_Activator_Dose_DryPowder_Activity_Set3.</t>
  </si>
  <si>
    <t>Hypoxia inducible factor pathway Measured in Cell-Based System Using Plate Reader - 2030-01_Activator_Dose_DryPowder_Toxicity_Set7.</t>
  </si>
  <si>
    <t>Hypoxia inducible factor pathway Zinc Measured in Cell-Based System Using Plate Reader - 2030-05_Activator_Dose_DryPowder_Toxicity.</t>
  </si>
  <si>
    <t>Protein GI: 124809271</t>
  </si>
  <si>
    <t>Taxon ID: 5833</t>
  </si>
  <si>
    <t xml:space="preserve"> Saccaromyces cerevisiae W303a Dpdr1, Dpdr3 pAG426GPD-Plasmodim falciparum Hsp40 (PFE0055C)</t>
  </si>
  <si>
    <t>In vivo-based yeast HTS to detect compounds rescuing yeast growth/survival of Plasmodium Falciparum HSP40-mediated toxicity Measured in Whole Organism System Using Plate Reader - 2120-01_Inhibitor_SinglePoint_HTS_Activity.</t>
  </si>
  <si>
    <t>Hypoxia inducible factor pathway Measured in Cell-Based System Using Plate Reader - 2030-01_Activator_Dose_DryPowder_Activity_Set10.</t>
  </si>
  <si>
    <t>Hypoxia inducible factor pathway Measured in Cell-Based System Using Plate Reader - 2030-01_Activator_Dose_DryPowder_Activity_Set9.</t>
  </si>
  <si>
    <t>HeLa</t>
  </si>
  <si>
    <t>Mammalian cell toxicity screen in HeLa cells 48h Measured in Cell-Based System Using Plate Reader - 2091-03_Inhibitor_Dose_CherryPick_Activity.</t>
  </si>
  <si>
    <t>Mammalian cell toxicity screen in HeLa cells 48h Measured in Cell-Based System Using Plate Reader - 2091-03_Inhibitor_Dose_CherryPick_Activity_Set2.</t>
  </si>
  <si>
    <t>In vivo-based yeast HTS to detect compounds rescuing yeast growth/survival of Plasmodium Falciparum HSP40-mediated toxicity Measured in Whole Organism System Using Plate Reader - 2120-01_Inhibitor_Dose_CherryPick_Activity.</t>
  </si>
  <si>
    <t>GO:0006413</t>
  </si>
  <si>
    <r>
      <t xml:space="preserve">Taxon ID: </t>
    </r>
    <r>
      <rPr>
        <sz val="10"/>
        <rFont val="Arial"/>
      </rPr>
      <t>4932</t>
    </r>
  </si>
  <si>
    <t>Saccharomyces cerevisiae RIFUUG (BY4741; MATa his3delta1 leu2delta0 met15delta0 ura3delta0)</t>
  </si>
  <si>
    <t>Resorufin</t>
  </si>
  <si>
    <t>fold</t>
  </si>
  <si>
    <t>Whole cell Yeast HTS to identify compounds modulating the fidelity of the start codon recognition in eukaryotes. Measured in Whole Organism System Using Plate Reader - 2155-01_Other_SinglePoint_HTS_Activity.</t>
  </si>
  <si>
    <r>
      <t xml:space="preserve">Taxonomy ID: </t>
    </r>
    <r>
      <rPr>
        <sz val="10"/>
        <rFont val="Arial"/>
      </rPr>
      <t>208964</t>
    </r>
  </si>
  <si>
    <t>CID 25203724</t>
  </si>
  <si>
    <t>Whole cell secondary assay to determine compounds inducing growth delay in presence of metal chelator in Pseudomonas Aeruginosa Measured in Whole Organism System Using Plate Reader - 2091-05_Inhibitor_Dose_CherryPick_Activity.</t>
  </si>
  <si>
    <t>Broad Institute Modulators of the fidelity of start codon recognition in eukaryotes Modulator Probe Project.</t>
  </si>
  <si>
    <t>Counterscreen measuring mammalian cell toxicity screen in HeLa cells of pyoverdine inhibitors</t>
  </si>
  <si>
    <t xml:space="preserve">Fluorescent Biochemical Primary HTS to Identify Inhibitors of P. aeruginosa PvdQ acylase </t>
  </si>
  <si>
    <t xml:space="preserve">Iron mobilization </t>
  </si>
  <si>
    <t>Whole cell secondary assay to identify compounds reducing the production of iron chelator pyoverdine using Chromeazurol S dye in Pseudomonas Aeruginosa</t>
  </si>
  <si>
    <r>
      <t xml:space="preserve">Taxonomy ID: </t>
    </r>
    <r>
      <rPr>
        <sz val="10"/>
        <rFont val="Arial"/>
      </rPr>
      <t>1009714</t>
    </r>
  </si>
  <si>
    <t xml:space="preserve"> PAK delta mex AB-oprM </t>
  </si>
  <si>
    <t>Pseudomonas aeruginosa PAK</t>
  </si>
  <si>
    <t>UniProtKB: P04637</t>
  </si>
  <si>
    <t>SW480</t>
  </si>
  <si>
    <t>SW480 PUMA P53 promoter luciferase</t>
  </si>
  <si>
    <t>Luminescence Cell-Based Primary HTS to Identify Re-Activators of the P53 Mutant Pathway Measured in Cell-Based System Using Plate Reader - 2071-01_Activator_SinglePoint_HTS_Activity.</t>
  </si>
  <si>
    <t>Reactive oxygen species</t>
  </si>
  <si>
    <t>chloromethyl-2,7,-dichlorofluorescein diacetate (H2DCF-DA)</t>
  </si>
  <si>
    <t>CID: 637858</t>
  </si>
  <si>
    <t>H2DCF-DA</t>
  </si>
  <si>
    <t>Fluorescence Cell-Based Primary HTS to Identify Reactive Oxygen Species Inducers in Cancer Cells Measured in Cell-Based System Using Plate Reader and Imaging Combination - 2044-01_Activator_SinglePoint_HTS_Activity.</t>
  </si>
  <si>
    <t>Protein GI: 458922</t>
  </si>
  <si>
    <t xml:space="preserve">Saccaromyces cerevisiae W303a delta pdr1 delta pdr3 p416-SKN7 </t>
  </si>
  <si>
    <r>
      <t xml:space="preserve">Taxonomy ID: </t>
    </r>
    <r>
      <rPr>
        <sz val="10"/>
        <rFont val="Arial"/>
      </rPr>
      <t>4932</t>
    </r>
  </si>
  <si>
    <t>In vivo-based yeast HTS counterscreen to detect compounds rescuing yeast growth/survival of Saccharomyces cerevisiae SKN7-mediated toxicity Measured in Whole Organism System Using Plate Reader - 2120-02_Inhibitor_Dose_CherryPick_Activity.</t>
  </si>
  <si>
    <t>Mammalian cell toxicity counterscreen to identify toxic HSP40 inhibitor compounds in NIH3T3 cells Measured in Cell-Based System Using Plate Reader - 2120-03_Inhibitor_Dose_CherryPick_Activity_Set2.</t>
  </si>
  <si>
    <t>Fluorescence Cell-Based assay to Identify Reactive Oxygen Species Inducers in U2OS cells</t>
  </si>
  <si>
    <t>Jose Perez</t>
  </si>
  <si>
    <t>Luminescent Cell-based Secondary Assay to Evaluate the Proteasomal Inhibition Activity of HSF1 Inducers</t>
  </si>
  <si>
    <t>CID:2954</t>
  </si>
  <si>
    <t>|    |    |    oligonucleotide probe</t>
  </si>
  <si>
    <t>human VEGF qPCR probe</t>
  </si>
  <si>
    <t>Human beta-actin qPCR probe</t>
  </si>
  <si>
    <t>CID:24380</t>
  </si>
  <si>
    <t>CID:24424</t>
  </si>
  <si>
    <t>CID:24762154</t>
  </si>
  <si>
    <t>CID:11077</t>
  </si>
  <si>
    <t>CID:25203724</t>
  </si>
  <si>
    <t>Uniprot:Q9I194</t>
  </si>
  <si>
    <t>CID:600674</t>
  </si>
  <si>
    <t>CID:68092</t>
  </si>
  <si>
    <t>CID:54694372</t>
  </si>
  <si>
    <t>472 nm</t>
  </si>
  <si>
    <t>387 nm</t>
  </si>
  <si>
    <t>335 nm</t>
  </si>
  <si>
    <t>450 nm</t>
  </si>
  <si>
    <t>580 nm</t>
  </si>
  <si>
    <t>520 nm</t>
  </si>
  <si>
    <t>447 nm</t>
  </si>
  <si>
    <t>465 nm</t>
  </si>
  <si>
    <t>533 nm</t>
  </si>
  <si>
    <t>510 nm</t>
  </si>
  <si>
    <t>488 nm</t>
  </si>
  <si>
    <t>590 nm</t>
  </si>
  <si>
    <t>600 nm</t>
  </si>
  <si>
    <t>605 nm</t>
  </si>
  <si>
    <t>405 nm</t>
  </si>
  <si>
    <t>485 nm</t>
  </si>
  <si>
    <t>623985</t>
  </si>
  <si>
    <t>nanometer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</si>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</sst>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u/>
      <sz val="10"/>
      <color theme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">
    <xf numFmtId="0" fontId="0" fillId="0" borderId="0" xfId="0"/>
    <xf numFmtId="0" fontId="7" fillId="0" borderId="0" xfId="2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5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  <xf numFmtId="0" fontId="0" fillId="0" borderId="0" xfId="0" quotePrefix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sites/entrez?cmd=search&amp;db=pccompound&amp;term=25203724" TargetMode="External"/><Relationship Id="rId13" Type="http://schemas.openxmlformats.org/officeDocument/2006/relationships/hyperlink" Target="http://www.ncbi.nlm.nih.gov/sites/entrez?cmd=search&amp;db=pccompound&amp;term=25203724" TargetMode="External"/><Relationship Id="rId18" Type="http://schemas.openxmlformats.org/officeDocument/2006/relationships/hyperlink" Target="http://www.ncbi.nlm.nih.gov/sites/entrez?cmd=search&amp;db=pccompound&amp;term=25203724" TargetMode="External"/><Relationship Id="rId3" Type="http://schemas.openxmlformats.org/officeDocument/2006/relationships/hyperlink" Target="http://www.ncbi.nlm.nih.gov/sites/entrez?cmd=search&amp;db=pccompound&amp;term=25203724" TargetMode="External"/><Relationship Id="rId7" Type="http://schemas.openxmlformats.org/officeDocument/2006/relationships/hyperlink" Target="http://www.ncbi.nlm.nih.gov/sites/entrez?cmd=search&amp;db=pccompound&amp;term=25203724" TargetMode="External"/><Relationship Id="rId12" Type="http://schemas.openxmlformats.org/officeDocument/2006/relationships/hyperlink" Target="http://www.ncbi.nlm.nih.gov/sites/entrez?cmd=search&amp;db=pccompound&amp;term=25203724" TargetMode="External"/><Relationship Id="rId17" Type="http://schemas.openxmlformats.org/officeDocument/2006/relationships/hyperlink" Target="http://www.ncbi.nlm.nih.gov/sites/entrez?cmd=search&amp;db=pccompound&amp;term=25203724" TargetMode="External"/><Relationship Id="rId2" Type="http://schemas.openxmlformats.org/officeDocument/2006/relationships/hyperlink" Target="http://www.ncbi.nlm.nih.gov/sites/entrez?cmd=search&amp;db=pccompound&amp;term=25203724" TargetMode="External"/><Relationship Id="rId16" Type="http://schemas.openxmlformats.org/officeDocument/2006/relationships/hyperlink" Target="http://www.ncbi.nlm.nih.gov/sites/entrez?cmd=search&amp;db=pccompound&amp;term=25203724" TargetMode="External"/><Relationship Id="rId1" Type="http://schemas.openxmlformats.org/officeDocument/2006/relationships/hyperlink" Target="http://www.ncbi.nlm.nih.gov/sites/entrez?cmd=search&amp;db=pccompound&amp;term=25203724" TargetMode="External"/><Relationship Id="rId6" Type="http://schemas.openxmlformats.org/officeDocument/2006/relationships/hyperlink" Target="http://www.ncbi.nlm.nih.gov/sites/entrez?cmd=search&amp;db=pccompound&amp;term=25203724" TargetMode="External"/><Relationship Id="rId11" Type="http://schemas.openxmlformats.org/officeDocument/2006/relationships/hyperlink" Target="http://www.ncbi.nlm.nih.gov/sites/entrez?cmd=search&amp;db=pccompound&amp;term=25203724" TargetMode="External"/><Relationship Id="rId5" Type="http://schemas.openxmlformats.org/officeDocument/2006/relationships/hyperlink" Target="http://www.ncbi.nlm.nih.gov/sites/entrez?cmd=search&amp;db=pccompound&amp;term=25203724" TargetMode="External"/><Relationship Id="rId15" Type="http://schemas.openxmlformats.org/officeDocument/2006/relationships/hyperlink" Target="http://www.ncbi.nlm.nih.gov/sites/entrez?cmd=search&amp;db=pccompound&amp;term=25203724" TargetMode="External"/><Relationship Id="rId10" Type="http://schemas.openxmlformats.org/officeDocument/2006/relationships/hyperlink" Target="http://www.ncbi.nlm.nih.gov/sites/entrez?cmd=search&amp;db=pccompound&amp;term=2520372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sites/entrez?cmd=search&amp;db=pccompound&amp;term=25203724" TargetMode="External"/><Relationship Id="rId9" Type="http://schemas.openxmlformats.org/officeDocument/2006/relationships/hyperlink" Target="http://www.ncbi.nlm.nih.gov/sites/entrez?cmd=search&amp;db=pccompound&amp;term=25203724" TargetMode="External"/><Relationship Id="rId14" Type="http://schemas.openxmlformats.org/officeDocument/2006/relationships/hyperlink" Target="http://www.ncbi.nlm.nih.gov/sites/entrez?cmd=search&amp;db=pccompound&amp;term=25203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7600"/>
  <sheetViews>
    <sheetView tabSelected="1" topLeftCell="A209" zoomScale="85" zoomScaleNormal="85" workbookViewId="0">
      <selection activeCell="A225" sqref="A225"/>
    </sheetView>
  </sheetViews>
  <sheetFormatPr defaultRowHeight="12.75" x14ac:dyDescent="0.2"/>
  <cols>
    <col min="1" max="4" width="20.7109375" customWidth="1"/>
    <col min="5" max="5" width="46.7109375" customWidth="1"/>
    <col min="6" max="6" width="27.28515625" customWidth="1"/>
    <col min="7" max="7" width="20.7109375" customWidth="1"/>
    <col min="8" max="8" width="35.7109375" customWidth="1"/>
    <col min="9" max="15" width="20.7109375" customWidth="1"/>
    <col min="16" max="16" width="53.7109375" customWidth="1"/>
    <col min="17" max="17" width="58.5703125" customWidth="1"/>
    <col min="18" max="19" width="20.7109375" customWidth="1"/>
    <col min="20" max="20" width="44.42578125" customWidth="1"/>
    <col min="21" max="32" width="20.7109375" customWidth="1"/>
    <col min="33" max="33" width="44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8.42578125" customWidth="1"/>
  </cols>
  <sheetData>
    <row r="1" spans="1:61" s="3" customFormat="1" ht="179.2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7" t="s">
        <v>11</v>
      </c>
      <c r="O1" s="17"/>
      <c r="P1" s="17" t="s">
        <v>12</v>
      </c>
      <c r="Q1" s="17"/>
      <c r="R1" s="17" t="s">
        <v>13</v>
      </c>
      <c r="S1" s="17"/>
      <c r="T1" s="17"/>
      <c r="U1" s="5" t="s">
        <v>14</v>
      </c>
      <c r="V1" s="17" t="s">
        <v>15</v>
      </c>
      <c r="W1" s="17"/>
      <c r="X1" s="5" t="s">
        <v>16</v>
      </c>
      <c r="Y1" s="5" t="s">
        <v>17</v>
      </c>
      <c r="Z1" s="17" t="s">
        <v>18</v>
      </c>
      <c r="AA1" s="17"/>
      <c r="AB1" s="17"/>
      <c r="AC1" s="15" t="s">
        <v>19</v>
      </c>
      <c r="AD1" s="15"/>
      <c r="AE1" s="15"/>
      <c r="AF1" s="15"/>
      <c r="AG1" s="15"/>
      <c r="AH1" s="15"/>
      <c r="AI1" s="15"/>
      <c r="AJ1" s="16" t="s">
        <v>1091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 t="s">
        <v>1092</v>
      </c>
      <c r="BD1" s="16"/>
      <c r="BE1" s="16"/>
      <c r="BF1" s="16"/>
      <c r="BG1" s="16"/>
      <c r="BH1" s="16"/>
    </row>
    <row r="2" spans="1:61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1090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1093</v>
      </c>
      <c r="BD2" t="s">
        <v>1094</v>
      </c>
      <c r="BE2" t="s">
        <v>1095</v>
      </c>
      <c r="BF2" t="s">
        <v>1096</v>
      </c>
      <c r="BG2" t="s">
        <v>1097</v>
      </c>
      <c r="BI2" s="4" t="s">
        <v>1261</v>
      </c>
    </row>
    <row r="3" spans="1:61" x14ac:dyDescent="0.2">
      <c r="A3" t="s">
        <v>90</v>
      </c>
      <c r="C3" t="s">
        <v>241</v>
      </c>
      <c r="D3" s="8" t="s">
        <v>1137</v>
      </c>
      <c r="E3" t="s">
        <v>332</v>
      </c>
      <c r="F3" t="s">
        <v>432</v>
      </c>
      <c r="G3" t="s">
        <v>801</v>
      </c>
      <c r="H3" t="s">
        <v>848</v>
      </c>
      <c r="I3" t="s">
        <v>677</v>
      </c>
      <c r="J3">
        <v>120000</v>
      </c>
      <c r="K3" t="s">
        <v>542</v>
      </c>
      <c r="L3" t="s">
        <v>1130</v>
      </c>
      <c r="M3" t="s">
        <v>480</v>
      </c>
      <c r="N3" t="s">
        <v>1131</v>
      </c>
      <c r="O3" t="s">
        <v>339</v>
      </c>
      <c r="P3" t="s">
        <v>795</v>
      </c>
      <c r="Q3" t="s">
        <v>375</v>
      </c>
      <c r="R3" t="s">
        <v>271</v>
      </c>
      <c r="S3" t="s">
        <v>376</v>
      </c>
      <c r="T3" t="s">
        <v>343</v>
      </c>
      <c r="U3" t="s">
        <v>472</v>
      </c>
      <c r="Y3" t="s">
        <v>1040</v>
      </c>
      <c r="Z3" t="s">
        <v>1132</v>
      </c>
      <c r="AA3">
        <v>10</v>
      </c>
      <c r="AB3" t="s">
        <v>440</v>
      </c>
      <c r="AC3" t="s">
        <v>1134</v>
      </c>
      <c r="AD3" t="s">
        <v>1133</v>
      </c>
      <c r="AE3" t="s">
        <v>276</v>
      </c>
      <c r="AF3" t="s">
        <v>258</v>
      </c>
      <c r="AG3" t="s">
        <v>296</v>
      </c>
      <c r="AH3">
        <v>1</v>
      </c>
      <c r="AI3">
        <v>2</v>
      </c>
      <c r="AJ3" t="s">
        <v>91</v>
      </c>
      <c r="AK3" t="s">
        <v>92</v>
      </c>
      <c r="AL3" t="s">
        <v>70</v>
      </c>
      <c r="AM3" t="s">
        <v>84</v>
      </c>
      <c r="AN3" t="s">
        <v>72</v>
      </c>
      <c r="AO3" t="s">
        <v>93</v>
      </c>
      <c r="AP3" t="s">
        <v>85</v>
      </c>
      <c r="AQ3" t="s">
        <v>74</v>
      </c>
      <c r="AR3" t="s">
        <v>87</v>
      </c>
      <c r="AS3" t="s">
        <v>76</v>
      </c>
      <c r="AT3" t="s">
        <v>83</v>
      </c>
      <c r="AU3" t="s">
        <v>78</v>
      </c>
      <c r="AV3" t="s">
        <v>94</v>
      </c>
      <c r="AW3" t="s">
        <v>95</v>
      </c>
      <c r="AX3" t="s">
        <v>96</v>
      </c>
      <c r="AY3" t="s">
        <v>97</v>
      </c>
      <c r="AZ3" t="s">
        <v>98</v>
      </c>
      <c r="BA3" t="s">
        <v>1</v>
      </c>
      <c r="BB3" t="s">
        <v>79</v>
      </c>
      <c r="BC3" t="s">
        <v>1103</v>
      </c>
      <c r="BD3" t="s">
        <v>1098</v>
      </c>
      <c r="BE3" t="s">
        <v>1099</v>
      </c>
      <c r="BF3" s="7">
        <v>40039</v>
      </c>
      <c r="BG3" t="s">
        <v>1104</v>
      </c>
    </row>
    <row r="4" spans="1:61" x14ac:dyDescent="0.2">
      <c r="A4" t="s">
        <v>90</v>
      </c>
      <c r="F4" t="s">
        <v>770</v>
      </c>
      <c r="G4" t="s">
        <v>444</v>
      </c>
      <c r="H4" t="s">
        <v>777</v>
      </c>
      <c r="I4" t="s">
        <v>1135</v>
      </c>
      <c r="AJ4" t="s">
        <v>91</v>
      </c>
      <c r="AK4" t="s">
        <v>92</v>
      </c>
      <c r="AL4" t="s">
        <v>70</v>
      </c>
      <c r="AM4" t="s">
        <v>84</v>
      </c>
      <c r="AN4" t="s">
        <v>72</v>
      </c>
      <c r="AO4" t="s">
        <v>93</v>
      </c>
      <c r="AP4" t="s">
        <v>85</v>
      </c>
      <c r="AQ4" t="s">
        <v>74</v>
      </c>
      <c r="AR4" t="s">
        <v>87</v>
      </c>
      <c r="AS4" t="s">
        <v>76</v>
      </c>
      <c r="AT4" t="s">
        <v>83</v>
      </c>
      <c r="AU4" t="s">
        <v>78</v>
      </c>
      <c r="AV4" t="s">
        <v>94</v>
      </c>
      <c r="AW4" t="s">
        <v>95</v>
      </c>
      <c r="AX4" t="s">
        <v>96</v>
      </c>
      <c r="AY4" t="s">
        <v>97</v>
      </c>
      <c r="AZ4" t="s">
        <v>98</v>
      </c>
      <c r="BA4" t="s">
        <v>1</v>
      </c>
      <c r="BB4" t="s">
        <v>79</v>
      </c>
      <c r="BC4" t="s">
        <v>1103</v>
      </c>
      <c r="BD4" t="s">
        <v>1098</v>
      </c>
      <c r="BE4" t="s">
        <v>1099</v>
      </c>
      <c r="BF4" s="7">
        <v>40039</v>
      </c>
      <c r="BG4" t="s">
        <v>1104</v>
      </c>
    </row>
    <row r="5" spans="1:61" x14ac:dyDescent="0.2">
      <c r="A5" t="s">
        <v>90</v>
      </c>
      <c r="G5" t="s">
        <v>530</v>
      </c>
      <c r="H5" t="s">
        <v>721</v>
      </c>
      <c r="AJ5" t="s">
        <v>91</v>
      </c>
      <c r="AK5" t="s">
        <v>92</v>
      </c>
      <c r="AL5" t="s">
        <v>70</v>
      </c>
      <c r="AM5" t="s">
        <v>84</v>
      </c>
      <c r="AN5" t="s">
        <v>72</v>
      </c>
      <c r="AO5" t="s">
        <v>93</v>
      </c>
      <c r="AP5" t="s">
        <v>85</v>
      </c>
      <c r="AQ5" t="s">
        <v>74</v>
      </c>
      <c r="AR5" t="s">
        <v>87</v>
      </c>
      <c r="AS5" t="s">
        <v>76</v>
      </c>
      <c r="AT5" t="s">
        <v>83</v>
      </c>
      <c r="AU5" t="s">
        <v>78</v>
      </c>
      <c r="AV5" t="s">
        <v>94</v>
      </c>
      <c r="AW5" t="s">
        <v>95</v>
      </c>
      <c r="AX5" t="s">
        <v>96</v>
      </c>
      <c r="AY5" t="s">
        <v>97</v>
      </c>
      <c r="AZ5" t="s">
        <v>98</v>
      </c>
      <c r="BA5" t="s">
        <v>1</v>
      </c>
      <c r="BB5" t="s">
        <v>79</v>
      </c>
      <c r="BC5" t="s">
        <v>1103</v>
      </c>
      <c r="BD5" t="s">
        <v>1098</v>
      </c>
      <c r="BE5" t="s">
        <v>1099</v>
      </c>
      <c r="BF5" s="7">
        <v>40039</v>
      </c>
      <c r="BG5" t="s">
        <v>1104</v>
      </c>
    </row>
    <row r="6" spans="1:61" x14ac:dyDescent="0.2">
      <c r="A6" t="s">
        <v>90</v>
      </c>
      <c r="G6" t="s">
        <v>368</v>
      </c>
      <c r="H6" t="s">
        <v>954</v>
      </c>
      <c r="I6" s="4" t="s">
        <v>1136</v>
      </c>
      <c r="J6">
        <v>100</v>
      </c>
      <c r="K6" t="s">
        <v>303</v>
      </c>
      <c r="N6" s="4"/>
      <c r="AJ6" t="s">
        <v>91</v>
      </c>
      <c r="AK6" t="s">
        <v>92</v>
      </c>
      <c r="AL6" t="s">
        <v>70</v>
      </c>
      <c r="AM6" t="s">
        <v>84</v>
      </c>
      <c r="AN6" t="s">
        <v>72</v>
      </c>
      <c r="AO6" t="s">
        <v>93</v>
      </c>
      <c r="AP6" t="s">
        <v>85</v>
      </c>
      <c r="AQ6" t="s">
        <v>74</v>
      </c>
      <c r="AR6" t="s">
        <v>87</v>
      </c>
      <c r="AS6" t="s">
        <v>76</v>
      </c>
      <c r="AT6" t="s">
        <v>83</v>
      </c>
      <c r="AU6" t="s">
        <v>78</v>
      </c>
      <c r="AV6" t="s">
        <v>94</v>
      </c>
      <c r="AW6" t="s">
        <v>95</v>
      </c>
      <c r="AX6" t="s">
        <v>96</v>
      </c>
      <c r="AY6" t="s">
        <v>97</v>
      </c>
      <c r="AZ6" t="s">
        <v>98</v>
      </c>
      <c r="BA6" t="s">
        <v>1</v>
      </c>
      <c r="BB6" t="s">
        <v>79</v>
      </c>
      <c r="BC6" t="s">
        <v>1103</v>
      </c>
      <c r="BD6" t="s">
        <v>1098</v>
      </c>
      <c r="BE6" t="s">
        <v>1099</v>
      </c>
      <c r="BF6" s="7">
        <v>40039</v>
      </c>
      <c r="BG6" t="s">
        <v>1104</v>
      </c>
    </row>
    <row r="7" spans="1:61" x14ac:dyDescent="0.2">
      <c r="A7" t="s">
        <v>101</v>
      </c>
      <c r="AC7" t="s">
        <v>1134</v>
      </c>
      <c r="AD7" t="s">
        <v>1133</v>
      </c>
      <c r="AE7" t="s">
        <v>276</v>
      </c>
      <c r="AF7" t="s">
        <v>258</v>
      </c>
      <c r="AG7" t="s">
        <v>296</v>
      </c>
      <c r="AJ7" t="s">
        <v>91</v>
      </c>
      <c r="AK7" t="s">
        <v>92</v>
      </c>
      <c r="AL7" t="s">
        <v>70</v>
      </c>
      <c r="AM7" t="s">
        <v>84</v>
      </c>
      <c r="AN7" t="s">
        <v>72</v>
      </c>
      <c r="AO7" t="s">
        <v>93</v>
      </c>
      <c r="AP7" t="s">
        <v>85</v>
      </c>
      <c r="AQ7" t="s">
        <v>74</v>
      </c>
      <c r="AR7" t="s">
        <v>87</v>
      </c>
      <c r="AS7" t="s">
        <v>76</v>
      </c>
      <c r="AT7" t="s">
        <v>83</v>
      </c>
      <c r="AU7" t="s">
        <v>78</v>
      </c>
      <c r="AV7" t="s">
        <v>94</v>
      </c>
      <c r="AW7" t="s">
        <v>95</v>
      </c>
      <c r="AX7" t="s">
        <v>96</v>
      </c>
      <c r="AY7" t="s">
        <v>97</v>
      </c>
      <c r="AZ7" t="s">
        <v>98</v>
      </c>
      <c r="BA7" t="s">
        <v>1</v>
      </c>
      <c r="BB7" t="s">
        <v>1</v>
      </c>
      <c r="BD7" t="s">
        <v>1100</v>
      </c>
      <c r="BF7" s="7">
        <v>40093</v>
      </c>
      <c r="BG7" t="s">
        <v>1104</v>
      </c>
    </row>
    <row r="8" spans="1:61" x14ac:dyDescent="0.2">
      <c r="A8" t="s">
        <v>105</v>
      </c>
      <c r="B8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241</v>
      </c>
      <c r="D8" s="8" t="s">
        <v>1137</v>
      </c>
      <c r="E8" t="s">
        <v>332</v>
      </c>
      <c r="F8" t="s">
        <v>432</v>
      </c>
      <c r="G8" t="s">
        <v>801</v>
      </c>
      <c r="H8" t="s">
        <v>848</v>
      </c>
      <c r="I8" t="s">
        <v>677</v>
      </c>
      <c r="J8">
        <v>120000</v>
      </c>
      <c r="K8" t="s">
        <v>542</v>
      </c>
      <c r="L8" t="s">
        <v>1130</v>
      </c>
      <c r="M8" t="s">
        <v>480</v>
      </c>
      <c r="N8" t="s">
        <v>1131</v>
      </c>
      <c r="O8" t="s">
        <v>339</v>
      </c>
      <c r="P8" t="s">
        <v>795</v>
      </c>
      <c r="Q8" t="s">
        <v>375</v>
      </c>
      <c r="R8" t="s">
        <v>271</v>
      </c>
      <c r="S8" t="s">
        <v>376</v>
      </c>
      <c r="T8" t="s">
        <v>343</v>
      </c>
      <c r="U8" t="s">
        <v>472</v>
      </c>
      <c r="Y8" t="s">
        <v>1015</v>
      </c>
      <c r="Z8" t="s">
        <v>1142</v>
      </c>
      <c r="AA8">
        <v>350</v>
      </c>
      <c r="AB8" t="s">
        <v>749</v>
      </c>
      <c r="AC8" t="s">
        <v>1134</v>
      </c>
      <c r="AD8" t="s">
        <v>1133</v>
      </c>
      <c r="AE8" t="s">
        <v>276</v>
      </c>
      <c r="AF8" t="s">
        <v>258</v>
      </c>
      <c r="AG8" t="s">
        <v>259</v>
      </c>
      <c r="AH8">
        <v>8</v>
      </c>
      <c r="AI8">
        <v>2</v>
      </c>
      <c r="AJ8" t="s">
        <v>91</v>
      </c>
      <c r="AK8" t="s">
        <v>92</v>
      </c>
      <c r="AL8" t="s">
        <v>70</v>
      </c>
      <c r="AM8" t="s">
        <v>84</v>
      </c>
      <c r="AN8" t="s">
        <v>72</v>
      </c>
      <c r="AO8" t="s">
        <v>93</v>
      </c>
      <c r="AP8" t="s">
        <v>85</v>
      </c>
      <c r="AQ8" t="s">
        <v>74</v>
      </c>
      <c r="AR8" t="s">
        <v>87</v>
      </c>
      <c r="AS8" t="s">
        <v>76</v>
      </c>
      <c r="AT8" t="s">
        <v>83</v>
      </c>
      <c r="AU8" t="s">
        <v>78</v>
      </c>
      <c r="AV8" t="s">
        <v>94</v>
      </c>
      <c r="AW8" t="s">
        <v>95</v>
      </c>
      <c r="AX8" t="s">
        <v>96</v>
      </c>
      <c r="AY8" t="s">
        <v>97</v>
      </c>
      <c r="AZ8" t="s">
        <v>98</v>
      </c>
      <c r="BA8" t="s">
        <v>1</v>
      </c>
      <c r="BB8" t="s">
        <v>79</v>
      </c>
      <c r="BC8" t="s">
        <v>1103</v>
      </c>
      <c r="BD8" t="s">
        <v>1101</v>
      </c>
      <c r="BE8" t="s">
        <v>1102</v>
      </c>
      <c r="BF8" s="7">
        <v>40113</v>
      </c>
      <c r="BG8" t="s">
        <v>1104</v>
      </c>
    </row>
    <row r="9" spans="1:61" x14ac:dyDescent="0.2">
      <c r="A9" t="s">
        <v>105</v>
      </c>
      <c r="F9" t="s">
        <v>770</v>
      </c>
      <c r="G9" t="s">
        <v>444</v>
      </c>
      <c r="H9" t="s">
        <v>777</v>
      </c>
      <c r="I9" t="s">
        <v>1135</v>
      </c>
      <c r="AJ9" t="s">
        <v>91</v>
      </c>
      <c r="AK9" t="s">
        <v>92</v>
      </c>
      <c r="AL9" t="s">
        <v>70</v>
      </c>
      <c r="AM9" t="s">
        <v>84</v>
      </c>
      <c r="AN9" t="s">
        <v>72</v>
      </c>
      <c r="AO9" t="s">
        <v>93</v>
      </c>
      <c r="AP9" t="s">
        <v>85</v>
      </c>
      <c r="AQ9" t="s">
        <v>74</v>
      </c>
      <c r="AR9" t="s">
        <v>87</v>
      </c>
      <c r="AS9" t="s">
        <v>76</v>
      </c>
      <c r="AT9" t="s">
        <v>83</v>
      </c>
      <c r="AU9" t="s">
        <v>78</v>
      </c>
      <c r="AV9" t="s">
        <v>94</v>
      </c>
      <c r="AW9" t="s">
        <v>95</v>
      </c>
      <c r="AX9" t="s">
        <v>96</v>
      </c>
      <c r="AY9" t="s">
        <v>97</v>
      </c>
      <c r="AZ9" t="s">
        <v>98</v>
      </c>
      <c r="BA9" t="s">
        <v>1</v>
      </c>
      <c r="BB9" t="s">
        <v>79</v>
      </c>
      <c r="BC9" t="s">
        <v>1103</v>
      </c>
      <c r="BD9" t="s">
        <v>1101</v>
      </c>
      <c r="BE9" t="s">
        <v>1102</v>
      </c>
      <c r="BF9" s="7">
        <v>40113</v>
      </c>
      <c r="BG9" t="s">
        <v>1104</v>
      </c>
    </row>
    <row r="10" spans="1:61" x14ac:dyDescent="0.2">
      <c r="A10" t="s">
        <v>105</v>
      </c>
      <c r="G10" t="s">
        <v>530</v>
      </c>
      <c r="H10" t="s">
        <v>721</v>
      </c>
      <c r="AJ10" t="s">
        <v>91</v>
      </c>
      <c r="AK10" t="s">
        <v>92</v>
      </c>
      <c r="AL10" t="s">
        <v>70</v>
      </c>
      <c r="AM10" t="s">
        <v>84</v>
      </c>
      <c r="AN10" t="s">
        <v>72</v>
      </c>
      <c r="AO10" t="s">
        <v>93</v>
      </c>
      <c r="AP10" t="s">
        <v>85</v>
      </c>
      <c r="AQ10" t="s">
        <v>74</v>
      </c>
      <c r="AR10" t="s">
        <v>87</v>
      </c>
      <c r="AS10" t="s">
        <v>76</v>
      </c>
      <c r="AT10" t="s">
        <v>83</v>
      </c>
      <c r="AU10" t="s">
        <v>78</v>
      </c>
      <c r="AV10" t="s">
        <v>94</v>
      </c>
      <c r="AW10" t="s">
        <v>95</v>
      </c>
      <c r="AX10" t="s">
        <v>96</v>
      </c>
      <c r="AY10" t="s">
        <v>97</v>
      </c>
      <c r="AZ10" t="s">
        <v>98</v>
      </c>
      <c r="BA10" t="s">
        <v>1</v>
      </c>
      <c r="BB10" t="s">
        <v>79</v>
      </c>
      <c r="BC10" t="s">
        <v>1103</v>
      </c>
      <c r="BD10" t="s">
        <v>1101</v>
      </c>
      <c r="BE10" t="s">
        <v>1102</v>
      </c>
      <c r="BF10" s="7">
        <v>40113</v>
      </c>
      <c r="BG10" t="s">
        <v>1104</v>
      </c>
    </row>
    <row r="11" spans="1:61" x14ac:dyDescent="0.2">
      <c r="A11" t="s">
        <v>105</v>
      </c>
      <c r="B11" t="str">
        <f>IF(OR($A7=$A11,ISBLANK($A11)),"",IF(ISERR(SEARCH("cell-based",E11)),IF(AND(ISERR(SEARCH("biochem",E11)),ISERR(SEARCH("protein",E11)),ISERR(SEARCH("nucleic",E11))),"",IF(ISERR(SEARCH("target",G11)),"Define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G11" t="s">
        <v>368</v>
      </c>
      <c r="H11" t="s">
        <v>954</v>
      </c>
      <c r="I11" s="4" t="s">
        <v>1136</v>
      </c>
      <c r="J11">
        <v>320</v>
      </c>
      <c r="K11" t="s">
        <v>303</v>
      </c>
      <c r="AJ11" t="s">
        <v>91</v>
      </c>
      <c r="AK11" t="s">
        <v>92</v>
      </c>
      <c r="AL11" t="s">
        <v>70</v>
      </c>
      <c r="AM11" t="s">
        <v>84</v>
      </c>
      <c r="AN11" t="s">
        <v>72</v>
      </c>
      <c r="AO11" t="s">
        <v>93</v>
      </c>
      <c r="AP11" t="s">
        <v>85</v>
      </c>
      <c r="AQ11" t="s">
        <v>74</v>
      </c>
      <c r="AR11" t="s">
        <v>87</v>
      </c>
      <c r="AS11" t="s">
        <v>76</v>
      </c>
      <c r="AT11" t="s">
        <v>83</v>
      </c>
      <c r="AU11" t="s">
        <v>78</v>
      </c>
      <c r="AV11" t="s">
        <v>94</v>
      </c>
      <c r="AW11" t="s">
        <v>95</v>
      </c>
      <c r="AX11" t="s">
        <v>96</v>
      </c>
      <c r="AY11" t="s">
        <v>97</v>
      </c>
      <c r="AZ11" t="s">
        <v>98</v>
      </c>
      <c r="BA11" t="s">
        <v>1</v>
      </c>
      <c r="BB11" t="s">
        <v>79</v>
      </c>
      <c r="BC11" t="s">
        <v>1103</v>
      </c>
      <c r="BD11" t="s">
        <v>1101</v>
      </c>
      <c r="BE11" t="s">
        <v>1102</v>
      </c>
      <c r="BF11" s="7">
        <v>40113</v>
      </c>
      <c r="BG11" t="s">
        <v>1104</v>
      </c>
    </row>
    <row r="12" spans="1:61" x14ac:dyDescent="0.2">
      <c r="A12" t="s">
        <v>107</v>
      </c>
      <c r="B12" t="str">
        <f>IF(OR($A10=$A12,ISBLANK($A12)),"",IF(ISERR(SEARCH("cell-based",E12)),IF(AND(ISERR(SEARCH("biochem",E12)),ISERR(SEARCH("protein",E12)),ISERR(SEARCH("nucleic",E12))),"",IF(ISERR(SEARCH("target",G12)),"Define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t="s">
        <v>241</v>
      </c>
      <c r="D12" t="s">
        <v>1138</v>
      </c>
      <c r="E12" t="s">
        <v>332</v>
      </c>
      <c r="F12" t="s">
        <v>1139</v>
      </c>
      <c r="G12" t="s">
        <v>801</v>
      </c>
      <c r="H12" t="s">
        <v>767</v>
      </c>
      <c r="I12" t="s">
        <v>677</v>
      </c>
      <c r="J12">
        <v>50000</v>
      </c>
      <c r="K12" t="s">
        <v>542</v>
      </c>
      <c r="M12" t="s">
        <v>480</v>
      </c>
      <c r="N12" t="s">
        <v>1141</v>
      </c>
      <c r="O12" t="s">
        <v>287</v>
      </c>
      <c r="P12" t="s">
        <v>795</v>
      </c>
      <c r="Q12" t="s">
        <v>375</v>
      </c>
      <c r="R12" t="s">
        <v>271</v>
      </c>
      <c r="S12" t="s">
        <v>376</v>
      </c>
      <c r="T12" t="s">
        <v>309</v>
      </c>
      <c r="U12" t="s">
        <v>472</v>
      </c>
      <c r="Y12" t="s">
        <v>1017</v>
      </c>
      <c r="Z12" t="s">
        <v>1142</v>
      </c>
      <c r="AA12">
        <v>350</v>
      </c>
      <c r="AB12" t="s">
        <v>749</v>
      </c>
      <c r="AC12" t="s">
        <v>1143</v>
      </c>
      <c r="AD12" t="s">
        <v>1133</v>
      </c>
      <c r="AE12" t="s">
        <v>276</v>
      </c>
      <c r="AF12" t="s">
        <v>277</v>
      </c>
      <c r="AG12" t="s">
        <v>441</v>
      </c>
      <c r="AH12">
        <v>8</v>
      </c>
      <c r="AI12">
        <v>2</v>
      </c>
      <c r="AJ12" t="s">
        <v>91</v>
      </c>
      <c r="AK12" t="s">
        <v>108</v>
      </c>
      <c r="AL12" t="s">
        <v>88</v>
      </c>
      <c r="AM12" t="s">
        <v>71</v>
      </c>
      <c r="AN12" t="s">
        <v>72</v>
      </c>
      <c r="AO12" t="s">
        <v>93</v>
      </c>
      <c r="AP12" t="s">
        <v>85</v>
      </c>
      <c r="AQ12" t="s">
        <v>74</v>
      </c>
      <c r="AR12" t="s">
        <v>87</v>
      </c>
      <c r="AS12" t="s">
        <v>76</v>
      </c>
      <c r="AT12" t="s">
        <v>83</v>
      </c>
      <c r="AU12" t="s">
        <v>89</v>
      </c>
      <c r="AV12" t="s">
        <v>94</v>
      </c>
      <c r="AW12" t="s">
        <v>95</v>
      </c>
      <c r="AX12" t="s">
        <v>96</v>
      </c>
      <c r="AY12" t="s">
        <v>109</v>
      </c>
      <c r="AZ12" t="s">
        <v>98</v>
      </c>
      <c r="BA12" t="s">
        <v>1</v>
      </c>
      <c r="BB12" t="s">
        <v>79</v>
      </c>
      <c r="BC12" t="s">
        <v>1106</v>
      </c>
      <c r="BD12" t="s">
        <v>1101</v>
      </c>
      <c r="BE12" t="s">
        <v>1102</v>
      </c>
      <c r="BF12" s="7">
        <v>40241</v>
      </c>
      <c r="BG12" t="s">
        <v>1104</v>
      </c>
    </row>
    <row r="13" spans="1:61" x14ac:dyDescent="0.2">
      <c r="A13" t="s">
        <v>107</v>
      </c>
      <c r="G13" t="s">
        <v>498</v>
      </c>
      <c r="H13" t="s">
        <v>714</v>
      </c>
      <c r="AJ13" t="s">
        <v>91</v>
      </c>
      <c r="AK13" t="s">
        <v>108</v>
      </c>
      <c r="AL13" t="s">
        <v>88</v>
      </c>
      <c r="AM13" t="s">
        <v>71</v>
      </c>
      <c r="AN13" t="s">
        <v>72</v>
      </c>
      <c r="AO13" t="s">
        <v>93</v>
      </c>
      <c r="AP13" t="s">
        <v>85</v>
      </c>
      <c r="AQ13" t="s">
        <v>74</v>
      </c>
      <c r="AR13" t="s">
        <v>87</v>
      </c>
      <c r="AS13" t="s">
        <v>76</v>
      </c>
      <c r="AT13" t="s">
        <v>83</v>
      </c>
      <c r="AU13" t="s">
        <v>89</v>
      </c>
      <c r="AV13" t="s">
        <v>94</v>
      </c>
      <c r="AW13" t="s">
        <v>95</v>
      </c>
      <c r="AX13" t="s">
        <v>96</v>
      </c>
      <c r="AY13" t="s">
        <v>109</v>
      </c>
      <c r="AZ13" t="s">
        <v>98</v>
      </c>
      <c r="BA13" t="s">
        <v>1</v>
      </c>
      <c r="BB13" t="s">
        <v>79</v>
      </c>
      <c r="BC13" t="s">
        <v>1106</v>
      </c>
      <c r="BD13" t="s">
        <v>1101</v>
      </c>
      <c r="BE13" t="s">
        <v>1102</v>
      </c>
      <c r="BF13" s="7">
        <v>40241</v>
      </c>
      <c r="BG13" t="s">
        <v>1104</v>
      </c>
    </row>
    <row r="14" spans="1:61" x14ac:dyDescent="0.2">
      <c r="A14" t="s">
        <v>107</v>
      </c>
      <c r="B14" t="str">
        <f>IF(OR($A10=$A14,ISBLANK($A14)),"",IF(ISERR(SEARCH("cell-based",E14)),IF(AND(ISERR(SEARCH("biochem",E14)),ISERR(SEARCH("protein",E14)),ISERR(SEARCH("nucleic",E14))),"",IF(ISERR(SEARCH("target",G14)),"Define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G14" t="s">
        <v>368</v>
      </c>
      <c r="H14" t="s">
        <v>954</v>
      </c>
      <c r="I14" t="s">
        <v>1140</v>
      </c>
      <c r="J14">
        <v>5</v>
      </c>
      <c r="K14" t="s">
        <v>624</v>
      </c>
      <c r="AJ14" t="s">
        <v>91</v>
      </c>
      <c r="AK14" t="s">
        <v>108</v>
      </c>
      <c r="AL14" t="s">
        <v>88</v>
      </c>
      <c r="AM14" t="s">
        <v>71</v>
      </c>
      <c r="AN14" t="s">
        <v>72</v>
      </c>
      <c r="AO14" t="s">
        <v>93</v>
      </c>
      <c r="AP14" t="s">
        <v>85</v>
      </c>
      <c r="AQ14" t="s">
        <v>74</v>
      </c>
      <c r="AR14" t="s">
        <v>87</v>
      </c>
      <c r="AS14" t="s">
        <v>76</v>
      </c>
      <c r="AT14" t="s">
        <v>83</v>
      </c>
      <c r="AU14" t="s">
        <v>89</v>
      </c>
      <c r="AV14" t="s">
        <v>94</v>
      </c>
      <c r="AW14" t="s">
        <v>95</v>
      </c>
      <c r="AX14" t="s">
        <v>96</v>
      </c>
      <c r="AY14" t="s">
        <v>109</v>
      </c>
      <c r="AZ14" t="s">
        <v>98</v>
      </c>
      <c r="BA14" t="s">
        <v>1</v>
      </c>
      <c r="BB14" t="s">
        <v>79</v>
      </c>
      <c r="BC14" t="s">
        <v>1106</v>
      </c>
      <c r="BD14" t="s">
        <v>1101</v>
      </c>
      <c r="BE14" t="s">
        <v>1102</v>
      </c>
      <c r="BF14" s="7">
        <v>40241</v>
      </c>
      <c r="BG14" t="s">
        <v>1104</v>
      </c>
    </row>
    <row r="15" spans="1:61" x14ac:dyDescent="0.2">
      <c r="A15" t="s">
        <v>110</v>
      </c>
      <c r="B15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241</v>
      </c>
      <c r="D15" t="s">
        <v>1144</v>
      </c>
      <c r="E15" t="s">
        <v>453</v>
      </c>
      <c r="F15" t="s">
        <v>350</v>
      </c>
      <c r="G15" t="s">
        <v>801</v>
      </c>
      <c r="H15" t="s">
        <v>861</v>
      </c>
      <c r="I15" t="s">
        <v>1145</v>
      </c>
      <c r="K15" t="s">
        <v>1146</v>
      </c>
      <c r="L15" t="s">
        <v>1154</v>
      </c>
      <c r="M15" t="s">
        <v>625</v>
      </c>
      <c r="N15" t="s">
        <v>1131</v>
      </c>
      <c r="O15" t="s">
        <v>287</v>
      </c>
      <c r="P15" t="s">
        <v>795</v>
      </c>
      <c r="Q15" t="s">
        <v>375</v>
      </c>
      <c r="R15" t="s">
        <v>271</v>
      </c>
      <c r="S15" t="s">
        <v>376</v>
      </c>
      <c r="T15" t="s">
        <v>343</v>
      </c>
      <c r="U15" t="s">
        <v>472</v>
      </c>
      <c r="Y15" t="s">
        <v>1015</v>
      </c>
      <c r="Z15" t="s">
        <v>1132</v>
      </c>
      <c r="AA15">
        <v>20</v>
      </c>
      <c r="AB15" t="s">
        <v>440</v>
      </c>
      <c r="AC15" t="s">
        <v>1147</v>
      </c>
      <c r="AD15" t="s">
        <v>1133</v>
      </c>
      <c r="AE15" t="s">
        <v>241</v>
      </c>
      <c r="AF15" t="s">
        <v>277</v>
      </c>
      <c r="AG15" t="s">
        <v>296</v>
      </c>
      <c r="AH15">
        <v>1</v>
      </c>
      <c r="AI15">
        <v>2</v>
      </c>
      <c r="AJ15" t="s">
        <v>111</v>
      </c>
      <c r="AK15" t="s">
        <v>112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99</v>
      </c>
      <c r="AU15" t="s">
        <v>78</v>
      </c>
      <c r="AV15" t="s">
        <v>113</v>
      </c>
      <c r="AW15" t="s">
        <v>114</v>
      </c>
      <c r="AX15" t="s">
        <v>115</v>
      </c>
      <c r="AY15" t="s">
        <v>116</v>
      </c>
      <c r="AZ15" t="s">
        <v>117</v>
      </c>
      <c r="BA15" t="s">
        <v>1</v>
      </c>
      <c r="BB15" t="s">
        <v>1</v>
      </c>
      <c r="BC15" t="s">
        <v>1107</v>
      </c>
      <c r="BD15" t="s">
        <v>1098</v>
      </c>
      <c r="BE15" t="s">
        <v>1099</v>
      </c>
      <c r="BF15" s="7">
        <v>40262</v>
      </c>
      <c r="BG15" t="s">
        <v>1104</v>
      </c>
    </row>
    <row r="16" spans="1:61" x14ac:dyDescent="0.2">
      <c r="A16" t="s">
        <v>110</v>
      </c>
      <c r="G16" t="s">
        <v>751</v>
      </c>
      <c r="H16" t="s">
        <v>369</v>
      </c>
      <c r="AJ16" t="s">
        <v>111</v>
      </c>
      <c r="AK16" t="s">
        <v>112</v>
      </c>
      <c r="AL16" t="s">
        <v>70</v>
      </c>
      <c r="AM16" t="s">
        <v>71</v>
      </c>
      <c r="AN16" t="s">
        <v>72</v>
      </c>
      <c r="AO16" t="s">
        <v>72</v>
      </c>
      <c r="AP16" t="s">
        <v>73</v>
      </c>
      <c r="AQ16" t="s">
        <v>74</v>
      </c>
      <c r="AR16" t="s">
        <v>75</v>
      </c>
      <c r="AS16" t="s">
        <v>76</v>
      </c>
      <c r="AT16" t="s">
        <v>99</v>
      </c>
      <c r="AU16" t="s">
        <v>78</v>
      </c>
      <c r="AV16" t="s">
        <v>113</v>
      </c>
      <c r="AW16" t="s">
        <v>114</v>
      </c>
      <c r="AX16" t="s">
        <v>115</v>
      </c>
      <c r="AY16" t="s">
        <v>116</v>
      </c>
      <c r="AZ16" t="s">
        <v>117</v>
      </c>
      <c r="BA16" t="s">
        <v>1</v>
      </c>
      <c r="BB16" t="s">
        <v>1</v>
      </c>
      <c r="BC16" t="s">
        <v>1107</v>
      </c>
      <c r="BD16" t="s">
        <v>1098</v>
      </c>
      <c r="BE16" t="s">
        <v>1099</v>
      </c>
      <c r="BF16" s="7">
        <v>40262</v>
      </c>
      <c r="BG16" t="s">
        <v>1104</v>
      </c>
    </row>
    <row r="17" spans="1:59" x14ac:dyDescent="0.2">
      <c r="A17" t="s">
        <v>118</v>
      </c>
      <c r="AC17" t="s">
        <v>1147</v>
      </c>
      <c r="AD17" t="s">
        <v>1133</v>
      </c>
      <c r="AE17" t="s">
        <v>241</v>
      </c>
      <c r="AF17" t="s">
        <v>277</v>
      </c>
      <c r="AG17" t="s">
        <v>296</v>
      </c>
      <c r="AJ17" t="s">
        <v>111</v>
      </c>
      <c r="AK17" t="s">
        <v>112</v>
      </c>
      <c r="AL17" t="s">
        <v>70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99</v>
      </c>
      <c r="AU17" t="s">
        <v>78</v>
      </c>
      <c r="AV17" t="s">
        <v>113</v>
      </c>
      <c r="AW17" t="s">
        <v>114</v>
      </c>
      <c r="AX17" t="s">
        <v>115</v>
      </c>
      <c r="AY17" t="s">
        <v>116</v>
      </c>
      <c r="AZ17" t="s">
        <v>117</v>
      </c>
      <c r="BA17" t="s">
        <v>1</v>
      </c>
      <c r="BB17" t="s">
        <v>1</v>
      </c>
      <c r="BD17" t="s">
        <v>1100</v>
      </c>
      <c r="BF17" s="7">
        <v>40267</v>
      </c>
      <c r="BG17" t="s">
        <v>1104</v>
      </c>
    </row>
    <row r="18" spans="1:59" x14ac:dyDescent="0.2">
      <c r="A18" t="s">
        <v>119</v>
      </c>
      <c r="B18" t="str">
        <f>IF(OR($A16=$A18,ISBLANK($A18)),"",IF(ISERR(SEARCH("cell-based",E18)),IF(AND(ISERR(SEARCH("biochem",E18)),ISERR(SEARCH("protein",E18)),ISERR(SEARCH("nucleic",E18))),"",IF(ISERR(SEARCH("target",G18)),"Define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/>
      </c>
      <c r="C18" t="s">
        <v>241</v>
      </c>
      <c r="D18" s="8" t="s">
        <v>1137</v>
      </c>
      <c r="E18" t="s">
        <v>332</v>
      </c>
      <c r="F18" s="10" t="s">
        <v>697</v>
      </c>
      <c r="G18" t="s">
        <v>801</v>
      </c>
      <c r="H18" t="s">
        <v>767</v>
      </c>
      <c r="I18" t="s">
        <v>677</v>
      </c>
      <c r="J18">
        <v>60000</v>
      </c>
      <c r="K18" t="s">
        <v>542</v>
      </c>
      <c r="L18" t="s">
        <v>1150</v>
      </c>
      <c r="M18" t="s">
        <v>480</v>
      </c>
      <c r="N18" t="s">
        <v>1151</v>
      </c>
      <c r="O18" t="s">
        <v>287</v>
      </c>
      <c r="P18" t="s">
        <v>306</v>
      </c>
      <c r="Q18" t="s">
        <v>504</v>
      </c>
      <c r="R18" t="s">
        <v>252</v>
      </c>
      <c r="S18" t="s">
        <v>376</v>
      </c>
      <c r="T18" t="s">
        <v>343</v>
      </c>
      <c r="U18" t="s">
        <v>472</v>
      </c>
      <c r="V18" t="s">
        <v>1244</v>
      </c>
      <c r="W18" t="s">
        <v>1249</v>
      </c>
      <c r="Y18" t="s">
        <v>1015</v>
      </c>
      <c r="Z18" t="s">
        <v>1142</v>
      </c>
      <c r="AA18">
        <v>350</v>
      </c>
      <c r="AB18" t="s">
        <v>845</v>
      </c>
      <c r="AC18" t="s">
        <v>1148</v>
      </c>
      <c r="AD18" t="s">
        <v>1133</v>
      </c>
      <c r="AE18" t="s">
        <v>241</v>
      </c>
      <c r="AF18" t="s">
        <v>258</v>
      </c>
      <c r="AG18" t="s">
        <v>313</v>
      </c>
      <c r="AH18">
        <v>8</v>
      </c>
      <c r="AI18">
        <v>2</v>
      </c>
      <c r="AJ18" t="s">
        <v>91</v>
      </c>
      <c r="AK18" t="s">
        <v>120</v>
      </c>
      <c r="AL18" t="s">
        <v>88</v>
      </c>
      <c r="AM18" t="s">
        <v>84</v>
      </c>
      <c r="AN18" t="s">
        <v>72</v>
      </c>
      <c r="AO18" t="s">
        <v>93</v>
      </c>
      <c r="AP18" t="s">
        <v>85</v>
      </c>
      <c r="AQ18" t="s">
        <v>74</v>
      </c>
      <c r="AR18" t="s">
        <v>87</v>
      </c>
      <c r="AS18" t="s">
        <v>76</v>
      </c>
      <c r="AT18" t="s">
        <v>102</v>
      </c>
      <c r="AU18" t="s">
        <v>100</v>
      </c>
      <c r="AV18" t="s">
        <v>94</v>
      </c>
      <c r="AW18" t="s">
        <v>95</v>
      </c>
      <c r="AX18" t="s">
        <v>96</v>
      </c>
      <c r="AY18" t="s">
        <v>121</v>
      </c>
      <c r="AZ18" t="s">
        <v>98</v>
      </c>
      <c r="BA18" t="s">
        <v>1</v>
      </c>
      <c r="BB18" t="s">
        <v>1</v>
      </c>
      <c r="BC18" t="s">
        <v>1108</v>
      </c>
      <c r="BD18" t="s">
        <v>1101</v>
      </c>
      <c r="BE18" t="s">
        <v>1102</v>
      </c>
      <c r="BF18" s="7">
        <v>40322</v>
      </c>
      <c r="BG18" t="s">
        <v>1104</v>
      </c>
    </row>
    <row r="19" spans="1:59" x14ac:dyDescent="0.2">
      <c r="A19" t="s">
        <v>119</v>
      </c>
      <c r="B19" t="str">
        <f>IF(OR($A16=$A19,ISBLANK($A19)),"",IF(ISERR(SEARCH("cell-based",E19)),IF(AND(ISERR(SEARCH("biochem",E19)),ISERR(SEARCH("protein",E19)),ISERR(SEARCH("nucleic",E19))),"",IF(ISERR(SEARCH("target",G19)),"Define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G19" t="s">
        <v>368</v>
      </c>
      <c r="H19" t="s">
        <v>954</v>
      </c>
      <c r="I19" s="4" t="s">
        <v>1136</v>
      </c>
      <c r="J19">
        <v>200</v>
      </c>
      <c r="K19" t="s">
        <v>303</v>
      </c>
      <c r="AJ19" t="s">
        <v>91</v>
      </c>
      <c r="AK19" t="s">
        <v>120</v>
      </c>
      <c r="AL19" t="s">
        <v>88</v>
      </c>
      <c r="AM19" t="s">
        <v>84</v>
      </c>
      <c r="AN19" t="s">
        <v>72</v>
      </c>
      <c r="AO19" t="s">
        <v>93</v>
      </c>
      <c r="AP19" t="s">
        <v>85</v>
      </c>
      <c r="AQ19" t="s">
        <v>74</v>
      </c>
      <c r="AR19" t="s">
        <v>87</v>
      </c>
      <c r="AS19" t="s">
        <v>76</v>
      </c>
      <c r="AT19" t="s">
        <v>102</v>
      </c>
      <c r="AU19" t="s">
        <v>100</v>
      </c>
      <c r="AV19" t="s">
        <v>94</v>
      </c>
      <c r="AW19" t="s">
        <v>95</v>
      </c>
      <c r="AX19" t="s">
        <v>96</v>
      </c>
      <c r="AY19" t="s">
        <v>121</v>
      </c>
      <c r="AZ19" t="s">
        <v>98</v>
      </c>
      <c r="BA19" t="s">
        <v>1</v>
      </c>
      <c r="BB19" t="s">
        <v>1</v>
      </c>
      <c r="BC19" t="s">
        <v>1108</v>
      </c>
      <c r="BD19" t="s">
        <v>1101</v>
      </c>
      <c r="BE19" t="s">
        <v>1102</v>
      </c>
      <c r="BF19" s="7">
        <v>40322</v>
      </c>
      <c r="BG19" t="s">
        <v>1104</v>
      </c>
    </row>
    <row r="20" spans="1:59" x14ac:dyDescent="0.2">
      <c r="A20" t="s">
        <v>119</v>
      </c>
      <c r="B20" t="str">
        <f>IF(OR($A16=$A20,ISBLANK($A20)),"",IF(ISERR(SEARCH("cell-based",E20)),IF(AND(ISERR(SEARCH("biochem",E20)),ISERR(SEARCH("protein",E20)),ISERR(SEARCH("nucleic",E20))),"",IF(ISERR(SEARCH("target",G20)),"Define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F20" s="10"/>
      <c r="G20" t="s">
        <v>488</v>
      </c>
      <c r="H20" t="s">
        <v>954</v>
      </c>
      <c r="I20" t="s">
        <v>1231</v>
      </c>
      <c r="J20">
        <v>40000</v>
      </c>
      <c r="K20" t="s">
        <v>606</v>
      </c>
      <c r="V20" t="s">
        <v>1245</v>
      </c>
      <c r="W20" t="s">
        <v>1250</v>
      </c>
      <c r="AJ20" t="s">
        <v>91</v>
      </c>
      <c r="AK20" t="s">
        <v>120</v>
      </c>
      <c r="AL20" t="s">
        <v>88</v>
      </c>
      <c r="AM20" t="s">
        <v>84</v>
      </c>
      <c r="AN20" t="s">
        <v>72</v>
      </c>
      <c r="AO20" t="s">
        <v>93</v>
      </c>
      <c r="AP20" t="s">
        <v>85</v>
      </c>
      <c r="AQ20" t="s">
        <v>74</v>
      </c>
      <c r="AR20" t="s">
        <v>87</v>
      </c>
      <c r="AS20" t="s">
        <v>76</v>
      </c>
      <c r="AT20" t="s">
        <v>102</v>
      </c>
      <c r="AU20" t="s">
        <v>100</v>
      </c>
      <c r="AV20" t="s">
        <v>94</v>
      </c>
      <c r="AW20" t="s">
        <v>95</v>
      </c>
      <c r="AX20" t="s">
        <v>96</v>
      </c>
      <c r="AY20" t="s">
        <v>121</v>
      </c>
      <c r="AZ20" t="s">
        <v>98</v>
      </c>
      <c r="BA20" t="s">
        <v>1</v>
      </c>
      <c r="BB20" t="s">
        <v>1</v>
      </c>
      <c r="BC20" t="s">
        <v>1108</v>
      </c>
      <c r="BD20" t="s">
        <v>1101</v>
      </c>
      <c r="BE20" t="s">
        <v>1102</v>
      </c>
      <c r="BF20" s="7">
        <v>40322</v>
      </c>
      <c r="BG20" t="s">
        <v>1104</v>
      </c>
    </row>
    <row r="21" spans="1:59" x14ac:dyDescent="0.2">
      <c r="A21" t="s">
        <v>122</v>
      </c>
      <c r="C21" t="s">
        <v>241</v>
      </c>
      <c r="D21" t="s">
        <v>1144</v>
      </c>
      <c r="E21" t="s">
        <v>453</v>
      </c>
      <c r="F21" t="s">
        <v>350</v>
      </c>
      <c r="G21" t="s">
        <v>801</v>
      </c>
      <c r="H21" t="s">
        <v>861</v>
      </c>
      <c r="I21" t="s">
        <v>1145</v>
      </c>
      <c r="L21" t="s">
        <v>1155</v>
      </c>
      <c r="M21" t="s">
        <v>625</v>
      </c>
      <c r="N21" t="s">
        <v>1131</v>
      </c>
      <c r="O21" t="s">
        <v>287</v>
      </c>
      <c r="P21" t="s">
        <v>795</v>
      </c>
      <c r="Q21" t="s">
        <v>375</v>
      </c>
      <c r="R21" t="s">
        <v>271</v>
      </c>
      <c r="S21" t="s">
        <v>376</v>
      </c>
      <c r="T21" t="s">
        <v>343</v>
      </c>
      <c r="U21" t="s">
        <v>472</v>
      </c>
      <c r="Y21" t="s">
        <v>1015</v>
      </c>
      <c r="Z21" t="s">
        <v>1132</v>
      </c>
      <c r="AA21">
        <v>42</v>
      </c>
      <c r="AB21" t="s">
        <v>845</v>
      </c>
      <c r="AC21" t="s">
        <v>1152</v>
      </c>
      <c r="AD21" t="s">
        <v>1133</v>
      </c>
      <c r="AE21" t="s">
        <v>241</v>
      </c>
      <c r="AF21" t="s">
        <v>277</v>
      </c>
      <c r="AG21" t="s">
        <v>441</v>
      </c>
      <c r="AH21">
        <v>8</v>
      </c>
      <c r="AI21">
        <v>2</v>
      </c>
      <c r="AJ21" t="s">
        <v>111</v>
      </c>
      <c r="AK21" t="s">
        <v>1153</v>
      </c>
      <c r="AL21" t="s">
        <v>88</v>
      </c>
      <c r="AM21" t="s">
        <v>71</v>
      </c>
      <c r="AN21" t="s">
        <v>72</v>
      </c>
      <c r="AO21" t="s">
        <v>72</v>
      </c>
      <c r="AP21" t="s">
        <v>73</v>
      </c>
      <c r="AQ21" t="s">
        <v>74</v>
      </c>
      <c r="AR21" t="s">
        <v>75</v>
      </c>
      <c r="AS21" t="s">
        <v>76</v>
      </c>
      <c r="AT21" t="s">
        <v>81</v>
      </c>
      <c r="AU21" t="s">
        <v>89</v>
      </c>
      <c r="AV21" t="s">
        <v>113</v>
      </c>
      <c r="AW21" t="s">
        <v>114</v>
      </c>
      <c r="AX21" t="s">
        <v>115</v>
      </c>
      <c r="AY21" t="s">
        <v>116</v>
      </c>
      <c r="AZ21" t="s">
        <v>117</v>
      </c>
      <c r="BA21" t="s">
        <v>1</v>
      </c>
      <c r="BB21" t="s">
        <v>1</v>
      </c>
      <c r="BC21" t="s">
        <v>1109</v>
      </c>
      <c r="BD21" t="s">
        <v>1101</v>
      </c>
      <c r="BE21" t="s">
        <v>1102</v>
      </c>
      <c r="BF21" s="7">
        <v>40396</v>
      </c>
      <c r="BG21" t="s">
        <v>1104</v>
      </c>
    </row>
    <row r="22" spans="1:59" x14ac:dyDescent="0.2">
      <c r="A22" t="s">
        <v>122</v>
      </c>
      <c r="G22" t="s">
        <v>751</v>
      </c>
      <c r="H22" t="s">
        <v>369</v>
      </c>
      <c r="AJ22" t="s">
        <v>111</v>
      </c>
      <c r="AK22" t="s">
        <v>1153</v>
      </c>
      <c r="AL22" t="s">
        <v>88</v>
      </c>
      <c r="AM22" t="s">
        <v>71</v>
      </c>
      <c r="AN22" t="s">
        <v>72</v>
      </c>
      <c r="AO22" t="s">
        <v>72</v>
      </c>
      <c r="AP22" t="s">
        <v>73</v>
      </c>
      <c r="AQ22" t="s">
        <v>74</v>
      </c>
      <c r="AR22" t="s">
        <v>75</v>
      </c>
      <c r="AS22" t="s">
        <v>76</v>
      </c>
      <c r="AT22" t="s">
        <v>81</v>
      </c>
      <c r="AU22" t="s">
        <v>89</v>
      </c>
      <c r="AV22" t="s">
        <v>113</v>
      </c>
      <c r="AW22" t="s">
        <v>114</v>
      </c>
      <c r="AX22" t="s">
        <v>115</v>
      </c>
      <c r="AY22" t="s">
        <v>116</v>
      </c>
      <c r="AZ22" t="s">
        <v>117</v>
      </c>
      <c r="BA22" t="s">
        <v>1</v>
      </c>
      <c r="BB22" t="s">
        <v>1</v>
      </c>
      <c r="BC22" t="s">
        <v>1109</v>
      </c>
      <c r="BD22" t="s">
        <v>1101</v>
      </c>
      <c r="BE22" t="s">
        <v>1102</v>
      </c>
      <c r="BF22" s="7">
        <v>40396</v>
      </c>
      <c r="BG22" t="s">
        <v>1104</v>
      </c>
    </row>
    <row r="23" spans="1:59" x14ac:dyDescent="0.2">
      <c r="A23" t="s">
        <v>123</v>
      </c>
      <c r="C23" t="s">
        <v>241</v>
      </c>
      <c r="D23" t="s">
        <v>1144</v>
      </c>
      <c r="E23" t="s">
        <v>453</v>
      </c>
      <c r="F23" t="s">
        <v>350</v>
      </c>
      <c r="G23" t="s">
        <v>801</v>
      </c>
      <c r="H23" t="s">
        <v>861</v>
      </c>
      <c r="I23" t="s">
        <v>1145</v>
      </c>
      <c r="J23" s="9">
        <v>0.02</v>
      </c>
      <c r="K23" s="10" t="s">
        <v>669</v>
      </c>
      <c r="L23" t="s">
        <v>1154</v>
      </c>
      <c r="M23" t="s">
        <v>625</v>
      </c>
      <c r="N23" t="s">
        <v>1131</v>
      </c>
      <c r="O23" t="s">
        <v>287</v>
      </c>
      <c r="P23" t="s">
        <v>795</v>
      </c>
      <c r="Q23" t="s">
        <v>375</v>
      </c>
      <c r="R23" t="s">
        <v>271</v>
      </c>
      <c r="S23" t="s">
        <v>376</v>
      </c>
      <c r="T23" t="s">
        <v>343</v>
      </c>
      <c r="U23" t="s">
        <v>472</v>
      </c>
      <c r="Y23" t="s">
        <v>1015</v>
      </c>
      <c r="Z23" t="s">
        <v>1132</v>
      </c>
      <c r="AA23">
        <v>42</v>
      </c>
      <c r="AB23" t="s">
        <v>845</v>
      </c>
      <c r="AC23" t="s">
        <v>1156</v>
      </c>
      <c r="AD23" t="s">
        <v>1133</v>
      </c>
      <c r="AE23" t="s">
        <v>241</v>
      </c>
      <c r="AF23" t="s">
        <v>277</v>
      </c>
      <c r="AG23" t="s">
        <v>296</v>
      </c>
      <c r="AH23">
        <v>8</v>
      </c>
      <c r="AI23">
        <v>2</v>
      </c>
      <c r="AJ23" t="s">
        <v>111</v>
      </c>
      <c r="AK23" t="s">
        <v>112</v>
      </c>
      <c r="AL23" t="s">
        <v>70</v>
      </c>
      <c r="AM23" t="s">
        <v>71</v>
      </c>
      <c r="AN23" t="s">
        <v>72</v>
      </c>
      <c r="AO23" t="s">
        <v>72</v>
      </c>
      <c r="AP23" t="s">
        <v>73</v>
      </c>
      <c r="AQ23" t="s">
        <v>74</v>
      </c>
      <c r="AR23" t="s">
        <v>75</v>
      </c>
      <c r="AS23" t="s">
        <v>76</v>
      </c>
      <c r="AT23" t="s">
        <v>99</v>
      </c>
      <c r="AU23" t="s">
        <v>78</v>
      </c>
      <c r="AV23" t="s">
        <v>113</v>
      </c>
      <c r="AW23" t="s">
        <v>114</v>
      </c>
      <c r="AX23" t="s">
        <v>115</v>
      </c>
      <c r="AY23" t="s">
        <v>116</v>
      </c>
      <c r="AZ23" t="s">
        <v>117</v>
      </c>
      <c r="BA23" t="s">
        <v>1</v>
      </c>
      <c r="BB23" t="s">
        <v>1</v>
      </c>
      <c r="BC23" t="s">
        <v>1107</v>
      </c>
      <c r="BD23" t="s">
        <v>1101</v>
      </c>
      <c r="BE23" t="s">
        <v>1102</v>
      </c>
      <c r="BF23" s="7">
        <v>40396</v>
      </c>
      <c r="BG23" t="s">
        <v>1104</v>
      </c>
    </row>
    <row r="24" spans="1:59" x14ac:dyDescent="0.2">
      <c r="A24" t="s">
        <v>123</v>
      </c>
      <c r="G24" t="s">
        <v>751</v>
      </c>
      <c r="H24" t="s">
        <v>369</v>
      </c>
      <c r="AJ24" t="s">
        <v>111</v>
      </c>
      <c r="AK24" t="s">
        <v>112</v>
      </c>
      <c r="AL24" t="s">
        <v>70</v>
      </c>
      <c r="AM24" t="s">
        <v>71</v>
      </c>
      <c r="AN24" t="s">
        <v>72</v>
      </c>
      <c r="AO24" t="s">
        <v>72</v>
      </c>
      <c r="AP24" t="s">
        <v>73</v>
      </c>
      <c r="AQ24" t="s">
        <v>74</v>
      </c>
      <c r="AR24" t="s">
        <v>75</v>
      </c>
      <c r="AS24" t="s">
        <v>76</v>
      </c>
      <c r="AT24" t="s">
        <v>99</v>
      </c>
      <c r="AU24" t="s">
        <v>78</v>
      </c>
      <c r="AV24" t="s">
        <v>113</v>
      </c>
      <c r="AW24" t="s">
        <v>114</v>
      </c>
      <c r="AX24" t="s">
        <v>115</v>
      </c>
      <c r="AY24" t="s">
        <v>116</v>
      </c>
      <c r="AZ24" t="s">
        <v>117</v>
      </c>
      <c r="BA24" t="s">
        <v>1</v>
      </c>
      <c r="BB24" t="s">
        <v>1</v>
      </c>
      <c r="BC24" t="s">
        <v>1107</v>
      </c>
      <c r="BD24" t="s">
        <v>1101</v>
      </c>
      <c r="BE24" t="s">
        <v>1102</v>
      </c>
      <c r="BF24" s="7">
        <v>40396</v>
      </c>
      <c r="BG24" t="s">
        <v>1104</v>
      </c>
    </row>
    <row r="25" spans="1:59" x14ac:dyDescent="0.2">
      <c r="A25" t="s">
        <v>124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241</v>
      </c>
      <c r="D25" t="s">
        <v>1138</v>
      </c>
      <c r="E25" t="s">
        <v>332</v>
      </c>
      <c r="F25" t="s">
        <v>1139</v>
      </c>
      <c r="G25" t="s">
        <v>801</v>
      </c>
      <c r="H25" t="s">
        <v>767</v>
      </c>
      <c r="I25" t="s">
        <v>677</v>
      </c>
      <c r="J25">
        <v>50000</v>
      </c>
      <c r="K25" t="s">
        <v>542</v>
      </c>
      <c r="M25" t="s">
        <v>480</v>
      </c>
      <c r="N25" t="s">
        <v>1141</v>
      </c>
      <c r="O25" t="s">
        <v>287</v>
      </c>
      <c r="P25" t="s">
        <v>795</v>
      </c>
      <c r="Q25" t="s">
        <v>375</v>
      </c>
      <c r="R25" t="s">
        <v>271</v>
      </c>
      <c r="S25" t="s">
        <v>376</v>
      </c>
      <c r="T25" t="s">
        <v>309</v>
      </c>
      <c r="U25" t="s">
        <v>472</v>
      </c>
      <c r="Y25" t="s">
        <v>1017</v>
      </c>
      <c r="Z25" t="s">
        <v>1142</v>
      </c>
      <c r="AA25">
        <v>38</v>
      </c>
      <c r="AB25" t="s">
        <v>749</v>
      </c>
      <c r="AC25" t="s">
        <v>1157</v>
      </c>
      <c r="AD25" t="s">
        <v>1133</v>
      </c>
      <c r="AE25" t="s">
        <v>276</v>
      </c>
      <c r="AF25" t="s">
        <v>277</v>
      </c>
      <c r="AG25" t="s">
        <v>441</v>
      </c>
      <c r="AH25">
        <v>8</v>
      </c>
      <c r="AI25">
        <v>2</v>
      </c>
      <c r="AJ25" t="s">
        <v>91</v>
      </c>
      <c r="AK25" t="s">
        <v>108</v>
      </c>
      <c r="AL25" t="s">
        <v>88</v>
      </c>
      <c r="AM25" t="s">
        <v>71</v>
      </c>
      <c r="AN25" t="s">
        <v>72</v>
      </c>
      <c r="AO25" t="s">
        <v>93</v>
      </c>
      <c r="AP25" t="s">
        <v>85</v>
      </c>
      <c r="AQ25" t="s">
        <v>74</v>
      </c>
      <c r="AR25" t="s">
        <v>87</v>
      </c>
      <c r="AS25" t="s">
        <v>76</v>
      </c>
      <c r="AT25" t="s">
        <v>83</v>
      </c>
      <c r="AU25" t="s">
        <v>89</v>
      </c>
      <c r="AV25" t="s">
        <v>94</v>
      </c>
      <c r="AW25" t="s">
        <v>95</v>
      </c>
      <c r="AX25" t="s">
        <v>96</v>
      </c>
      <c r="AY25" t="s">
        <v>109</v>
      </c>
      <c r="AZ25" t="s">
        <v>98</v>
      </c>
      <c r="BA25" t="s">
        <v>1</v>
      </c>
      <c r="BB25" t="s">
        <v>1</v>
      </c>
      <c r="BC25" t="s">
        <v>1106</v>
      </c>
      <c r="BD25" t="s">
        <v>1105</v>
      </c>
      <c r="BE25" t="s">
        <v>1102</v>
      </c>
      <c r="BF25" s="7">
        <v>40466</v>
      </c>
      <c r="BG25" t="s">
        <v>1104</v>
      </c>
    </row>
    <row r="26" spans="1:59" x14ac:dyDescent="0.2">
      <c r="A26" t="s">
        <v>124</v>
      </c>
      <c r="G26" t="s">
        <v>498</v>
      </c>
      <c r="H26" t="s">
        <v>714</v>
      </c>
      <c r="AJ26" t="s">
        <v>91</v>
      </c>
      <c r="AK26" t="s">
        <v>108</v>
      </c>
      <c r="AL26" t="s">
        <v>88</v>
      </c>
      <c r="AM26" t="s">
        <v>71</v>
      </c>
      <c r="AN26" t="s">
        <v>72</v>
      </c>
      <c r="AO26" t="s">
        <v>93</v>
      </c>
      <c r="AP26" t="s">
        <v>85</v>
      </c>
      <c r="AQ26" t="s">
        <v>74</v>
      </c>
      <c r="AR26" t="s">
        <v>87</v>
      </c>
      <c r="AS26" t="s">
        <v>76</v>
      </c>
      <c r="AT26" t="s">
        <v>83</v>
      </c>
      <c r="AU26" t="s">
        <v>89</v>
      </c>
      <c r="AV26" t="s">
        <v>94</v>
      </c>
      <c r="AW26" t="s">
        <v>95</v>
      </c>
      <c r="AX26" t="s">
        <v>96</v>
      </c>
      <c r="AY26" t="s">
        <v>109</v>
      </c>
      <c r="AZ26" t="s">
        <v>98</v>
      </c>
      <c r="BA26" t="s">
        <v>1</v>
      </c>
      <c r="BB26" t="s">
        <v>1</v>
      </c>
      <c r="BC26" t="s">
        <v>1106</v>
      </c>
      <c r="BD26" t="s">
        <v>1105</v>
      </c>
      <c r="BE26" t="s">
        <v>1102</v>
      </c>
      <c r="BF26" s="7">
        <v>40466</v>
      </c>
      <c r="BG26" t="s">
        <v>1104</v>
      </c>
    </row>
    <row r="27" spans="1:59" x14ac:dyDescent="0.2">
      <c r="A27" t="s">
        <v>124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G27" t="s">
        <v>368</v>
      </c>
      <c r="H27" t="s">
        <v>954</v>
      </c>
      <c r="I27" t="s">
        <v>1140</v>
      </c>
      <c r="J27">
        <v>5</v>
      </c>
      <c r="K27" t="s">
        <v>624</v>
      </c>
      <c r="AJ27" t="s">
        <v>91</v>
      </c>
      <c r="AK27" t="s">
        <v>108</v>
      </c>
      <c r="AL27" t="s">
        <v>88</v>
      </c>
      <c r="AM27" t="s">
        <v>71</v>
      </c>
      <c r="AN27" t="s">
        <v>72</v>
      </c>
      <c r="AO27" t="s">
        <v>93</v>
      </c>
      <c r="AP27" t="s">
        <v>85</v>
      </c>
      <c r="AQ27" t="s">
        <v>74</v>
      </c>
      <c r="AR27" t="s">
        <v>87</v>
      </c>
      <c r="AS27" t="s">
        <v>76</v>
      </c>
      <c r="AT27" t="s">
        <v>83</v>
      </c>
      <c r="AU27" t="s">
        <v>89</v>
      </c>
      <c r="AV27" t="s">
        <v>94</v>
      </c>
      <c r="AW27" t="s">
        <v>95</v>
      </c>
      <c r="AX27" t="s">
        <v>96</v>
      </c>
      <c r="AY27" t="s">
        <v>109</v>
      </c>
      <c r="AZ27" t="s">
        <v>98</v>
      </c>
      <c r="BA27" t="s">
        <v>1</v>
      </c>
      <c r="BB27" t="s">
        <v>1</v>
      </c>
      <c r="BC27" t="s">
        <v>1106</v>
      </c>
      <c r="BD27" t="s">
        <v>1105</v>
      </c>
      <c r="BE27" t="s">
        <v>1102</v>
      </c>
      <c r="BF27" s="7">
        <v>40466</v>
      </c>
      <c r="BG27" t="s">
        <v>1104</v>
      </c>
    </row>
    <row r="28" spans="1:59" x14ac:dyDescent="0.2">
      <c r="A28" t="s">
        <v>125</v>
      </c>
      <c r="B28" t="str">
        <f>IF(OR($A26=$A28,ISBLANK($A28)),"",IF(ISERR(SEARCH("cell-based",E28)),IF(AND(ISERR(SEARCH("biochem",E28)),ISERR(SEARCH("protein",E28)),ISERR(SEARCH("nucleic",E28))),"",IF(ISERR(SEARCH("target",G28)),"Define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t="s">
        <v>241</v>
      </c>
      <c r="D28" s="8" t="s">
        <v>1137</v>
      </c>
      <c r="E28" t="s">
        <v>332</v>
      </c>
      <c r="F28" t="s">
        <v>432</v>
      </c>
      <c r="G28" t="s">
        <v>801</v>
      </c>
      <c r="H28" t="s">
        <v>848</v>
      </c>
      <c r="I28" t="s">
        <v>677</v>
      </c>
      <c r="J28">
        <v>120000</v>
      </c>
      <c r="K28" t="s">
        <v>542</v>
      </c>
      <c r="L28" t="s">
        <v>1130</v>
      </c>
      <c r="M28" t="s">
        <v>480</v>
      </c>
      <c r="N28" t="s">
        <v>1131</v>
      </c>
      <c r="O28" t="s">
        <v>339</v>
      </c>
      <c r="P28" t="s">
        <v>795</v>
      </c>
      <c r="Q28" t="s">
        <v>375</v>
      </c>
      <c r="R28" t="s">
        <v>271</v>
      </c>
      <c r="S28" t="s">
        <v>376</v>
      </c>
      <c r="T28" t="s">
        <v>343</v>
      </c>
      <c r="U28" t="s">
        <v>472</v>
      </c>
      <c r="Y28" t="s">
        <v>1015</v>
      </c>
      <c r="Z28" t="s">
        <v>1132</v>
      </c>
      <c r="AA28">
        <v>38</v>
      </c>
      <c r="AB28" t="s">
        <v>749</v>
      </c>
      <c r="AC28" t="s">
        <v>1158</v>
      </c>
      <c r="AD28" t="s">
        <v>1133</v>
      </c>
      <c r="AE28" t="s">
        <v>276</v>
      </c>
      <c r="AF28" t="s">
        <v>258</v>
      </c>
      <c r="AG28" t="s">
        <v>313</v>
      </c>
      <c r="AH28">
        <v>8</v>
      </c>
      <c r="AI28">
        <v>2</v>
      </c>
      <c r="AJ28" t="s">
        <v>91</v>
      </c>
      <c r="AK28" t="s">
        <v>92</v>
      </c>
      <c r="AL28" t="s">
        <v>70</v>
      </c>
      <c r="AM28" t="s">
        <v>84</v>
      </c>
      <c r="AN28" t="s">
        <v>72</v>
      </c>
      <c r="AO28" t="s">
        <v>93</v>
      </c>
      <c r="AP28" t="s">
        <v>85</v>
      </c>
      <c r="AQ28" t="s">
        <v>74</v>
      </c>
      <c r="AR28" t="s">
        <v>87</v>
      </c>
      <c r="AS28" t="s">
        <v>76</v>
      </c>
      <c r="AT28" t="s">
        <v>83</v>
      </c>
      <c r="AU28" t="s">
        <v>78</v>
      </c>
      <c r="AV28" t="s">
        <v>94</v>
      </c>
      <c r="AW28" t="s">
        <v>95</v>
      </c>
      <c r="AX28" t="s">
        <v>96</v>
      </c>
      <c r="AY28" t="s">
        <v>97</v>
      </c>
      <c r="AZ28" t="s">
        <v>98</v>
      </c>
      <c r="BA28" t="s">
        <v>1</v>
      </c>
      <c r="BB28" t="s">
        <v>1</v>
      </c>
      <c r="BC28" t="s">
        <v>1103</v>
      </c>
      <c r="BD28" t="s">
        <v>1105</v>
      </c>
      <c r="BE28" t="s">
        <v>1102</v>
      </c>
      <c r="BF28" s="7">
        <v>40466</v>
      </c>
      <c r="BG28" t="s">
        <v>1104</v>
      </c>
    </row>
    <row r="29" spans="1:59" x14ac:dyDescent="0.2">
      <c r="A29" t="s">
        <v>125</v>
      </c>
      <c r="F29" t="s">
        <v>770</v>
      </c>
      <c r="G29" t="s">
        <v>444</v>
      </c>
      <c r="H29" t="s">
        <v>777</v>
      </c>
      <c r="I29" t="s">
        <v>1135</v>
      </c>
      <c r="AJ29" t="s">
        <v>91</v>
      </c>
      <c r="AK29" t="s">
        <v>92</v>
      </c>
      <c r="AL29" t="s">
        <v>70</v>
      </c>
      <c r="AM29" t="s">
        <v>84</v>
      </c>
      <c r="AN29" t="s">
        <v>72</v>
      </c>
      <c r="AO29" t="s">
        <v>93</v>
      </c>
      <c r="AP29" t="s">
        <v>85</v>
      </c>
      <c r="AQ29" t="s">
        <v>74</v>
      </c>
      <c r="AR29" t="s">
        <v>87</v>
      </c>
      <c r="AS29" t="s">
        <v>76</v>
      </c>
      <c r="AT29" t="s">
        <v>83</v>
      </c>
      <c r="AU29" t="s">
        <v>78</v>
      </c>
      <c r="AV29" t="s">
        <v>94</v>
      </c>
      <c r="AW29" t="s">
        <v>95</v>
      </c>
      <c r="AX29" t="s">
        <v>96</v>
      </c>
      <c r="AY29" t="s">
        <v>97</v>
      </c>
      <c r="AZ29" t="s">
        <v>98</v>
      </c>
      <c r="BA29" t="s">
        <v>1</v>
      </c>
      <c r="BB29" t="s">
        <v>1</v>
      </c>
      <c r="BC29" t="s">
        <v>1103</v>
      </c>
      <c r="BD29" t="s">
        <v>1105</v>
      </c>
      <c r="BE29" t="s">
        <v>1102</v>
      </c>
      <c r="BF29" s="7">
        <v>40466</v>
      </c>
      <c r="BG29" t="s">
        <v>1104</v>
      </c>
    </row>
    <row r="30" spans="1:59" x14ac:dyDescent="0.2">
      <c r="A30" t="s">
        <v>125</v>
      </c>
      <c r="G30" t="s">
        <v>530</v>
      </c>
      <c r="H30" t="s">
        <v>721</v>
      </c>
      <c r="AJ30" t="s">
        <v>91</v>
      </c>
      <c r="AK30" t="s">
        <v>92</v>
      </c>
      <c r="AL30" t="s">
        <v>70</v>
      </c>
      <c r="AM30" t="s">
        <v>84</v>
      </c>
      <c r="AN30" t="s">
        <v>72</v>
      </c>
      <c r="AO30" t="s">
        <v>93</v>
      </c>
      <c r="AP30" t="s">
        <v>85</v>
      </c>
      <c r="AQ30" t="s">
        <v>74</v>
      </c>
      <c r="AR30" t="s">
        <v>87</v>
      </c>
      <c r="AS30" t="s">
        <v>76</v>
      </c>
      <c r="AT30" t="s">
        <v>83</v>
      </c>
      <c r="AU30" t="s">
        <v>78</v>
      </c>
      <c r="AV30" t="s">
        <v>94</v>
      </c>
      <c r="AW30" t="s">
        <v>95</v>
      </c>
      <c r="AX30" t="s">
        <v>96</v>
      </c>
      <c r="AY30" t="s">
        <v>97</v>
      </c>
      <c r="AZ30" t="s">
        <v>98</v>
      </c>
      <c r="BA30" t="s">
        <v>1</v>
      </c>
      <c r="BB30" t="s">
        <v>1</v>
      </c>
      <c r="BC30" t="s">
        <v>1103</v>
      </c>
      <c r="BD30" t="s">
        <v>1105</v>
      </c>
      <c r="BE30" t="s">
        <v>1102</v>
      </c>
      <c r="BF30" s="7">
        <v>40466</v>
      </c>
      <c r="BG30" t="s">
        <v>1104</v>
      </c>
    </row>
    <row r="31" spans="1:59" x14ac:dyDescent="0.2">
      <c r="A31" t="s">
        <v>125</v>
      </c>
      <c r="B31" t="str">
        <f>IF(OR($A27=$A31,ISBLANK($A31)),"",IF(ISERR(SEARCH("cell-based",E31)),IF(AND(ISERR(SEARCH("biochem",E31)),ISERR(SEARCH("protein",E31)),ISERR(SEARCH("nucleic",E31))),"",IF(ISERR(SEARCH("target",G31)),"Define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G31" t="s">
        <v>368</v>
      </c>
      <c r="H31" t="s">
        <v>954</v>
      </c>
      <c r="I31" t="s">
        <v>1140</v>
      </c>
      <c r="J31">
        <v>100</v>
      </c>
      <c r="K31" t="s">
        <v>303</v>
      </c>
      <c r="AJ31" t="s">
        <v>91</v>
      </c>
      <c r="AK31" t="s">
        <v>92</v>
      </c>
      <c r="AL31" t="s">
        <v>70</v>
      </c>
      <c r="AM31" t="s">
        <v>84</v>
      </c>
      <c r="AN31" t="s">
        <v>72</v>
      </c>
      <c r="AO31" t="s">
        <v>93</v>
      </c>
      <c r="AP31" t="s">
        <v>85</v>
      </c>
      <c r="AQ31" t="s">
        <v>74</v>
      </c>
      <c r="AR31" t="s">
        <v>87</v>
      </c>
      <c r="AS31" t="s">
        <v>76</v>
      </c>
      <c r="AT31" t="s">
        <v>83</v>
      </c>
      <c r="AU31" t="s">
        <v>78</v>
      </c>
      <c r="AV31" t="s">
        <v>94</v>
      </c>
      <c r="AW31" t="s">
        <v>95</v>
      </c>
      <c r="AX31" t="s">
        <v>96</v>
      </c>
      <c r="AY31" t="s">
        <v>97</v>
      </c>
      <c r="AZ31" t="s">
        <v>98</v>
      </c>
      <c r="BA31" t="s">
        <v>1</v>
      </c>
      <c r="BB31" t="s">
        <v>1</v>
      </c>
      <c r="BC31" t="s">
        <v>1103</v>
      </c>
      <c r="BD31" t="s">
        <v>1105</v>
      </c>
      <c r="BE31" t="s">
        <v>1102</v>
      </c>
      <c r="BF31" s="7">
        <v>40466</v>
      </c>
      <c r="BG31" t="s">
        <v>1104</v>
      </c>
    </row>
    <row r="32" spans="1:59" x14ac:dyDescent="0.2">
      <c r="A32" t="s">
        <v>126</v>
      </c>
      <c r="B32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t="s">
        <v>241</v>
      </c>
      <c r="D32" s="8" t="s">
        <v>1137</v>
      </c>
      <c r="E32" t="s">
        <v>332</v>
      </c>
      <c r="F32" s="10" t="s">
        <v>697</v>
      </c>
      <c r="G32" t="s">
        <v>801</v>
      </c>
      <c r="H32" t="s">
        <v>767</v>
      </c>
      <c r="I32" t="s">
        <v>677</v>
      </c>
      <c r="J32">
        <v>60000</v>
      </c>
      <c r="K32" t="s">
        <v>542</v>
      </c>
      <c r="L32" t="s">
        <v>1150</v>
      </c>
      <c r="M32" t="s">
        <v>480</v>
      </c>
      <c r="N32" t="s">
        <v>1151</v>
      </c>
      <c r="O32" t="s">
        <v>287</v>
      </c>
      <c r="P32" t="s">
        <v>306</v>
      </c>
      <c r="Q32" t="s">
        <v>504</v>
      </c>
      <c r="R32" t="s">
        <v>271</v>
      </c>
      <c r="S32" t="s">
        <v>376</v>
      </c>
      <c r="T32" t="s">
        <v>343</v>
      </c>
      <c r="U32" t="s">
        <v>472</v>
      </c>
      <c r="V32" t="s">
        <v>1244</v>
      </c>
      <c r="W32" t="s">
        <v>1249</v>
      </c>
      <c r="Y32" t="s">
        <v>1015</v>
      </c>
      <c r="Z32" t="s">
        <v>1142</v>
      </c>
      <c r="AA32">
        <v>350</v>
      </c>
      <c r="AB32" t="s">
        <v>845</v>
      </c>
      <c r="AC32" t="s">
        <v>1159</v>
      </c>
      <c r="AD32" t="s">
        <v>1133</v>
      </c>
      <c r="AE32" t="s">
        <v>241</v>
      </c>
      <c r="AF32" t="s">
        <v>258</v>
      </c>
      <c r="AG32" t="s">
        <v>313</v>
      </c>
      <c r="AH32">
        <v>8</v>
      </c>
      <c r="AI32">
        <v>2</v>
      </c>
      <c r="AJ32" t="s">
        <v>91</v>
      </c>
      <c r="AK32" t="s">
        <v>120</v>
      </c>
      <c r="AL32" t="s">
        <v>88</v>
      </c>
      <c r="AM32" t="s">
        <v>84</v>
      </c>
      <c r="AN32" t="s">
        <v>72</v>
      </c>
      <c r="AO32" t="s">
        <v>93</v>
      </c>
      <c r="AP32" t="s">
        <v>85</v>
      </c>
      <c r="AQ32" t="s">
        <v>74</v>
      </c>
      <c r="AR32" t="s">
        <v>87</v>
      </c>
      <c r="AS32" t="s">
        <v>76</v>
      </c>
      <c r="AT32" t="s">
        <v>102</v>
      </c>
      <c r="AU32" t="s">
        <v>100</v>
      </c>
      <c r="AV32" t="s">
        <v>94</v>
      </c>
      <c r="AW32" t="s">
        <v>95</v>
      </c>
      <c r="AX32" t="s">
        <v>96</v>
      </c>
      <c r="AY32" t="s">
        <v>121</v>
      </c>
      <c r="AZ32" t="s">
        <v>98</v>
      </c>
      <c r="BA32" t="s">
        <v>1</v>
      </c>
      <c r="BB32" t="s">
        <v>1</v>
      </c>
      <c r="BC32" t="s">
        <v>1108</v>
      </c>
      <c r="BD32" t="s">
        <v>1105</v>
      </c>
      <c r="BE32" t="s">
        <v>1102</v>
      </c>
      <c r="BF32" s="7">
        <v>40469</v>
      </c>
      <c r="BG32" t="s">
        <v>1104</v>
      </c>
    </row>
    <row r="33" spans="1:59" x14ac:dyDescent="0.2">
      <c r="A33" t="s">
        <v>126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G33" t="s">
        <v>368</v>
      </c>
      <c r="H33" t="s">
        <v>954</v>
      </c>
      <c r="I33" s="4" t="s">
        <v>1136</v>
      </c>
      <c r="J33">
        <v>200</v>
      </c>
      <c r="K33" t="s">
        <v>303</v>
      </c>
      <c r="AC33" s="11"/>
      <c r="AJ33" t="s">
        <v>91</v>
      </c>
      <c r="AK33" t="s">
        <v>120</v>
      </c>
      <c r="AL33" t="s">
        <v>88</v>
      </c>
      <c r="AM33" t="s">
        <v>84</v>
      </c>
      <c r="AN33" t="s">
        <v>72</v>
      </c>
      <c r="AO33" t="s">
        <v>93</v>
      </c>
      <c r="AP33" t="s">
        <v>85</v>
      </c>
      <c r="AQ33" t="s">
        <v>74</v>
      </c>
      <c r="AR33" t="s">
        <v>87</v>
      </c>
      <c r="AS33" t="s">
        <v>76</v>
      </c>
      <c r="AT33" t="s">
        <v>102</v>
      </c>
      <c r="AU33" t="s">
        <v>100</v>
      </c>
      <c r="AV33" t="s">
        <v>94</v>
      </c>
      <c r="AW33" t="s">
        <v>95</v>
      </c>
      <c r="AX33" t="s">
        <v>96</v>
      </c>
      <c r="AY33" t="s">
        <v>121</v>
      </c>
      <c r="AZ33" t="s">
        <v>98</v>
      </c>
      <c r="BA33" t="s">
        <v>1</v>
      </c>
      <c r="BB33" t="s">
        <v>1</v>
      </c>
      <c r="BC33" t="s">
        <v>1108</v>
      </c>
      <c r="BD33" t="s">
        <v>1105</v>
      </c>
      <c r="BE33" t="s">
        <v>1102</v>
      </c>
      <c r="BF33" s="7">
        <v>40469</v>
      </c>
      <c r="BG33" t="s">
        <v>1104</v>
      </c>
    </row>
    <row r="34" spans="1:59" x14ac:dyDescent="0.2">
      <c r="A34" t="s">
        <v>126</v>
      </c>
      <c r="B34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F34" s="10"/>
      <c r="G34" t="s">
        <v>488</v>
      </c>
      <c r="H34" t="s">
        <v>954</v>
      </c>
      <c r="I34" t="s">
        <v>1231</v>
      </c>
      <c r="J34">
        <v>40000</v>
      </c>
      <c r="K34" t="s">
        <v>606</v>
      </c>
      <c r="V34" t="s">
        <v>1245</v>
      </c>
      <c r="W34" t="s">
        <v>1250</v>
      </c>
      <c r="AJ34" t="s">
        <v>91</v>
      </c>
      <c r="AK34" t="s">
        <v>120</v>
      </c>
      <c r="AL34" t="s">
        <v>88</v>
      </c>
      <c r="AM34" t="s">
        <v>84</v>
      </c>
      <c r="AN34" t="s">
        <v>72</v>
      </c>
      <c r="AO34" t="s">
        <v>93</v>
      </c>
      <c r="AP34" t="s">
        <v>85</v>
      </c>
      <c r="AQ34" t="s">
        <v>74</v>
      </c>
      <c r="AR34" t="s">
        <v>87</v>
      </c>
      <c r="AS34" t="s">
        <v>76</v>
      </c>
      <c r="AT34" t="s">
        <v>102</v>
      </c>
      <c r="AU34" t="s">
        <v>100</v>
      </c>
      <c r="AV34" t="s">
        <v>94</v>
      </c>
      <c r="AW34" t="s">
        <v>95</v>
      </c>
      <c r="AX34" t="s">
        <v>96</v>
      </c>
      <c r="AY34" t="s">
        <v>121</v>
      </c>
      <c r="AZ34" t="s">
        <v>98</v>
      </c>
      <c r="BA34" t="s">
        <v>1</v>
      </c>
      <c r="BB34" t="s">
        <v>1</v>
      </c>
      <c r="BC34" t="s">
        <v>1108</v>
      </c>
      <c r="BD34" t="s">
        <v>1105</v>
      </c>
      <c r="BE34" t="s">
        <v>1102</v>
      </c>
      <c r="BF34" s="7">
        <v>40469</v>
      </c>
      <c r="BG34" t="s">
        <v>1104</v>
      </c>
    </row>
    <row r="35" spans="1:59" x14ac:dyDescent="0.2">
      <c r="A35" t="s">
        <v>126</v>
      </c>
      <c r="B35" t="str">
        <f>IF(OR($A31=$A35,ISBLANK($A35)),"",IF(ISERR(SEARCH("cell-based",E35)),IF(AND(ISERR(SEARCH("biochem",E35)),ISERR(SEARCH("protein",E35)),ISERR(SEARCH("nucleic",E35))),"",IF(ISERR(SEARCH("target",G35)),"Define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G35" t="s">
        <v>368</v>
      </c>
      <c r="H35" t="s">
        <v>954</v>
      </c>
      <c r="I35" s="4" t="s">
        <v>1136</v>
      </c>
      <c r="J35">
        <v>100</v>
      </c>
      <c r="K35" t="s">
        <v>303</v>
      </c>
      <c r="AJ35" t="s">
        <v>91</v>
      </c>
      <c r="AK35" t="s">
        <v>120</v>
      </c>
      <c r="AL35" t="s">
        <v>88</v>
      </c>
      <c r="AM35" t="s">
        <v>84</v>
      </c>
      <c r="AN35" t="s">
        <v>72</v>
      </c>
      <c r="AO35" t="s">
        <v>93</v>
      </c>
      <c r="AP35" t="s">
        <v>85</v>
      </c>
      <c r="AQ35" t="s">
        <v>74</v>
      </c>
      <c r="AR35" t="s">
        <v>87</v>
      </c>
      <c r="AS35" t="s">
        <v>76</v>
      </c>
      <c r="AT35" t="s">
        <v>102</v>
      </c>
      <c r="AU35" t="s">
        <v>100</v>
      </c>
      <c r="AV35" t="s">
        <v>94</v>
      </c>
      <c r="AW35" t="s">
        <v>95</v>
      </c>
      <c r="AX35" t="s">
        <v>96</v>
      </c>
      <c r="AY35" t="s">
        <v>121</v>
      </c>
      <c r="AZ35" t="s">
        <v>98</v>
      </c>
      <c r="BA35" t="s">
        <v>1</v>
      </c>
      <c r="BB35" t="s">
        <v>1</v>
      </c>
      <c r="BC35" t="s">
        <v>1108</v>
      </c>
      <c r="BD35" t="s">
        <v>1105</v>
      </c>
      <c r="BE35" t="s">
        <v>1102</v>
      </c>
      <c r="BF35" s="7">
        <v>40469</v>
      </c>
      <c r="BG35" t="s">
        <v>1104</v>
      </c>
    </row>
    <row r="36" spans="1:59" x14ac:dyDescent="0.2">
      <c r="A36" t="s">
        <v>127</v>
      </c>
      <c r="B36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241</v>
      </c>
      <c r="D36" s="8" t="s">
        <v>1137</v>
      </c>
      <c r="E36" t="s">
        <v>332</v>
      </c>
      <c r="F36" t="s">
        <v>432</v>
      </c>
      <c r="G36" t="s">
        <v>801</v>
      </c>
      <c r="H36" t="s">
        <v>767</v>
      </c>
      <c r="I36" t="s">
        <v>677</v>
      </c>
      <c r="J36">
        <v>40000</v>
      </c>
      <c r="K36" t="s">
        <v>542</v>
      </c>
      <c r="M36" t="s">
        <v>480</v>
      </c>
      <c r="N36" t="s">
        <v>1160</v>
      </c>
      <c r="O36" t="s">
        <v>287</v>
      </c>
      <c r="P36" t="s">
        <v>306</v>
      </c>
      <c r="Q36" t="s">
        <v>1162</v>
      </c>
      <c r="R36" t="s">
        <v>271</v>
      </c>
      <c r="S36" t="s">
        <v>376</v>
      </c>
      <c r="T36" t="s">
        <v>343</v>
      </c>
      <c r="U36" t="s">
        <v>472</v>
      </c>
      <c r="V36" t="s">
        <v>1251</v>
      </c>
      <c r="W36" t="s">
        <v>1253</v>
      </c>
      <c r="Y36" t="s">
        <v>1015</v>
      </c>
      <c r="Z36" t="s">
        <v>1142</v>
      </c>
      <c r="AA36">
        <v>38</v>
      </c>
      <c r="AB36" t="s">
        <v>749</v>
      </c>
      <c r="AC36" t="s">
        <v>1163</v>
      </c>
      <c r="AD36" t="s">
        <v>1133</v>
      </c>
      <c r="AE36" t="s">
        <v>276</v>
      </c>
      <c r="AF36" t="s">
        <v>258</v>
      </c>
      <c r="AG36" t="s">
        <v>463</v>
      </c>
      <c r="AH36">
        <v>8</v>
      </c>
      <c r="AI36">
        <v>2</v>
      </c>
      <c r="AJ36" t="s">
        <v>91</v>
      </c>
      <c r="AK36" t="s">
        <v>128</v>
      </c>
      <c r="AL36" t="s">
        <v>88</v>
      </c>
      <c r="AM36" t="s">
        <v>84</v>
      </c>
      <c r="AN36" t="s">
        <v>72</v>
      </c>
      <c r="AO36" t="s">
        <v>93</v>
      </c>
      <c r="AP36" t="s">
        <v>85</v>
      </c>
      <c r="AQ36" t="s">
        <v>106</v>
      </c>
      <c r="AR36" t="s">
        <v>78</v>
      </c>
      <c r="AS36" t="s">
        <v>129</v>
      </c>
      <c r="AT36" t="s">
        <v>102</v>
      </c>
      <c r="AU36" t="s">
        <v>100</v>
      </c>
      <c r="AV36" t="s">
        <v>94</v>
      </c>
      <c r="AW36" t="s">
        <v>95</v>
      </c>
      <c r="AX36" t="s">
        <v>96</v>
      </c>
      <c r="AY36" t="s">
        <v>130</v>
      </c>
      <c r="AZ36" t="s">
        <v>98</v>
      </c>
      <c r="BA36" t="s">
        <v>1</v>
      </c>
      <c r="BB36" t="s">
        <v>1</v>
      </c>
      <c r="BC36" t="s">
        <v>1110</v>
      </c>
      <c r="BD36" t="s">
        <v>1105</v>
      </c>
      <c r="BE36" t="s">
        <v>1102</v>
      </c>
      <c r="BF36" s="7">
        <v>40469</v>
      </c>
      <c r="BG36" t="s">
        <v>1104</v>
      </c>
    </row>
    <row r="37" spans="1:59" x14ac:dyDescent="0.2">
      <c r="A37" t="s">
        <v>127</v>
      </c>
      <c r="B37" t="str">
        <f>IF(OR($A34=$A37,ISBLANK($A37)),"",IF(ISERR(SEARCH("cell-based",E37)),IF(AND(ISERR(SEARCH("biochem",E37)),ISERR(SEARCH("protein",E37)),ISERR(SEARCH("nucleic",E37))),"",IF(ISERR(SEARCH("target",G37)),"Define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D37" s="8"/>
      <c r="G37" t="s">
        <v>368</v>
      </c>
      <c r="H37" t="s">
        <v>954</v>
      </c>
      <c r="I37" s="4" t="s">
        <v>1136</v>
      </c>
      <c r="J37">
        <v>200</v>
      </c>
      <c r="K37" t="s">
        <v>303</v>
      </c>
      <c r="N37" t="s">
        <v>1161</v>
      </c>
      <c r="O37" t="s">
        <v>287</v>
      </c>
      <c r="P37" t="s">
        <v>306</v>
      </c>
      <c r="Q37" t="s">
        <v>1162</v>
      </c>
      <c r="R37" t="s">
        <v>271</v>
      </c>
      <c r="S37" t="s">
        <v>376</v>
      </c>
      <c r="T37" t="s">
        <v>343</v>
      </c>
      <c r="V37" t="s">
        <v>1252</v>
      </c>
      <c r="W37" t="s">
        <v>1248</v>
      </c>
      <c r="AJ37" t="s">
        <v>91</v>
      </c>
      <c r="AK37" t="s">
        <v>128</v>
      </c>
      <c r="AL37" t="s">
        <v>88</v>
      </c>
      <c r="AM37" t="s">
        <v>84</v>
      </c>
      <c r="AN37" t="s">
        <v>72</v>
      </c>
      <c r="AO37" t="s">
        <v>93</v>
      </c>
      <c r="AP37" t="s">
        <v>85</v>
      </c>
      <c r="AQ37" t="s">
        <v>106</v>
      </c>
      <c r="AR37" t="s">
        <v>78</v>
      </c>
      <c r="AS37" t="s">
        <v>129</v>
      </c>
      <c r="AT37" t="s">
        <v>102</v>
      </c>
      <c r="AU37" t="s">
        <v>100</v>
      </c>
      <c r="AV37" t="s">
        <v>94</v>
      </c>
      <c r="AW37" t="s">
        <v>95</v>
      </c>
      <c r="AX37" t="s">
        <v>96</v>
      </c>
      <c r="AY37" t="s">
        <v>130</v>
      </c>
      <c r="AZ37" t="s">
        <v>98</v>
      </c>
      <c r="BA37" t="s">
        <v>1</v>
      </c>
      <c r="BB37" t="s">
        <v>1</v>
      </c>
      <c r="BC37" t="s">
        <v>1110</v>
      </c>
      <c r="BD37" t="s">
        <v>1105</v>
      </c>
      <c r="BE37" t="s">
        <v>1102</v>
      </c>
      <c r="BF37" s="7">
        <v>40469</v>
      </c>
      <c r="BG37" t="s">
        <v>1104</v>
      </c>
    </row>
    <row r="38" spans="1:59" x14ac:dyDescent="0.2">
      <c r="A38" t="s">
        <v>127</v>
      </c>
      <c r="D38" s="8"/>
      <c r="G38" s="9" t="s">
        <v>1232</v>
      </c>
      <c r="H38" s="9" t="s">
        <v>896</v>
      </c>
      <c r="I38" s="9" t="s">
        <v>1233</v>
      </c>
      <c r="AJ38" t="s">
        <v>91</v>
      </c>
      <c r="AK38" t="s">
        <v>128</v>
      </c>
      <c r="AL38" t="s">
        <v>88</v>
      </c>
      <c r="AM38" t="s">
        <v>84</v>
      </c>
      <c r="AN38" t="s">
        <v>72</v>
      </c>
      <c r="AO38" t="s">
        <v>93</v>
      </c>
      <c r="AP38" t="s">
        <v>85</v>
      </c>
      <c r="AQ38" t="s">
        <v>106</v>
      </c>
      <c r="AR38" t="s">
        <v>78</v>
      </c>
      <c r="AS38" t="s">
        <v>129</v>
      </c>
      <c r="AT38" t="s">
        <v>102</v>
      </c>
      <c r="AU38" t="s">
        <v>100</v>
      </c>
      <c r="AV38" t="s">
        <v>94</v>
      </c>
      <c r="AW38" t="s">
        <v>95</v>
      </c>
      <c r="AX38" t="s">
        <v>96</v>
      </c>
      <c r="AY38" t="s">
        <v>130</v>
      </c>
      <c r="AZ38" t="s">
        <v>98</v>
      </c>
      <c r="BA38" t="s">
        <v>1</v>
      </c>
      <c r="BB38" t="s">
        <v>1</v>
      </c>
      <c r="BC38" t="s">
        <v>1110</v>
      </c>
      <c r="BD38" t="s">
        <v>1105</v>
      </c>
      <c r="BE38" t="s">
        <v>1102</v>
      </c>
      <c r="BF38" s="7">
        <v>40469</v>
      </c>
      <c r="BG38" t="s">
        <v>1104</v>
      </c>
    </row>
    <row r="39" spans="1:59" x14ac:dyDescent="0.2">
      <c r="A39" t="s">
        <v>127</v>
      </c>
      <c r="D39" s="8"/>
      <c r="G39" s="9" t="s">
        <v>1232</v>
      </c>
      <c r="H39" s="9" t="s">
        <v>896</v>
      </c>
      <c r="I39" s="9" t="s">
        <v>1234</v>
      </c>
      <c r="AJ39" t="s">
        <v>91</v>
      </c>
      <c r="AK39" t="s">
        <v>128</v>
      </c>
      <c r="AL39" t="s">
        <v>88</v>
      </c>
      <c r="AM39" t="s">
        <v>84</v>
      </c>
      <c r="AN39" t="s">
        <v>72</v>
      </c>
      <c r="AO39" t="s">
        <v>93</v>
      </c>
      <c r="AP39" t="s">
        <v>85</v>
      </c>
      <c r="AQ39" t="s">
        <v>106</v>
      </c>
      <c r="AR39" t="s">
        <v>78</v>
      </c>
      <c r="AS39" t="s">
        <v>129</v>
      </c>
      <c r="AT39" t="s">
        <v>102</v>
      </c>
      <c r="AU39" t="s">
        <v>100</v>
      </c>
      <c r="AV39" t="s">
        <v>94</v>
      </c>
      <c r="AW39" t="s">
        <v>95</v>
      </c>
      <c r="AX39" t="s">
        <v>96</v>
      </c>
      <c r="AY39" t="s">
        <v>130</v>
      </c>
      <c r="AZ39" t="s">
        <v>98</v>
      </c>
      <c r="BA39" t="s">
        <v>1</v>
      </c>
      <c r="BB39" t="s">
        <v>1</v>
      </c>
      <c r="BC39" t="s">
        <v>1110</v>
      </c>
      <c r="BD39" t="s">
        <v>1105</v>
      </c>
      <c r="BE39" t="s">
        <v>1102</v>
      </c>
      <c r="BF39" s="7">
        <v>40469</v>
      </c>
      <c r="BG39" t="s">
        <v>1104</v>
      </c>
    </row>
    <row r="40" spans="1:59" x14ac:dyDescent="0.2">
      <c r="A40" t="s">
        <v>131</v>
      </c>
      <c r="C40" t="s">
        <v>365</v>
      </c>
      <c r="D40" s="4" t="s">
        <v>1164</v>
      </c>
      <c r="E40" t="s">
        <v>242</v>
      </c>
      <c r="F40" t="s">
        <v>421</v>
      </c>
      <c r="G40" t="s">
        <v>720</v>
      </c>
      <c r="H40" t="s">
        <v>942</v>
      </c>
      <c r="I40" t="s">
        <v>1240</v>
      </c>
      <c r="J40">
        <v>0.02</v>
      </c>
      <c r="K40" t="s">
        <v>303</v>
      </c>
      <c r="L40" t="s">
        <v>1169</v>
      </c>
      <c r="M40" t="s">
        <v>607</v>
      </c>
      <c r="N40" t="s">
        <v>1166</v>
      </c>
      <c r="O40" t="s">
        <v>287</v>
      </c>
      <c r="P40" t="s">
        <v>306</v>
      </c>
      <c r="Q40" t="s">
        <v>703</v>
      </c>
      <c r="R40" t="s">
        <v>271</v>
      </c>
      <c r="S40" t="s">
        <v>376</v>
      </c>
      <c r="T40" t="s">
        <v>309</v>
      </c>
      <c r="U40" t="s">
        <v>439</v>
      </c>
      <c r="V40" t="s">
        <v>1246</v>
      </c>
      <c r="W40" t="s">
        <v>1247</v>
      </c>
      <c r="Y40" t="s">
        <v>1040</v>
      </c>
      <c r="Z40" t="s">
        <v>1132</v>
      </c>
      <c r="AA40">
        <v>30</v>
      </c>
      <c r="AB40" t="s">
        <v>440</v>
      </c>
      <c r="AC40" t="s">
        <v>1167</v>
      </c>
      <c r="AD40" t="s">
        <v>1133</v>
      </c>
      <c r="AE40" t="s">
        <v>346</v>
      </c>
      <c r="AF40" t="s">
        <v>277</v>
      </c>
      <c r="AG40" t="s">
        <v>296</v>
      </c>
      <c r="AH40">
        <v>1</v>
      </c>
      <c r="AI40">
        <v>2</v>
      </c>
      <c r="AJ40" t="s">
        <v>132</v>
      </c>
      <c r="AK40" t="s">
        <v>133</v>
      </c>
      <c r="AL40" t="s">
        <v>70</v>
      </c>
      <c r="AM40" t="s">
        <v>71</v>
      </c>
      <c r="AN40" t="s">
        <v>72</v>
      </c>
      <c r="AO40" t="s">
        <v>72</v>
      </c>
      <c r="AP40" t="s">
        <v>85</v>
      </c>
      <c r="AQ40" t="s">
        <v>86</v>
      </c>
      <c r="AR40" t="s">
        <v>82</v>
      </c>
      <c r="AS40" t="s">
        <v>80</v>
      </c>
      <c r="AT40" t="s">
        <v>99</v>
      </c>
      <c r="AU40" t="s">
        <v>78</v>
      </c>
      <c r="AV40" t="s">
        <v>134</v>
      </c>
      <c r="AW40" t="s">
        <v>135</v>
      </c>
      <c r="AX40" t="s">
        <v>104</v>
      </c>
      <c r="AY40" t="s">
        <v>136</v>
      </c>
      <c r="AZ40" t="s">
        <v>137</v>
      </c>
      <c r="BA40" t="s">
        <v>1</v>
      </c>
      <c r="BB40" t="s">
        <v>1</v>
      </c>
      <c r="BC40" t="s">
        <v>1111</v>
      </c>
      <c r="BD40" t="s">
        <v>1098</v>
      </c>
      <c r="BE40" t="s">
        <v>1099</v>
      </c>
      <c r="BF40" s="7">
        <v>40477</v>
      </c>
      <c r="BG40" t="s">
        <v>1104</v>
      </c>
    </row>
    <row r="41" spans="1:59" x14ac:dyDescent="0.2">
      <c r="A41" t="s">
        <v>131</v>
      </c>
      <c r="D41" s="4"/>
      <c r="G41" t="s">
        <v>727</v>
      </c>
      <c r="H41" t="s">
        <v>954</v>
      </c>
      <c r="I41" t="s">
        <v>1241</v>
      </c>
      <c r="J41">
        <v>0.8</v>
      </c>
      <c r="K41" t="s">
        <v>371</v>
      </c>
      <c r="AJ41" t="s">
        <v>132</v>
      </c>
      <c r="AK41" t="s">
        <v>133</v>
      </c>
      <c r="AL41" t="s">
        <v>70</v>
      </c>
      <c r="AM41" t="s">
        <v>71</v>
      </c>
      <c r="AN41" t="s">
        <v>72</v>
      </c>
      <c r="AO41" t="s">
        <v>72</v>
      </c>
      <c r="AP41" t="s">
        <v>85</v>
      </c>
      <c r="AQ41" t="s">
        <v>86</v>
      </c>
      <c r="AR41" t="s">
        <v>82</v>
      </c>
      <c r="AS41" t="s">
        <v>80</v>
      </c>
      <c r="AT41" t="s">
        <v>99</v>
      </c>
      <c r="AU41" t="s">
        <v>78</v>
      </c>
      <c r="AV41" t="s">
        <v>134</v>
      </c>
      <c r="AW41" t="s">
        <v>135</v>
      </c>
      <c r="AX41" t="s">
        <v>104</v>
      </c>
      <c r="AY41" t="s">
        <v>136</v>
      </c>
      <c r="AZ41" t="s">
        <v>137</v>
      </c>
      <c r="BA41" t="s">
        <v>1</v>
      </c>
      <c r="BB41" t="s">
        <v>1</v>
      </c>
      <c r="BC41" t="s">
        <v>1111</v>
      </c>
      <c r="BD41" t="s">
        <v>1098</v>
      </c>
      <c r="BE41" t="s">
        <v>1099</v>
      </c>
      <c r="BF41" s="7">
        <v>40477</v>
      </c>
      <c r="BG41" t="s">
        <v>1104</v>
      </c>
    </row>
    <row r="42" spans="1:59" x14ac:dyDescent="0.2">
      <c r="A42" t="s">
        <v>131</v>
      </c>
      <c r="D42" s="4"/>
      <c r="G42" t="s">
        <v>368</v>
      </c>
      <c r="H42" t="s">
        <v>954</v>
      </c>
      <c r="I42" s="4" t="s">
        <v>1237</v>
      </c>
      <c r="J42">
        <v>200</v>
      </c>
      <c r="K42" t="s">
        <v>303</v>
      </c>
      <c r="AJ42" t="s">
        <v>132</v>
      </c>
      <c r="AK42" t="s">
        <v>133</v>
      </c>
      <c r="AL42" t="s">
        <v>70</v>
      </c>
      <c r="AM42" t="s">
        <v>71</v>
      </c>
      <c r="AN42" t="s">
        <v>72</v>
      </c>
      <c r="AO42" t="s">
        <v>72</v>
      </c>
      <c r="AP42" t="s">
        <v>85</v>
      </c>
      <c r="AQ42" t="s">
        <v>86</v>
      </c>
      <c r="AR42" t="s">
        <v>82</v>
      </c>
      <c r="AS42" t="s">
        <v>80</v>
      </c>
      <c r="AT42" t="s">
        <v>99</v>
      </c>
      <c r="AU42" t="s">
        <v>78</v>
      </c>
      <c r="AV42" t="s">
        <v>134</v>
      </c>
      <c r="AW42" t="s">
        <v>135</v>
      </c>
      <c r="AX42" t="s">
        <v>104</v>
      </c>
      <c r="AY42" t="s">
        <v>136</v>
      </c>
      <c r="AZ42" t="s">
        <v>137</v>
      </c>
      <c r="BA42" t="s">
        <v>1</v>
      </c>
      <c r="BB42" t="s">
        <v>1</v>
      </c>
      <c r="BC42" t="s">
        <v>1111</v>
      </c>
      <c r="BD42" t="s">
        <v>1098</v>
      </c>
      <c r="BE42" t="s">
        <v>1099</v>
      </c>
      <c r="BF42" s="7">
        <v>40477</v>
      </c>
      <c r="BG42" t="s">
        <v>1104</v>
      </c>
    </row>
    <row r="43" spans="1:59" x14ac:dyDescent="0.2">
      <c r="A43" t="s">
        <v>138</v>
      </c>
      <c r="AC43" t="s">
        <v>1167</v>
      </c>
      <c r="AD43" t="s">
        <v>1133</v>
      </c>
      <c r="AE43" t="s">
        <v>346</v>
      </c>
      <c r="AF43" t="s">
        <v>277</v>
      </c>
      <c r="AJ43" t="s">
        <v>132</v>
      </c>
      <c r="AK43" t="s">
        <v>133</v>
      </c>
      <c r="AL43" t="s">
        <v>70</v>
      </c>
      <c r="AM43" t="s">
        <v>71</v>
      </c>
      <c r="AN43" t="s">
        <v>72</v>
      </c>
      <c r="AO43" t="s">
        <v>72</v>
      </c>
      <c r="AP43" t="s">
        <v>85</v>
      </c>
      <c r="AQ43" t="s">
        <v>86</v>
      </c>
      <c r="AR43" t="s">
        <v>82</v>
      </c>
      <c r="AS43" t="s">
        <v>80</v>
      </c>
      <c r="AT43" t="s">
        <v>99</v>
      </c>
      <c r="AU43" t="s">
        <v>78</v>
      </c>
      <c r="AV43" t="s">
        <v>134</v>
      </c>
      <c r="AW43" t="s">
        <v>135</v>
      </c>
      <c r="AX43" t="s">
        <v>104</v>
      </c>
      <c r="AY43" t="s">
        <v>136</v>
      </c>
      <c r="AZ43" t="s">
        <v>137</v>
      </c>
      <c r="BA43" t="s">
        <v>1</v>
      </c>
      <c r="BB43" t="s">
        <v>1</v>
      </c>
      <c r="BD43" t="s">
        <v>1100</v>
      </c>
      <c r="BF43" s="7">
        <v>40478</v>
      </c>
      <c r="BG43" t="s">
        <v>1104</v>
      </c>
    </row>
    <row r="44" spans="1:59" x14ac:dyDescent="0.2">
      <c r="A44" t="s">
        <v>139</v>
      </c>
      <c r="C44" t="s">
        <v>241</v>
      </c>
      <c r="D44" t="s">
        <v>1144</v>
      </c>
      <c r="E44" t="s">
        <v>453</v>
      </c>
      <c r="F44" t="s">
        <v>350</v>
      </c>
      <c r="G44" t="s">
        <v>801</v>
      </c>
      <c r="H44" t="s">
        <v>861</v>
      </c>
      <c r="I44" t="s">
        <v>1145</v>
      </c>
      <c r="K44" t="s">
        <v>1146</v>
      </c>
      <c r="L44" t="s">
        <v>1154</v>
      </c>
      <c r="M44" t="s">
        <v>625</v>
      </c>
      <c r="N44" t="s">
        <v>1131</v>
      </c>
      <c r="O44" t="s">
        <v>287</v>
      </c>
      <c r="P44" t="s">
        <v>795</v>
      </c>
      <c r="Q44" t="s">
        <v>375</v>
      </c>
      <c r="R44" t="s">
        <v>271</v>
      </c>
      <c r="S44" t="s">
        <v>376</v>
      </c>
      <c r="T44" t="s">
        <v>343</v>
      </c>
      <c r="U44" t="s">
        <v>472</v>
      </c>
      <c r="Y44" t="s">
        <v>1015</v>
      </c>
      <c r="Z44" t="s">
        <v>1132</v>
      </c>
      <c r="AA44">
        <v>42</v>
      </c>
      <c r="AB44" t="s">
        <v>845</v>
      </c>
      <c r="AC44" t="s">
        <v>1170</v>
      </c>
      <c r="AD44" t="s">
        <v>1133</v>
      </c>
      <c r="AE44" t="s">
        <v>241</v>
      </c>
      <c r="AF44" t="s">
        <v>277</v>
      </c>
      <c r="AG44" t="s">
        <v>296</v>
      </c>
      <c r="AH44">
        <v>8</v>
      </c>
      <c r="AI44">
        <v>2</v>
      </c>
      <c r="AJ44" t="s">
        <v>111</v>
      </c>
      <c r="AK44" t="s">
        <v>140</v>
      </c>
      <c r="AL44" t="s">
        <v>88</v>
      </c>
      <c r="AM44" t="s">
        <v>141</v>
      </c>
      <c r="AN44" t="s">
        <v>72</v>
      </c>
      <c r="AO44" t="s">
        <v>72</v>
      </c>
      <c r="AP44" t="s">
        <v>73</v>
      </c>
      <c r="AQ44" t="s">
        <v>74</v>
      </c>
      <c r="AR44" t="s">
        <v>75</v>
      </c>
      <c r="AS44" t="s">
        <v>76</v>
      </c>
      <c r="AT44" t="s">
        <v>99</v>
      </c>
      <c r="AU44" t="s">
        <v>100</v>
      </c>
      <c r="AV44" t="s">
        <v>113</v>
      </c>
      <c r="AW44" t="s">
        <v>114</v>
      </c>
      <c r="AX44" t="s">
        <v>115</v>
      </c>
      <c r="AY44" t="s">
        <v>142</v>
      </c>
      <c r="AZ44" t="s">
        <v>117</v>
      </c>
      <c r="BA44" t="s">
        <v>1</v>
      </c>
      <c r="BB44" t="s">
        <v>1</v>
      </c>
      <c r="BC44" t="s">
        <v>1112</v>
      </c>
      <c r="BD44" t="s">
        <v>1101</v>
      </c>
      <c r="BE44" t="s">
        <v>1102</v>
      </c>
      <c r="BF44" s="7">
        <v>40562</v>
      </c>
      <c r="BG44" t="s">
        <v>1104</v>
      </c>
    </row>
    <row r="45" spans="1:59" x14ac:dyDescent="0.2">
      <c r="A45" t="s">
        <v>139</v>
      </c>
      <c r="G45" t="s">
        <v>751</v>
      </c>
      <c r="H45" t="s">
        <v>369</v>
      </c>
      <c r="AJ45" t="s">
        <v>111</v>
      </c>
      <c r="AK45" t="s">
        <v>140</v>
      </c>
      <c r="AL45" t="s">
        <v>88</v>
      </c>
      <c r="AM45" t="s">
        <v>141</v>
      </c>
      <c r="AN45" t="s">
        <v>72</v>
      </c>
      <c r="AO45" t="s">
        <v>72</v>
      </c>
      <c r="AP45" t="s">
        <v>73</v>
      </c>
      <c r="AQ45" t="s">
        <v>74</v>
      </c>
      <c r="AR45" t="s">
        <v>75</v>
      </c>
      <c r="AS45" t="s">
        <v>76</v>
      </c>
      <c r="AT45" t="s">
        <v>99</v>
      </c>
      <c r="AU45" t="s">
        <v>100</v>
      </c>
      <c r="AV45" t="s">
        <v>113</v>
      </c>
      <c r="AW45" t="s">
        <v>114</v>
      </c>
      <c r="AX45" t="s">
        <v>115</v>
      </c>
      <c r="AY45" t="s">
        <v>142</v>
      </c>
      <c r="AZ45" t="s">
        <v>117</v>
      </c>
      <c r="BA45" t="s">
        <v>1</v>
      </c>
      <c r="BB45" t="s">
        <v>1</v>
      </c>
      <c r="BC45" t="s">
        <v>1112</v>
      </c>
      <c r="BD45" t="s">
        <v>1101</v>
      </c>
      <c r="BE45" t="s">
        <v>1102</v>
      </c>
      <c r="BF45" s="7">
        <v>40562</v>
      </c>
      <c r="BG45" t="s">
        <v>1104</v>
      </c>
    </row>
    <row r="46" spans="1:59" x14ac:dyDescent="0.2">
      <c r="A46" t="s">
        <v>143</v>
      </c>
      <c r="B46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241</v>
      </c>
      <c r="D46" s="8" t="s">
        <v>1137</v>
      </c>
      <c r="E46" t="s">
        <v>332</v>
      </c>
      <c r="F46" t="s">
        <v>432</v>
      </c>
      <c r="G46" t="s">
        <v>801</v>
      </c>
      <c r="H46" t="s">
        <v>848</v>
      </c>
      <c r="I46" t="s">
        <v>677</v>
      </c>
      <c r="J46">
        <v>120000</v>
      </c>
      <c r="K46" t="s">
        <v>542</v>
      </c>
      <c r="L46" t="s">
        <v>1130</v>
      </c>
      <c r="M46" t="s">
        <v>480</v>
      </c>
      <c r="N46" t="s">
        <v>1131</v>
      </c>
      <c r="O46" t="s">
        <v>339</v>
      </c>
      <c r="P46" t="s">
        <v>795</v>
      </c>
      <c r="Q46" t="s">
        <v>375</v>
      </c>
      <c r="R46" t="s">
        <v>271</v>
      </c>
      <c r="S46" t="s">
        <v>376</v>
      </c>
      <c r="T46" t="s">
        <v>343</v>
      </c>
      <c r="U46" t="s">
        <v>472</v>
      </c>
      <c r="Y46" t="s">
        <v>1015</v>
      </c>
      <c r="Z46" t="s">
        <v>1142</v>
      </c>
      <c r="AA46">
        <v>38</v>
      </c>
      <c r="AB46" t="s">
        <v>749</v>
      </c>
      <c r="AC46" t="s">
        <v>1171</v>
      </c>
      <c r="AD46" t="s">
        <v>1133</v>
      </c>
      <c r="AE46" t="s">
        <v>276</v>
      </c>
      <c r="AF46" t="s">
        <v>258</v>
      </c>
      <c r="AG46" t="s">
        <v>296</v>
      </c>
      <c r="AH46">
        <v>8</v>
      </c>
      <c r="AI46">
        <v>2</v>
      </c>
      <c r="AJ46" t="s">
        <v>91</v>
      </c>
      <c r="AK46" t="s">
        <v>92</v>
      </c>
      <c r="AL46" t="s">
        <v>70</v>
      </c>
      <c r="AM46" t="s">
        <v>84</v>
      </c>
      <c r="AN46" t="s">
        <v>72</v>
      </c>
      <c r="AO46" t="s">
        <v>93</v>
      </c>
      <c r="AP46" t="s">
        <v>85</v>
      </c>
      <c r="AQ46" t="s">
        <v>74</v>
      </c>
      <c r="AR46" t="s">
        <v>87</v>
      </c>
      <c r="AS46" t="s">
        <v>76</v>
      </c>
      <c r="AT46" t="s">
        <v>83</v>
      </c>
      <c r="AU46" t="s">
        <v>78</v>
      </c>
      <c r="AV46" t="s">
        <v>94</v>
      </c>
      <c r="AW46" t="s">
        <v>95</v>
      </c>
      <c r="AX46" t="s">
        <v>96</v>
      </c>
      <c r="AY46" t="s">
        <v>97</v>
      </c>
      <c r="AZ46" t="s">
        <v>98</v>
      </c>
      <c r="BA46" t="s">
        <v>1</v>
      </c>
      <c r="BB46" t="s">
        <v>1</v>
      </c>
      <c r="BC46" t="s">
        <v>1103</v>
      </c>
      <c r="BD46" t="s">
        <v>1105</v>
      </c>
      <c r="BE46" t="s">
        <v>1113</v>
      </c>
      <c r="BF46" s="7">
        <v>40583</v>
      </c>
      <c r="BG46" t="s">
        <v>1104</v>
      </c>
    </row>
    <row r="47" spans="1:59" x14ac:dyDescent="0.2">
      <c r="A47" t="s">
        <v>143</v>
      </c>
      <c r="F47" t="s">
        <v>770</v>
      </c>
      <c r="G47" t="s">
        <v>444</v>
      </c>
      <c r="H47" t="s">
        <v>777</v>
      </c>
      <c r="I47" t="s">
        <v>1135</v>
      </c>
      <c r="AJ47" t="s">
        <v>91</v>
      </c>
      <c r="AK47" t="s">
        <v>92</v>
      </c>
      <c r="AL47" t="s">
        <v>70</v>
      </c>
      <c r="AM47" t="s">
        <v>84</v>
      </c>
      <c r="AN47" t="s">
        <v>72</v>
      </c>
      <c r="AO47" t="s">
        <v>93</v>
      </c>
      <c r="AP47" t="s">
        <v>85</v>
      </c>
      <c r="AQ47" t="s">
        <v>74</v>
      </c>
      <c r="AR47" t="s">
        <v>87</v>
      </c>
      <c r="AS47" t="s">
        <v>76</v>
      </c>
      <c r="AT47" t="s">
        <v>83</v>
      </c>
      <c r="AU47" t="s">
        <v>78</v>
      </c>
      <c r="AV47" t="s">
        <v>94</v>
      </c>
      <c r="AW47" t="s">
        <v>95</v>
      </c>
      <c r="AX47" t="s">
        <v>96</v>
      </c>
      <c r="AY47" t="s">
        <v>97</v>
      </c>
      <c r="AZ47" t="s">
        <v>98</v>
      </c>
      <c r="BA47" t="s">
        <v>1</v>
      </c>
      <c r="BB47" t="s">
        <v>1</v>
      </c>
      <c r="BC47" t="s">
        <v>1103</v>
      </c>
      <c r="BD47" t="s">
        <v>1105</v>
      </c>
      <c r="BE47" t="s">
        <v>1113</v>
      </c>
      <c r="BF47" s="7">
        <v>40583</v>
      </c>
      <c r="BG47" t="s">
        <v>1104</v>
      </c>
    </row>
    <row r="48" spans="1:59" x14ac:dyDescent="0.2">
      <c r="A48" t="s">
        <v>143</v>
      </c>
      <c r="G48" t="s">
        <v>530</v>
      </c>
      <c r="H48" t="s">
        <v>721</v>
      </c>
      <c r="AJ48" t="s">
        <v>91</v>
      </c>
      <c r="AK48" t="s">
        <v>92</v>
      </c>
      <c r="AL48" t="s">
        <v>70</v>
      </c>
      <c r="AM48" t="s">
        <v>84</v>
      </c>
      <c r="AN48" t="s">
        <v>72</v>
      </c>
      <c r="AO48" t="s">
        <v>93</v>
      </c>
      <c r="AP48" t="s">
        <v>85</v>
      </c>
      <c r="AQ48" t="s">
        <v>74</v>
      </c>
      <c r="AR48" t="s">
        <v>87</v>
      </c>
      <c r="AS48" t="s">
        <v>76</v>
      </c>
      <c r="AT48" t="s">
        <v>83</v>
      </c>
      <c r="AU48" t="s">
        <v>78</v>
      </c>
      <c r="AV48" t="s">
        <v>94</v>
      </c>
      <c r="AW48" t="s">
        <v>95</v>
      </c>
      <c r="AX48" t="s">
        <v>96</v>
      </c>
      <c r="AY48" t="s">
        <v>97</v>
      </c>
      <c r="AZ48" t="s">
        <v>98</v>
      </c>
      <c r="BA48" t="s">
        <v>1</v>
      </c>
      <c r="BB48" t="s">
        <v>1</v>
      </c>
      <c r="BC48" t="s">
        <v>1103</v>
      </c>
      <c r="BD48" t="s">
        <v>1105</v>
      </c>
      <c r="BE48" t="s">
        <v>1113</v>
      </c>
      <c r="BF48" s="7">
        <v>40583</v>
      </c>
      <c r="BG48" t="s">
        <v>1104</v>
      </c>
    </row>
    <row r="49" spans="1:59" x14ac:dyDescent="0.2">
      <c r="A49" t="s">
        <v>143</v>
      </c>
      <c r="B49" t="str">
        <f>IF(OR($A45=$A49,ISBLANK($A49)),"",IF(ISERR(SEARCH("cell-based",E49)),IF(AND(ISERR(SEARCH("biochem",E49)),ISERR(SEARCH("protein",E49)),ISERR(SEARCH("nucleic",E49))),"",IF(ISERR(SEARCH("target",G49)),"Define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G49" t="s">
        <v>368</v>
      </c>
      <c r="H49" t="s">
        <v>954</v>
      </c>
      <c r="I49" s="4" t="s">
        <v>1136</v>
      </c>
      <c r="J49">
        <v>320</v>
      </c>
      <c r="K49" t="s">
        <v>303</v>
      </c>
      <c r="AJ49" t="s">
        <v>91</v>
      </c>
      <c r="AK49" t="s">
        <v>92</v>
      </c>
      <c r="AL49" t="s">
        <v>70</v>
      </c>
      <c r="AM49" t="s">
        <v>84</v>
      </c>
      <c r="AN49" t="s">
        <v>72</v>
      </c>
      <c r="AO49" t="s">
        <v>93</v>
      </c>
      <c r="AP49" t="s">
        <v>85</v>
      </c>
      <c r="AQ49" t="s">
        <v>74</v>
      </c>
      <c r="AR49" t="s">
        <v>87</v>
      </c>
      <c r="AS49" t="s">
        <v>76</v>
      </c>
      <c r="AT49" t="s">
        <v>83</v>
      </c>
      <c r="AU49" t="s">
        <v>78</v>
      </c>
      <c r="AV49" t="s">
        <v>94</v>
      </c>
      <c r="AW49" t="s">
        <v>95</v>
      </c>
      <c r="AX49" t="s">
        <v>96</v>
      </c>
      <c r="AY49" t="s">
        <v>97</v>
      </c>
      <c r="AZ49" t="s">
        <v>98</v>
      </c>
      <c r="BA49" t="s">
        <v>1</v>
      </c>
      <c r="BB49" t="s">
        <v>1</v>
      </c>
      <c r="BC49" t="s">
        <v>1103</v>
      </c>
      <c r="BD49" t="s">
        <v>1105</v>
      </c>
      <c r="BE49" t="s">
        <v>1113</v>
      </c>
      <c r="BF49" s="7">
        <v>40583</v>
      </c>
      <c r="BG49" t="s">
        <v>1104</v>
      </c>
    </row>
    <row r="50" spans="1:59" x14ac:dyDescent="0.2">
      <c r="A50" t="s">
        <v>144</v>
      </c>
      <c r="B50" t="str">
        <f>IF(OR($A48=$A50,ISBLANK($A50)),"",IF(ISERR(SEARCH("cell-based",E50)),IF(AND(ISERR(SEARCH("biochem",E50)),ISERR(SEARCH("protein",E50)),ISERR(SEARCH("nucleic",E50))),"",IF(ISERR(SEARCH("target",G50)),"Define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241</v>
      </c>
      <c r="D50" s="8" t="s">
        <v>1137</v>
      </c>
      <c r="E50" t="s">
        <v>332</v>
      </c>
      <c r="F50" t="s">
        <v>432</v>
      </c>
      <c r="G50" t="s">
        <v>801</v>
      </c>
      <c r="H50" t="s">
        <v>848</v>
      </c>
      <c r="I50" t="s">
        <v>677</v>
      </c>
      <c r="J50">
        <v>120000</v>
      </c>
      <c r="K50" t="s">
        <v>542</v>
      </c>
      <c r="L50" t="s">
        <v>1130</v>
      </c>
      <c r="M50" t="s">
        <v>480</v>
      </c>
      <c r="N50" t="s">
        <v>1131</v>
      </c>
      <c r="O50" t="s">
        <v>339</v>
      </c>
      <c r="P50" t="s">
        <v>795</v>
      </c>
      <c r="Q50" t="s">
        <v>375</v>
      </c>
      <c r="R50" t="s">
        <v>271</v>
      </c>
      <c r="S50" t="s">
        <v>376</v>
      </c>
      <c r="T50" t="s">
        <v>343</v>
      </c>
      <c r="U50" t="s">
        <v>472</v>
      </c>
      <c r="Y50" t="s">
        <v>1015</v>
      </c>
      <c r="Z50" t="s">
        <v>1142</v>
      </c>
      <c r="AA50">
        <v>38</v>
      </c>
      <c r="AB50" t="s">
        <v>749</v>
      </c>
      <c r="AC50" t="s">
        <v>1172</v>
      </c>
      <c r="AD50" t="s">
        <v>1133</v>
      </c>
      <c r="AE50" t="s">
        <v>276</v>
      </c>
      <c r="AF50" t="s">
        <v>258</v>
      </c>
      <c r="AG50" t="s">
        <v>296</v>
      </c>
      <c r="AH50">
        <v>8</v>
      </c>
      <c r="AI50">
        <v>2</v>
      </c>
      <c r="AJ50" t="s">
        <v>91</v>
      </c>
      <c r="AK50" t="s">
        <v>92</v>
      </c>
      <c r="AL50" t="s">
        <v>70</v>
      </c>
      <c r="AM50" t="s">
        <v>84</v>
      </c>
      <c r="AN50" t="s">
        <v>72</v>
      </c>
      <c r="AO50" t="s">
        <v>93</v>
      </c>
      <c r="AP50" t="s">
        <v>85</v>
      </c>
      <c r="AQ50" t="s">
        <v>74</v>
      </c>
      <c r="AR50" t="s">
        <v>87</v>
      </c>
      <c r="AS50" t="s">
        <v>76</v>
      </c>
      <c r="AT50" t="s">
        <v>83</v>
      </c>
      <c r="AU50" t="s">
        <v>78</v>
      </c>
      <c r="AV50" t="s">
        <v>94</v>
      </c>
      <c r="AW50" t="s">
        <v>95</v>
      </c>
      <c r="AX50" t="s">
        <v>96</v>
      </c>
      <c r="AY50" t="s">
        <v>97</v>
      </c>
      <c r="AZ50" t="s">
        <v>98</v>
      </c>
      <c r="BA50" t="s">
        <v>1</v>
      </c>
      <c r="BB50" t="s">
        <v>1</v>
      </c>
      <c r="BC50" t="s">
        <v>1103</v>
      </c>
      <c r="BD50" t="s">
        <v>1105</v>
      </c>
      <c r="BE50" t="s">
        <v>1113</v>
      </c>
      <c r="BF50" s="7">
        <v>40583</v>
      </c>
      <c r="BG50" t="s">
        <v>1104</v>
      </c>
    </row>
    <row r="51" spans="1:59" x14ac:dyDescent="0.2">
      <c r="A51" t="s">
        <v>144</v>
      </c>
      <c r="F51" t="s">
        <v>770</v>
      </c>
      <c r="G51" t="s">
        <v>444</v>
      </c>
      <c r="H51" t="s">
        <v>777</v>
      </c>
      <c r="I51" t="s">
        <v>1135</v>
      </c>
      <c r="AJ51" t="s">
        <v>91</v>
      </c>
      <c r="AK51" t="s">
        <v>92</v>
      </c>
      <c r="AL51" t="s">
        <v>70</v>
      </c>
      <c r="AM51" t="s">
        <v>84</v>
      </c>
      <c r="AN51" t="s">
        <v>72</v>
      </c>
      <c r="AO51" t="s">
        <v>93</v>
      </c>
      <c r="AP51" t="s">
        <v>85</v>
      </c>
      <c r="AQ51" t="s">
        <v>74</v>
      </c>
      <c r="AR51" t="s">
        <v>87</v>
      </c>
      <c r="AS51" t="s">
        <v>76</v>
      </c>
      <c r="AT51" t="s">
        <v>83</v>
      </c>
      <c r="AU51" t="s">
        <v>78</v>
      </c>
      <c r="AV51" t="s">
        <v>94</v>
      </c>
      <c r="AW51" t="s">
        <v>95</v>
      </c>
      <c r="AX51" t="s">
        <v>96</v>
      </c>
      <c r="AY51" t="s">
        <v>97</v>
      </c>
      <c r="AZ51" t="s">
        <v>98</v>
      </c>
      <c r="BA51" t="s">
        <v>1</v>
      </c>
      <c r="BB51" t="s">
        <v>1</v>
      </c>
      <c r="BC51" t="s">
        <v>1103</v>
      </c>
      <c r="BD51" t="s">
        <v>1105</v>
      </c>
      <c r="BE51" t="s">
        <v>1113</v>
      </c>
      <c r="BF51" s="7">
        <v>40583</v>
      </c>
      <c r="BG51" t="s">
        <v>1104</v>
      </c>
    </row>
    <row r="52" spans="1:59" x14ac:dyDescent="0.2">
      <c r="A52" t="s">
        <v>144</v>
      </c>
      <c r="G52" t="s">
        <v>530</v>
      </c>
      <c r="H52" t="s">
        <v>721</v>
      </c>
      <c r="AJ52" t="s">
        <v>91</v>
      </c>
      <c r="AK52" t="s">
        <v>92</v>
      </c>
      <c r="AL52" t="s">
        <v>70</v>
      </c>
      <c r="AM52" t="s">
        <v>84</v>
      </c>
      <c r="AN52" t="s">
        <v>72</v>
      </c>
      <c r="AO52" t="s">
        <v>93</v>
      </c>
      <c r="AP52" t="s">
        <v>85</v>
      </c>
      <c r="AQ52" t="s">
        <v>74</v>
      </c>
      <c r="AR52" t="s">
        <v>87</v>
      </c>
      <c r="AS52" t="s">
        <v>76</v>
      </c>
      <c r="AT52" t="s">
        <v>83</v>
      </c>
      <c r="AU52" t="s">
        <v>78</v>
      </c>
      <c r="AV52" t="s">
        <v>94</v>
      </c>
      <c r="AW52" t="s">
        <v>95</v>
      </c>
      <c r="AX52" t="s">
        <v>96</v>
      </c>
      <c r="AY52" t="s">
        <v>97</v>
      </c>
      <c r="AZ52" t="s">
        <v>98</v>
      </c>
      <c r="BA52" t="s">
        <v>1</v>
      </c>
      <c r="BB52" t="s">
        <v>1</v>
      </c>
      <c r="BC52" t="s">
        <v>1103</v>
      </c>
      <c r="BD52" t="s">
        <v>1105</v>
      </c>
      <c r="BE52" t="s">
        <v>1113</v>
      </c>
      <c r="BF52" s="7">
        <v>40583</v>
      </c>
      <c r="BG52" t="s">
        <v>1104</v>
      </c>
    </row>
    <row r="53" spans="1:59" x14ac:dyDescent="0.2">
      <c r="A53" t="s">
        <v>144</v>
      </c>
      <c r="B53" t="str">
        <f>IF(OR($A49=$A53,ISBLANK($A53)),"",IF(ISERR(SEARCH("cell-based",E53)),IF(AND(ISERR(SEARCH("biochem",E53)),ISERR(SEARCH("protein",E53)),ISERR(SEARCH("nucleic",E53))),"",IF(ISERR(SEARCH("target",G53)),"Define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/>
      </c>
      <c r="G53" t="s">
        <v>368</v>
      </c>
      <c r="H53" t="s">
        <v>954</v>
      </c>
      <c r="I53" s="4" t="s">
        <v>1136</v>
      </c>
      <c r="J53">
        <v>320</v>
      </c>
      <c r="K53" t="s">
        <v>303</v>
      </c>
      <c r="AJ53" t="s">
        <v>91</v>
      </c>
      <c r="AK53" t="s">
        <v>92</v>
      </c>
      <c r="AL53" t="s">
        <v>70</v>
      </c>
      <c r="AM53" t="s">
        <v>84</v>
      </c>
      <c r="AN53" t="s">
        <v>72</v>
      </c>
      <c r="AO53" t="s">
        <v>93</v>
      </c>
      <c r="AP53" t="s">
        <v>85</v>
      </c>
      <c r="AQ53" t="s">
        <v>74</v>
      </c>
      <c r="AR53" t="s">
        <v>87</v>
      </c>
      <c r="AS53" t="s">
        <v>76</v>
      </c>
      <c r="AT53" t="s">
        <v>83</v>
      </c>
      <c r="AU53" t="s">
        <v>78</v>
      </c>
      <c r="AV53" t="s">
        <v>94</v>
      </c>
      <c r="AW53" t="s">
        <v>95</v>
      </c>
      <c r="AX53" t="s">
        <v>96</v>
      </c>
      <c r="AY53" t="s">
        <v>97</v>
      </c>
      <c r="AZ53" t="s">
        <v>98</v>
      </c>
      <c r="BA53" t="s">
        <v>1</v>
      </c>
      <c r="BB53" t="s">
        <v>1</v>
      </c>
      <c r="BC53" t="s">
        <v>1103</v>
      </c>
      <c r="BD53" t="s">
        <v>1105</v>
      </c>
      <c r="BE53" t="s">
        <v>1113</v>
      </c>
      <c r="BF53" s="7">
        <v>40583</v>
      </c>
      <c r="BG53" t="s">
        <v>1104</v>
      </c>
    </row>
    <row r="54" spans="1:59" x14ac:dyDescent="0.2">
      <c r="A54" t="s">
        <v>145</v>
      </c>
      <c r="B54" t="str">
        <f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/>
      </c>
      <c r="C54" t="s">
        <v>241</v>
      </c>
      <c r="D54" s="8" t="s">
        <v>1137</v>
      </c>
      <c r="E54" t="s">
        <v>332</v>
      </c>
      <c r="F54" t="s">
        <v>432</v>
      </c>
      <c r="G54" t="s">
        <v>801</v>
      </c>
      <c r="H54" t="s">
        <v>848</v>
      </c>
      <c r="I54" t="s">
        <v>677</v>
      </c>
      <c r="J54">
        <v>120000</v>
      </c>
      <c r="K54" t="s">
        <v>542</v>
      </c>
      <c r="L54" t="s">
        <v>1130</v>
      </c>
      <c r="M54" t="s">
        <v>480</v>
      </c>
      <c r="N54" t="s">
        <v>1131</v>
      </c>
      <c r="O54" t="s">
        <v>339</v>
      </c>
      <c r="P54" t="s">
        <v>795</v>
      </c>
      <c r="Q54" t="s">
        <v>375</v>
      </c>
      <c r="R54" t="s">
        <v>271</v>
      </c>
      <c r="S54" t="s">
        <v>376</v>
      </c>
      <c r="T54" t="s">
        <v>343</v>
      </c>
      <c r="U54" t="s">
        <v>472</v>
      </c>
      <c r="Y54" t="s">
        <v>1015</v>
      </c>
      <c r="Z54" t="s">
        <v>1142</v>
      </c>
      <c r="AA54">
        <v>38</v>
      </c>
      <c r="AB54" t="s">
        <v>749</v>
      </c>
      <c r="AC54" t="s">
        <v>1173</v>
      </c>
      <c r="AD54" t="s">
        <v>1133</v>
      </c>
      <c r="AE54" t="s">
        <v>276</v>
      </c>
      <c r="AF54" t="s">
        <v>258</v>
      </c>
      <c r="AG54" t="s">
        <v>296</v>
      </c>
      <c r="AH54">
        <v>8</v>
      </c>
      <c r="AI54">
        <v>2</v>
      </c>
      <c r="AJ54" t="s">
        <v>91</v>
      </c>
      <c r="AK54" t="s">
        <v>92</v>
      </c>
      <c r="AL54" t="s">
        <v>70</v>
      </c>
      <c r="AM54" t="s">
        <v>84</v>
      </c>
      <c r="AN54" t="s">
        <v>72</v>
      </c>
      <c r="AO54" t="s">
        <v>93</v>
      </c>
      <c r="AP54" t="s">
        <v>85</v>
      </c>
      <c r="AQ54" t="s">
        <v>74</v>
      </c>
      <c r="AR54" t="s">
        <v>87</v>
      </c>
      <c r="AS54" t="s">
        <v>76</v>
      </c>
      <c r="AT54" t="s">
        <v>83</v>
      </c>
      <c r="AU54" t="s">
        <v>78</v>
      </c>
      <c r="AV54" t="s">
        <v>94</v>
      </c>
      <c r="AW54" t="s">
        <v>95</v>
      </c>
      <c r="AX54" t="s">
        <v>96</v>
      </c>
      <c r="AY54" t="s">
        <v>97</v>
      </c>
      <c r="AZ54" t="s">
        <v>98</v>
      </c>
      <c r="BA54" t="s">
        <v>1</v>
      </c>
      <c r="BB54" t="s">
        <v>1</v>
      </c>
      <c r="BC54" t="s">
        <v>1103</v>
      </c>
      <c r="BD54" t="s">
        <v>1105</v>
      </c>
      <c r="BE54" t="s">
        <v>1113</v>
      </c>
      <c r="BF54" s="7">
        <v>40583</v>
      </c>
      <c r="BG54" t="s">
        <v>1104</v>
      </c>
    </row>
    <row r="55" spans="1:59" x14ac:dyDescent="0.2">
      <c r="A55" t="s">
        <v>145</v>
      </c>
      <c r="F55" t="s">
        <v>770</v>
      </c>
      <c r="G55" t="s">
        <v>444</v>
      </c>
      <c r="H55" t="s">
        <v>777</v>
      </c>
      <c r="I55" t="s">
        <v>1135</v>
      </c>
      <c r="AJ55" t="s">
        <v>91</v>
      </c>
      <c r="AK55" t="s">
        <v>92</v>
      </c>
      <c r="AL55" t="s">
        <v>70</v>
      </c>
      <c r="AM55" t="s">
        <v>84</v>
      </c>
      <c r="AN55" t="s">
        <v>72</v>
      </c>
      <c r="AO55" t="s">
        <v>93</v>
      </c>
      <c r="AP55" t="s">
        <v>85</v>
      </c>
      <c r="AQ55" t="s">
        <v>74</v>
      </c>
      <c r="AR55" t="s">
        <v>87</v>
      </c>
      <c r="AS55" t="s">
        <v>76</v>
      </c>
      <c r="AT55" t="s">
        <v>83</v>
      </c>
      <c r="AU55" t="s">
        <v>78</v>
      </c>
      <c r="AV55" t="s">
        <v>94</v>
      </c>
      <c r="AW55" t="s">
        <v>95</v>
      </c>
      <c r="AX55" t="s">
        <v>96</v>
      </c>
      <c r="AY55" t="s">
        <v>97</v>
      </c>
      <c r="AZ55" t="s">
        <v>98</v>
      </c>
      <c r="BA55" t="s">
        <v>1</v>
      </c>
      <c r="BB55" t="s">
        <v>1</v>
      </c>
      <c r="BC55" t="s">
        <v>1103</v>
      </c>
      <c r="BD55" t="s">
        <v>1105</v>
      </c>
      <c r="BE55" t="s">
        <v>1113</v>
      </c>
      <c r="BF55" s="7">
        <v>40583</v>
      </c>
      <c r="BG55" t="s">
        <v>1104</v>
      </c>
    </row>
    <row r="56" spans="1:59" x14ac:dyDescent="0.2">
      <c r="A56" t="s">
        <v>145</v>
      </c>
      <c r="G56" t="s">
        <v>530</v>
      </c>
      <c r="H56" t="s">
        <v>721</v>
      </c>
      <c r="AJ56" t="s">
        <v>91</v>
      </c>
      <c r="AK56" t="s">
        <v>92</v>
      </c>
      <c r="AL56" t="s">
        <v>70</v>
      </c>
      <c r="AM56" t="s">
        <v>84</v>
      </c>
      <c r="AN56" t="s">
        <v>72</v>
      </c>
      <c r="AO56" t="s">
        <v>93</v>
      </c>
      <c r="AP56" t="s">
        <v>85</v>
      </c>
      <c r="AQ56" t="s">
        <v>74</v>
      </c>
      <c r="AR56" t="s">
        <v>87</v>
      </c>
      <c r="AS56" t="s">
        <v>76</v>
      </c>
      <c r="AT56" t="s">
        <v>83</v>
      </c>
      <c r="AU56" t="s">
        <v>78</v>
      </c>
      <c r="AV56" t="s">
        <v>94</v>
      </c>
      <c r="AW56" t="s">
        <v>95</v>
      </c>
      <c r="AX56" t="s">
        <v>96</v>
      </c>
      <c r="AY56" t="s">
        <v>97</v>
      </c>
      <c r="AZ56" t="s">
        <v>98</v>
      </c>
      <c r="BA56" t="s">
        <v>1</v>
      </c>
      <c r="BB56" t="s">
        <v>1</v>
      </c>
      <c r="BC56" t="s">
        <v>1103</v>
      </c>
      <c r="BD56" t="s">
        <v>1105</v>
      </c>
      <c r="BE56" t="s">
        <v>1113</v>
      </c>
      <c r="BF56" s="7">
        <v>40583</v>
      </c>
      <c r="BG56" t="s">
        <v>1104</v>
      </c>
    </row>
    <row r="57" spans="1:59" x14ac:dyDescent="0.2">
      <c r="A57" t="s">
        <v>145</v>
      </c>
      <c r="B57" t="str">
        <f>IF(OR($A53=$A57,ISBLANK($A57)),"",IF(ISERR(SEARCH("cell-based",E57)),IF(AND(ISERR(SEARCH("biochem",E57)),ISERR(SEARCH("protein",E57)),ISERR(SEARCH("nucleic",E57))),"",IF(ISERR(SEARCH("target",G57)),"Define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/>
      </c>
      <c r="G57" t="s">
        <v>368</v>
      </c>
      <c r="H57" t="s">
        <v>954</v>
      </c>
      <c r="I57" s="4" t="s">
        <v>1136</v>
      </c>
      <c r="J57">
        <v>320</v>
      </c>
      <c r="K57" t="s">
        <v>303</v>
      </c>
      <c r="AJ57" t="s">
        <v>91</v>
      </c>
      <c r="AK57" t="s">
        <v>92</v>
      </c>
      <c r="AL57" t="s">
        <v>70</v>
      </c>
      <c r="AM57" t="s">
        <v>84</v>
      </c>
      <c r="AN57" t="s">
        <v>72</v>
      </c>
      <c r="AO57" t="s">
        <v>93</v>
      </c>
      <c r="AP57" t="s">
        <v>85</v>
      </c>
      <c r="AQ57" t="s">
        <v>74</v>
      </c>
      <c r="AR57" t="s">
        <v>87</v>
      </c>
      <c r="AS57" t="s">
        <v>76</v>
      </c>
      <c r="AT57" t="s">
        <v>83</v>
      </c>
      <c r="AU57" t="s">
        <v>78</v>
      </c>
      <c r="AV57" t="s">
        <v>94</v>
      </c>
      <c r="AW57" t="s">
        <v>95</v>
      </c>
      <c r="AX57" t="s">
        <v>96</v>
      </c>
      <c r="AY57" t="s">
        <v>97</v>
      </c>
      <c r="AZ57" t="s">
        <v>98</v>
      </c>
      <c r="BA57" t="s">
        <v>1</v>
      </c>
      <c r="BB57" t="s">
        <v>1</v>
      </c>
      <c r="BC57" t="s">
        <v>1103</v>
      </c>
      <c r="BD57" t="s">
        <v>1105</v>
      </c>
      <c r="BE57" t="s">
        <v>1113</v>
      </c>
      <c r="BF57" s="7">
        <v>40583</v>
      </c>
      <c r="BG57" t="s">
        <v>1104</v>
      </c>
    </row>
    <row r="58" spans="1:59" x14ac:dyDescent="0.2">
      <c r="A58" t="s">
        <v>146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t="s">
        <v>241</v>
      </c>
      <c r="D58" t="s">
        <v>1138</v>
      </c>
      <c r="E58" t="s">
        <v>332</v>
      </c>
      <c r="F58" t="s">
        <v>1139</v>
      </c>
      <c r="G58" t="s">
        <v>801</v>
      </c>
      <c r="H58" t="s">
        <v>767</v>
      </c>
      <c r="I58" t="s">
        <v>677</v>
      </c>
      <c r="J58">
        <v>50000</v>
      </c>
      <c r="K58" t="s">
        <v>542</v>
      </c>
      <c r="M58" t="s">
        <v>480</v>
      </c>
      <c r="N58" t="s">
        <v>1141</v>
      </c>
      <c r="O58" t="s">
        <v>287</v>
      </c>
      <c r="P58" t="s">
        <v>795</v>
      </c>
      <c r="Q58" t="s">
        <v>375</v>
      </c>
      <c r="R58" t="s">
        <v>271</v>
      </c>
      <c r="S58" t="s">
        <v>376</v>
      </c>
      <c r="T58" t="s">
        <v>309</v>
      </c>
      <c r="U58" t="s">
        <v>472</v>
      </c>
      <c r="Y58" t="s">
        <v>1017</v>
      </c>
      <c r="Z58" t="s">
        <v>1142</v>
      </c>
      <c r="AA58">
        <v>38</v>
      </c>
      <c r="AB58" t="s">
        <v>749</v>
      </c>
      <c r="AC58" t="s">
        <v>1174</v>
      </c>
      <c r="AD58" t="s">
        <v>1133</v>
      </c>
      <c r="AE58" t="s">
        <v>276</v>
      </c>
      <c r="AF58" t="s">
        <v>277</v>
      </c>
      <c r="AG58" t="s">
        <v>441</v>
      </c>
      <c r="AH58">
        <v>8</v>
      </c>
      <c r="AI58">
        <v>2</v>
      </c>
      <c r="AJ58" t="s">
        <v>91</v>
      </c>
      <c r="AK58" t="s">
        <v>108</v>
      </c>
      <c r="AL58" t="s">
        <v>88</v>
      </c>
      <c r="AM58" t="s">
        <v>71</v>
      </c>
      <c r="AN58" t="s">
        <v>72</v>
      </c>
      <c r="AO58" t="s">
        <v>93</v>
      </c>
      <c r="AP58" t="s">
        <v>85</v>
      </c>
      <c r="AQ58" t="s">
        <v>74</v>
      </c>
      <c r="AR58" t="s">
        <v>87</v>
      </c>
      <c r="AS58" t="s">
        <v>76</v>
      </c>
      <c r="AT58" t="s">
        <v>83</v>
      </c>
      <c r="AU58" t="s">
        <v>89</v>
      </c>
      <c r="AV58" t="s">
        <v>94</v>
      </c>
      <c r="AW58" t="s">
        <v>95</v>
      </c>
      <c r="AX58" t="s">
        <v>96</v>
      </c>
      <c r="AY58" t="s">
        <v>109</v>
      </c>
      <c r="AZ58" t="s">
        <v>98</v>
      </c>
      <c r="BA58" t="s">
        <v>1</v>
      </c>
      <c r="BB58" t="s">
        <v>1</v>
      </c>
      <c r="BC58" t="s">
        <v>1106</v>
      </c>
      <c r="BD58" t="s">
        <v>1105</v>
      </c>
      <c r="BE58" t="s">
        <v>1113</v>
      </c>
      <c r="BF58" s="7">
        <v>40588</v>
      </c>
      <c r="BG58" t="s">
        <v>1104</v>
      </c>
    </row>
    <row r="59" spans="1:59" x14ac:dyDescent="0.2">
      <c r="A59" t="s">
        <v>146</v>
      </c>
      <c r="G59" t="s">
        <v>498</v>
      </c>
      <c r="H59" t="s">
        <v>714</v>
      </c>
      <c r="AJ59" t="s">
        <v>91</v>
      </c>
      <c r="AK59" t="s">
        <v>108</v>
      </c>
      <c r="AL59" t="s">
        <v>88</v>
      </c>
      <c r="AM59" t="s">
        <v>71</v>
      </c>
      <c r="AN59" t="s">
        <v>72</v>
      </c>
      <c r="AO59" t="s">
        <v>93</v>
      </c>
      <c r="AP59" t="s">
        <v>85</v>
      </c>
      <c r="AQ59" t="s">
        <v>74</v>
      </c>
      <c r="AR59" t="s">
        <v>87</v>
      </c>
      <c r="AS59" t="s">
        <v>76</v>
      </c>
      <c r="AT59" t="s">
        <v>83</v>
      </c>
      <c r="AU59" t="s">
        <v>89</v>
      </c>
      <c r="AV59" t="s">
        <v>94</v>
      </c>
      <c r="AW59" t="s">
        <v>95</v>
      </c>
      <c r="AX59" t="s">
        <v>96</v>
      </c>
      <c r="AY59" t="s">
        <v>109</v>
      </c>
      <c r="AZ59" t="s">
        <v>98</v>
      </c>
      <c r="BA59" t="s">
        <v>1</v>
      </c>
      <c r="BB59" t="s">
        <v>1</v>
      </c>
      <c r="BC59" t="s">
        <v>1106</v>
      </c>
      <c r="BD59" t="s">
        <v>1105</v>
      </c>
      <c r="BE59" t="s">
        <v>1113</v>
      </c>
      <c r="BF59" s="7">
        <v>40588</v>
      </c>
      <c r="BG59" t="s">
        <v>1104</v>
      </c>
    </row>
    <row r="60" spans="1:59" x14ac:dyDescent="0.2">
      <c r="A60" t="s">
        <v>146</v>
      </c>
      <c r="B60" t="str">
        <f>IF(OR($A56=$A60,ISBLANK($A60)),"",IF(ISERR(SEARCH("cell-based",E60)),IF(AND(ISERR(SEARCH("biochem",E60)),ISERR(SEARCH("protein",E60)),ISERR(SEARCH("nucleic",E60))),"",IF(ISERR(SEARCH("target",G60)),"Define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G60" t="s">
        <v>368</v>
      </c>
      <c r="H60" t="s">
        <v>954</v>
      </c>
      <c r="I60" t="s">
        <v>1140</v>
      </c>
      <c r="J60">
        <v>5</v>
      </c>
      <c r="K60" t="s">
        <v>624</v>
      </c>
      <c r="AJ60" t="s">
        <v>91</v>
      </c>
      <c r="AK60" t="s">
        <v>108</v>
      </c>
      <c r="AL60" t="s">
        <v>88</v>
      </c>
      <c r="AM60" t="s">
        <v>71</v>
      </c>
      <c r="AN60" t="s">
        <v>72</v>
      </c>
      <c r="AO60" t="s">
        <v>93</v>
      </c>
      <c r="AP60" t="s">
        <v>85</v>
      </c>
      <c r="AQ60" t="s">
        <v>74</v>
      </c>
      <c r="AR60" t="s">
        <v>87</v>
      </c>
      <c r="AS60" t="s">
        <v>76</v>
      </c>
      <c r="AT60" t="s">
        <v>83</v>
      </c>
      <c r="AU60" t="s">
        <v>89</v>
      </c>
      <c r="AV60" t="s">
        <v>94</v>
      </c>
      <c r="AW60" t="s">
        <v>95</v>
      </c>
      <c r="AX60" t="s">
        <v>96</v>
      </c>
      <c r="AY60" t="s">
        <v>109</v>
      </c>
      <c r="AZ60" t="s">
        <v>98</v>
      </c>
      <c r="BA60" t="s">
        <v>1</v>
      </c>
      <c r="BB60" t="s">
        <v>1</v>
      </c>
      <c r="BC60" t="s">
        <v>1106</v>
      </c>
      <c r="BD60" t="s">
        <v>1105</v>
      </c>
      <c r="BE60" t="s">
        <v>1113</v>
      </c>
      <c r="BF60" s="7">
        <v>40588</v>
      </c>
      <c r="BG60" t="s">
        <v>1104</v>
      </c>
    </row>
    <row r="61" spans="1:59" x14ac:dyDescent="0.2">
      <c r="A61" t="s">
        <v>147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C61" t="s">
        <v>241</v>
      </c>
      <c r="D61" s="8" t="s">
        <v>1137</v>
      </c>
      <c r="E61" t="s">
        <v>332</v>
      </c>
      <c r="F61" s="10" t="s">
        <v>697</v>
      </c>
      <c r="G61" t="s">
        <v>801</v>
      </c>
      <c r="H61" t="s">
        <v>767</v>
      </c>
      <c r="I61" t="s">
        <v>677</v>
      </c>
      <c r="J61">
        <v>60000</v>
      </c>
      <c r="K61" t="s">
        <v>542</v>
      </c>
      <c r="L61" t="s">
        <v>1150</v>
      </c>
      <c r="M61" t="s">
        <v>480</v>
      </c>
      <c r="N61" t="s">
        <v>1151</v>
      </c>
      <c r="O61" t="s">
        <v>287</v>
      </c>
      <c r="P61" t="s">
        <v>306</v>
      </c>
      <c r="Q61" t="s">
        <v>504</v>
      </c>
      <c r="R61" t="s">
        <v>271</v>
      </c>
      <c r="S61" t="s">
        <v>376</v>
      </c>
      <c r="T61" t="s">
        <v>343</v>
      </c>
      <c r="U61" t="s">
        <v>472</v>
      </c>
      <c r="V61" t="s">
        <v>1244</v>
      </c>
      <c r="W61" t="s">
        <v>1249</v>
      </c>
      <c r="Y61" t="s">
        <v>1015</v>
      </c>
      <c r="Z61" t="s">
        <v>1142</v>
      </c>
      <c r="AA61">
        <v>38</v>
      </c>
      <c r="AB61" t="s">
        <v>845</v>
      </c>
      <c r="AC61" t="s">
        <v>1175</v>
      </c>
      <c r="AD61" t="s">
        <v>1133</v>
      </c>
      <c r="AE61" t="s">
        <v>241</v>
      </c>
      <c r="AF61" t="s">
        <v>258</v>
      </c>
      <c r="AG61" t="s">
        <v>313</v>
      </c>
      <c r="AH61">
        <v>8</v>
      </c>
      <c r="AI61">
        <v>2</v>
      </c>
      <c r="AJ61" t="s">
        <v>91</v>
      </c>
      <c r="AK61" t="s">
        <v>120</v>
      </c>
      <c r="AL61" t="s">
        <v>88</v>
      </c>
      <c r="AM61" t="s">
        <v>84</v>
      </c>
      <c r="AN61" t="s">
        <v>72</v>
      </c>
      <c r="AO61" t="s">
        <v>93</v>
      </c>
      <c r="AP61" t="s">
        <v>85</v>
      </c>
      <c r="AQ61" t="s">
        <v>74</v>
      </c>
      <c r="AR61" t="s">
        <v>87</v>
      </c>
      <c r="AS61" t="s">
        <v>76</v>
      </c>
      <c r="AT61" t="s">
        <v>102</v>
      </c>
      <c r="AU61" t="s">
        <v>100</v>
      </c>
      <c r="AV61" t="s">
        <v>94</v>
      </c>
      <c r="AW61" t="s">
        <v>95</v>
      </c>
      <c r="AX61" t="s">
        <v>96</v>
      </c>
      <c r="AY61" t="s">
        <v>121</v>
      </c>
      <c r="AZ61" t="s">
        <v>98</v>
      </c>
      <c r="BA61" t="s">
        <v>1</v>
      </c>
      <c r="BB61" t="s">
        <v>1</v>
      </c>
      <c r="BC61" t="s">
        <v>1108</v>
      </c>
      <c r="BD61" t="s">
        <v>1105</v>
      </c>
      <c r="BE61" t="s">
        <v>1113</v>
      </c>
      <c r="BF61" s="7">
        <v>40588</v>
      </c>
      <c r="BG61" t="s">
        <v>1104</v>
      </c>
    </row>
    <row r="62" spans="1:59" x14ac:dyDescent="0.2">
      <c r="A62" t="s">
        <v>147</v>
      </c>
      <c r="B62" t="str">
        <f>IF(OR($A59=$A62,ISBLANK($A62)),"",IF(ISERR(SEARCH("cell-based",E62)),IF(AND(ISERR(SEARCH("biochem",E62)),ISERR(SEARCH("protein",E62)),ISERR(SEARCH("nucleic",E62))),"",IF(ISERR(SEARCH("target",G62)),"Define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G62" t="s">
        <v>368</v>
      </c>
      <c r="H62" t="s">
        <v>954</v>
      </c>
      <c r="I62" s="4" t="s">
        <v>1136</v>
      </c>
      <c r="J62">
        <v>200</v>
      </c>
      <c r="K62" t="s">
        <v>303</v>
      </c>
      <c r="AC62" s="11"/>
      <c r="AJ62" t="s">
        <v>91</v>
      </c>
      <c r="AK62" t="s">
        <v>120</v>
      </c>
      <c r="AL62" t="s">
        <v>88</v>
      </c>
      <c r="AM62" t="s">
        <v>84</v>
      </c>
      <c r="AN62" t="s">
        <v>72</v>
      </c>
      <c r="AO62" t="s">
        <v>93</v>
      </c>
      <c r="AP62" t="s">
        <v>85</v>
      </c>
      <c r="AQ62" t="s">
        <v>74</v>
      </c>
      <c r="AR62" t="s">
        <v>87</v>
      </c>
      <c r="AS62" t="s">
        <v>76</v>
      </c>
      <c r="AT62" t="s">
        <v>102</v>
      </c>
      <c r="AU62" t="s">
        <v>100</v>
      </c>
      <c r="AV62" t="s">
        <v>94</v>
      </c>
      <c r="AW62" t="s">
        <v>95</v>
      </c>
      <c r="AX62" t="s">
        <v>96</v>
      </c>
      <c r="AY62" t="s">
        <v>121</v>
      </c>
      <c r="AZ62" t="s">
        <v>98</v>
      </c>
      <c r="BA62" t="s">
        <v>1</v>
      </c>
      <c r="BB62" t="s">
        <v>1</v>
      </c>
      <c r="BC62" t="s">
        <v>1108</v>
      </c>
      <c r="BD62" t="s">
        <v>1105</v>
      </c>
      <c r="BE62" t="s">
        <v>1113</v>
      </c>
      <c r="BF62" s="7">
        <v>40588</v>
      </c>
      <c r="BG62" t="s">
        <v>1104</v>
      </c>
    </row>
    <row r="63" spans="1:59" x14ac:dyDescent="0.2">
      <c r="A63" t="s">
        <v>147</v>
      </c>
      <c r="B63" t="str">
        <f>IF(OR($A59=$A63,ISBLANK($A63)),"",IF(ISERR(SEARCH("cell-based",E63)),IF(AND(ISERR(SEARCH("biochem",E63)),ISERR(SEARCH("protein",E63)),ISERR(SEARCH("nucleic",E63))),"",IF(ISERR(SEARCH("target",G63)),"Define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F63" s="10"/>
      <c r="G63" t="s">
        <v>488</v>
      </c>
      <c r="H63" t="s">
        <v>954</v>
      </c>
      <c r="I63" t="s">
        <v>1231</v>
      </c>
      <c r="J63">
        <v>40000</v>
      </c>
      <c r="K63" t="s">
        <v>606</v>
      </c>
      <c r="V63" t="s">
        <v>1245</v>
      </c>
      <c r="W63" t="s">
        <v>1250</v>
      </c>
      <c r="AJ63" t="s">
        <v>91</v>
      </c>
      <c r="AK63" t="s">
        <v>120</v>
      </c>
      <c r="AL63" t="s">
        <v>88</v>
      </c>
      <c r="AM63" t="s">
        <v>84</v>
      </c>
      <c r="AN63" t="s">
        <v>72</v>
      </c>
      <c r="AO63" t="s">
        <v>93</v>
      </c>
      <c r="AP63" t="s">
        <v>85</v>
      </c>
      <c r="AQ63" t="s">
        <v>74</v>
      </c>
      <c r="AR63" t="s">
        <v>87</v>
      </c>
      <c r="AS63" t="s">
        <v>76</v>
      </c>
      <c r="AT63" t="s">
        <v>102</v>
      </c>
      <c r="AU63" t="s">
        <v>100</v>
      </c>
      <c r="AV63" t="s">
        <v>94</v>
      </c>
      <c r="AW63" t="s">
        <v>95</v>
      </c>
      <c r="AX63" t="s">
        <v>96</v>
      </c>
      <c r="AY63" t="s">
        <v>121</v>
      </c>
      <c r="AZ63" t="s">
        <v>98</v>
      </c>
      <c r="BA63" t="s">
        <v>1</v>
      </c>
      <c r="BB63" t="s">
        <v>1</v>
      </c>
      <c r="BC63" t="s">
        <v>1108</v>
      </c>
      <c r="BD63" t="s">
        <v>1105</v>
      </c>
      <c r="BE63" t="s">
        <v>1113</v>
      </c>
      <c r="BF63" s="7">
        <v>40588</v>
      </c>
      <c r="BG63" t="s">
        <v>1104</v>
      </c>
    </row>
    <row r="64" spans="1:59" x14ac:dyDescent="0.2">
      <c r="A64" t="s">
        <v>147</v>
      </c>
      <c r="B64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/>
      </c>
      <c r="G64" t="s">
        <v>368</v>
      </c>
      <c r="H64" t="s">
        <v>954</v>
      </c>
      <c r="I64" s="4" t="s">
        <v>1136</v>
      </c>
      <c r="J64">
        <v>100</v>
      </c>
      <c r="K64" t="s">
        <v>303</v>
      </c>
      <c r="AJ64" t="s">
        <v>91</v>
      </c>
      <c r="AK64" t="s">
        <v>120</v>
      </c>
      <c r="AL64" t="s">
        <v>88</v>
      </c>
      <c r="AM64" t="s">
        <v>84</v>
      </c>
      <c r="AN64" t="s">
        <v>72</v>
      </c>
      <c r="AO64" t="s">
        <v>93</v>
      </c>
      <c r="AP64" t="s">
        <v>85</v>
      </c>
      <c r="AQ64" t="s">
        <v>74</v>
      </c>
      <c r="AR64" t="s">
        <v>87</v>
      </c>
      <c r="AS64" t="s">
        <v>76</v>
      </c>
      <c r="AT64" t="s">
        <v>102</v>
      </c>
      <c r="AU64" t="s">
        <v>100</v>
      </c>
      <c r="AV64" t="s">
        <v>94</v>
      </c>
      <c r="AW64" t="s">
        <v>95</v>
      </c>
      <c r="AX64" t="s">
        <v>96</v>
      </c>
      <c r="AY64" t="s">
        <v>121</v>
      </c>
      <c r="AZ64" t="s">
        <v>98</v>
      </c>
      <c r="BA64" t="s">
        <v>1</v>
      </c>
      <c r="BB64" t="s">
        <v>1</v>
      </c>
      <c r="BC64" t="s">
        <v>1108</v>
      </c>
      <c r="BD64" t="s">
        <v>1105</v>
      </c>
      <c r="BE64" t="s">
        <v>1113</v>
      </c>
      <c r="BF64" s="7">
        <v>40588</v>
      </c>
      <c r="BG64" t="s">
        <v>1104</v>
      </c>
    </row>
    <row r="65" spans="1:59" x14ac:dyDescent="0.2">
      <c r="A65" t="s">
        <v>148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241</v>
      </c>
      <c r="D65" s="8" t="s">
        <v>1137</v>
      </c>
      <c r="E65" t="s">
        <v>332</v>
      </c>
      <c r="F65" t="s">
        <v>432</v>
      </c>
      <c r="G65" t="s">
        <v>801</v>
      </c>
      <c r="H65" t="s">
        <v>848</v>
      </c>
      <c r="I65" t="s">
        <v>677</v>
      </c>
      <c r="J65">
        <v>120000</v>
      </c>
      <c r="K65" t="s">
        <v>542</v>
      </c>
      <c r="L65" t="s">
        <v>1130</v>
      </c>
      <c r="M65" t="s">
        <v>480</v>
      </c>
      <c r="N65" t="s">
        <v>1131</v>
      </c>
      <c r="O65" t="s">
        <v>339</v>
      </c>
      <c r="P65" t="s">
        <v>795</v>
      </c>
      <c r="Q65" t="s">
        <v>375</v>
      </c>
      <c r="R65" t="s">
        <v>271</v>
      </c>
      <c r="S65" t="s">
        <v>376</v>
      </c>
      <c r="T65" t="s">
        <v>343</v>
      </c>
      <c r="U65" t="s">
        <v>472</v>
      </c>
      <c r="Y65" t="s">
        <v>1015</v>
      </c>
      <c r="Z65" t="s">
        <v>1142</v>
      </c>
      <c r="AA65">
        <v>38</v>
      </c>
      <c r="AB65" t="s">
        <v>749</v>
      </c>
      <c r="AC65" t="s">
        <v>1172</v>
      </c>
      <c r="AD65" t="s">
        <v>1133</v>
      </c>
      <c r="AE65" t="s">
        <v>276</v>
      </c>
      <c r="AF65" t="s">
        <v>258</v>
      </c>
      <c r="AG65" t="s">
        <v>296</v>
      </c>
      <c r="AH65">
        <v>8</v>
      </c>
      <c r="AI65">
        <v>2</v>
      </c>
      <c r="AJ65" t="s">
        <v>91</v>
      </c>
      <c r="AK65" t="s">
        <v>92</v>
      </c>
      <c r="AL65" t="s">
        <v>70</v>
      </c>
      <c r="AM65" t="s">
        <v>84</v>
      </c>
      <c r="AN65" t="s">
        <v>72</v>
      </c>
      <c r="AO65" t="s">
        <v>93</v>
      </c>
      <c r="AP65" t="s">
        <v>85</v>
      </c>
      <c r="AQ65" t="s">
        <v>74</v>
      </c>
      <c r="AR65" t="s">
        <v>87</v>
      </c>
      <c r="AS65" t="s">
        <v>76</v>
      </c>
      <c r="AT65" t="s">
        <v>83</v>
      </c>
      <c r="AU65" t="s">
        <v>78</v>
      </c>
      <c r="AV65" t="s">
        <v>94</v>
      </c>
      <c r="AW65" t="s">
        <v>95</v>
      </c>
      <c r="AX65" t="s">
        <v>96</v>
      </c>
      <c r="AY65" t="s">
        <v>97</v>
      </c>
      <c r="AZ65" t="s">
        <v>98</v>
      </c>
      <c r="BA65" t="s">
        <v>1</v>
      </c>
      <c r="BB65" t="s">
        <v>1</v>
      </c>
      <c r="BC65" t="s">
        <v>1103</v>
      </c>
      <c r="BD65" t="s">
        <v>1105</v>
      </c>
      <c r="BE65" t="s">
        <v>1113</v>
      </c>
      <c r="BF65" s="7">
        <v>40588</v>
      </c>
      <c r="BG65" t="s">
        <v>1104</v>
      </c>
    </row>
    <row r="66" spans="1:59" x14ac:dyDescent="0.2">
      <c r="A66" t="s">
        <v>148</v>
      </c>
      <c r="F66" t="s">
        <v>770</v>
      </c>
      <c r="G66" t="s">
        <v>444</v>
      </c>
      <c r="H66" t="s">
        <v>777</v>
      </c>
      <c r="I66" t="s">
        <v>1135</v>
      </c>
      <c r="AJ66" t="s">
        <v>91</v>
      </c>
      <c r="AK66" t="s">
        <v>92</v>
      </c>
      <c r="AL66" t="s">
        <v>70</v>
      </c>
      <c r="AM66" t="s">
        <v>84</v>
      </c>
      <c r="AN66" t="s">
        <v>72</v>
      </c>
      <c r="AO66" t="s">
        <v>93</v>
      </c>
      <c r="AP66" t="s">
        <v>85</v>
      </c>
      <c r="AQ66" t="s">
        <v>74</v>
      </c>
      <c r="AR66" t="s">
        <v>87</v>
      </c>
      <c r="AS66" t="s">
        <v>76</v>
      </c>
      <c r="AT66" t="s">
        <v>83</v>
      </c>
      <c r="AU66" t="s">
        <v>78</v>
      </c>
      <c r="AV66" t="s">
        <v>94</v>
      </c>
      <c r="AW66" t="s">
        <v>95</v>
      </c>
      <c r="AX66" t="s">
        <v>96</v>
      </c>
      <c r="AY66" t="s">
        <v>97</v>
      </c>
      <c r="AZ66" t="s">
        <v>98</v>
      </c>
      <c r="BA66" t="s">
        <v>1</v>
      </c>
      <c r="BB66" t="s">
        <v>1</v>
      </c>
      <c r="BC66" t="s">
        <v>1103</v>
      </c>
      <c r="BD66" t="s">
        <v>1105</v>
      </c>
      <c r="BE66" t="s">
        <v>1113</v>
      </c>
      <c r="BF66" s="7">
        <v>40588</v>
      </c>
      <c r="BG66" t="s">
        <v>1104</v>
      </c>
    </row>
    <row r="67" spans="1:59" x14ac:dyDescent="0.2">
      <c r="A67" t="s">
        <v>148</v>
      </c>
      <c r="G67" t="s">
        <v>530</v>
      </c>
      <c r="H67" t="s">
        <v>721</v>
      </c>
      <c r="AJ67" t="s">
        <v>91</v>
      </c>
      <c r="AK67" t="s">
        <v>92</v>
      </c>
      <c r="AL67" t="s">
        <v>70</v>
      </c>
      <c r="AM67" t="s">
        <v>84</v>
      </c>
      <c r="AN67" t="s">
        <v>72</v>
      </c>
      <c r="AO67" t="s">
        <v>93</v>
      </c>
      <c r="AP67" t="s">
        <v>85</v>
      </c>
      <c r="AQ67" t="s">
        <v>74</v>
      </c>
      <c r="AR67" t="s">
        <v>87</v>
      </c>
      <c r="AS67" t="s">
        <v>76</v>
      </c>
      <c r="AT67" t="s">
        <v>83</v>
      </c>
      <c r="AU67" t="s">
        <v>78</v>
      </c>
      <c r="AV67" t="s">
        <v>94</v>
      </c>
      <c r="AW67" t="s">
        <v>95</v>
      </c>
      <c r="AX67" t="s">
        <v>96</v>
      </c>
      <c r="AY67" t="s">
        <v>97</v>
      </c>
      <c r="AZ67" t="s">
        <v>98</v>
      </c>
      <c r="BA67" t="s">
        <v>1</v>
      </c>
      <c r="BB67" t="s">
        <v>1</v>
      </c>
      <c r="BC67" t="s">
        <v>1103</v>
      </c>
      <c r="BD67" t="s">
        <v>1105</v>
      </c>
      <c r="BE67" t="s">
        <v>1113</v>
      </c>
      <c r="BF67" s="7">
        <v>40588</v>
      </c>
      <c r="BG67" t="s">
        <v>1104</v>
      </c>
    </row>
    <row r="68" spans="1:59" x14ac:dyDescent="0.2">
      <c r="A68" t="s">
        <v>148</v>
      </c>
      <c r="B68" t="str">
        <f>IF(OR($A64=$A68,ISBLANK($A68)),"",IF(ISERR(SEARCH("cell-based",E68)),IF(AND(ISERR(SEARCH("biochem",E68)),ISERR(SEARCH("protein",E68)),ISERR(SEARCH("nucleic",E68))),"",IF(ISERR(SEARCH("target",G68)),"Define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G68" t="s">
        <v>368</v>
      </c>
      <c r="H68" t="s">
        <v>954</v>
      </c>
      <c r="I68" s="4" t="s">
        <v>1136</v>
      </c>
      <c r="J68">
        <v>320</v>
      </c>
      <c r="K68" t="s">
        <v>303</v>
      </c>
      <c r="AJ68" t="s">
        <v>91</v>
      </c>
      <c r="AK68" t="s">
        <v>92</v>
      </c>
      <c r="AL68" t="s">
        <v>70</v>
      </c>
      <c r="AM68" t="s">
        <v>84</v>
      </c>
      <c r="AN68" t="s">
        <v>72</v>
      </c>
      <c r="AO68" t="s">
        <v>93</v>
      </c>
      <c r="AP68" t="s">
        <v>85</v>
      </c>
      <c r="AQ68" t="s">
        <v>74</v>
      </c>
      <c r="AR68" t="s">
        <v>87</v>
      </c>
      <c r="AS68" t="s">
        <v>76</v>
      </c>
      <c r="AT68" t="s">
        <v>83</v>
      </c>
      <c r="AU68" t="s">
        <v>78</v>
      </c>
      <c r="AV68" t="s">
        <v>94</v>
      </c>
      <c r="AW68" t="s">
        <v>95</v>
      </c>
      <c r="AX68" t="s">
        <v>96</v>
      </c>
      <c r="AY68" t="s">
        <v>97</v>
      </c>
      <c r="AZ68" t="s">
        <v>98</v>
      </c>
      <c r="BA68" t="s">
        <v>1</v>
      </c>
      <c r="BB68" t="s">
        <v>1</v>
      </c>
      <c r="BC68" t="s">
        <v>1103</v>
      </c>
      <c r="BD68" t="s">
        <v>1105</v>
      </c>
      <c r="BE68" t="s">
        <v>1113</v>
      </c>
      <c r="BF68" s="7">
        <v>40588</v>
      </c>
      <c r="BG68" t="s">
        <v>1104</v>
      </c>
    </row>
    <row r="69" spans="1:59" x14ac:dyDescent="0.2">
      <c r="A69" t="s">
        <v>149</v>
      </c>
      <c r="B69" t="str">
        <f>IF(OR($A67=$A69,ISBLANK($A69)),"",IF(ISERR(SEARCH("cell-based",E69)),IF(AND(ISERR(SEARCH("biochem",E69)),ISERR(SEARCH("protein",E69)),ISERR(SEARCH("nucleic",E69))),"",IF(ISERR(SEARCH("target",G69)),"Define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t="s">
        <v>241</v>
      </c>
      <c r="D69" s="8" t="s">
        <v>1137</v>
      </c>
      <c r="E69" t="s">
        <v>332</v>
      </c>
      <c r="F69" t="s">
        <v>432</v>
      </c>
      <c r="G69" t="s">
        <v>801</v>
      </c>
      <c r="H69" t="s">
        <v>848</v>
      </c>
      <c r="I69" t="s">
        <v>677</v>
      </c>
      <c r="J69">
        <v>120000</v>
      </c>
      <c r="K69" t="s">
        <v>542</v>
      </c>
      <c r="L69" t="s">
        <v>1130</v>
      </c>
      <c r="M69" t="s">
        <v>480</v>
      </c>
      <c r="N69" t="s">
        <v>1131</v>
      </c>
      <c r="O69" t="s">
        <v>339</v>
      </c>
      <c r="P69" t="s">
        <v>795</v>
      </c>
      <c r="Q69" t="s">
        <v>375</v>
      </c>
      <c r="R69" t="s">
        <v>271</v>
      </c>
      <c r="S69" t="s">
        <v>376</v>
      </c>
      <c r="T69" t="s">
        <v>343</v>
      </c>
      <c r="U69" t="s">
        <v>472</v>
      </c>
      <c r="Y69" t="s">
        <v>1015</v>
      </c>
      <c r="Z69" t="s">
        <v>1142</v>
      </c>
      <c r="AA69">
        <v>38</v>
      </c>
      <c r="AB69" t="s">
        <v>749</v>
      </c>
      <c r="AC69" t="s">
        <v>1176</v>
      </c>
      <c r="AD69" t="s">
        <v>1133</v>
      </c>
      <c r="AE69" t="s">
        <v>276</v>
      </c>
      <c r="AF69" t="s">
        <v>258</v>
      </c>
      <c r="AG69" t="s">
        <v>296</v>
      </c>
      <c r="AH69">
        <v>8</v>
      </c>
      <c r="AI69">
        <v>2</v>
      </c>
      <c r="BA69" t="s">
        <v>1</v>
      </c>
      <c r="BB69" t="s">
        <v>1</v>
      </c>
      <c r="BC69" t="s">
        <v>1114</v>
      </c>
      <c r="BD69" t="s">
        <v>1105</v>
      </c>
      <c r="BE69" t="s">
        <v>1113</v>
      </c>
      <c r="BF69" s="7">
        <v>40588</v>
      </c>
      <c r="BG69" t="s">
        <v>1104</v>
      </c>
    </row>
    <row r="70" spans="1:59" x14ac:dyDescent="0.2">
      <c r="A70" t="s">
        <v>149</v>
      </c>
      <c r="F70" t="s">
        <v>770</v>
      </c>
      <c r="G70" t="s">
        <v>444</v>
      </c>
      <c r="H70" t="s">
        <v>777</v>
      </c>
      <c r="I70" t="s">
        <v>1135</v>
      </c>
      <c r="BA70" t="s">
        <v>1</v>
      </c>
      <c r="BB70" t="s">
        <v>1</v>
      </c>
      <c r="BC70" t="s">
        <v>1114</v>
      </c>
      <c r="BD70" t="s">
        <v>1105</v>
      </c>
      <c r="BE70" t="s">
        <v>1113</v>
      </c>
      <c r="BF70" s="7">
        <v>40588</v>
      </c>
      <c r="BG70" t="s">
        <v>1104</v>
      </c>
    </row>
    <row r="71" spans="1:59" x14ac:dyDescent="0.2">
      <c r="A71" t="s">
        <v>149</v>
      </c>
      <c r="G71" t="s">
        <v>530</v>
      </c>
      <c r="H71" t="s">
        <v>721</v>
      </c>
      <c r="BA71" t="s">
        <v>1</v>
      </c>
      <c r="BB71" t="s">
        <v>1</v>
      </c>
      <c r="BC71" t="s">
        <v>1114</v>
      </c>
      <c r="BD71" t="s">
        <v>1105</v>
      </c>
      <c r="BE71" t="s">
        <v>1113</v>
      </c>
      <c r="BF71" s="7">
        <v>40588</v>
      </c>
      <c r="BG71" t="s">
        <v>1104</v>
      </c>
    </row>
    <row r="72" spans="1:59" x14ac:dyDescent="0.2">
      <c r="A72" t="s">
        <v>149</v>
      </c>
      <c r="B72" t="str">
        <f>IF(OR($A68=$A72,ISBLANK($A72)),"",IF(ISERR(SEARCH("cell-based",E72)),IF(AND(ISERR(SEARCH("biochem",E72)),ISERR(SEARCH("protein",E72)),ISERR(SEARCH("nucleic",E72))),"",IF(ISERR(SEARCH("target",G72)),"Define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G72" t="s">
        <v>368</v>
      </c>
      <c r="H72" t="s">
        <v>954</v>
      </c>
      <c r="I72" s="4" t="s">
        <v>1136</v>
      </c>
      <c r="J72">
        <v>320</v>
      </c>
      <c r="K72" t="s">
        <v>303</v>
      </c>
      <c r="BA72" t="s">
        <v>1</v>
      </c>
      <c r="BB72" t="s">
        <v>1</v>
      </c>
      <c r="BC72" t="s">
        <v>1114</v>
      </c>
      <c r="BD72" t="s">
        <v>1105</v>
      </c>
      <c r="BE72" t="s">
        <v>1113</v>
      </c>
      <c r="BF72" s="7">
        <v>40588</v>
      </c>
      <c r="BG72" t="s">
        <v>1104</v>
      </c>
    </row>
    <row r="73" spans="1:59" x14ac:dyDescent="0.2">
      <c r="A73" t="s">
        <v>149</v>
      </c>
      <c r="G73" t="s">
        <v>444</v>
      </c>
      <c r="H73" t="s">
        <v>954</v>
      </c>
      <c r="I73" t="s">
        <v>1235</v>
      </c>
      <c r="J73">
        <v>50</v>
      </c>
      <c r="K73" t="s">
        <v>303</v>
      </c>
      <c r="BA73" t="s">
        <v>1</v>
      </c>
      <c r="BB73" t="s">
        <v>1</v>
      </c>
      <c r="BC73" t="s">
        <v>1114</v>
      </c>
      <c r="BD73" t="s">
        <v>1105</v>
      </c>
      <c r="BE73" t="s">
        <v>1113</v>
      </c>
      <c r="BF73" s="7">
        <v>40588</v>
      </c>
      <c r="BG73" t="s">
        <v>1104</v>
      </c>
    </row>
    <row r="74" spans="1:59" x14ac:dyDescent="0.2">
      <c r="A74" t="s">
        <v>150</v>
      </c>
      <c r="C74" t="s">
        <v>241</v>
      </c>
      <c r="D74" s="8" t="s">
        <v>1137</v>
      </c>
      <c r="E74" t="s">
        <v>332</v>
      </c>
      <c r="F74" t="s">
        <v>432</v>
      </c>
      <c r="G74" t="s">
        <v>801</v>
      </c>
      <c r="H74" t="s">
        <v>767</v>
      </c>
      <c r="I74" t="s">
        <v>677</v>
      </c>
      <c r="J74">
        <v>40000</v>
      </c>
      <c r="K74" t="s">
        <v>542</v>
      </c>
      <c r="M74" t="s">
        <v>480</v>
      </c>
      <c r="N74" t="s">
        <v>1160</v>
      </c>
      <c r="O74" t="s">
        <v>287</v>
      </c>
      <c r="P74" t="s">
        <v>306</v>
      </c>
      <c r="Q74" t="s">
        <v>1162</v>
      </c>
      <c r="R74" t="s">
        <v>271</v>
      </c>
      <c r="S74" t="s">
        <v>376</v>
      </c>
      <c r="T74" t="s">
        <v>343</v>
      </c>
      <c r="U74" t="s">
        <v>472</v>
      </c>
      <c r="V74" t="s">
        <v>1251</v>
      </c>
      <c r="W74" t="s">
        <v>1253</v>
      </c>
      <c r="Y74" t="s">
        <v>1015</v>
      </c>
      <c r="Z74" t="s">
        <v>1142</v>
      </c>
      <c r="AA74">
        <v>38</v>
      </c>
      <c r="AB74" t="s">
        <v>749</v>
      </c>
      <c r="AC74" t="s">
        <v>1177</v>
      </c>
      <c r="AD74" t="s">
        <v>1133</v>
      </c>
      <c r="AE74" t="s">
        <v>276</v>
      </c>
      <c r="AF74" t="s">
        <v>258</v>
      </c>
      <c r="AG74" t="s">
        <v>463</v>
      </c>
      <c r="AH74">
        <v>8</v>
      </c>
      <c r="AI74">
        <v>2</v>
      </c>
      <c r="AJ74" t="s">
        <v>91</v>
      </c>
      <c r="AK74" t="s">
        <v>128</v>
      </c>
      <c r="AL74" t="s">
        <v>88</v>
      </c>
      <c r="AM74" t="s">
        <v>84</v>
      </c>
      <c r="AN74" t="s">
        <v>72</v>
      </c>
      <c r="AO74" t="s">
        <v>93</v>
      </c>
      <c r="AP74" t="s">
        <v>85</v>
      </c>
      <c r="AQ74" t="s">
        <v>106</v>
      </c>
      <c r="AR74" t="s">
        <v>78</v>
      </c>
      <c r="AS74" t="s">
        <v>129</v>
      </c>
      <c r="AT74" t="s">
        <v>102</v>
      </c>
      <c r="AU74" t="s">
        <v>100</v>
      </c>
      <c r="AV74" t="s">
        <v>94</v>
      </c>
      <c r="AW74" t="s">
        <v>95</v>
      </c>
      <c r="AX74" t="s">
        <v>96</v>
      </c>
      <c r="AY74" t="s">
        <v>130</v>
      </c>
      <c r="AZ74" t="s">
        <v>98</v>
      </c>
      <c r="BA74" t="s">
        <v>1</v>
      </c>
      <c r="BB74" t="s">
        <v>1</v>
      </c>
      <c r="BC74" t="s">
        <v>1110</v>
      </c>
      <c r="BD74" t="s">
        <v>1105</v>
      </c>
      <c r="BE74" t="s">
        <v>1113</v>
      </c>
      <c r="BF74" s="7">
        <v>40588</v>
      </c>
      <c r="BG74" t="s">
        <v>1104</v>
      </c>
    </row>
    <row r="75" spans="1:59" x14ac:dyDescent="0.2">
      <c r="A75" t="s">
        <v>150</v>
      </c>
      <c r="D75" s="8"/>
      <c r="G75" t="s">
        <v>368</v>
      </c>
      <c r="H75" t="s">
        <v>954</v>
      </c>
      <c r="I75" s="4" t="s">
        <v>1136</v>
      </c>
      <c r="J75">
        <v>200</v>
      </c>
      <c r="K75" t="s">
        <v>303</v>
      </c>
      <c r="N75" t="s">
        <v>1161</v>
      </c>
      <c r="O75" t="s">
        <v>287</v>
      </c>
      <c r="P75" t="s">
        <v>306</v>
      </c>
      <c r="Q75" t="s">
        <v>1162</v>
      </c>
      <c r="R75" t="s">
        <v>271</v>
      </c>
      <c r="S75" t="s">
        <v>376</v>
      </c>
      <c r="T75" t="s">
        <v>343</v>
      </c>
      <c r="V75" t="s">
        <v>1252</v>
      </c>
      <c r="W75" t="s">
        <v>1248</v>
      </c>
      <c r="AJ75" t="s">
        <v>91</v>
      </c>
      <c r="AK75" t="s">
        <v>128</v>
      </c>
      <c r="AL75" t="s">
        <v>88</v>
      </c>
      <c r="AM75" t="s">
        <v>84</v>
      </c>
      <c r="AN75" t="s">
        <v>72</v>
      </c>
      <c r="AO75" t="s">
        <v>93</v>
      </c>
      <c r="AP75" t="s">
        <v>85</v>
      </c>
      <c r="AQ75" t="s">
        <v>106</v>
      </c>
      <c r="AR75" t="s">
        <v>78</v>
      </c>
      <c r="AS75" t="s">
        <v>129</v>
      </c>
      <c r="AT75" t="s">
        <v>102</v>
      </c>
      <c r="AU75" t="s">
        <v>100</v>
      </c>
      <c r="AV75" t="s">
        <v>94</v>
      </c>
      <c r="AW75" t="s">
        <v>95</v>
      </c>
      <c r="AX75" t="s">
        <v>96</v>
      </c>
      <c r="AY75" t="s">
        <v>130</v>
      </c>
      <c r="AZ75" t="s">
        <v>98</v>
      </c>
      <c r="BA75" t="s">
        <v>1</v>
      </c>
      <c r="BB75" t="s">
        <v>1</v>
      </c>
      <c r="BC75" t="s">
        <v>1110</v>
      </c>
      <c r="BD75" t="s">
        <v>1105</v>
      </c>
      <c r="BE75" t="s">
        <v>1113</v>
      </c>
      <c r="BF75" s="7">
        <v>40588</v>
      </c>
      <c r="BG75" t="s">
        <v>1104</v>
      </c>
    </row>
    <row r="76" spans="1:59" x14ac:dyDescent="0.2">
      <c r="A76" t="s">
        <v>150</v>
      </c>
      <c r="D76" s="8"/>
      <c r="G76" s="9" t="s">
        <v>1232</v>
      </c>
      <c r="H76" s="9" t="s">
        <v>896</v>
      </c>
      <c r="I76" s="9" t="s">
        <v>1233</v>
      </c>
      <c r="AJ76" t="s">
        <v>91</v>
      </c>
      <c r="AK76" t="s">
        <v>128</v>
      </c>
      <c r="AL76" t="s">
        <v>88</v>
      </c>
      <c r="AM76" t="s">
        <v>84</v>
      </c>
      <c r="AN76" t="s">
        <v>72</v>
      </c>
      <c r="AO76" t="s">
        <v>93</v>
      </c>
      <c r="AP76" t="s">
        <v>85</v>
      </c>
      <c r="AQ76" t="s">
        <v>106</v>
      </c>
      <c r="AR76" t="s">
        <v>78</v>
      </c>
      <c r="AS76" t="s">
        <v>129</v>
      </c>
      <c r="AT76" t="s">
        <v>102</v>
      </c>
      <c r="AU76" t="s">
        <v>100</v>
      </c>
      <c r="AV76" t="s">
        <v>94</v>
      </c>
      <c r="AW76" t="s">
        <v>95</v>
      </c>
      <c r="AX76" t="s">
        <v>96</v>
      </c>
      <c r="AY76" t="s">
        <v>130</v>
      </c>
      <c r="AZ76" t="s">
        <v>98</v>
      </c>
      <c r="BA76" t="s">
        <v>1</v>
      </c>
      <c r="BB76" t="s">
        <v>1</v>
      </c>
      <c r="BC76" t="s">
        <v>1110</v>
      </c>
      <c r="BD76" t="s">
        <v>1105</v>
      </c>
      <c r="BE76" t="s">
        <v>1113</v>
      </c>
      <c r="BF76" s="7">
        <v>40588</v>
      </c>
      <c r="BG76" t="s">
        <v>1104</v>
      </c>
    </row>
    <row r="77" spans="1:59" x14ac:dyDescent="0.2">
      <c r="A77" t="s">
        <v>150</v>
      </c>
      <c r="D77" s="8"/>
      <c r="G77" s="9" t="s">
        <v>1232</v>
      </c>
      <c r="H77" s="9" t="s">
        <v>896</v>
      </c>
      <c r="I77" s="9" t="s">
        <v>1234</v>
      </c>
      <c r="AJ77" t="s">
        <v>91</v>
      </c>
      <c r="AK77" t="s">
        <v>128</v>
      </c>
      <c r="AL77" t="s">
        <v>88</v>
      </c>
      <c r="AM77" t="s">
        <v>84</v>
      </c>
      <c r="AN77" t="s">
        <v>72</v>
      </c>
      <c r="AO77" t="s">
        <v>93</v>
      </c>
      <c r="AP77" t="s">
        <v>85</v>
      </c>
      <c r="AQ77" t="s">
        <v>106</v>
      </c>
      <c r="AR77" t="s">
        <v>78</v>
      </c>
      <c r="AS77" t="s">
        <v>129</v>
      </c>
      <c r="AT77" t="s">
        <v>102</v>
      </c>
      <c r="AU77" t="s">
        <v>100</v>
      </c>
      <c r="AV77" t="s">
        <v>94</v>
      </c>
      <c r="AW77" t="s">
        <v>95</v>
      </c>
      <c r="AX77" t="s">
        <v>96</v>
      </c>
      <c r="AY77" t="s">
        <v>130</v>
      </c>
      <c r="AZ77" t="s">
        <v>98</v>
      </c>
      <c r="BA77" t="s">
        <v>1</v>
      </c>
      <c r="BB77" t="s">
        <v>1</v>
      </c>
      <c r="BC77" t="s">
        <v>1110</v>
      </c>
      <c r="BD77" t="s">
        <v>1105</v>
      </c>
      <c r="BE77" t="s">
        <v>1113</v>
      </c>
      <c r="BF77" s="7">
        <v>40588</v>
      </c>
      <c r="BG77" t="s">
        <v>1104</v>
      </c>
    </row>
    <row r="78" spans="1:59" x14ac:dyDescent="0.2">
      <c r="A78" t="s">
        <v>151</v>
      </c>
      <c r="C78" t="s">
        <v>365</v>
      </c>
      <c r="D78" s="4" t="s">
        <v>1164</v>
      </c>
      <c r="E78" t="s">
        <v>242</v>
      </c>
      <c r="F78" t="s">
        <v>421</v>
      </c>
      <c r="G78" t="s">
        <v>720</v>
      </c>
      <c r="H78" t="s">
        <v>942</v>
      </c>
      <c r="I78" t="s">
        <v>1240</v>
      </c>
      <c r="J78">
        <v>0.02</v>
      </c>
      <c r="K78" t="s">
        <v>303</v>
      </c>
      <c r="L78" t="s">
        <v>1169</v>
      </c>
      <c r="M78" t="s">
        <v>607</v>
      </c>
      <c r="N78" t="s">
        <v>1166</v>
      </c>
      <c r="O78" t="s">
        <v>287</v>
      </c>
      <c r="P78" t="s">
        <v>306</v>
      </c>
      <c r="Q78" t="s">
        <v>703</v>
      </c>
      <c r="R78" t="s">
        <v>271</v>
      </c>
      <c r="S78" t="s">
        <v>376</v>
      </c>
      <c r="T78" t="s">
        <v>309</v>
      </c>
      <c r="U78" t="s">
        <v>439</v>
      </c>
      <c r="V78" t="s">
        <v>1246</v>
      </c>
      <c r="W78" t="s">
        <v>1247</v>
      </c>
      <c r="Y78" t="s">
        <v>1020</v>
      </c>
      <c r="Z78" t="s">
        <v>1132</v>
      </c>
      <c r="AA78">
        <v>10</v>
      </c>
      <c r="AB78" t="s">
        <v>749</v>
      </c>
      <c r="AC78" t="s">
        <v>1178</v>
      </c>
      <c r="AD78" t="s">
        <v>1133</v>
      </c>
      <c r="AE78" t="s">
        <v>346</v>
      </c>
      <c r="AF78" t="s">
        <v>277</v>
      </c>
      <c r="AG78" t="s">
        <v>296</v>
      </c>
      <c r="AH78">
        <v>8</v>
      </c>
      <c r="AI78">
        <v>2</v>
      </c>
      <c r="AJ78" t="s">
        <v>132</v>
      </c>
      <c r="AK78" t="s">
        <v>133</v>
      </c>
      <c r="AL78" t="s">
        <v>70</v>
      </c>
      <c r="AM78" t="s">
        <v>71</v>
      </c>
      <c r="AN78" t="s">
        <v>72</v>
      </c>
      <c r="AO78" t="s">
        <v>72</v>
      </c>
      <c r="AP78" t="s">
        <v>85</v>
      </c>
      <c r="AQ78" t="s">
        <v>86</v>
      </c>
      <c r="AR78" t="s">
        <v>82</v>
      </c>
      <c r="AS78" t="s">
        <v>80</v>
      </c>
      <c r="AT78" t="s">
        <v>99</v>
      </c>
      <c r="AU78" t="s">
        <v>78</v>
      </c>
      <c r="AV78" t="s">
        <v>134</v>
      </c>
      <c r="AW78" t="s">
        <v>135</v>
      </c>
      <c r="AX78" t="s">
        <v>104</v>
      </c>
      <c r="AY78" t="s">
        <v>136</v>
      </c>
      <c r="AZ78" t="s">
        <v>137</v>
      </c>
      <c r="BA78" t="s">
        <v>1</v>
      </c>
      <c r="BB78" t="s">
        <v>1</v>
      </c>
      <c r="BC78" t="s">
        <v>1111</v>
      </c>
      <c r="BD78" t="s">
        <v>1101</v>
      </c>
      <c r="BE78" t="s">
        <v>1113</v>
      </c>
      <c r="BF78" s="7">
        <v>40582</v>
      </c>
      <c r="BG78" t="s">
        <v>1104</v>
      </c>
    </row>
    <row r="79" spans="1:59" x14ac:dyDescent="0.2">
      <c r="A79" t="s">
        <v>151</v>
      </c>
      <c r="D79" s="4"/>
      <c r="G79" t="s">
        <v>727</v>
      </c>
      <c r="H79" t="s">
        <v>1165</v>
      </c>
      <c r="I79" t="s">
        <v>1241</v>
      </c>
      <c r="J79">
        <v>0.8</v>
      </c>
      <c r="K79" t="s">
        <v>371</v>
      </c>
      <c r="AJ79" t="s">
        <v>132</v>
      </c>
      <c r="AK79" t="s">
        <v>133</v>
      </c>
      <c r="AL79" t="s">
        <v>70</v>
      </c>
      <c r="AM79" t="s">
        <v>71</v>
      </c>
      <c r="AN79" t="s">
        <v>72</v>
      </c>
      <c r="AO79" t="s">
        <v>72</v>
      </c>
      <c r="AP79" t="s">
        <v>85</v>
      </c>
      <c r="AQ79" t="s">
        <v>86</v>
      </c>
      <c r="AR79" t="s">
        <v>82</v>
      </c>
      <c r="AS79" t="s">
        <v>80</v>
      </c>
      <c r="AT79" t="s">
        <v>99</v>
      </c>
      <c r="AU79" t="s">
        <v>78</v>
      </c>
      <c r="AV79" t="s">
        <v>134</v>
      </c>
      <c r="AW79" t="s">
        <v>135</v>
      </c>
      <c r="AX79" t="s">
        <v>104</v>
      </c>
      <c r="AY79" t="s">
        <v>136</v>
      </c>
      <c r="AZ79" t="s">
        <v>137</v>
      </c>
      <c r="BA79" t="s">
        <v>1</v>
      </c>
      <c r="BB79" t="s">
        <v>1</v>
      </c>
      <c r="BC79" t="s">
        <v>1111</v>
      </c>
      <c r="BD79" t="s">
        <v>1101</v>
      </c>
      <c r="BE79" t="s">
        <v>1113</v>
      </c>
      <c r="BF79" s="7">
        <v>40582</v>
      </c>
      <c r="BG79" t="s">
        <v>1104</v>
      </c>
    </row>
    <row r="80" spans="1:59" x14ac:dyDescent="0.2">
      <c r="A80" t="s">
        <v>151</v>
      </c>
      <c r="D80" s="4"/>
      <c r="G80" t="s">
        <v>368</v>
      </c>
      <c r="H80" t="s">
        <v>1168</v>
      </c>
      <c r="I80" t="s">
        <v>1237</v>
      </c>
      <c r="J80">
        <v>200</v>
      </c>
      <c r="K80" t="s">
        <v>303</v>
      </c>
      <c r="AJ80" t="s">
        <v>132</v>
      </c>
      <c r="AK80" t="s">
        <v>133</v>
      </c>
      <c r="AL80" t="s">
        <v>70</v>
      </c>
      <c r="AM80" t="s">
        <v>71</v>
      </c>
      <c r="AN80" t="s">
        <v>72</v>
      </c>
      <c r="AO80" t="s">
        <v>72</v>
      </c>
      <c r="AP80" t="s">
        <v>85</v>
      </c>
      <c r="AQ80" t="s">
        <v>86</v>
      </c>
      <c r="AR80" t="s">
        <v>82</v>
      </c>
      <c r="AS80" t="s">
        <v>80</v>
      </c>
      <c r="AT80" t="s">
        <v>99</v>
      </c>
      <c r="AU80" t="s">
        <v>78</v>
      </c>
      <c r="AV80" t="s">
        <v>134</v>
      </c>
      <c r="AW80" t="s">
        <v>135</v>
      </c>
      <c r="AX80" t="s">
        <v>104</v>
      </c>
      <c r="AY80" t="s">
        <v>136</v>
      </c>
      <c r="AZ80" t="s">
        <v>137</v>
      </c>
      <c r="BA80" t="s">
        <v>1</v>
      </c>
      <c r="BB80" t="s">
        <v>1</v>
      </c>
      <c r="BC80" t="s">
        <v>1111</v>
      </c>
      <c r="BD80" t="s">
        <v>1101</v>
      </c>
      <c r="BE80" t="s">
        <v>1113</v>
      </c>
      <c r="BF80" s="7">
        <v>40582</v>
      </c>
      <c r="BG80" t="s">
        <v>1104</v>
      </c>
    </row>
    <row r="81" spans="1:59" x14ac:dyDescent="0.2">
      <c r="A81" t="s">
        <v>152</v>
      </c>
      <c r="C81" t="s">
        <v>241</v>
      </c>
      <c r="D81" s="8" t="s">
        <v>1137</v>
      </c>
      <c r="E81" t="s">
        <v>332</v>
      </c>
      <c r="F81" t="s">
        <v>432</v>
      </c>
      <c r="G81" t="s">
        <v>801</v>
      </c>
      <c r="H81" t="s">
        <v>848</v>
      </c>
      <c r="I81" t="s">
        <v>677</v>
      </c>
      <c r="J81">
        <v>120000</v>
      </c>
      <c r="K81" t="s">
        <v>542</v>
      </c>
      <c r="L81" t="s">
        <v>1130</v>
      </c>
      <c r="M81" t="s">
        <v>480</v>
      </c>
      <c r="N81" t="s">
        <v>1131</v>
      </c>
      <c r="O81" t="s">
        <v>339</v>
      </c>
      <c r="P81" t="s">
        <v>795</v>
      </c>
      <c r="Q81" t="s">
        <v>375</v>
      </c>
      <c r="R81" t="s">
        <v>271</v>
      </c>
      <c r="S81" t="s">
        <v>376</v>
      </c>
      <c r="T81" t="s">
        <v>343</v>
      </c>
      <c r="U81" t="s">
        <v>472</v>
      </c>
      <c r="Y81" t="s">
        <v>1015</v>
      </c>
      <c r="Z81" t="s">
        <v>1142</v>
      </c>
      <c r="AA81">
        <v>38</v>
      </c>
      <c r="AB81" t="s">
        <v>749</v>
      </c>
      <c r="AC81" t="s">
        <v>1179</v>
      </c>
      <c r="AD81" t="s">
        <v>1133</v>
      </c>
      <c r="AE81" t="s">
        <v>276</v>
      </c>
      <c r="AF81" t="s">
        <v>258</v>
      </c>
      <c r="AG81" t="s">
        <v>296</v>
      </c>
      <c r="AH81">
        <v>8</v>
      </c>
      <c r="AI81">
        <v>2</v>
      </c>
      <c r="BA81" t="s">
        <v>1</v>
      </c>
      <c r="BB81" t="s">
        <v>1</v>
      </c>
      <c r="BC81" t="s">
        <v>1115</v>
      </c>
      <c r="BD81" t="s">
        <v>1105</v>
      </c>
      <c r="BE81" t="s">
        <v>1113</v>
      </c>
      <c r="BF81" s="7">
        <v>40589</v>
      </c>
      <c r="BG81" t="s">
        <v>1104</v>
      </c>
    </row>
    <row r="82" spans="1:59" x14ac:dyDescent="0.2">
      <c r="A82" t="s">
        <v>152</v>
      </c>
      <c r="F82" t="s">
        <v>770</v>
      </c>
      <c r="G82" t="s">
        <v>444</v>
      </c>
      <c r="H82" t="s">
        <v>777</v>
      </c>
      <c r="I82" t="s">
        <v>1135</v>
      </c>
      <c r="BA82" t="s">
        <v>1</v>
      </c>
      <c r="BB82" t="s">
        <v>1</v>
      </c>
      <c r="BC82" t="s">
        <v>1115</v>
      </c>
      <c r="BD82" t="s">
        <v>1105</v>
      </c>
      <c r="BE82" t="s">
        <v>1113</v>
      </c>
      <c r="BF82" s="7">
        <v>40589</v>
      </c>
      <c r="BG82" t="s">
        <v>1104</v>
      </c>
    </row>
    <row r="83" spans="1:59" x14ac:dyDescent="0.2">
      <c r="A83" t="s">
        <v>152</v>
      </c>
      <c r="G83" t="s">
        <v>530</v>
      </c>
      <c r="H83" t="s">
        <v>721</v>
      </c>
      <c r="BA83" t="s">
        <v>1</v>
      </c>
      <c r="BB83" t="s">
        <v>1</v>
      </c>
      <c r="BC83" t="s">
        <v>1115</v>
      </c>
      <c r="BD83" t="s">
        <v>1105</v>
      </c>
      <c r="BE83" t="s">
        <v>1113</v>
      </c>
      <c r="BF83" s="7">
        <v>40589</v>
      </c>
      <c r="BG83" t="s">
        <v>1104</v>
      </c>
    </row>
    <row r="84" spans="1:59" x14ac:dyDescent="0.2">
      <c r="A84" t="s">
        <v>152</v>
      </c>
      <c r="G84" t="s">
        <v>368</v>
      </c>
      <c r="H84" t="s">
        <v>954</v>
      </c>
      <c r="I84" s="4" t="s">
        <v>1136</v>
      </c>
      <c r="J84">
        <v>320</v>
      </c>
      <c r="K84" t="s">
        <v>303</v>
      </c>
      <c r="BA84" t="s">
        <v>1</v>
      </c>
      <c r="BB84" t="s">
        <v>1</v>
      </c>
      <c r="BC84" t="s">
        <v>1115</v>
      </c>
      <c r="BD84" t="s">
        <v>1105</v>
      </c>
      <c r="BE84" t="s">
        <v>1113</v>
      </c>
      <c r="BF84" s="7">
        <v>40589</v>
      </c>
      <c r="BG84" t="s">
        <v>1104</v>
      </c>
    </row>
    <row r="85" spans="1:59" x14ac:dyDescent="0.2">
      <c r="A85" t="s">
        <v>152</v>
      </c>
      <c r="G85" t="s">
        <v>444</v>
      </c>
      <c r="H85" t="s">
        <v>954</v>
      </c>
      <c r="I85" t="s">
        <v>1236</v>
      </c>
      <c r="J85">
        <v>50</v>
      </c>
      <c r="K85" t="s">
        <v>303</v>
      </c>
      <c r="BA85" t="s">
        <v>1</v>
      </c>
      <c r="BB85" t="s">
        <v>1</v>
      </c>
      <c r="BC85" t="s">
        <v>1115</v>
      </c>
      <c r="BD85" t="s">
        <v>1105</v>
      </c>
      <c r="BE85" t="s">
        <v>1113</v>
      </c>
      <c r="BF85" s="7">
        <v>40589</v>
      </c>
      <c r="BG85" t="s">
        <v>1104</v>
      </c>
    </row>
    <row r="86" spans="1:59" x14ac:dyDescent="0.2">
      <c r="A86" t="s">
        <v>153</v>
      </c>
      <c r="C86" t="s">
        <v>241</v>
      </c>
      <c r="D86" s="8" t="s">
        <v>1137</v>
      </c>
      <c r="E86" t="s">
        <v>332</v>
      </c>
      <c r="F86" t="s">
        <v>432</v>
      </c>
      <c r="G86" t="s">
        <v>801</v>
      </c>
      <c r="H86" t="s">
        <v>848</v>
      </c>
      <c r="I86" t="s">
        <v>677</v>
      </c>
      <c r="J86">
        <v>120000</v>
      </c>
      <c r="K86" t="s">
        <v>542</v>
      </c>
      <c r="L86" t="s">
        <v>1130</v>
      </c>
      <c r="M86" t="s">
        <v>480</v>
      </c>
      <c r="N86" t="s">
        <v>1131</v>
      </c>
      <c r="O86" t="s">
        <v>339</v>
      </c>
      <c r="P86" t="s">
        <v>795</v>
      </c>
      <c r="Q86" t="s">
        <v>375</v>
      </c>
      <c r="R86" t="s">
        <v>271</v>
      </c>
      <c r="S86" t="s">
        <v>376</v>
      </c>
      <c r="T86" t="s">
        <v>343</v>
      </c>
      <c r="U86" t="s">
        <v>472</v>
      </c>
      <c r="Y86" t="s">
        <v>1015</v>
      </c>
      <c r="Z86" t="s">
        <v>1142</v>
      </c>
      <c r="AA86">
        <v>38</v>
      </c>
      <c r="AB86" t="s">
        <v>749</v>
      </c>
      <c r="AC86" t="s">
        <v>1180</v>
      </c>
      <c r="AD86" t="s">
        <v>1133</v>
      </c>
      <c r="AE86" t="s">
        <v>276</v>
      </c>
      <c r="AF86" t="s">
        <v>258</v>
      </c>
      <c r="AG86" t="s">
        <v>296</v>
      </c>
      <c r="AH86">
        <v>8</v>
      </c>
      <c r="AI86">
        <v>2</v>
      </c>
      <c r="AJ86" t="s">
        <v>91</v>
      </c>
      <c r="AK86" t="s">
        <v>92</v>
      </c>
      <c r="AL86" t="s">
        <v>70</v>
      </c>
      <c r="AM86" t="s">
        <v>84</v>
      </c>
      <c r="AN86" t="s">
        <v>72</v>
      </c>
      <c r="AO86" t="s">
        <v>93</v>
      </c>
      <c r="AP86" t="s">
        <v>85</v>
      </c>
      <c r="AQ86" t="s">
        <v>74</v>
      </c>
      <c r="AR86" t="s">
        <v>87</v>
      </c>
      <c r="AS86" t="s">
        <v>76</v>
      </c>
      <c r="AT86" t="s">
        <v>83</v>
      </c>
      <c r="AU86" t="s">
        <v>78</v>
      </c>
      <c r="AV86" t="s">
        <v>94</v>
      </c>
      <c r="AW86" t="s">
        <v>95</v>
      </c>
      <c r="AX86" t="s">
        <v>96</v>
      </c>
      <c r="AY86" t="s">
        <v>97</v>
      </c>
      <c r="AZ86" t="s">
        <v>98</v>
      </c>
      <c r="BA86" t="s">
        <v>1</v>
      </c>
      <c r="BB86" t="s">
        <v>1</v>
      </c>
      <c r="BC86" t="s">
        <v>1103</v>
      </c>
      <c r="BD86" t="s">
        <v>1105</v>
      </c>
      <c r="BE86" t="s">
        <v>1113</v>
      </c>
      <c r="BF86" s="7">
        <v>40588</v>
      </c>
      <c r="BG86" t="s">
        <v>1104</v>
      </c>
    </row>
    <row r="87" spans="1:59" x14ac:dyDescent="0.2">
      <c r="A87" t="s">
        <v>153</v>
      </c>
      <c r="F87" t="s">
        <v>770</v>
      </c>
      <c r="G87" t="s">
        <v>444</v>
      </c>
      <c r="H87" t="s">
        <v>777</v>
      </c>
      <c r="I87" t="s">
        <v>1135</v>
      </c>
      <c r="AJ87" t="s">
        <v>91</v>
      </c>
      <c r="AK87" t="s">
        <v>92</v>
      </c>
      <c r="AL87" t="s">
        <v>70</v>
      </c>
      <c r="AM87" t="s">
        <v>84</v>
      </c>
      <c r="AN87" t="s">
        <v>72</v>
      </c>
      <c r="AO87" t="s">
        <v>93</v>
      </c>
      <c r="AP87" t="s">
        <v>85</v>
      </c>
      <c r="AQ87" t="s">
        <v>74</v>
      </c>
      <c r="AR87" t="s">
        <v>87</v>
      </c>
      <c r="AS87" t="s">
        <v>76</v>
      </c>
      <c r="AT87" t="s">
        <v>83</v>
      </c>
      <c r="AU87" t="s">
        <v>78</v>
      </c>
      <c r="AV87" t="s">
        <v>94</v>
      </c>
      <c r="AW87" t="s">
        <v>95</v>
      </c>
      <c r="AX87" t="s">
        <v>96</v>
      </c>
      <c r="AY87" t="s">
        <v>97</v>
      </c>
      <c r="AZ87" t="s">
        <v>98</v>
      </c>
      <c r="BA87" t="s">
        <v>1</v>
      </c>
      <c r="BB87" t="s">
        <v>1</v>
      </c>
      <c r="BC87" t="s">
        <v>1103</v>
      </c>
      <c r="BD87" t="s">
        <v>1105</v>
      </c>
      <c r="BE87" t="s">
        <v>1113</v>
      </c>
      <c r="BF87" s="7">
        <v>40588</v>
      </c>
      <c r="BG87" t="s">
        <v>1104</v>
      </c>
    </row>
    <row r="88" spans="1:59" x14ac:dyDescent="0.2">
      <c r="A88" t="s">
        <v>153</v>
      </c>
      <c r="G88" t="s">
        <v>530</v>
      </c>
      <c r="H88" t="s">
        <v>721</v>
      </c>
      <c r="AJ88" t="s">
        <v>91</v>
      </c>
      <c r="AK88" t="s">
        <v>92</v>
      </c>
      <c r="AL88" t="s">
        <v>70</v>
      </c>
      <c r="AM88" t="s">
        <v>84</v>
      </c>
      <c r="AN88" t="s">
        <v>72</v>
      </c>
      <c r="AO88" t="s">
        <v>93</v>
      </c>
      <c r="AP88" t="s">
        <v>85</v>
      </c>
      <c r="AQ88" t="s">
        <v>74</v>
      </c>
      <c r="AR88" t="s">
        <v>87</v>
      </c>
      <c r="AS88" t="s">
        <v>76</v>
      </c>
      <c r="AT88" t="s">
        <v>83</v>
      </c>
      <c r="AU88" t="s">
        <v>78</v>
      </c>
      <c r="AV88" t="s">
        <v>94</v>
      </c>
      <c r="AW88" t="s">
        <v>95</v>
      </c>
      <c r="AX88" t="s">
        <v>96</v>
      </c>
      <c r="AY88" t="s">
        <v>97</v>
      </c>
      <c r="AZ88" t="s">
        <v>98</v>
      </c>
      <c r="BA88" t="s">
        <v>1</v>
      </c>
      <c r="BB88" t="s">
        <v>1</v>
      </c>
      <c r="BC88" t="s">
        <v>1103</v>
      </c>
      <c r="BD88" t="s">
        <v>1105</v>
      </c>
      <c r="BE88" t="s">
        <v>1113</v>
      </c>
      <c r="BF88" s="7">
        <v>40588</v>
      </c>
      <c r="BG88" t="s">
        <v>1104</v>
      </c>
    </row>
    <row r="89" spans="1:59" x14ac:dyDescent="0.2">
      <c r="A89" t="s">
        <v>153</v>
      </c>
      <c r="G89" t="s">
        <v>368</v>
      </c>
      <c r="H89" t="s">
        <v>954</v>
      </c>
      <c r="I89" s="4" t="s">
        <v>1136</v>
      </c>
      <c r="J89">
        <v>320</v>
      </c>
      <c r="K89" t="s">
        <v>303</v>
      </c>
      <c r="AJ89" t="s">
        <v>91</v>
      </c>
      <c r="AK89" t="s">
        <v>92</v>
      </c>
      <c r="AL89" t="s">
        <v>70</v>
      </c>
      <c r="AM89" t="s">
        <v>84</v>
      </c>
      <c r="AN89" t="s">
        <v>72</v>
      </c>
      <c r="AO89" t="s">
        <v>93</v>
      </c>
      <c r="AP89" t="s">
        <v>85</v>
      </c>
      <c r="AQ89" t="s">
        <v>74</v>
      </c>
      <c r="AR89" t="s">
        <v>87</v>
      </c>
      <c r="AS89" t="s">
        <v>76</v>
      </c>
      <c r="AT89" t="s">
        <v>83</v>
      </c>
      <c r="AU89" t="s">
        <v>78</v>
      </c>
      <c r="AV89" t="s">
        <v>94</v>
      </c>
      <c r="AW89" t="s">
        <v>95</v>
      </c>
      <c r="AX89" t="s">
        <v>96</v>
      </c>
      <c r="AY89" t="s">
        <v>97</v>
      </c>
      <c r="AZ89" t="s">
        <v>98</v>
      </c>
      <c r="BA89" t="s">
        <v>1</v>
      </c>
      <c r="BB89" t="s">
        <v>1</v>
      </c>
      <c r="BC89" t="s">
        <v>1103</v>
      </c>
      <c r="BD89" t="s">
        <v>1105</v>
      </c>
      <c r="BE89" t="s">
        <v>1113</v>
      </c>
      <c r="BF89" s="7">
        <v>40588</v>
      </c>
      <c r="BG89" t="s">
        <v>1104</v>
      </c>
    </row>
    <row r="90" spans="1:59" x14ac:dyDescent="0.2">
      <c r="A90" t="s">
        <v>154</v>
      </c>
      <c r="B9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t="s">
        <v>241</v>
      </c>
      <c r="D90" t="s">
        <v>1138</v>
      </c>
      <c r="E90" t="s">
        <v>332</v>
      </c>
      <c r="F90" t="s">
        <v>1139</v>
      </c>
      <c r="G90" t="s">
        <v>801</v>
      </c>
      <c r="H90" t="s">
        <v>767</v>
      </c>
      <c r="I90" t="s">
        <v>677</v>
      </c>
      <c r="J90">
        <v>50000</v>
      </c>
      <c r="K90" t="s">
        <v>542</v>
      </c>
      <c r="M90" t="s">
        <v>480</v>
      </c>
      <c r="N90" t="s">
        <v>1141</v>
      </c>
      <c r="O90" t="s">
        <v>287</v>
      </c>
      <c r="P90" t="s">
        <v>795</v>
      </c>
      <c r="Q90" t="s">
        <v>375</v>
      </c>
      <c r="R90" t="s">
        <v>271</v>
      </c>
      <c r="S90" t="s">
        <v>376</v>
      </c>
      <c r="T90" t="s">
        <v>309</v>
      </c>
      <c r="U90" t="s">
        <v>472</v>
      </c>
      <c r="Y90" t="s">
        <v>1017</v>
      </c>
      <c r="Z90" t="s">
        <v>1142</v>
      </c>
      <c r="AA90">
        <v>38</v>
      </c>
      <c r="AB90" t="s">
        <v>749</v>
      </c>
      <c r="AC90" t="s">
        <v>1181</v>
      </c>
      <c r="AD90" t="s">
        <v>1133</v>
      </c>
      <c r="AE90" t="s">
        <v>276</v>
      </c>
      <c r="AF90" t="s">
        <v>277</v>
      </c>
      <c r="AG90" t="s">
        <v>441</v>
      </c>
      <c r="AH90">
        <v>8</v>
      </c>
      <c r="AI90">
        <v>2</v>
      </c>
      <c r="AJ90" t="s">
        <v>91</v>
      </c>
      <c r="AK90" t="s">
        <v>108</v>
      </c>
      <c r="AL90" t="s">
        <v>88</v>
      </c>
      <c r="AM90" t="s">
        <v>71</v>
      </c>
      <c r="AN90" t="s">
        <v>72</v>
      </c>
      <c r="AO90" t="s">
        <v>93</v>
      </c>
      <c r="AP90" t="s">
        <v>85</v>
      </c>
      <c r="AQ90" t="s">
        <v>74</v>
      </c>
      <c r="AR90" t="s">
        <v>87</v>
      </c>
      <c r="AS90" t="s">
        <v>76</v>
      </c>
      <c r="AT90" t="s">
        <v>83</v>
      </c>
      <c r="AU90" t="s">
        <v>89</v>
      </c>
      <c r="AV90" t="s">
        <v>94</v>
      </c>
      <c r="AW90" t="s">
        <v>95</v>
      </c>
      <c r="AX90" t="s">
        <v>96</v>
      </c>
      <c r="AY90" t="s">
        <v>109</v>
      </c>
      <c r="AZ90" t="s">
        <v>98</v>
      </c>
      <c r="BA90" t="s">
        <v>1</v>
      </c>
      <c r="BB90" t="s">
        <v>1</v>
      </c>
      <c r="BC90" t="s">
        <v>1106</v>
      </c>
      <c r="BD90" t="s">
        <v>1105</v>
      </c>
      <c r="BE90" t="s">
        <v>1113</v>
      </c>
      <c r="BF90" s="7">
        <v>40588</v>
      </c>
      <c r="BG90" t="s">
        <v>1104</v>
      </c>
    </row>
    <row r="91" spans="1:59" x14ac:dyDescent="0.2">
      <c r="A91" t="s">
        <v>154</v>
      </c>
      <c r="G91" t="s">
        <v>498</v>
      </c>
      <c r="H91" t="s">
        <v>714</v>
      </c>
      <c r="AJ91" t="s">
        <v>91</v>
      </c>
      <c r="AK91" t="s">
        <v>108</v>
      </c>
      <c r="AL91" t="s">
        <v>88</v>
      </c>
      <c r="AM91" t="s">
        <v>71</v>
      </c>
      <c r="AN91" t="s">
        <v>72</v>
      </c>
      <c r="AO91" t="s">
        <v>93</v>
      </c>
      <c r="AP91" t="s">
        <v>85</v>
      </c>
      <c r="AQ91" t="s">
        <v>74</v>
      </c>
      <c r="AR91" t="s">
        <v>87</v>
      </c>
      <c r="AS91" t="s">
        <v>76</v>
      </c>
      <c r="AT91" t="s">
        <v>83</v>
      </c>
      <c r="AU91" t="s">
        <v>89</v>
      </c>
      <c r="AV91" t="s">
        <v>94</v>
      </c>
      <c r="AW91" t="s">
        <v>95</v>
      </c>
      <c r="AX91" t="s">
        <v>96</v>
      </c>
      <c r="AY91" t="s">
        <v>109</v>
      </c>
      <c r="AZ91" t="s">
        <v>98</v>
      </c>
      <c r="BA91" t="s">
        <v>1</v>
      </c>
      <c r="BB91" t="s">
        <v>1</v>
      </c>
      <c r="BC91" t="s">
        <v>1106</v>
      </c>
      <c r="BD91" t="s">
        <v>1105</v>
      </c>
      <c r="BE91" t="s">
        <v>1113</v>
      </c>
      <c r="BF91" s="7">
        <v>40588</v>
      </c>
      <c r="BG91" t="s">
        <v>1104</v>
      </c>
    </row>
    <row r="92" spans="1:59" x14ac:dyDescent="0.2">
      <c r="A92" t="s">
        <v>154</v>
      </c>
      <c r="B92" t="str">
        <f>IF(OR($A88=$A92,ISBLANK($A92)),"",IF(ISERR(SEARCH("cell-based",E92)),IF(AND(ISERR(SEARCH("biochem",E92)),ISERR(SEARCH("protein",E92)),ISERR(SEARCH("nucleic",E92))),"",IF(ISERR(SEARCH("target",G92)),"Define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G92" t="s">
        <v>368</v>
      </c>
      <c r="H92" t="s">
        <v>954</v>
      </c>
      <c r="J92">
        <v>5</v>
      </c>
      <c r="K92" t="s">
        <v>624</v>
      </c>
      <c r="AJ92" t="s">
        <v>91</v>
      </c>
      <c r="AK92" t="s">
        <v>108</v>
      </c>
      <c r="AL92" t="s">
        <v>88</v>
      </c>
      <c r="AM92" t="s">
        <v>71</v>
      </c>
      <c r="AN92" t="s">
        <v>72</v>
      </c>
      <c r="AO92" t="s">
        <v>93</v>
      </c>
      <c r="AP92" t="s">
        <v>85</v>
      </c>
      <c r="AQ92" t="s">
        <v>74</v>
      </c>
      <c r="AR92" t="s">
        <v>87</v>
      </c>
      <c r="AS92" t="s">
        <v>76</v>
      </c>
      <c r="AT92" t="s">
        <v>83</v>
      </c>
      <c r="AU92" t="s">
        <v>89</v>
      </c>
      <c r="AV92" t="s">
        <v>94</v>
      </c>
      <c r="AW92" t="s">
        <v>95</v>
      </c>
      <c r="AX92" t="s">
        <v>96</v>
      </c>
      <c r="AY92" t="s">
        <v>109</v>
      </c>
      <c r="AZ92" t="s">
        <v>98</v>
      </c>
      <c r="BA92" t="s">
        <v>1</v>
      </c>
      <c r="BB92" t="s">
        <v>1</v>
      </c>
      <c r="BC92" t="s">
        <v>1106</v>
      </c>
      <c r="BD92" t="s">
        <v>1105</v>
      </c>
      <c r="BE92" t="s">
        <v>1113</v>
      </c>
      <c r="BF92" s="7">
        <v>40588</v>
      </c>
      <c r="BG92" t="s">
        <v>1104</v>
      </c>
    </row>
    <row r="93" spans="1:59" x14ac:dyDescent="0.2">
      <c r="A93" t="s">
        <v>155</v>
      </c>
      <c r="B93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t="s">
        <v>241</v>
      </c>
      <c r="D93" s="8" t="s">
        <v>1137</v>
      </c>
      <c r="E93" t="s">
        <v>332</v>
      </c>
      <c r="F93" t="s">
        <v>432</v>
      </c>
      <c r="G93" t="s">
        <v>801</v>
      </c>
      <c r="H93" t="s">
        <v>848</v>
      </c>
      <c r="I93" t="s">
        <v>677</v>
      </c>
      <c r="J93">
        <v>120000</v>
      </c>
      <c r="K93" t="s">
        <v>542</v>
      </c>
      <c r="L93" t="s">
        <v>1130</v>
      </c>
      <c r="M93" t="s">
        <v>480</v>
      </c>
      <c r="N93" t="s">
        <v>1131</v>
      </c>
      <c r="O93" t="s">
        <v>339</v>
      </c>
      <c r="P93" t="s">
        <v>795</v>
      </c>
      <c r="Q93" t="s">
        <v>375</v>
      </c>
      <c r="R93" t="s">
        <v>271</v>
      </c>
      <c r="S93" t="s">
        <v>376</v>
      </c>
      <c r="T93" t="s">
        <v>343</v>
      </c>
      <c r="U93" t="s">
        <v>472</v>
      </c>
      <c r="Y93" t="s">
        <v>1015</v>
      </c>
      <c r="Z93" t="s">
        <v>1142</v>
      </c>
      <c r="AA93">
        <v>38</v>
      </c>
      <c r="AB93" t="s">
        <v>749</v>
      </c>
      <c r="AC93" t="s">
        <v>1182</v>
      </c>
      <c r="AD93" t="s">
        <v>1133</v>
      </c>
      <c r="AE93" t="s">
        <v>276</v>
      </c>
      <c r="AF93" t="s">
        <v>258</v>
      </c>
      <c r="AG93" t="s">
        <v>296</v>
      </c>
      <c r="AH93">
        <v>8</v>
      </c>
      <c r="AI93">
        <v>2</v>
      </c>
      <c r="BA93" t="s">
        <v>1</v>
      </c>
      <c r="BB93" t="s">
        <v>1</v>
      </c>
      <c r="BC93" t="s">
        <v>1114</v>
      </c>
      <c r="BD93" t="s">
        <v>1105</v>
      </c>
      <c r="BE93" t="s">
        <v>1113</v>
      </c>
      <c r="BF93" s="7">
        <v>40588</v>
      </c>
      <c r="BG93" t="s">
        <v>1104</v>
      </c>
    </row>
    <row r="94" spans="1:59" x14ac:dyDescent="0.2">
      <c r="A94" t="s">
        <v>155</v>
      </c>
      <c r="F94" t="s">
        <v>770</v>
      </c>
      <c r="G94" t="s">
        <v>444</v>
      </c>
      <c r="H94" t="s">
        <v>777</v>
      </c>
      <c r="I94" t="s">
        <v>1135</v>
      </c>
      <c r="BA94" t="s">
        <v>1</v>
      </c>
      <c r="BB94" t="s">
        <v>1</v>
      </c>
      <c r="BC94" t="s">
        <v>1114</v>
      </c>
      <c r="BD94" t="s">
        <v>1105</v>
      </c>
      <c r="BE94" t="s">
        <v>1113</v>
      </c>
      <c r="BF94" s="7">
        <v>40588</v>
      </c>
      <c r="BG94" t="s">
        <v>1104</v>
      </c>
    </row>
    <row r="95" spans="1:59" x14ac:dyDescent="0.2">
      <c r="A95" t="s">
        <v>155</v>
      </c>
      <c r="G95" t="s">
        <v>530</v>
      </c>
      <c r="H95" t="s">
        <v>721</v>
      </c>
      <c r="BA95" t="s">
        <v>1</v>
      </c>
      <c r="BB95" t="s">
        <v>1</v>
      </c>
      <c r="BC95" t="s">
        <v>1114</v>
      </c>
      <c r="BD95" t="s">
        <v>1105</v>
      </c>
      <c r="BE95" t="s">
        <v>1113</v>
      </c>
      <c r="BF95" s="7">
        <v>40588</v>
      </c>
      <c r="BG95" t="s">
        <v>1104</v>
      </c>
    </row>
    <row r="96" spans="1:59" x14ac:dyDescent="0.2">
      <c r="A96" t="s">
        <v>155</v>
      </c>
      <c r="B96" t="str">
        <f>IF(OR($A92=$A96,ISBLANK($A96)),"",IF(ISERR(SEARCH("cell-based",E96)),IF(AND(ISERR(SEARCH("biochem",E96)),ISERR(SEARCH("protein",E96)),ISERR(SEARCH("nucleic",E96))),"",IF(ISERR(SEARCH("target",G96)),"Define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/>
      </c>
      <c r="G96" t="s">
        <v>368</v>
      </c>
      <c r="H96" t="s">
        <v>954</v>
      </c>
      <c r="I96" s="4" t="s">
        <v>1136</v>
      </c>
      <c r="J96">
        <v>320</v>
      </c>
      <c r="K96" t="s">
        <v>303</v>
      </c>
      <c r="BA96" t="s">
        <v>1</v>
      </c>
      <c r="BB96" t="s">
        <v>1</v>
      </c>
      <c r="BC96" t="s">
        <v>1114</v>
      </c>
      <c r="BD96" t="s">
        <v>1105</v>
      </c>
      <c r="BE96" t="s">
        <v>1113</v>
      </c>
      <c r="BF96" s="7">
        <v>40588</v>
      </c>
      <c r="BG96" t="s">
        <v>1104</v>
      </c>
    </row>
    <row r="97" spans="1:59" x14ac:dyDescent="0.2">
      <c r="A97" t="s">
        <v>155</v>
      </c>
      <c r="G97" t="s">
        <v>444</v>
      </c>
      <c r="H97" t="s">
        <v>954</v>
      </c>
      <c r="I97" t="s">
        <v>1235</v>
      </c>
      <c r="J97">
        <v>50</v>
      </c>
      <c r="K97" t="s">
        <v>303</v>
      </c>
      <c r="BA97" t="s">
        <v>1</v>
      </c>
      <c r="BB97" t="s">
        <v>1</v>
      </c>
      <c r="BC97" t="s">
        <v>1114</v>
      </c>
      <c r="BD97" t="s">
        <v>1105</v>
      </c>
      <c r="BE97" t="s">
        <v>1113</v>
      </c>
      <c r="BF97" s="7">
        <v>40588</v>
      </c>
      <c r="BG97" t="s">
        <v>1104</v>
      </c>
    </row>
    <row r="98" spans="1:59" x14ac:dyDescent="0.2">
      <c r="A98" t="s">
        <v>156</v>
      </c>
      <c r="C98" t="s">
        <v>241</v>
      </c>
      <c r="D98" s="8" t="s">
        <v>1137</v>
      </c>
      <c r="E98" t="s">
        <v>332</v>
      </c>
      <c r="F98" t="s">
        <v>432</v>
      </c>
      <c r="G98" t="s">
        <v>801</v>
      </c>
      <c r="H98" t="s">
        <v>767</v>
      </c>
      <c r="I98" t="s">
        <v>677</v>
      </c>
      <c r="J98">
        <v>40000</v>
      </c>
      <c r="K98" t="s">
        <v>542</v>
      </c>
      <c r="M98" t="s">
        <v>480</v>
      </c>
      <c r="N98" t="s">
        <v>1160</v>
      </c>
      <c r="O98" t="s">
        <v>287</v>
      </c>
      <c r="P98" t="s">
        <v>306</v>
      </c>
      <c r="Q98" t="s">
        <v>1162</v>
      </c>
      <c r="R98" t="s">
        <v>271</v>
      </c>
      <c r="S98" t="s">
        <v>376</v>
      </c>
      <c r="T98" t="s">
        <v>343</v>
      </c>
      <c r="U98" t="s">
        <v>472</v>
      </c>
      <c r="V98" t="s">
        <v>1251</v>
      </c>
      <c r="W98" t="s">
        <v>1253</v>
      </c>
      <c r="Y98" t="s">
        <v>1015</v>
      </c>
      <c r="Z98" t="s">
        <v>1142</v>
      </c>
      <c r="AA98">
        <v>38</v>
      </c>
      <c r="AB98" t="s">
        <v>749</v>
      </c>
      <c r="AC98" t="s">
        <v>1183</v>
      </c>
      <c r="AD98" t="s">
        <v>1133</v>
      </c>
      <c r="AE98" t="s">
        <v>276</v>
      </c>
      <c r="AF98" t="s">
        <v>258</v>
      </c>
      <c r="AG98" t="s">
        <v>463</v>
      </c>
      <c r="AH98">
        <v>8</v>
      </c>
      <c r="AI98">
        <v>2</v>
      </c>
      <c r="AJ98" t="s">
        <v>91</v>
      </c>
      <c r="AK98" t="s">
        <v>128</v>
      </c>
      <c r="AL98" t="s">
        <v>88</v>
      </c>
      <c r="AM98" t="s">
        <v>84</v>
      </c>
      <c r="AN98" t="s">
        <v>72</v>
      </c>
      <c r="AO98" t="s">
        <v>93</v>
      </c>
      <c r="AP98" t="s">
        <v>85</v>
      </c>
      <c r="AQ98" t="s">
        <v>106</v>
      </c>
      <c r="AR98" t="s">
        <v>78</v>
      </c>
      <c r="AS98" t="s">
        <v>129</v>
      </c>
      <c r="AT98" t="s">
        <v>102</v>
      </c>
      <c r="AU98" t="s">
        <v>100</v>
      </c>
      <c r="AV98" t="s">
        <v>94</v>
      </c>
      <c r="AW98" t="s">
        <v>95</v>
      </c>
      <c r="AX98" t="s">
        <v>96</v>
      </c>
      <c r="AY98" t="s">
        <v>130</v>
      </c>
      <c r="AZ98" t="s">
        <v>98</v>
      </c>
      <c r="BA98" t="s">
        <v>1</v>
      </c>
      <c r="BB98" t="s">
        <v>1</v>
      </c>
      <c r="BC98" t="s">
        <v>1110</v>
      </c>
      <c r="BD98" t="s">
        <v>1105</v>
      </c>
      <c r="BE98" t="s">
        <v>1113</v>
      </c>
      <c r="BF98" s="7">
        <v>40588</v>
      </c>
      <c r="BG98" t="s">
        <v>1104</v>
      </c>
    </row>
    <row r="99" spans="1:59" x14ac:dyDescent="0.2">
      <c r="A99" t="s">
        <v>156</v>
      </c>
      <c r="D99" s="8"/>
      <c r="F99" t="s">
        <v>1149</v>
      </c>
      <c r="G99" t="s">
        <v>368</v>
      </c>
      <c r="H99" t="s">
        <v>954</v>
      </c>
      <c r="I99" s="4" t="s">
        <v>1136</v>
      </c>
      <c r="J99">
        <v>200</v>
      </c>
      <c r="K99" t="s">
        <v>303</v>
      </c>
      <c r="N99" t="s">
        <v>1161</v>
      </c>
      <c r="O99" t="s">
        <v>287</v>
      </c>
      <c r="P99" t="s">
        <v>306</v>
      </c>
      <c r="Q99" t="s">
        <v>1162</v>
      </c>
      <c r="R99" t="s">
        <v>271</v>
      </c>
      <c r="S99" t="s">
        <v>376</v>
      </c>
      <c r="T99" t="s">
        <v>343</v>
      </c>
      <c r="V99" t="s">
        <v>1252</v>
      </c>
      <c r="W99" t="s">
        <v>1248</v>
      </c>
      <c r="AJ99" t="s">
        <v>91</v>
      </c>
      <c r="AK99" t="s">
        <v>128</v>
      </c>
      <c r="AL99" t="s">
        <v>88</v>
      </c>
      <c r="AM99" t="s">
        <v>84</v>
      </c>
      <c r="AN99" t="s">
        <v>72</v>
      </c>
      <c r="AO99" t="s">
        <v>93</v>
      </c>
      <c r="AP99" t="s">
        <v>85</v>
      </c>
      <c r="AQ99" t="s">
        <v>106</v>
      </c>
      <c r="AR99" t="s">
        <v>78</v>
      </c>
      <c r="AS99" t="s">
        <v>129</v>
      </c>
      <c r="AT99" t="s">
        <v>102</v>
      </c>
      <c r="AU99" t="s">
        <v>100</v>
      </c>
      <c r="AV99" t="s">
        <v>94</v>
      </c>
      <c r="AW99" t="s">
        <v>95</v>
      </c>
      <c r="AX99" t="s">
        <v>96</v>
      </c>
      <c r="AY99" t="s">
        <v>130</v>
      </c>
      <c r="AZ99" t="s">
        <v>98</v>
      </c>
      <c r="BA99" t="s">
        <v>1</v>
      </c>
      <c r="BB99" t="s">
        <v>1</v>
      </c>
      <c r="BC99" t="s">
        <v>1110</v>
      </c>
      <c r="BD99" t="s">
        <v>1105</v>
      </c>
      <c r="BE99" t="s">
        <v>1113</v>
      </c>
      <c r="BF99" s="7">
        <v>40588</v>
      </c>
      <c r="BG99" t="s">
        <v>1104</v>
      </c>
    </row>
    <row r="100" spans="1:59" x14ac:dyDescent="0.2">
      <c r="A100" t="s">
        <v>156</v>
      </c>
      <c r="D100" s="8"/>
      <c r="G100" s="9" t="s">
        <v>1232</v>
      </c>
      <c r="H100" s="9" t="s">
        <v>896</v>
      </c>
      <c r="I100" s="9" t="s">
        <v>1233</v>
      </c>
      <c r="AJ100" t="s">
        <v>91</v>
      </c>
      <c r="AK100" t="s">
        <v>128</v>
      </c>
      <c r="AL100" t="s">
        <v>88</v>
      </c>
      <c r="AM100" t="s">
        <v>84</v>
      </c>
      <c r="AN100" t="s">
        <v>72</v>
      </c>
      <c r="AO100" t="s">
        <v>93</v>
      </c>
      <c r="AP100" t="s">
        <v>85</v>
      </c>
      <c r="AQ100" t="s">
        <v>106</v>
      </c>
      <c r="AR100" t="s">
        <v>78</v>
      </c>
      <c r="AS100" t="s">
        <v>129</v>
      </c>
      <c r="AT100" t="s">
        <v>102</v>
      </c>
      <c r="AU100" t="s">
        <v>100</v>
      </c>
      <c r="AV100" t="s">
        <v>94</v>
      </c>
      <c r="AW100" t="s">
        <v>95</v>
      </c>
      <c r="AX100" t="s">
        <v>96</v>
      </c>
      <c r="AY100" t="s">
        <v>130</v>
      </c>
      <c r="AZ100" t="s">
        <v>98</v>
      </c>
      <c r="BA100" t="s">
        <v>1</v>
      </c>
      <c r="BB100" t="s">
        <v>1</v>
      </c>
      <c r="BC100" t="s">
        <v>1110</v>
      </c>
      <c r="BD100" t="s">
        <v>1105</v>
      </c>
      <c r="BE100" t="s">
        <v>1113</v>
      </c>
      <c r="BF100" s="7">
        <v>40588</v>
      </c>
      <c r="BG100" t="s">
        <v>1104</v>
      </c>
    </row>
    <row r="101" spans="1:59" x14ac:dyDescent="0.2">
      <c r="A101" t="s">
        <v>156</v>
      </c>
      <c r="D101" s="8"/>
      <c r="G101" s="9" t="s">
        <v>1232</v>
      </c>
      <c r="H101" s="9" t="s">
        <v>896</v>
      </c>
      <c r="I101" s="9" t="s">
        <v>1234</v>
      </c>
      <c r="AJ101" t="s">
        <v>91</v>
      </c>
      <c r="AK101" t="s">
        <v>128</v>
      </c>
      <c r="AL101" t="s">
        <v>88</v>
      </c>
      <c r="AM101" t="s">
        <v>84</v>
      </c>
      <c r="AN101" t="s">
        <v>72</v>
      </c>
      <c r="AO101" t="s">
        <v>93</v>
      </c>
      <c r="AP101" t="s">
        <v>85</v>
      </c>
      <c r="AQ101" t="s">
        <v>106</v>
      </c>
      <c r="AR101" t="s">
        <v>78</v>
      </c>
      <c r="AS101" t="s">
        <v>129</v>
      </c>
      <c r="AT101" t="s">
        <v>102</v>
      </c>
      <c r="AU101" t="s">
        <v>100</v>
      </c>
      <c r="AV101" t="s">
        <v>94</v>
      </c>
      <c r="AW101" t="s">
        <v>95</v>
      </c>
      <c r="AX101" t="s">
        <v>96</v>
      </c>
      <c r="AY101" t="s">
        <v>130</v>
      </c>
      <c r="AZ101" t="s">
        <v>98</v>
      </c>
      <c r="BA101" t="s">
        <v>1</v>
      </c>
      <c r="BB101" t="s">
        <v>1</v>
      </c>
      <c r="BC101" t="s">
        <v>1110</v>
      </c>
      <c r="BD101" t="s">
        <v>1105</v>
      </c>
      <c r="BE101" t="s">
        <v>1113</v>
      </c>
      <c r="BF101" s="7">
        <v>40588</v>
      </c>
      <c r="BG101" t="s">
        <v>1104</v>
      </c>
    </row>
    <row r="102" spans="1:59" x14ac:dyDescent="0.2">
      <c r="A102" t="s">
        <v>157</v>
      </c>
      <c r="B102" t="str">
        <f>IF(OR($A100=$A102,ISBLANK($A102)),"",IF(ISERR(SEARCH("cell-based",E102)),IF(AND(ISERR(SEARCH("biochem",E102)),ISERR(SEARCH("protein",E102)),ISERR(SEARCH("nucleic",E102))),"",IF(ISERR(SEARCH("target",G102)),"Define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t="s">
        <v>241</v>
      </c>
      <c r="D102" s="8" t="s">
        <v>1137</v>
      </c>
      <c r="E102" t="s">
        <v>332</v>
      </c>
      <c r="F102" s="10" t="s">
        <v>697</v>
      </c>
      <c r="G102" t="s">
        <v>801</v>
      </c>
      <c r="H102" t="s">
        <v>767</v>
      </c>
      <c r="I102" t="s">
        <v>677</v>
      </c>
      <c r="J102">
        <v>60000</v>
      </c>
      <c r="K102" t="s">
        <v>542</v>
      </c>
      <c r="L102" t="s">
        <v>1150</v>
      </c>
      <c r="M102" t="s">
        <v>480</v>
      </c>
      <c r="N102" t="s">
        <v>1151</v>
      </c>
      <c r="O102" t="s">
        <v>287</v>
      </c>
      <c r="P102" t="s">
        <v>306</v>
      </c>
      <c r="Q102" t="s">
        <v>504</v>
      </c>
      <c r="R102" t="s">
        <v>271</v>
      </c>
      <c r="S102" t="s">
        <v>376</v>
      </c>
      <c r="T102" t="s">
        <v>343</v>
      </c>
      <c r="U102" t="s">
        <v>472</v>
      </c>
      <c r="V102" t="s">
        <v>1244</v>
      </c>
      <c r="W102" t="s">
        <v>1249</v>
      </c>
      <c r="Y102" t="s">
        <v>1015</v>
      </c>
      <c r="Z102" t="s">
        <v>1142</v>
      </c>
      <c r="AA102">
        <v>38</v>
      </c>
      <c r="AB102" t="s">
        <v>845</v>
      </c>
      <c r="AC102" t="s">
        <v>1184</v>
      </c>
      <c r="AD102" t="s">
        <v>1133</v>
      </c>
      <c r="AE102" t="s">
        <v>241</v>
      </c>
      <c r="AF102" t="s">
        <v>258</v>
      </c>
      <c r="AG102" t="s">
        <v>313</v>
      </c>
      <c r="AH102">
        <v>8</v>
      </c>
      <c r="AI102">
        <v>2</v>
      </c>
      <c r="AJ102" t="s">
        <v>91</v>
      </c>
      <c r="AK102" t="s">
        <v>120</v>
      </c>
      <c r="AL102" t="s">
        <v>88</v>
      </c>
      <c r="AM102" t="s">
        <v>84</v>
      </c>
      <c r="AN102" t="s">
        <v>72</v>
      </c>
      <c r="AO102" t="s">
        <v>93</v>
      </c>
      <c r="AP102" t="s">
        <v>85</v>
      </c>
      <c r="AQ102" t="s">
        <v>74</v>
      </c>
      <c r="AR102" t="s">
        <v>87</v>
      </c>
      <c r="AS102" t="s">
        <v>76</v>
      </c>
      <c r="AT102" t="s">
        <v>102</v>
      </c>
      <c r="AU102" t="s">
        <v>100</v>
      </c>
      <c r="AV102" t="s">
        <v>94</v>
      </c>
      <c r="AW102" t="s">
        <v>95</v>
      </c>
      <c r="AX102" t="s">
        <v>96</v>
      </c>
      <c r="AY102" t="s">
        <v>121</v>
      </c>
      <c r="AZ102" t="s">
        <v>98</v>
      </c>
      <c r="BA102" t="s">
        <v>1</v>
      </c>
      <c r="BB102" t="s">
        <v>1</v>
      </c>
      <c r="BC102" t="s">
        <v>1108</v>
      </c>
      <c r="BD102" t="s">
        <v>1105</v>
      </c>
      <c r="BE102" t="s">
        <v>1113</v>
      </c>
      <c r="BF102" s="7">
        <v>40588</v>
      </c>
      <c r="BG102" t="s">
        <v>1104</v>
      </c>
    </row>
    <row r="103" spans="1:59" x14ac:dyDescent="0.2">
      <c r="A103" t="s">
        <v>157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G103" t="s">
        <v>368</v>
      </c>
      <c r="H103" t="s">
        <v>954</v>
      </c>
      <c r="I103" s="4" t="s">
        <v>1136</v>
      </c>
      <c r="J103">
        <v>200</v>
      </c>
      <c r="K103" t="s">
        <v>303</v>
      </c>
      <c r="AC103" s="11"/>
      <c r="AJ103" t="s">
        <v>91</v>
      </c>
      <c r="AK103" t="s">
        <v>120</v>
      </c>
      <c r="AL103" t="s">
        <v>88</v>
      </c>
      <c r="AM103" t="s">
        <v>84</v>
      </c>
      <c r="AN103" t="s">
        <v>72</v>
      </c>
      <c r="AO103" t="s">
        <v>93</v>
      </c>
      <c r="AP103" t="s">
        <v>85</v>
      </c>
      <c r="AQ103" t="s">
        <v>74</v>
      </c>
      <c r="AR103" t="s">
        <v>87</v>
      </c>
      <c r="AS103" t="s">
        <v>76</v>
      </c>
      <c r="AT103" t="s">
        <v>102</v>
      </c>
      <c r="AU103" t="s">
        <v>100</v>
      </c>
      <c r="AV103" t="s">
        <v>94</v>
      </c>
      <c r="AW103" t="s">
        <v>95</v>
      </c>
      <c r="AX103" t="s">
        <v>96</v>
      </c>
      <c r="AY103" t="s">
        <v>121</v>
      </c>
      <c r="AZ103" t="s">
        <v>98</v>
      </c>
      <c r="BA103" t="s">
        <v>1</v>
      </c>
      <c r="BB103" t="s">
        <v>1</v>
      </c>
      <c r="BC103" t="s">
        <v>1108</v>
      </c>
      <c r="BD103" t="s">
        <v>1105</v>
      </c>
      <c r="BE103" t="s">
        <v>1113</v>
      </c>
      <c r="BF103" s="7">
        <v>40588</v>
      </c>
      <c r="BG103" t="s">
        <v>1104</v>
      </c>
    </row>
    <row r="104" spans="1:59" x14ac:dyDescent="0.2">
      <c r="A104" t="s">
        <v>157</v>
      </c>
      <c r="B104" t="str">
        <f>IF(OR($A100=$A104,ISBLANK($A104)),"",IF(ISERR(SEARCH("cell-based",E104)),IF(AND(ISERR(SEARCH("biochem",E104)),ISERR(SEARCH("protein",E104)),ISERR(SEARCH("nucleic",E104))),"",IF(ISERR(SEARCH("target",G104)),"Define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/>
      </c>
      <c r="F104" s="10"/>
      <c r="G104" t="s">
        <v>488</v>
      </c>
      <c r="H104" t="s">
        <v>954</v>
      </c>
      <c r="I104" t="s">
        <v>1231</v>
      </c>
      <c r="J104">
        <v>40000</v>
      </c>
      <c r="K104" t="s">
        <v>606</v>
      </c>
      <c r="V104" t="s">
        <v>1245</v>
      </c>
      <c r="W104" t="s">
        <v>1250</v>
      </c>
      <c r="AJ104" t="s">
        <v>91</v>
      </c>
      <c r="AK104" t="s">
        <v>120</v>
      </c>
      <c r="AL104" t="s">
        <v>88</v>
      </c>
      <c r="AM104" t="s">
        <v>84</v>
      </c>
      <c r="AN104" t="s">
        <v>72</v>
      </c>
      <c r="AO104" t="s">
        <v>93</v>
      </c>
      <c r="AP104" t="s">
        <v>85</v>
      </c>
      <c r="AQ104" t="s">
        <v>74</v>
      </c>
      <c r="AR104" t="s">
        <v>87</v>
      </c>
      <c r="AS104" t="s">
        <v>76</v>
      </c>
      <c r="AT104" t="s">
        <v>102</v>
      </c>
      <c r="AU104" t="s">
        <v>100</v>
      </c>
      <c r="AV104" t="s">
        <v>94</v>
      </c>
      <c r="AW104" t="s">
        <v>95</v>
      </c>
      <c r="AX104" t="s">
        <v>96</v>
      </c>
      <c r="AY104" t="s">
        <v>121</v>
      </c>
      <c r="AZ104" t="s">
        <v>98</v>
      </c>
      <c r="BA104" t="s">
        <v>1</v>
      </c>
      <c r="BB104" t="s">
        <v>1</v>
      </c>
      <c r="BC104" t="s">
        <v>1108</v>
      </c>
      <c r="BD104" t="s">
        <v>1105</v>
      </c>
      <c r="BE104" t="s">
        <v>1113</v>
      </c>
      <c r="BF104" s="7">
        <v>40588</v>
      </c>
      <c r="BG104" t="s">
        <v>1104</v>
      </c>
    </row>
    <row r="105" spans="1:59" x14ac:dyDescent="0.2">
      <c r="A105" t="s">
        <v>157</v>
      </c>
      <c r="B105" t="str">
        <f>IF(OR($A101=$A105,ISBLANK($A105)),"",IF(ISERR(SEARCH("cell-based",E105)),IF(AND(ISERR(SEARCH("biochem",E105)),ISERR(SEARCH("protein",E105)),ISERR(SEARCH("nucleic",E105))),"",IF(ISERR(SEARCH("target",G105)),"Define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G105" t="s">
        <v>368</v>
      </c>
      <c r="H105" t="s">
        <v>954</v>
      </c>
      <c r="I105" s="4" t="s">
        <v>1136</v>
      </c>
      <c r="J105">
        <v>100</v>
      </c>
      <c r="K105" t="s">
        <v>303</v>
      </c>
      <c r="AJ105" t="s">
        <v>91</v>
      </c>
      <c r="AK105" t="s">
        <v>120</v>
      </c>
      <c r="AL105" t="s">
        <v>88</v>
      </c>
      <c r="AM105" t="s">
        <v>84</v>
      </c>
      <c r="AN105" t="s">
        <v>72</v>
      </c>
      <c r="AO105" t="s">
        <v>93</v>
      </c>
      <c r="AP105" t="s">
        <v>85</v>
      </c>
      <c r="AQ105" t="s">
        <v>74</v>
      </c>
      <c r="AR105" t="s">
        <v>87</v>
      </c>
      <c r="AS105" t="s">
        <v>76</v>
      </c>
      <c r="AT105" t="s">
        <v>102</v>
      </c>
      <c r="AU105" t="s">
        <v>100</v>
      </c>
      <c r="AV105" t="s">
        <v>94</v>
      </c>
      <c r="AW105" t="s">
        <v>95</v>
      </c>
      <c r="AX105" t="s">
        <v>96</v>
      </c>
      <c r="AY105" t="s">
        <v>121</v>
      </c>
      <c r="AZ105" t="s">
        <v>98</v>
      </c>
      <c r="BA105" t="s">
        <v>1</v>
      </c>
      <c r="BB105" t="s">
        <v>1</v>
      </c>
      <c r="BC105" t="s">
        <v>1108</v>
      </c>
      <c r="BD105" t="s">
        <v>1105</v>
      </c>
      <c r="BE105" t="s">
        <v>1113</v>
      </c>
      <c r="BF105" s="7">
        <v>40588</v>
      </c>
      <c r="BG105" t="s">
        <v>1104</v>
      </c>
    </row>
    <row r="106" spans="1:59" x14ac:dyDescent="0.2">
      <c r="A106" t="s">
        <v>158</v>
      </c>
      <c r="B106" t="str">
        <f>IF(OR($A104=$A106,ISBLANK($A106)),"",IF(ISERR(SEARCH("cell-based",E106)),IF(AND(ISERR(SEARCH("biochem",E106)),ISERR(SEARCH("protein",E106)),ISERR(SEARCH("nucleic",E106))),"",IF(ISERR(SEARCH("target",G106)),"Define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component",""))&amp;IF(ISERR(SEARCH("small-molecule",E106)),IF(ISBLANK(K106),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t="s">
        <v>241</v>
      </c>
      <c r="D106" s="8" t="s">
        <v>1137</v>
      </c>
      <c r="E106" t="s">
        <v>332</v>
      </c>
      <c r="F106" s="10" t="s">
        <v>697</v>
      </c>
      <c r="G106" t="s">
        <v>801</v>
      </c>
      <c r="H106" t="s">
        <v>767</v>
      </c>
      <c r="I106" t="s">
        <v>677</v>
      </c>
      <c r="J106">
        <v>60000</v>
      </c>
      <c r="K106" t="s">
        <v>542</v>
      </c>
      <c r="L106" t="s">
        <v>1150</v>
      </c>
      <c r="M106" t="s">
        <v>480</v>
      </c>
      <c r="N106" t="s">
        <v>1151</v>
      </c>
      <c r="O106" t="s">
        <v>287</v>
      </c>
      <c r="P106" t="s">
        <v>306</v>
      </c>
      <c r="Q106" t="s">
        <v>504</v>
      </c>
      <c r="R106" t="s">
        <v>271</v>
      </c>
      <c r="S106" t="s">
        <v>376</v>
      </c>
      <c r="T106" t="s">
        <v>343</v>
      </c>
      <c r="U106" t="s">
        <v>472</v>
      </c>
      <c r="V106" t="s">
        <v>1244</v>
      </c>
      <c r="W106" t="s">
        <v>1249</v>
      </c>
      <c r="Y106" t="s">
        <v>1015</v>
      </c>
      <c r="Z106" t="s">
        <v>1142</v>
      </c>
      <c r="AA106">
        <v>38</v>
      </c>
      <c r="AB106" t="s">
        <v>845</v>
      </c>
      <c r="AC106" t="s">
        <v>1185</v>
      </c>
      <c r="AD106" t="s">
        <v>1133</v>
      </c>
      <c r="AE106" t="s">
        <v>241</v>
      </c>
      <c r="AF106" t="s">
        <v>258</v>
      </c>
      <c r="AG106" t="s">
        <v>313</v>
      </c>
      <c r="AH106">
        <v>8</v>
      </c>
      <c r="AI106">
        <v>2</v>
      </c>
      <c r="AJ106" t="s">
        <v>91</v>
      </c>
      <c r="AK106" t="s">
        <v>92</v>
      </c>
      <c r="AL106" t="s">
        <v>70</v>
      </c>
      <c r="AM106" t="s">
        <v>84</v>
      </c>
      <c r="AN106" t="s">
        <v>72</v>
      </c>
      <c r="AO106" t="s">
        <v>93</v>
      </c>
      <c r="AP106" t="s">
        <v>85</v>
      </c>
      <c r="AQ106" t="s">
        <v>74</v>
      </c>
      <c r="AR106" t="s">
        <v>87</v>
      </c>
      <c r="AS106" t="s">
        <v>76</v>
      </c>
      <c r="AT106" t="s">
        <v>83</v>
      </c>
      <c r="AU106" t="s">
        <v>78</v>
      </c>
      <c r="AV106" t="s">
        <v>94</v>
      </c>
      <c r="AW106" t="s">
        <v>95</v>
      </c>
      <c r="AX106" t="s">
        <v>96</v>
      </c>
      <c r="AY106" t="s">
        <v>97</v>
      </c>
      <c r="AZ106" t="s">
        <v>98</v>
      </c>
      <c r="BA106" t="s">
        <v>1</v>
      </c>
      <c r="BB106" t="s">
        <v>1</v>
      </c>
      <c r="BC106" t="s">
        <v>1103</v>
      </c>
      <c r="BD106" t="s">
        <v>1105</v>
      </c>
      <c r="BE106" t="s">
        <v>1113</v>
      </c>
      <c r="BF106" s="7">
        <v>40591</v>
      </c>
      <c r="BG106" t="s">
        <v>1104</v>
      </c>
    </row>
    <row r="107" spans="1:59" x14ac:dyDescent="0.2">
      <c r="A107" t="s">
        <v>158</v>
      </c>
      <c r="B107" t="str">
        <f>IF(OR($A104=$A107,ISBLANK($A107)),"",IF(ISERR(SEARCH("cell-based",E107)),IF(AND(ISERR(SEARCH("biochem",E107)),ISERR(SEARCH("protein",E107)),ISERR(SEARCH("nucleic",E107))),"",IF(ISERR(SEARCH("target",G107)),"Define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G107" t="s">
        <v>368</v>
      </c>
      <c r="H107" t="s">
        <v>954</v>
      </c>
      <c r="I107" s="4" t="s">
        <v>1136</v>
      </c>
      <c r="J107">
        <v>200</v>
      </c>
      <c r="K107" t="s">
        <v>303</v>
      </c>
      <c r="AC107" s="11"/>
      <c r="AJ107" t="s">
        <v>91</v>
      </c>
      <c r="AK107" t="s">
        <v>92</v>
      </c>
      <c r="AL107" t="s">
        <v>70</v>
      </c>
      <c r="AM107" t="s">
        <v>84</v>
      </c>
      <c r="AN107" t="s">
        <v>72</v>
      </c>
      <c r="AO107" t="s">
        <v>93</v>
      </c>
      <c r="AP107" t="s">
        <v>85</v>
      </c>
      <c r="AQ107" t="s">
        <v>74</v>
      </c>
      <c r="AR107" t="s">
        <v>87</v>
      </c>
      <c r="AS107" t="s">
        <v>76</v>
      </c>
      <c r="AT107" t="s">
        <v>83</v>
      </c>
      <c r="AU107" t="s">
        <v>78</v>
      </c>
      <c r="AV107" t="s">
        <v>94</v>
      </c>
      <c r="AW107" t="s">
        <v>95</v>
      </c>
      <c r="AX107" t="s">
        <v>96</v>
      </c>
      <c r="AY107" t="s">
        <v>97</v>
      </c>
      <c r="AZ107" t="s">
        <v>98</v>
      </c>
      <c r="BA107" t="s">
        <v>1</v>
      </c>
      <c r="BB107" t="s">
        <v>1</v>
      </c>
      <c r="BC107" t="s">
        <v>1103</v>
      </c>
      <c r="BD107" t="s">
        <v>1105</v>
      </c>
      <c r="BE107" t="s">
        <v>1113</v>
      </c>
      <c r="BF107" s="7">
        <v>40591</v>
      </c>
      <c r="BG107" t="s">
        <v>1104</v>
      </c>
    </row>
    <row r="108" spans="1:59" x14ac:dyDescent="0.2">
      <c r="A108" t="s">
        <v>158</v>
      </c>
      <c r="B108" t="str">
        <f>IF(OR($A104=$A108,ISBLANK($A108)),"",IF(ISERR(SEARCH("cell-based",E108)),IF(AND(ISERR(SEARCH("biochem",E108)),ISERR(SEARCH("protein",E108)),ISERR(SEARCH("nucleic",E108))),"",IF(ISERR(SEARCH("target",G108)),"Define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/>
      </c>
      <c r="F108" s="10"/>
      <c r="G108" t="s">
        <v>488</v>
      </c>
      <c r="H108" t="s">
        <v>954</v>
      </c>
      <c r="I108" t="s">
        <v>1231</v>
      </c>
      <c r="J108">
        <v>40000</v>
      </c>
      <c r="K108" t="s">
        <v>606</v>
      </c>
      <c r="V108" t="s">
        <v>1245</v>
      </c>
      <c r="W108" t="s">
        <v>1250</v>
      </c>
      <c r="AJ108" t="s">
        <v>91</v>
      </c>
      <c r="AK108" t="s">
        <v>92</v>
      </c>
      <c r="AL108" t="s">
        <v>70</v>
      </c>
      <c r="AM108" t="s">
        <v>84</v>
      </c>
      <c r="AN108" t="s">
        <v>72</v>
      </c>
      <c r="AO108" t="s">
        <v>93</v>
      </c>
      <c r="AP108" t="s">
        <v>85</v>
      </c>
      <c r="AQ108" t="s">
        <v>74</v>
      </c>
      <c r="AR108" t="s">
        <v>87</v>
      </c>
      <c r="AS108" t="s">
        <v>76</v>
      </c>
      <c r="AT108" t="s">
        <v>83</v>
      </c>
      <c r="AU108" t="s">
        <v>78</v>
      </c>
      <c r="AV108" t="s">
        <v>94</v>
      </c>
      <c r="AW108" t="s">
        <v>95</v>
      </c>
      <c r="AX108" t="s">
        <v>96</v>
      </c>
      <c r="AY108" t="s">
        <v>97</v>
      </c>
      <c r="AZ108" t="s">
        <v>98</v>
      </c>
      <c r="BA108" t="s">
        <v>1</v>
      </c>
      <c r="BB108" t="s">
        <v>1</v>
      </c>
      <c r="BC108" t="s">
        <v>1103</v>
      </c>
      <c r="BD108" t="s">
        <v>1105</v>
      </c>
      <c r="BE108" t="s">
        <v>1113</v>
      </c>
      <c r="BF108" s="7">
        <v>40591</v>
      </c>
      <c r="BG108" t="s">
        <v>1104</v>
      </c>
    </row>
    <row r="109" spans="1:59" x14ac:dyDescent="0.2">
      <c r="A109" t="s">
        <v>158</v>
      </c>
      <c r="B109" t="str">
        <f>IF(OR($A105=$A109,ISBLANK($A109)),"",IF(ISERR(SEARCH("cell-based",E109)),IF(AND(ISERR(SEARCH("biochem",E109)),ISERR(SEARCH("protein",E109)),ISERR(SEARCH("nucleic",E109))),"",IF(ISERR(SEARCH("target",G109)),"Define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G109" t="s">
        <v>368</v>
      </c>
      <c r="H109" t="s">
        <v>954</v>
      </c>
      <c r="I109" s="4" t="s">
        <v>1136</v>
      </c>
      <c r="J109">
        <v>100</v>
      </c>
      <c r="K109" t="s">
        <v>303</v>
      </c>
      <c r="AJ109" t="s">
        <v>91</v>
      </c>
      <c r="AK109" t="s">
        <v>92</v>
      </c>
      <c r="AL109" t="s">
        <v>70</v>
      </c>
      <c r="AM109" t="s">
        <v>84</v>
      </c>
      <c r="AN109" t="s">
        <v>72</v>
      </c>
      <c r="AO109" t="s">
        <v>93</v>
      </c>
      <c r="AP109" t="s">
        <v>85</v>
      </c>
      <c r="AQ109" t="s">
        <v>74</v>
      </c>
      <c r="AR109" t="s">
        <v>87</v>
      </c>
      <c r="AS109" t="s">
        <v>76</v>
      </c>
      <c r="AT109" t="s">
        <v>83</v>
      </c>
      <c r="AU109" t="s">
        <v>78</v>
      </c>
      <c r="AV109" t="s">
        <v>94</v>
      </c>
      <c r="AW109" t="s">
        <v>95</v>
      </c>
      <c r="AX109" t="s">
        <v>96</v>
      </c>
      <c r="AY109" t="s">
        <v>97</v>
      </c>
      <c r="AZ109" t="s">
        <v>98</v>
      </c>
      <c r="BA109" t="s">
        <v>1</v>
      </c>
      <c r="BB109" t="s">
        <v>1</v>
      </c>
      <c r="BC109" t="s">
        <v>1103</v>
      </c>
      <c r="BD109" t="s">
        <v>1105</v>
      </c>
      <c r="BE109" t="s">
        <v>1113</v>
      </c>
      <c r="BF109" s="7">
        <v>40591</v>
      </c>
      <c r="BG109" t="s">
        <v>1104</v>
      </c>
    </row>
    <row r="110" spans="1:59" x14ac:dyDescent="0.2">
      <c r="A110" t="s">
        <v>159</v>
      </c>
      <c r="C110" t="s">
        <v>241</v>
      </c>
      <c r="D110" s="8" t="s">
        <v>1137</v>
      </c>
      <c r="E110" t="s">
        <v>332</v>
      </c>
      <c r="F110" t="s">
        <v>808</v>
      </c>
      <c r="G110" t="s">
        <v>801</v>
      </c>
      <c r="H110" t="s">
        <v>848</v>
      </c>
      <c r="I110" t="s">
        <v>677</v>
      </c>
      <c r="J110">
        <v>120000</v>
      </c>
      <c r="K110" t="s">
        <v>542</v>
      </c>
      <c r="L110" t="s">
        <v>1130</v>
      </c>
      <c r="M110" t="s">
        <v>480</v>
      </c>
      <c r="N110" t="s">
        <v>1131</v>
      </c>
      <c r="O110" t="s">
        <v>339</v>
      </c>
      <c r="P110" t="s">
        <v>795</v>
      </c>
      <c r="Q110" t="s">
        <v>375</v>
      </c>
      <c r="R110" t="s">
        <v>271</v>
      </c>
      <c r="S110" t="s">
        <v>376</v>
      </c>
      <c r="T110" t="s">
        <v>343</v>
      </c>
      <c r="U110" t="s">
        <v>472</v>
      </c>
      <c r="Y110" t="s">
        <v>1015</v>
      </c>
      <c r="Z110" t="s">
        <v>1142</v>
      </c>
      <c r="AA110">
        <v>38</v>
      </c>
      <c r="AB110" t="s">
        <v>749</v>
      </c>
      <c r="AC110" t="s">
        <v>1186</v>
      </c>
      <c r="AD110" t="s">
        <v>1133</v>
      </c>
      <c r="AE110" t="s">
        <v>276</v>
      </c>
      <c r="AF110" t="s">
        <v>258</v>
      </c>
      <c r="AG110" t="s">
        <v>296</v>
      </c>
      <c r="AH110">
        <v>8</v>
      </c>
      <c r="AI110">
        <v>2</v>
      </c>
      <c r="BA110" t="s">
        <v>1</v>
      </c>
      <c r="BB110" t="s">
        <v>1</v>
      </c>
      <c r="BC110" t="s">
        <v>1115</v>
      </c>
      <c r="BD110" t="s">
        <v>1105</v>
      </c>
      <c r="BE110" t="s">
        <v>1113</v>
      </c>
      <c r="BF110" s="7">
        <v>40591</v>
      </c>
      <c r="BG110" t="s">
        <v>1104</v>
      </c>
    </row>
    <row r="111" spans="1:59" x14ac:dyDescent="0.2">
      <c r="A111" t="s">
        <v>159</v>
      </c>
      <c r="G111" t="s">
        <v>444</v>
      </c>
      <c r="H111" t="s">
        <v>777</v>
      </c>
      <c r="I111" t="s">
        <v>1135</v>
      </c>
      <c r="BA111" t="s">
        <v>1</v>
      </c>
      <c r="BB111" t="s">
        <v>1</v>
      </c>
      <c r="BC111" t="s">
        <v>1115</v>
      </c>
      <c r="BD111" t="s">
        <v>1105</v>
      </c>
      <c r="BE111" t="s">
        <v>1113</v>
      </c>
      <c r="BF111" s="7">
        <v>40591</v>
      </c>
      <c r="BG111" t="s">
        <v>1104</v>
      </c>
    </row>
    <row r="112" spans="1:59" x14ac:dyDescent="0.2">
      <c r="A112" t="s">
        <v>159</v>
      </c>
      <c r="G112" t="s">
        <v>530</v>
      </c>
      <c r="H112" t="s">
        <v>456</v>
      </c>
      <c r="BA112" t="s">
        <v>1</v>
      </c>
      <c r="BB112" t="s">
        <v>1</v>
      </c>
      <c r="BC112" t="s">
        <v>1115</v>
      </c>
      <c r="BD112" t="s">
        <v>1105</v>
      </c>
      <c r="BE112" t="s">
        <v>1113</v>
      </c>
      <c r="BF112" s="7">
        <v>40591</v>
      </c>
      <c r="BG112" t="s">
        <v>1104</v>
      </c>
    </row>
    <row r="113" spans="1:59" x14ac:dyDescent="0.2">
      <c r="A113" t="s">
        <v>159</v>
      </c>
      <c r="G113" t="s">
        <v>368</v>
      </c>
      <c r="H113" t="s">
        <v>954</v>
      </c>
      <c r="I113" s="4" t="s">
        <v>1136</v>
      </c>
      <c r="J113">
        <v>320</v>
      </c>
      <c r="K113" t="s">
        <v>303</v>
      </c>
      <c r="BA113" t="s">
        <v>1</v>
      </c>
      <c r="BB113" t="s">
        <v>1</v>
      </c>
      <c r="BC113" t="s">
        <v>1115</v>
      </c>
      <c r="BD113" t="s">
        <v>1105</v>
      </c>
      <c r="BE113" t="s">
        <v>1113</v>
      </c>
      <c r="BF113" s="7">
        <v>40591</v>
      </c>
      <c r="BG113" t="s">
        <v>1104</v>
      </c>
    </row>
    <row r="114" spans="1:59" x14ac:dyDescent="0.2">
      <c r="A114" t="s">
        <v>159</v>
      </c>
      <c r="G114" t="s">
        <v>444</v>
      </c>
      <c r="H114" t="s">
        <v>954</v>
      </c>
      <c r="I114" t="s">
        <v>1236</v>
      </c>
      <c r="J114">
        <v>50</v>
      </c>
      <c r="K114" t="s">
        <v>303</v>
      </c>
      <c r="BA114" t="s">
        <v>1</v>
      </c>
      <c r="BB114" t="s">
        <v>1</v>
      </c>
      <c r="BC114" t="s">
        <v>1115</v>
      </c>
      <c r="BD114" t="s">
        <v>1105</v>
      </c>
      <c r="BE114" t="s">
        <v>1113</v>
      </c>
      <c r="BF114" s="7">
        <v>40591</v>
      </c>
      <c r="BG114" t="s">
        <v>1104</v>
      </c>
    </row>
    <row r="115" spans="1:59" x14ac:dyDescent="0.2">
      <c r="A115" t="s">
        <v>160</v>
      </c>
      <c r="C115" t="s">
        <v>241</v>
      </c>
      <c r="D115" s="8" t="s">
        <v>1137</v>
      </c>
      <c r="E115" t="s">
        <v>332</v>
      </c>
      <c r="F115" t="s">
        <v>432</v>
      </c>
      <c r="G115" t="s">
        <v>801</v>
      </c>
      <c r="H115" t="s">
        <v>848</v>
      </c>
      <c r="I115" t="s">
        <v>677</v>
      </c>
      <c r="J115">
        <v>120000</v>
      </c>
      <c r="K115" t="s">
        <v>542</v>
      </c>
      <c r="L115" t="s">
        <v>1130</v>
      </c>
      <c r="M115" t="s">
        <v>480</v>
      </c>
      <c r="N115" t="s">
        <v>1131</v>
      </c>
      <c r="O115" t="s">
        <v>339</v>
      </c>
      <c r="P115" t="s">
        <v>795</v>
      </c>
      <c r="Q115" t="s">
        <v>375</v>
      </c>
      <c r="R115" t="s">
        <v>271</v>
      </c>
      <c r="S115" t="s">
        <v>376</v>
      </c>
      <c r="T115" t="s">
        <v>343</v>
      </c>
      <c r="U115" t="s">
        <v>472</v>
      </c>
      <c r="Y115" t="s">
        <v>1015</v>
      </c>
      <c r="Z115" t="s">
        <v>1142</v>
      </c>
      <c r="AA115">
        <v>38</v>
      </c>
      <c r="AB115" t="s">
        <v>749</v>
      </c>
      <c r="AC115" t="s">
        <v>1179</v>
      </c>
      <c r="AD115" t="s">
        <v>1133</v>
      </c>
      <c r="AE115" t="s">
        <v>276</v>
      </c>
      <c r="AF115" t="s">
        <v>258</v>
      </c>
      <c r="AG115" t="s">
        <v>296</v>
      </c>
      <c r="AH115">
        <v>8</v>
      </c>
      <c r="AI115">
        <v>2</v>
      </c>
      <c r="BA115" t="s">
        <v>1</v>
      </c>
      <c r="BB115" t="s">
        <v>1</v>
      </c>
      <c r="BC115" t="s">
        <v>1115</v>
      </c>
      <c r="BD115" t="s">
        <v>1105</v>
      </c>
      <c r="BE115" t="s">
        <v>1113</v>
      </c>
      <c r="BF115" s="7">
        <v>40591</v>
      </c>
      <c r="BG115" t="s">
        <v>1104</v>
      </c>
    </row>
    <row r="116" spans="1:59" x14ac:dyDescent="0.2">
      <c r="A116" t="s">
        <v>160</v>
      </c>
      <c r="F116" t="s">
        <v>770</v>
      </c>
      <c r="G116" t="s">
        <v>444</v>
      </c>
      <c r="H116" t="s">
        <v>777</v>
      </c>
      <c r="I116" t="s">
        <v>1135</v>
      </c>
      <c r="BA116" t="s">
        <v>1</v>
      </c>
      <c r="BB116" t="s">
        <v>1</v>
      </c>
      <c r="BC116" t="s">
        <v>1115</v>
      </c>
      <c r="BD116" t="s">
        <v>1105</v>
      </c>
      <c r="BE116" t="s">
        <v>1113</v>
      </c>
      <c r="BF116" s="7">
        <v>40591</v>
      </c>
      <c r="BG116" t="s">
        <v>1104</v>
      </c>
    </row>
    <row r="117" spans="1:59" x14ac:dyDescent="0.2">
      <c r="A117" t="s">
        <v>160</v>
      </c>
      <c r="G117" t="s">
        <v>530</v>
      </c>
      <c r="H117" t="s">
        <v>721</v>
      </c>
      <c r="BA117" t="s">
        <v>1</v>
      </c>
      <c r="BB117" t="s">
        <v>1</v>
      </c>
      <c r="BC117" t="s">
        <v>1115</v>
      </c>
      <c r="BD117" t="s">
        <v>1105</v>
      </c>
      <c r="BE117" t="s">
        <v>1113</v>
      </c>
      <c r="BF117" s="7">
        <v>40591</v>
      </c>
      <c r="BG117" t="s">
        <v>1104</v>
      </c>
    </row>
    <row r="118" spans="1:59" x14ac:dyDescent="0.2">
      <c r="A118" t="s">
        <v>160</v>
      </c>
      <c r="G118" t="s">
        <v>368</v>
      </c>
      <c r="H118" t="s">
        <v>954</v>
      </c>
      <c r="I118" s="4" t="s">
        <v>1136</v>
      </c>
      <c r="J118">
        <v>320</v>
      </c>
      <c r="K118" t="s">
        <v>303</v>
      </c>
      <c r="BA118" t="s">
        <v>1</v>
      </c>
      <c r="BB118" t="s">
        <v>1</v>
      </c>
      <c r="BC118" t="s">
        <v>1115</v>
      </c>
      <c r="BD118" t="s">
        <v>1105</v>
      </c>
      <c r="BE118" t="s">
        <v>1113</v>
      </c>
      <c r="BF118" s="7">
        <v>40591</v>
      </c>
      <c r="BG118" t="s">
        <v>1104</v>
      </c>
    </row>
    <row r="119" spans="1:59" x14ac:dyDescent="0.2">
      <c r="A119" t="s">
        <v>160</v>
      </c>
      <c r="G119" t="s">
        <v>444</v>
      </c>
      <c r="H119" t="s">
        <v>954</v>
      </c>
      <c r="I119" t="s">
        <v>1236</v>
      </c>
      <c r="J119">
        <v>50</v>
      </c>
      <c r="K119" t="s">
        <v>303</v>
      </c>
      <c r="BA119" t="s">
        <v>1</v>
      </c>
      <c r="BB119" t="s">
        <v>1</v>
      </c>
      <c r="BC119" t="s">
        <v>1115</v>
      </c>
      <c r="BD119" t="s">
        <v>1105</v>
      </c>
      <c r="BE119" t="s">
        <v>1113</v>
      </c>
      <c r="BF119" s="7">
        <v>40591</v>
      </c>
      <c r="BG119" t="s">
        <v>1104</v>
      </c>
    </row>
    <row r="120" spans="1:59" x14ac:dyDescent="0.2">
      <c r="A120" t="s">
        <v>161</v>
      </c>
      <c r="C120" t="s">
        <v>241</v>
      </c>
      <c r="D120" s="8" t="s">
        <v>1137</v>
      </c>
      <c r="E120" t="s">
        <v>332</v>
      </c>
      <c r="F120" t="s">
        <v>808</v>
      </c>
      <c r="G120" t="s">
        <v>801</v>
      </c>
      <c r="H120" t="s">
        <v>848</v>
      </c>
      <c r="I120" t="s">
        <v>677</v>
      </c>
      <c r="J120">
        <v>120000</v>
      </c>
      <c r="K120" t="s">
        <v>542</v>
      </c>
      <c r="L120" t="s">
        <v>1130</v>
      </c>
      <c r="M120" t="s">
        <v>480</v>
      </c>
      <c r="N120" t="s">
        <v>1131</v>
      </c>
      <c r="O120" t="s">
        <v>339</v>
      </c>
      <c r="P120" t="s">
        <v>795</v>
      </c>
      <c r="Q120" t="s">
        <v>375</v>
      </c>
      <c r="R120" t="s">
        <v>271</v>
      </c>
      <c r="S120" t="s">
        <v>376</v>
      </c>
      <c r="T120" t="s">
        <v>343</v>
      </c>
      <c r="U120" t="s">
        <v>472</v>
      </c>
      <c r="Y120" t="s">
        <v>1015</v>
      </c>
      <c r="Z120" t="s">
        <v>1142</v>
      </c>
      <c r="AA120">
        <v>38</v>
      </c>
      <c r="AB120" t="s">
        <v>749</v>
      </c>
      <c r="AC120" t="s">
        <v>1179</v>
      </c>
      <c r="AD120" t="s">
        <v>1133</v>
      </c>
      <c r="AE120" t="s">
        <v>276</v>
      </c>
      <c r="AF120" t="s">
        <v>258</v>
      </c>
      <c r="AG120" t="s">
        <v>296</v>
      </c>
      <c r="AH120">
        <v>8</v>
      </c>
      <c r="AI120">
        <v>2</v>
      </c>
      <c r="BA120" t="s">
        <v>1</v>
      </c>
      <c r="BB120" t="s">
        <v>1</v>
      </c>
      <c r="BC120" t="s">
        <v>1114</v>
      </c>
      <c r="BD120" t="s">
        <v>1105</v>
      </c>
      <c r="BE120" t="s">
        <v>1113</v>
      </c>
      <c r="BF120" s="7">
        <v>40591</v>
      </c>
      <c r="BG120" t="s">
        <v>1104</v>
      </c>
    </row>
    <row r="121" spans="1:59" x14ac:dyDescent="0.2">
      <c r="A121" t="s">
        <v>161</v>
      </c>
      <c r="G121" t="s">
        <v>444</v>
      </c>
      <c r="H121" t="s">
        <v>777</v>
      </c>
      <c r="I121" t="s">
        <v>1135</v>
      </c>
      <c r="BA121" t="s">
        <v>1</v>
      </c>
      <c r="BB121" t="s">
        <v>1</v>
      </c>
      <c r="BC121" t="s">
        <v>1114</v>
      </c>
      <c r="BD121" t="s">
        <v>1105</v>
      </c>
      <c r="BE121" t="s">
        <v>1113</v>
      </c>
      <c r="BF121" s="7">
        <v>40591</v>
      </c>
      <c r="BG121" t="s">
        <v>1104</v>
      </c>
    </row>
    <row r="122" spans="1:59" x14ac:dyDescent="0.2">
      <c r="A122" t="s">
        <v>161</v>
      </c>
      <c r="G122" t="s">
        <v>530</v>
      </c>
      <c r="H122" t="s">
        <v>721</v>
      </c>
      <c r="BA122" t="s">
        <v>1</v>
      </c>
      <c r="BB122" t="s">
        <v>1</v>
      </c>
      <c r="BC122" t="s">
        <v>1114</v>
      </c>
      <c r="BD122" t="s">
        <v>1105</v>
      </c>
      <c r="BE122" t="s">
        <v>1113</v>
      </c>
      <c r="BF122" s="7">
        <v>40591</v>
      </c>
      <c r="BG122" t="s">
        <v>1104</v>
      </c>
    </row>
    <row r="123" spans="1:59" x14ac:dyDescent="0.2">
      <c r="A123" t="s">
        <v>161</v>
      </c>
      <c r="G123" t="s">
        <v>368</v>
      </c>
      <c r="H123" t="s">
        <v>954</v>
      </c>
      <c r="I123" s="4" t="s">
        <v>1136</v>
      </c>
      <c r="J123">
        <v>320</v>
      </c>
      <c r="K123" t="s">
        <v>303</v>
      </c>
      <c r="BA123" t="s">
        <v>1</v>
      </c>
      <c r="BB123" t="s">
        <v>1</v>
      </c>
      <c r="BC123" t="s">
        <v>1114</v>
      </c>
      <c r="BD123" t="s">
        <v>1105</v>
      </c>
      <c r="BE123" t="s">
        <v>1113</v>
      </c>
      <c r="BF123" s="7">
        <v>40591</v>
      </c>
      <c r="BG123" t="s">
        <v>1104</v>
      </c>
    </row>
    <row r="124" spans="1:59" x14ac:dyDescent="0.2">
      <c r="A124" t="s">
        <v>161</v>
      </c>
      <c r="G124" t="s">
        <v>444</v>
      </c>
      <c r="H124" t="s">
        <v>954</v>
      </c>
      <c r="I124" t="s">
        <v>1236</v>
      </c>
      <c r="J124">
        <v>50</v>
      </c>
      <c r="K124" t="s">
        <v>303</v>
      </c>
      <c r="L124" s="4"/>
      <c r="BA124" t="s">
        <v>1</v>
      </c>
      <c r="BB124" t="s">
        <v>1</v>
      </c>
      <c r="BC124" t="s">
        <v>1114</v>
      </c>
      <c r="BD124" t="s">
        <v>1105</v>
      </c>
      <c r="BE124" t="s">
        <v>1113</v>
      </c>
      <c r="BF124" s="7">
        <v>40591</v>
      </c>
      <c r="BG124" t="s">
        <v>1104</v>
      </c>
    </row>
    <row r="125" spans="1:59" ht="76.5" x14ac:dyDescent="0.2">
      <c r="A125" t="s">
        <v>168</v>
      </c>
      <c r="C125" t="s">
        <v>241</v>
      </c>
      <c r="D125" s="4" t="s">
        <v>1187</v>
      </c>
      <c r="E125" t="s">
        <v>453</v>
      </c>
      <c r="F125" t="s">
        <v>350</v>
      </c>
      <c r="G125" t="s">
        <v>801</v>
      </c>
      <c r="H125" t="s">
        <v>861</v>
      </c>
      <c r="I125" s="4" t="s">
        <v>1188</v>
      </c>
      <c r="L125" s="4" t="s">
        <v>1189</v>
      </c>
      <c r="M125" t="s">
        <v>598</v>
      </c>
      <c r="N125" t="s">
        <v>1131</v>
      </c>
      <c r="O125" t="s">
        <v>287</v>
      </c>
      <c r="P125" t="s">
        <v>795</v>
      </c>
      <c r="Q125" t="s">
        <v>703</v>
      </c>
      <c r="R125" t="s">
        <v>271</v>
      </c>
      <c r="S125" t="s">
        <v>376</v>
      </c>
      <c r="T125" t="s">
        <v>343</v>
      </c>
      <c r="U125" t="s">
        <v>472</v>
      </c>
      <c r="Y125" t="s">
        <v>1040</v>
      </c>
      <c r="Z125" t="s">
        <v>1142</v>
      </c>
      <c r="AA125">
        <v>25</v>
      </c>
      <c r="AB125" t="s">
        <v>440</v>
      </c>
      <c r="AC125" t="s">
        <v>1190</v>
      </c>
      <c r="AD125" t="s">
        <v>1133</v>
      </c>
      <c r="AE125" t="s">
        <v>346</v>
      </c>
      <c r="AF125" t="s">
        <v>277</v>
      </c>
      <c r="AG125" t="s">
        <v>296</v>
      </c>
      <c r="AH125">
        <v>1</v>
      </c>
      <c r="AI125">
        <v>2</v>
      </c>
      <c r="AJ125" t="s">
        <v>162</v>
      </c>
      <c r="AK125" t="s">
        <v>163</v>
      </c>
      <c r="AL125" t="s">
        <v>70</v>
      </c>
      <c r="AM125" t="s">
        <v>71</v>
      </c>
      <c r="AN125" t="s">
        <v>72</v>
      </c>
      <c r="AO125" t="s">
        <v>72</v>
      </c>
      <c r="AP125" t="s">
        <v>73</v>
      </c>
      <c r="AQ125" t="s">
        <v>74</v>
      </c>
      <c r="AR125" t="s">
        <v>75</v>
      </c>
      <c r="AS125" t="s">
        <v>80</v>
      </c>
      <c r="AT125" t="s">
        <v>81</v>
      </c>
      <c r="AU125" t="s">
        <v>78</v>
      </c>
      <c r="AV125" t="s">
        <v>164</v>
      </c>
      <c r="AW125" t="s">
        <v>103</v>
      </c>
      <c r="AX125" t="s">
        <v>165</v>
      </c>
      <c r="AY125" t="s">
        <v>166</v>
      </c>
      <c r="AZ125" t="s">
        <v>167</v>
      </c>
      <c r="BA125" t="s">
        <v>1</v>
      </c>
      <c r="BB125" t="s">
        <v>1</v>
      </c>
      <c r="BC125" t="s">
        <v>1116</v>
      </c>
      <c r="BD125" t="s">
        <v>1098</v>
      </c>
      <c r="BE125" t="s">
        <v>1099</v>
      </c>
      <c r="BF125" s="7">
        <v>40625</v>
      </c>
      <c r="BG125" t="s">
        <v>1104</v>
      </c>
    </row>
    <row r="126" spans="1:59" x14ac:dyDescent="0.2">
      <c r="A126" t="s">
        <v>168</v>
      </c>
      <c r="G126" t="s">
        <v>751</v>
      </c>
      <c r="H126" t="s">
        <v>369</v>
      </c>
      <c r="AJ126" t="s">
        <v>162</v>
      </c>
      <c r="AK126" t="s">
        <v>163</v>
      </c>
      <c r="AL126" t="s">
        <v>70</v>
      </c>
      <c r="AM126" t="s">
        <v>71</v>
      </c>
      <c r="AN126" t="s">
        <v>72</v>
      </c>
      <c r="AO126" t="s">
        <v>72</v>
      </c>
      <c r="AP126" t="s">
        <v>73</v>
      </c>
      <c r="AQ126" t="s">
        <v>74</v>
      </c>
      <c r="AR126" t="s">
        <v>75</v>
      </c>
      <c r="AS126" t="s">
        <v>80</v>
      </c>
      <c r="AT126" t="s">
        <v>81</v>
      </c>
      <c r="AU126" t="s">
        <v>78</v>
      </c>
      <c r="AV126" t="s">
        <v>164</v>
      </c>
      <c r="AW126" t="s">
        <v>103</v>
      </c>
      <c r="AX126" t="s">
        <v>165</v>
      </c>
      <c r="AY126" t="s">
        <v>166</v>
      </c>
      <c r="AZ126" t="s">
        <v>167</v>
      </c>
      <c r="BA126" t="s">
        <v>1</v>
      </c>
      <c r="BB126" t="s">
        <v>1</v>
      </c>
      <c r="BC126" t="s">
        <v>1116</v>
      </c>
      <c r="BD126" t="s">
        <v>1098</v>
      </c>
      <c r="BE126" t="s">
        <v>1099</v>
      </c>
      <c r="BF126" s="7">
        <v>40625</v>
      </c>
      <c r="BG126" t="s">
        <v>1104</v>
      </c>
    </row>
    <row r="127" spans="1:59" x14ac:dyDescent="0.2">
      <c r="A127" t="s">
        <v>169</v>
      </c>
      <c r="C127" t="s">
        <v>241</v>
      </c>
      <c r="D127" s="8" t="s">
        <v>1137</v>
      </c>
      <c r="E127" t="s">
        <v>332</v>
      </c>
      <c r="F127" t="s">
        <v>432</v>
      </c>
      <c r="G127" t="s">
        <v>801</v>
      </c>
      <c r="H127" t="s">
        <v>848</v>
      </c>
      <c r="I127" t="s">
        <v>677</v>
      </c>
      <c r="J127">
        <v>120000</v>
      </c>
      <c r="K127" t="s">
        <v>542</v>
      </c>
      <c r="L127" t="s">
        <v>1130</v>
      </c>
      <c r="M127" t="s">
        <v>480</v>
      </c>
      <c r="N127" t="s">
        <v>1131</v>
      </c>
      <c r="O127" t="s">
        <v>339</v>
      </c>
      <c r="P127" t="s">
        <v>795</v>
      </c>
      <c r="Q127" t="s">
        <v>375</v>
      </c>
      <c r="R127" t="s">
        <v>271</v>
      </c>
      <c r="S127" t="s">
        <v>376</v>
      </c>
      <c r="T127" t="s">
        <v>343</v>
      </c>
      <c r="U127" t="s">
        <v>472</v>
      </c>
      <c r="Y127" t="s">
        <v>1015</v>
      </c>
      <c r="Z127" t="s">
        <v>1142</v>
      </c>
      <c r="AA127">
        <v>38</v>
      </c>
      <c r="AB127" t="s">
        <v>749</v>
      </c>
      <c r="AC127" t="s">
        <v>1191</v>
      </c>
      <c r="AD127" t="s">
        <v>1133</v>
      </c>
      <c r="AE127" t="s">
        <v>276</v>
      </c>
      <c r="AF127" t="s">
        <v>258</v>
      </c>
      <c r="AG127" t="s">
        <v>296</v>
      </c>
      <c r="AH127">
        <v>8</v>
      </c>
      <c r="AI127">
        <v>2</v>
      </c>
      <c r="AJ127" t="s">
        <v>91</v>
      </c>
      <c r="AK127" t="s">
        <v>92</v>
      </c>
      <c r="AL127" t="s">
        <v>70</v>
      </c>
      <c r="AM127" t="s">
        <v>84</v>
      </c>
      <c r="AN127" t="s">
        <v>72</v>
      </c>
      <c r="AO127" t="s">
        <v>93</v>
      </c>
      <c r="AP127" t="s">
        <v>85</v>
      </c>
      <c r="AQ127" t="s">
        <v>74</v>
      </c>
      <c r="AR127" t="s">
        <v>87</v>
      </c>
      <c r="AS127" t="s">
        <v>76</v>
      </c>
      <c r="AT127" t="s">
        <v>83</v>
      </c>
      <c r="AU127" t="s">
        <v>78</v>
      </c>
      <c r="AV127" t="s">
        <v>94</v>
      </c>
      <c r="AW127" t="s">
        <v>95</v>
      </c>
      <c r="AX127" t="s">
        <v>96</v>
      </c>
      <c r="AY127" t="s">
        <v>97</v>
      </c>
      <c r="AZ127" t="s">
        <v>98</v>
      </c>
      <c r="BA127" t="s">
        <v>1</v>
      </c>
      <c r="BB127" t="s">
        <v>1</v>
      </c>
      <c r="BC127" t="s">
        <v>1103</v>
      </c>
      <c r="BD127" t="s">
        <v>1105</v>
      </c>
      <c r="BE127" t="s">
        <v>1113</v>
      </c>
      <c r="BF127" s="7">
        <v>40627</v>
      </c>
      <c r="BG127" t="s">
        <v>1104</v>
      </c>
    </row>
    <row r="128" spans="1:59" x14ac:dyDescent="0.2">
      <c r="A128" t="s">
        <v>169</v>
      </c>
      <c r="F128" t="s">
        <v>770</v>
      </c>
      <c r="G128" t="s">
        <v>444</v>
      </c>
      <c r="H128" t="s">
        <v>777</v>
      </c>
      <c r="I128" t="s">
        <v>1135</v>
      </c>
      <c r="AJ128" t="s">
        <v>91</v>
      </c>
      <c r="AK128" t="s">
        <v>92</v>
      </c>
      <c r="AL128" t="s">
        <v>70</v>
      </c>
      <c r="AM128" t="s">
        <v>84</v>
      </c>
      <c r="AN128" t="s">
        <v>72</v>
      </c>
      <c r="AO128" t="s">
        <v>93</v>
      </c>
      <c r="AP128" t="s">
        <v>85</v>
      </c>
      <c r="AQ128" t="s">
        <v>74</v>
      </c>
      <c r="AR128" t="s">
        <v>87</v>
      </c>
      <c r="AS128" t="s">
        <v>76</v>
      </c>
      <c r="AT128" t="s">
        <v>83</v>
      </c>
      <c r="AU128" t="s">
        <v>78</v>
      </c>
      <c r="AV128" t="s">
        <v>94</v>
      </c>
      <c r="AW128" t="s">
        <v>95</v>
      </c>
      <c r="AX128" t="s">
        <v>96</v>
      </c>
      <c r="AY128" t="s">
        <v>97</v>
      </c>
      <c r="AZ128" t="s">
        <v>98</v>
      </c>
      <c r="BA128" t="s">
        <v>1</v>
      </c>
      <c r="BB128" t="s">
        <v>1</v>
      </c>
      <c r="BC128" t="s">
        <v>1103</v>
      </c>
      <c r="BD128" t="s">
        <v>1105</v>
      </c>
      <c r="BE128" t="s">
        <v>1113</v>
      </c>
      <c r="BF128" s="7">
        <v>40627</v>
      </c>
      <c r="BG128" t="s">
        <v>1104</v>
      </c>
    </row>
    <row r="129" spans="1:59" x14ac:dyDescent="0.2">
      <c r="A129" t="s">
        <v>169</v>
      </c>
      <c r="G129" t="s">
        <v>530</v>
      </c>
      <c r="H129" t="s">
        <v>456</v>
      </c>
      <c r="AJ129" t="s">
        <v>91</v>
      </c>
      <c r="AK129" t="s">
        <v>92</v>
      </c>
      <c r="AL129" t="s">
        <v>70</v>
      </c>
      <c r="AM129" t="s">
        <v>84</v>
      </c>
      <c r="AN129" t="s">
        <v>72</v>
      </c>
      <c r="AO129" t="s">
        <v>93</v>
      </c>
      <c r="AP129" t="s">
        <v>85</v>
      </c>
      <c r="AQ129" t="s">
        <v>74</v>
      </c>
      <c r="AR129" t="s">
        <v>87</v>
      </c>
      <c r="AS129" t="s">
        <v>76</v>
      </c>
      <c r="AT129" t="s">
        <v>83</v>
      </c>
      <c r="AU129" t="s">
        <v>78</v>
      </c>
      <c r="AV129" t="s">
        <v>94</v>
      </c>
      <c r="AW129" t="s">
        <v>95</v>
      </c>
      <c r="AX129" t="s">
        <v>96</v>
      </c>
      <c r="AY129" t="s">
        <v>97</v>
      </c>
      <c r="AZ129" t="s">
        <v>98</v>
      </c>
      <c r="BA129" t="s">
        <v>1</v>
      </c>
      <c r="BB129" t="s">
        <v>1</v>
      </c>
      <c r="BC129" t="s">
        <v>1103</v>
      </c>
      <c r="BD129" t="s">
        <v>1105</v>
      </c>
      <c r="BE129" t="s">
        <v>1113</v>
      </c>
      <c r="BF129" s="7">
        <v>40627</v>
      </c>
      <c r="BG129" t="s">
        <v>1104</v>
      </c>
    </row>
    <row r="130" spans="1:59" x14ac:dyDescent="0.2">
      <c r="A130" t="s">
        <v>169</v>
      </c>
      <c r="G130" t="s">
        <v>368</v>
      </c>
      <c r="H130" t="s">
        <v>954</v>
      </c>
      <c r="I130" s="4" t="s">
        <v>1136</v>
      </c>
      <c r="J130">
        <v>320</v>
      </c>
      <c r="K130" t="s">
        <v>303</v>
      </c>
      <c r="AJ130" t="s">
        <v>91</v>
      </c>
      <c r="AK130" t="s">
        <v>92</v>
      </c>
      <c r="AL130" t="s">
        <v>70</v>
      </c>
      <c r="AM130" t="s">
        <v>84</v>
      </c>
      <c r="AN130" t="s">
        <v>72</v>
      </c>
      <c r="AO130" t="s">
        <v>93</v>
      </c>
      <c r="AP130" t="s">
        <v>85</v>
      </c>
      <c r="AQ130" t="s">
        <v>74</v>
      </c>
      <c r="AR130" t="s">
        <v>87</v>
      </c>
      <c r="AS130" t="s">
        <v>76</v>
      </c>
      <c r="AT130" t="s">
        <v>83</v>
      </c>
      <c r="AU130" t="s">
        <v>78</v>
      </c>
      <c r="AV130" t="s">
        <v>94</v>
      </c>
      <c r="AW130" t="s">
        <v>95</v>
      </c>
      <c r="AX130" t="s">
        <v>96</v>
      </c>
      <c r="AY130" t="s">
        <v>97</v>
      </c>
      <c r="AZ130" t="s">
        <v>98</v>
      </c>
      <c r="BA130" t="s">
        <v>1</v>
      </c>
      <c r="BB130" t="s">
        <v>1</v>
      </c>
      <c r="BC130" t="s">
        <v>1103</v>
      </c>
      <c r="BD130" t="s">
        <v>1105</v>
      </c>
      <c r="BE130" t="s">
        <v>1113</v>
      </c>
      <c r="BF130" s="7">
        <v>40627</v>
      </c>
      <c r="BG130" t="s">
        <v>1104</v>
      </c>
    </row>
    <row r="131" spans="1:59" x14ac:dyDescent="0.2">
      <c r="A131" t="s">
        <v>170</v>
      </c>
      <c r="C131" t="s">
        <v>241</v>
      </c>
      <c r="D131" s="8" t="s">
        <v>1137</v>
      </c>
      <c r="E131" t="s">
        <v>332</v>
      </c>
      <c r="F131" t="s">
        <v>432</v>
      </c>
      <c r="G131" t="s">
        <v>801</v>
      </c>
      <c r="H131" t="s">
        <v>848</v>
      </c>
      <c r="I131" t="s">
        <v>677</v>
      </c>
      <c r="J131">
        <v>120000</v>
      </c>
      <c r="K131" t="s">
        <v>542</v>
      </c>
      <c r="L131" t="s">
        <v>1130</v>
      </c>
      <c r="M131" t="s">
        <v>480</v>
      </c>
      <c r="N131" t="s">
        <v>1131</v>
      </c>
      <c r="O131" t="s">
        <v>339</v>
      </c>
      <c r="P131" t="s">
        <v>795</v>
      </c>
      <c r="Q131" t="s">
        <v>375</v>
      </c>
      <c r="R131" t="s">
        <v>271</v>
      </c>
      <c r="S131" t="s">
        <v>376</v>
      </c>
      <c r="T131" t="s">
        <v>343</v>
      </c>
      <c r="U131" t="s">
        <v>472</v>
      </c>
      <c r="Y131" t="s">
        <v>1015</v>
      </c>
      <c r="Z131" t="s">
        <v>1142</v>
      </c>
      <c r="AA131">
        <v>38</v>
      </c>
      <c r="AB131" t="s">
        <v>749</v>
      </c>
      <c r="AC131" t="s">
        <v>1192</v>
      </c>
      <c r="AD131" t="s">
        <v>1133</v>
      </c>
      <c r="AE131" t="s">
        <v>276</v>
      </c>
      <c r="AF131" t="s">
        <v>258</v>
      </c>
      <c r="AG131" t="s">
        <v>296</v>
      </c>
      <c r="AH131">
        <v>8</v>
      </c>
      <c r="AI131">
        <v>2</v>
      </c>
      <c r="AJ131" t="s">
        <v>91</v>
      </c>
      <c r="AK131" t="s">
        <v>92</v>
      </c>
      <c r="AL131" t="s">
        <v>70</v>
      </c>
      <c r="AM131" t="s">
        <v>84</v>
      </c>
      <c r="AN131" t="s">
        <v>72</v>
      </c>
      <c r="AO131" t="s">
        <v>93</v>
      </c>
      <c r="AP131" t="s">
        <v>85</v>
      </c>
      <c r="AQ131" t="s">
        <v>74</v>
      </c>
      <c r="AR131" t="s">
        <v>87</v>
      </c>
      <c r="AS131" t="s">
        <v>76</v>
      </c>
      <c r="AT131" t="s">
        <v>83</v>
      </c>
      <c r="AU131" t="s">
        <v>78</v>
      </c>
      <c r="AV131" t="s">
        <v>94</v>
      </c>
      <c r="AW131" t="s">
        <v>95</v>
      </c>
      <c r="AX131" t="s">
        <v>96</v>
      </c>
      <c r="AY131" t="s">
        <v>97</v>
      </c>
      <c r="AZ131" t="s">
        <v>98</v>
      </c>
      <c r="BA131" t="s">
        <v>1</v>
      </c>
      <c r="BB131" t="s">
        <v>1</v>
      </c>
      <c r="BC131" t="s">
        <v>1103</v>
      </c>
      <c r="BD131" t="s">
        <v>1105</v>
      </c>
      <c r="BE131" t="s">
        <v>1113</v>
      </c>
      <c r="BF131" s="7">
        <v>40627</v>
      </c>
      <c r="BG131" t="s">
        <v>1104</v>
      </c>
    </row>
    <row r="132" spans="1:59" x14ac:dyDescent="0.2">
      <c r="A132" t="s">
        <v>170</v>
      </c>
      <c r="F132" t="s">
        <v>770</v>
      </c>
      <c r="G132" t="s">
        <v>444</v>
      </c>
      <c r="H132" t="s">
        <v>777</v>
      </c>
      <c r="I132" t="s">
        <v>1135</v>
      </c>
      <c r="AJ132" t="s">
        <v>91</v>
      </c>
      <c r="AK132" t="s">
        <v>92</v>
      </c>
      <c r="AL132" t="s">
        <v>70</v>
      </c>
      <c r="AM132" t="s">
        <v>84</v>
      </c>
      <c r="AN132" t="s">
        <v>72</v>
      </c>
      <c r="AO132" t="s">
        <v>93</v>
      </c>
      <c r="AP132" t="s">
        <v>85</v>
      </c>
      <c r="AQ132" t="s">
        <v>74</v>
      </c>
      <c r="AR132" t="s">
        <v>87</v>
      </c>
      <c r="AS132" t="s">
        <v>76</v>
      </c>
      <c r="AT132" t="s">
        <v>83</v>
      </c>
      <c r="AU132" t="s">
        <v>78</v>
      </c>
      <c r="AV132" t="s">
        <v>94</v>
      </c>
      <c r="AW132" t="s">
        <v>95</v>
      </c>
      <c r="AX132" t="s">
        <v>96</v>
      </c>
      <c r="AY132" t="s">
        <v>97</v>
      </c>
      <c r="AZ132" t="s">
        <v>98</v>
      </c>
      <c r="BA132" t="s">
        <v>1</v>
      </c>
      <c r="BB132" t="s">
        <v>1</v>
      </c>
      <c r="BC132" t="s">
        <v>1103</v>
      </c>
      <c r="BD132" t="s">
        <v>1105</v>
      </c>
      <c r="BE132" t="s">
        <v>1113</v>
      </c>
      <c r="BF132" s="7">
        <v>40627</v>
      </c>
      <c r="BG132" t="s">
        <v>1104</v>
      </c>
    </row>
    <row r="133" spans="1:59" x14ac:dyDescent="0.2">
      <c r="A133" t="s">
        <v>170</v>
      </c>
      <c r="G133" t="s">
        <v>530</v>
      </c>
      <c r="H133" t="s">
        <v>456</v>
      </c>
      <c r="AJ133" t="s">
        <v>91</v>
      </c>
      <c r="AK133" t="s">
        <v>92</v>
      </c>
      <c r="AL133" t="s">
        <v>70</v>
      </c>
      <c r="AM133" t="s">
        <v>84</v>
      </c>
      <c r="AN133" t="s">
        <v>72</v>
      </c>
      <c r="AO133" t="s">
        <v>93</v>
      </c>
      <c r="AP133" t="s">
        <v>85</v>
      </c>
      <c r="AQ133" t="s">
        <v>74</v>
      </c>
      <c r="AR133" t="s">
        <v>87</v>
      </c>
      <c r="AS133" t="s">
        <v>76</v>
      </c>
      <c r="AT133" t="s">
        <v>83</v>
      </c>
      <c r="AU133" t="s">
        <v>78</v>
      </c>
      <c r="AV133" t="s">
        <v>94</v>
      </c>
      <c r="AW133" t="s">
        <v>95</v>
      </c>
      <c r="AX133" t="s">
        <v>96</v>
      </c>
      <c r="AY133" t="s">
        <v>97</v>
      </c>
      <c r="AZ133" t="s">
        <v>98</v>
      </c>
      <c r="BA133" t="s">
        <v>1</v>
      </c>
      <c r="BB133" t="s">
        <v>1</v>
      </c>
      <c r="BC133" t="s">
        <v>1103</v>
      </c>
      <c r="BD133" t="s">
        <v>1105</v>
      </c>
      <c r="BE133" t="s">
        <v>1113</v>
      </c>
      <c r="BF133" s="7">
        <v>40627</v>
      </c>
      <c r="BG133" t="s">
        <v>1104</v>
      </c>
    </row>
    <row r="134" spans="1:59" x14ac:dyDescent="0.2">
      <c r="A134" t="s">
        <v>170</v>
      </c>
      <c r="G134" t="s">
        <v>368</v>
      </c>
      <c r="H134" t="s">
        <v>954</v>
      </c>
      <c r="I134" s="4" t="s">
        <v>1136</v>
      </c>
      <c r="J134">
        <v>320</v>
      </c>
      <c r="K134" t="s">
        <v>303</v>
      </c>
      <c r="AJ134" t="s">
        <v>91</v>
      </c>
      <c r="AK134" t="s">
        <v>92</v>
      </c>
      <c r="AL134" t="s">
        <v>70</v>
      </c>
      <c r="AM134" t="s">
        <v>84</v>
      </c>
      <c r="AN134" t="s">
        <v>72</v>
      </c>
      <c r="AO134" t="s">
        <v>93</v>
      </c>
      <c r="AP134" t="s">
        <v>85</v>
      </c>
      <c r="AQ134" t="s">
        <v>74</v>
      </c>
      <c r="AR134" t="s">
        <v>87</v>
      </c>
      <c r="AS134" t="s">
        <v>76</v>
      </c>
      <c r="AT134" t="s">
        <v>83</v>
      </c>
      <c r="AU134" t="s">
        <v>78</v>
      </c>
      <c r="AV134" t="s">
        <v>94</v>
      </c>
      <c r="AW134" t="s">
        <v>95</v>
      </c>
      <c r="AX134" t="s">
        <v>96</v>
      </c>
      <c r="AY134" t="s">
        <v>97</v>
      </c>
      <c r="AZ134" t="s">
        <v>98</v>
      </c>
      <c r="BA134" t="s">
        <v>1</v>
      </c>
      <c r="BB134" t="s">
        <v>1</v>
      </c>
      <c r="BC134" t="s">
        <v>1103</v>
      </c>
      <c r="BD134" t="s">
        <v>1105</v>
      </c>
      <c r="BE134" t="s">
        <v>1113</v>
      </c>
      <c r="BF134" s="7">
        <v>40627</v>
      </c>
      <c r="BG134" t="s">
        <v>1104</v>
      </c>
    </row>
    <row r="135" spans="1:59" x14ac:dyDescent="0.2">
      <c r="A135" t="s">
        <v>171</v>
      </c>
      <c r="B135" t="str">
        <f>IF(OR($A133=$A135,ISBLANK($A135)),"",IF(ISERR(SEARCH("cell-based",E135)),IF(AND(ISERR(SEARCH("biochem",E135)),ISERR(SEARCH("protein",E135)),ISERR(SEARCH("nucleic",E135))),"",IF(ISERR(SEARCH("target",G135)),"Define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35" t="s">
        <v>241</v>
      </c>
      <c r="E135" t="s">
        <v>332</v>
      </c>
      <c r="F135" t="s">
        <v>808</v>
      </c>
      <c r="G135" t="s">
        <v>801</v>
      </c>
      <c r="H135" t="s">
        <v>767</v>
      </c>
      <c r="I135" t="s">
        <v>522</v>
      </c>
      <c r="J135">
        <v>50000</v>
      </c>
      <c r="K135" t="s">
        <v>542</v>
      </c>
      <c r="L135" t="s">
        <v>1193</v>
      </c>
      <c r="M135" t="s">
        <v>480</v>
      </c>
      <c r="N135" t="s">
        <v>1131</v>
      </c>
      <c r="O135" t="s">
        <v>287</v>
      </c>
      <c r="P135" t="s">
        <v>795</v>
      </c>
      <c r="Q135" t="s">
        <v>375</v>
      </c>
      <c r="R135" t="s">
        <v>271</v>
      </c>
      <c r="S135" t="s">
        <v>376</v>
      </c>
      <c r="T135" t="s">
        <v>291</v>
      </c>
      <c r="U135" t="s">
        <v>472</v>
      </c>
      <c r="Y135" t="s">
        <v>1019</v>
      </c>
      <c r="Z135" t="s">
        <v>1142</v>
      </c>
      <c r="AA135">
        <v>38</v>
      </c>
      <c r="AB135" t="s">
        <v>749</v>
      </c>
      <c r="AC135" t="s">
        <v>1194</v>
      </c>
      <c r="AD135" t="s">
        <v>1133</v>
      </c>
      <c r="AE135" t="s">
        <v>241</v>
      </c>
      <c r="AF135" t="s">
        <v>277</v>
      </c>
      <c r="AG135" t="s">
        <v>441</v>
      </c>
      <c r="AH135">
        <v>8</v>
      </c>
      <c r="AI135">
        <v>2</v>
      </c>
      <c r="AJ135" t="s">
        <v>132</v>
      </c>
      <c r="AK135" t="s">
        <v>172</v>
      </c>
      <c r="AL135" t="s">
        <v>88</v>
      </c>
      <c r="AM135" t="s">
        <v>71</v>
      </c>
      <c r="AN135" t="s">
        <v>72</v>
      </c>
      <c r="AO135" t="s">
        <v>72</v>
      </c>
      <c r="AP135" t="s">
        <v>73</v>
      </c>
      <c r="AQ135" t="s">
        <v>74</v>
      </c>
      <c r="AR135" t="s">
        <v>75</v>
      </c>
      <c r="AS135" t="s">
        <v>80</v>
      </c>
      <c r="AT135" t="s">
        <v>77</v>
      </c>
      <c r="AU135" t="s">
        <v>89</v>
      </c>
      <c r="AV135" t="s">
        <v>134</v>
      </c>
      <c r="AW135" t="s">
        <v>135</v>
      </c>
      <c r="AX135" t="s">
        <v>104</v>
      </c>
      <c r="AY135" t="s">
        <v>173</v>
      </c>
      <c r="AZ135" t="s">
        <v>137</v>
      </c>
      <c r="BA135" t="s">
        <v>1</v>
      </c>
      <c r="BB135" t="s">
        <v>1</v>
      </c>
      <c r="BC135" t="s">
        <v>1117</v>
      </c>
      <c r="BD135" t="s">
        <v>1101</v>
      </c>
      <c r="BE135" t="s">
        <v>1113</v>
      </c>
      <c r="BF135" s="7">
        <v>40732</v>
      </c>
      <c r="BG135" t="s">
        <v>1104</v>
      </c>
    </row>
    <row r="136" spans="1:59" x14ac:dyDescent="0.2">
      <c r="A136" t="s">
        <v>171</v>
      </c>
      <c r="G136" t="s">
        <v>751</v>
      </c>
      <c r="H136" t="s">
        <v>456</v>
      </c>
      <c r="AJ136" t="s">
        <v>132</v>
      </c>
      <c r="AK136" t="s">
        <v>172</v>
      </c>
      <c r="AL136" t="s">
        <v>88</v>
      </c>
      <c r="AM136" t="s">
        <v>71</v>
      </c>
      <c r="AN136" t="s">
        <v>72</v>
      </c>
      <c r="AO136" t="s">
        <v>72</v>
      </c>
      <c r="AP136" t="s">
        <v>73</v>
      </c>
      <c r="AQ136" t="s">
        <v>74</v>
      </c>
      <c r="AR136" t="s">
        <v>75</v>
      </c>
      <c r="AS136" t="s">
        <v>80</v>
      </c>
      <c r="AT136" t="s">
        <v>77</v>
      </c>
      <c r="AU136" t="s">
        <v>89</v>
      </c>
      <c r="AV136" t="s">
        <v>134</v>
      </c>
      <c r="AW136" t="s">
        <v>135</v>
      </c>
      <c r="AX136" t="s">
        <v>104</v>
      </c>
      <c r="AY136" t="s">
        <v>173</v>
      </c>
      <c r="AZ136" t="s">
        <v>137</v>
      </c>
      <c r="BA136" t="s">
        <v>1</v>
      </c>
      <c r="BB136" t="s">
        <v>1</v>
      </c>
      <c r="BC136" t="s">
        <v>1117</v>
      </c>
      <c r="BD136" t="s">
        <v>1101</v>
      </c>
      <c r="BE136" t="s">
        <v>1113</v>
      </c>
      <c r="BF136" s="7">
        <v>40732</v>
      </c>
      <c r="BG136" t="s">
        <v>1104</v>
      </c>
    </row>
    <row r="137" spans="1:59" x14ac:dyDescent="0.2">
      <c r="A137" t="s">
        <v>174</v>
      </c>
      <c r="B137" t="str">
        <f>IF(OR($A135=$A137,ISBLANK($A137)),"",IF(ISERR(SEARCH("cell-based",E137)),IF(AND(ISERR(SEARCH("biochem",E137)),ISERR(SEARCH("protein",E137)),ISERR(SEARCH("nucleic",E137))),"",IF(ISERR(SEARCH("target",G137)),"Define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37" t="s">
        <v>241</v>
      </c>
      <c r="E137" t="s">
        <v>332</v>
      </c>
      <c r="F137" t="s">
        <v>808</v>
      </c>
      <c r="G137" t="s">
        <v>801</v>
      </c>
      <c r="H137" t="s">
        <v>767</v>
      </c>
      <c r="I137" t="s">
        <v>522</v>
      </c>
      <c r="J137">
        <v>50000</v>
      </c>
      <c r="K137" t="s">
        <v>542</v>
      </c>
      <c r="L137" t="s">
        <v>1193</v>
      </c>
      <c r="M137" t="s">
        <v>480</v>
      </c>
      <c r="N137" t="s">
        <v>1131</v>
      </c>
      <c r="O137" t="s">
        <v>287</v>
      </c>
      <c r="P137" t="s">
        <v>795</v>
      </c>
      <c r="Q137" t="s">
        <v>375</v>
      </c>
      <c r="R137" t="s">
        <v>271</v>
      </c>
      <c r="S137" t="s">
        <v>376</v>
      </c>
      <c r="T137" t="s">
        <v>291</v>
      </c>
      <c r="U137" t="s">
        <v>472</v>
      </c>
      <c r="Y137" t="s">
        <v>1019</v>
      </c>
      <c r="Z137" t="s">
        <v>1142</v>
      </c>
      <c r="AA137">
        <v>38</v>
      </c>
      <c r="AB137" t="s">
        <v>749</v>
      </c>
      <c r="AC137" t="s">
        <v>1195</v>
      </c>
      <c r="AD137" t="s">
        <v>1133</v>
      </c>
      <c r="AE137" t="s">
        <v>241</v>
      </c>
      <c r="AF137" t="s">
        <v>277</v>
      </c>
      <c r="AG137" t="s">
        <v>441</v>
      </c>
      <c r="AH137">
        <v>8</v>
      </c>
      <c r="AI137">
        <v>2</v>
      </c>
      <c r="AJ137" t="s">
        <v>132</v>
      </c>
      <c r="AK137" t="s">
        <v>172</v>
      </c>
      <c r="AL137" t="s">
        <v>88</v>
      </c>
      <c r="AM137" t="s">
        <v>71</v>
      </c>
      <c r="AN137" t="s">
        <v>72</v>
      </c>
      <c r="AO137" t="s">
        <v>72</v>
      </c>
      <c r="AP137" t="s">
        <v>73</v>
      </c>
      <c r="AQ137" t="s">
        <v>74</v>
      </c>
      <c r="AR137" t="s">
        <v>75</v>
      </c>
      <c r="AS137" t="s">
        <v>80</v>
      </c>
      <c r="AT137" t="s">
        <v>77</v>
      </c>
      <c r="AU137" t="s">
        <v>89</v>
      </c>
      <c r="AV137" t="s">
        <v>134</v>
      </c>
      <c r="AW137" t="s">
        <v>135</v>
      </c>
      <c r="AX137" t="s">
        <v>104</v>
      </c>
      <c r="AY137" t="s">
        <v>173</v>
      </c>
      <c r="AZ137" t="s">
        <v>137</v>
      </c>
      <c r="BA137" t="s">
        <v>1</v>
      </c>
      <c r="BB137" t="s">
        <v>1</v>
      </c>
      <c r="BC137" t="s">
        <v>1117</v>
      </c>
      <c r="BD137" t="s">
        <v>1101</v>
      </c>
      <c r="BE137" t="s">
        <v>1113</v>
      </c>
      <c r="BF137" s="7">
        <v>40732</v>
      </c>
      <c r="BG137" t="s">
        <v>1104</v>
      </c>
    </row>
    <row r="138" spans="1:59" x14ac:dyDescent="0.2">
      <c r="A138" t="s">
        <v>174</v>
      </c>
      <c r="G138" t="s">
        <v>751</v>
      </c>
      <c r="H138" t="s">
        <v>456</v>
      </c>
      <c r="AJ138" t="s">
        <v>132</v>
      </c>
      <c r="AK138" t="s">
        <v>172</v>
      </c>
      <c r="AL138" t="s">
        <v>88</v>
      </c>
      <c r="AM138" t="s">
        <v>71</v>
      </c>
      <c r="AN138" t="s">
        <v>72</v>
      </c>
      <c r="AO138" t="s">
        <v>72</v>
      </c>
      <c r="AP138" t="s">
        <v>73</v>
      </c>
      <c r="AQ138" t="s">
        <v>74</v>
      </c>
      <c r="AR138" t="s">
        <v>75</v>
      </c>
      <c r="AS138" t="s">
        <v>80</v>
      </c>
      <c r="AT138" t="s">
        <v>77</v>
      </c>
      <c r="AU138" t="s">
        <v>89</v>
      </c>
      <c r="AV138" t="s">
        <v>134</v>
      </c>
      <c r="AW138" t="s">
        <v>135</v>
      </c>
      <c r="AX138" t="s">
        <v>104</v>
      </c>
      <c r="AY138" t="s">
        <v>173</v>
      </c>
      <c r="AZ138" t="s">
        <v>137</v>
      </c>
      <c r="BA138" t="s">
        <v>1</v>
      </c>
      <c r="BB138" t="s">
        <v>1</v>
      </c>
      <c r="BC138" t="s">
        <v>1117</v>
      </c>
      <c r="BD138" t="s">
        <v>1101</v>
      </c>
      <c r="BE138" t="s">
        <v>1113</v>
      </c>
      <c r="BF138" s="7">
        <v>40732</v>
      </c>
      <c r="BG138" t="s">
        <v>1104</v>
      </c>
    </row>
    <row r="139" spans="1:59" ht="76.5" x14ac:dyDescent="0.2">
      <c r="A139" t="s">
        <v>175</v>
      </c>
      <c r="C139" t="s">
        <v>241</v>
      </c>
      <c r="D139" s="4" t="s">
        <v>1187</v>
      </c>
      <c r="E139" t="s">
        <v>453</v>
      </c>
      <c r="F139" t="s">
        <v>350</v>
      </c>
      <c r="G139" t="s">
        <v>801</v>
      </c>
      <c r="H139" t="s">
        <v>861</v>
      </c>
      <c r="I139" s="12" t="s">
        <v>1198</v>
      </c>
      <c r="J139" s="9">
        <v>1.4999999999999999E-2</v>
      </c>
      <c r="K139" s="10" t="s">
        <v>669</v>
      </c>
      <c r="L139" s="4" t="s">
        <v>1189</v>
      </c>
      <c r="M139" t="s">
        <v>598</v>
      </c>
      <c r="N139" t="s">
        <v>1131</v>
      </c>
      <c r="O139" t="s">
        <v>287</v>
      </c>
      <c r="P139" t="s">
        <v>795</v>
      </c>
      <c r="Q139" t="s">
        <v>703</v>
      </c>
      <c r="R139" t="s">
        <v>271</v>
      </c>
      <c r="S139" t="s">
        <v>376</v>
      </c>
      <c r="T139" t="s">
        <v>343</v>
      </c>
      <c r="U139" t="s">
        <v>472</v>
      </c>
      <c r="Y139" t="s">
        <v>1040</v>
      </c>
      <c r="Z139" t="s">
        <v>1142</v>
      </c>
      <c r="AA139">
        <v>25</v>
      </c>
      <c r="AB139" t="s">
        <v>440</v>
      </c>
      <c r="AC139" t="s">
        <v>1196</v>
      </c>
      <c r="AD139" t="s">
        <v>1133</v>
      </c>
      <c r="AE139" t="s">
        <v>346</v>
      </c>
      <c r="AF139" t="s">
        <v>277</v>
      </c>
      <c r="AG139" t="s">
        <v>259</v>
      </c>
      <c r="AH139">
        <v>8</v>
      </c>
      <c r="AI139">
        <v>2</v>
      </c>
      <c r="AJ139" t="s">
        <v>162</v>
      </c>
      <c r="AK139" t="s">
        <v>163</v>
      </c>
      <c r="AL139" t="s">
        <v>70</v>
      </c>
      <c r="AM139" t="s">
        <v>71</v>
      </c>
      <c r="AN139" t="s">
        <v>72</v>
      </c>
      <c r="AO139" t="s">
        <v>72</v>
      </c>
      <c r="AP139" t="s">
        <v>73</v>
      </c>
      <c r="AQ139" t="s">
        <v>74</v>
      </c>
      <c r="AR139" t="s">
        <v>75</v>
      </c>
      <c r="AS139" t="s">
        <v>80</v>
      </c>
      <c r="AT139" t="s">
        <v>81</v>
      </c>
      <c r="AU139" t="s">
        <v>78</v>
      </c>
      <c r="AV139" t="s">
        <v>164</v>
      </c>
      <c r="AW139" t="s">
        <v>103</v>
      </c>
      <c r="AX139" t="s">
        <v>165</v>
      </c>
      <c r="AY139" t="s">
        <v>166</v>
      </c>
      <c r="AZ139" t="s">
        <v>167</v>
      </c>
      <c r="BA139" t="s">
        <v>1</v>
      </c>
      <c r="BB139" t="s">
        <v>1</v>
      </c>
      <c r="BC139" t="s">
        <v>1116</v>
      </c>
      <c r="BD139" t="s">
        <v>1101</v>
      </c>
      <c r="BE139" t="s">
        <v>1113</v>
      </c>
      <c r="BF139" s="7">
        <v>40739</v>
      </c>
      <c r="BG139" t="s">
        <v>1104</v>
      </c>
    </row>
    <row r="140" spans="1:59" x14ac:dyDescent="0.2">
      <c r="A140" t="s">
        <v>175</v>
      </c>
      <c r="G140" t="s">
        <v>751</v>
      </c>
      <c r="H140" t="s">
        <v>369</v>
      </c>
      <c r="AJ140" t="s">
        <v>162</v>
      </c>
      <c r="AK140" t="s">
        <v>163</v>
      </c>
      <c r="AL140" t="s">
        <v>70</v>
      </c>
      <c r="AM140" t="s">
        <v>71</v>
      </c>
      <c r="AN140" t="s">
        <v>72</v>
      </c>
      <c r="AO140" t="s">
        <v>72</v>
      </c>
      <c r="AP140" t="s">
        <v>73</v>
      </c>
      <c r="AQ140" t="s">
        <v>74</v>
      </c>
      <c r="AR140" t="s">
        <v>75</v>
      </c>
      <c r="AS140" t="s">
        <v>80</v>
      </c>
      <c r="AT140" t="s">
        <v>81</v>
      </c>
      <c r="AU140" t="s">
        <v>78</v>
      </c>
      <c r="AV140" t="s">
        <v>164</v>
      </c>
      <c r="AW140" t="s">
        <v>103</v>
      </c>
      <c r="AX140" t="s">
        <v>165</v>
      </c>
      <c r="AY140" t="s">
        <v>166</v>
      </c>
      <c r="AZ140" t="s">
        <v>167</v>
      </c>
      <c r="BA140" t="s">
        <v>1</v>
      </c>
      <c r="BB140" t="s">
        <v>1</v>
      </c>
      <c r="BC140" t="s">
        <v>1116</v>
      </c>
      <c r="BD140" t="s">
        <v>1101</v>
      </c>
      <c r="BE140" t="s">
        <v>1113</v>
      </c>
      <c r="BF140" s="7">
        <v>40739</v>
      </c>
      <c r="BG140" t="s">
        <v>1104</v>
      </c>
    </row>
    <row r="141" spans="1:59" x14ac:dyDescent="0.2">
      <c r="A141" t="s">
        <v>176</v>
      </c>
      <c r="C141" t="s">
        <v>241</v>
      </c>
      <c r="D141" t="s">
        <v>1197</v>
      </c>
      <c r="E141" t="s">
        <v>453</v>
      </c>
      <c r="F141" t="s">
        <v>432</v>
      </c>
      <c r="G141" t="s">
        <v>801</v>
      </c>
      <c r="H141" t="s">
        <v>861</v>
      </c>
      <c r="I141" s="12" t="s">
        <v>1198</v>
      </c>
      <c r="J141" s="9">
        <v>0.15</v>
      </c>
      <c r="K141" s="10" t="s">
        <v>669</v>
      </c>
      <c r="L141" t="s">
        <v>1199</v>
      </c>
      <c r="M141" t="s">
        <v>625</v>
      </c>
      <c r="N141" t="s">
        <v>1131</v>
      </c>
      <c r="O141" t="s">
        <v>287</v>
      </c>
      <c r="P141" t="s">
        <v>795</v>
      </c>
      <c r="Q141" t="s">
        <v>703</v>
      </c>
      <c r="R141" t="s">
        <v>252</v>
      </c>
      <c r="S141" t="s">
        <v>376</v>
      </c>
      <c r="T141" t="s">
        <v>326</v>
      </c>
      <c r="U141" t="s">
        <v>439</v>
      </c>
      <c r="Y141" t="s">
        <v>1040</v>
      </c>
      <c r="Z141" t="s">
        <v>1142</v>
      </c>
      <c r="AA141" s="9">
        <v>2</v>
      </c>
      <c r="AB141" s="9" t="s">
        <v>1201</v>
      </c>
      <c r="AC141" t="s">
        <v>1202</v>
      </c>
      <c r="AD141" t="s">
        <v>1133</v>
      </c>
      <c r="AE141" t="s">
        <v>363</v>
      </c>
      <c r="AF141" t="s">
        <v>295</v>
      </c>
      <c r="AG141" t="s">
        <v>296</v>
      </c>
      <c r="AH141">
        <v>1</v>
      </c>
      <c r="AI141">
        <v>2</v>
      </c>
      <c r="AJ141" t="s">
        <v>177</v>
      </c>
      <c r="AK141" t="s">
        <v>178</v>
      </c>
      <c r="AL141" t="s">
        <v>70</v>
      </c>
      <c r="AM141" t="s">
        <v>71</v>
      </c>
      <c r="AN141" t="s">
        <v>72</v>
      </c>
      <c r="AO141" t="s">
        <v>72</v>
      </c>
      <c r="AP141" t="s">
        <v>73</v>
      </c>
      <c r="AQ141" t="s">
        <v>179</v>
      </c>
      <c r="AR141" t="s">
        <v>87</v>
      </c>
      <c r="AS141" t="s">
        <v>80</v>
      </c>
      <c r="AT141" t="s">
        <v>81</v>
      </c>
      <c r="AU141" t="s">
        <v>78</v>
      </c>
      <c r="AV141" t="s">
        <v>180</v>
      </c>
      <c r="AW141" t="s">
        <v>1</v>
      </c>
      <c r="AX141" t="s">
        <v>1</v>
      </c>
      <c r="AY141" t="s">
        <v>181</v>
      </c>
      <c r="AZ141" t="s">
        <v>182</v>
      </c>
      <c r="BA141" t="s">
        <v>1</v>
      </c>
      <c r="BB141" t="s">
        <v>1</v>
      </c>
      <c r="BC141" t="s">
        <v>1118</v>
      </c>
      <c r="BD141" t="s">
        <v>1098</v>
      </c>
      <c r="BE141" t="s">
        <v>1099</v>
      </c>
      <c r="BF141" s="7">
        <v>40980</v>
      </c>
      <c r="BG141" t="s">
        <v>1104</v>
      </c>
    </row>
    <row r="142" spans="1:59" x14ac:dyDescent="0.2">
      <c r="A142" t="s">
        <v>176</v>
      </c>
      <c r="G142" t="s">
        <v>751</v>
      </c>
      <c r="H142" t="s">
        <v>721</v>
      </c>
      <c r="N142" t="s">
        <v>1200</v>
      </c>
      <c r="O142" t="s">
        <v>287</v>
      </c>
      <c r="P142" t="s">
        <v>306</v>
      </c>
      <c r="V142" t="s">
        <v>1254</v>
      </c>
      <c r="W142" t="s">
        <v>1255</v>
      </c>
      <c r="AJ142" t="s">
        <v>177</v>
      </c>
      <c r="AK142" t="s">
        <v>178</v>
      </c>
      <c r="AL142" t="s">
        <v>70</v>
      </c>
      <c r="AM142" t="s">
        <v>71</v>
      </c>
      <c r="AN142" t="s">
        <v>72</v>
      </c>
      <c r="AO142" t="s">
        <v>72</v>
      </c>
      <c r="AP142" t="s">
        <v>73</v>
      </c>
      <c r="AQ142" t="s">
        <v>179</v>
      </c>
      <c r="AR142" t="s">
        <v>87</v>
      </c>
      <c r="AS142" t="s">
        <v>80</v>
      </c>
      <c r="AT142" t="s">
        <v>81</v>
      </c>
      <c r="AU142" t="s">
        <v>78</v>
      </c>
      <c r="AV142" t="s">
        <v>180</v>
      </c>
      <c r="AW142" t="s">
        <v>1</v>
      </c>
      <c r="AX142" t="s">
        <v>1</v>
      </c>
      <c r="AY142" t="s">
        <v>181</v>
      </c>
      <c r="AZ142" t="s">
        <v>182</v>
      </c>
      <c r="BA142" t="s">
        <v>1</v>
      </c>
      <c r="BB142" t="s">
        <v>1</v>
      </c>
      <c r="BC142" t="s">
        <v>1118</v>
      </c>
      <c r="BD142" t="s">
        <v>1098</v>
      </c>
      <c r="BE142" t="s">
        <v>1099</v>
      </c>
      <c r="BF142" s="7">
        <v>40980</v>
      </c>
      <c r="BG142" t="s">
        <v>1104</v>
      </c>
    </row>
    <row r="143" spans="1:59" x14ac:dyDescent="0.2">
      <c r="A143" t="s">
        <v>176</v>
      </c>
      <c r="G143" t="s">
        <v>751</v>
      </c>
      <c r="H143" t="s">
        <v>954</v>
      </c>
      <c r="I143" t="s">
        <v>1238</v>
      </c>
      <c r="AJ143" t="s">
        <v>177</v>
      </c>
      <c r="AK143" t="s">
        <v>178</v>
      </c>
      <c r="AL143" t="s">
        <v>70</v>
      </c>
      <c r="AM143" t="s">
        <v>71</v>
      </c>
      <c r="AN143" t="s">
        <v>72</v>
      </c>
      <c r="AO143" t="s">
        <v>72</v>
      </c>
      <c r="AP143" t="s">
        <v>73</v>
      </c>
      <c r="AQ143" t="s">
        <v>179</v>
      </c>
      <c r="AR143" t="s">
        <v>87</v>
      </c>
      <c r="AS143" t="s">
        <v>80</v>
      </c>
      <c r="AT143" t="s">
        <v>81</v>
      </c>
      <c r="AU143" t="s">
        <v>78</v>
      </c>
      <c r="AV143" t="s">
        <v>180</v>
      </c>
      <c r="AW143" t="s">
        <v>1</v>
      </c>
      <c r="AX143" t="s">
        <v>1</v>
      </c>
      <c r="AY143" t="s">
        <v>181</v>
      </c>
      <c r="AZ143" t="s">
        <v>182</v>
      </c>
      <c r="BA143" t="s">
        <v>1</v>
      </c>
      <c r="BB143" t="s">
        <v>1</v>
      </c>
      <c r="BC143" t="s">
        <v>1118</v>
      </c>
      <c r="BD143" t="s">
        <v>1098</v>
      </c>
      <c r="BE143" t="s">
        <v>1099</v>
      </c>
      <c r="BF143" s="7">
        <v>40980</v>
      </c>
      <c r="BG143" t="s">
        <v>1104</v>
      </c>
    </row>
    <row r="144" spans="1:59" x14ac:dyDescent="0.2">
      <c r="A144" t="s">
        <v>176</v>
      </c>
      <c r="G144" t="s">
        <v>368</v>
      </c>
      <c r="H144" t="s">
        <v>954</v>
      </c>
      <c r="I144" t="s">
        <v>1242</v>
      </c>
      <c r="J144">
        <v>50</v>
      </c>
      <c r="K144" t="s">
        <v>303</v>
      </c>
      <c r="AJ144" t="s">
        <v>177</v>
      </c>
      <c r="AK144" t="s">
        <v>178</v>
      </c>
      <c r="AL144" t="s">
        <v>70</v>
      </c>
      <c r="AM144" t="s">
        <v>71</v>
      </c>
      <c r="AN144" t="s">
        <v>72</v>
      </c>
      <c r="AO144" t="s">
        <v>72</v>
      </c>
      <c r="AP144" t="s">
        <v>73</v>
      </c>
      <c r="AQ144" t="s">
        <v>179</v>
      </c>
      <c r="AR144" t="s">
        <v>87</v>
      </c>
      <c r="AS144" t="s">
        <v>80</v>
      </c>
      <c r="AT144" t="s">
        <v>81</v>
      </c>
      <c r="AU144" t="s">
        <v>78</v>
      </c>
      <c r="AV144" t="s">
        <v>180</v>
      </c>
      <c r="AW144" t="s">
        <v>1</v>
      </c>
      <c r="AX144" t="s">
        <v>1</v>
      </c>
      <c r="AY144" t="s">
        <v>181</v>
      </c>
      <c r="AZ144" t="s">
        <v>182</v>
      </c>
      <c r="BA144" t="s">
        <v>1</v>
      </c>
      <c r="BB144" t="s">
        <v>1</v>
      </c>
      <c r="BC144" t="s">
        <v>1118</v>
      </c>
      <c r="BD144" t="s">
        <v>1098</v>
      </c>
      <c r="BE144" t="s">
        <v>1099</v>
      </c>
      <c r="BF144" s="7">
        <v>40980</v>
      </c>
      <c r="BG144" t="s">
        <v>1104</v>
      </c>
    </row>
    <row r="145" spans="1:59" x14ac:dyDescent="0.2">
      <c r="A145" t="s">
        <v>183</v>
      </c>
      <c r="C145" t="s">
        <v>241</v>
      </c>
      <c r="D145" s="4" t="s">
        <v>1164</v>
      </c>
      <c r="E145" t="s">
        <v>453</v>
      </c>
      <c r="F145" t="s">
        <v>796</v>
      </c>
      <c r="G145" t="s">
        <v>801</v>
      </c>
      <c r="H145" t="s">
        <v>860</v>
      </c>
      <c r="I145" s="12" t="s">
        <v>1203</v>
      </c>
      <c r="M145" t="s">
        <v>607</v>
      </c>
      <c r="N145" s="8" t="s">
        <v>99</v>
      </c>
      <c r="O145" t="s">
        <v>287</v>
      </c>
      <c r="P145" t="s">
        <v>829</v>
      </c>
      <c r="Q145" t="s">
        <v>375</v>
      </c>
      <c r="R145" t="s">
        <v>271</v>
      </c>
      <c r="S145" t="s">
        <v>376</v>
      </c>
      <c r="T145" t="s">
        <v>309</v>
      </c>
      <c r="U145" t="s">
        <v>472</v>
      </c>
      <c r="X145" s="8" t="s">
        <v>1256</v>
      </c>
      <c r="Y145" t="s">
        <v>999</v>
      </c>
      <c r="Z145" s="8" t="s">
        <v>1142</v>
      </c>
      <c r="AA145">
        <v>50</v>
      </c>
      <c r="AB145" t="s">
        <v>749</v>
      </c>
      <c r="AC145" s="8" t="s">
        <v>1205</v>
      </c>
      <c r="AD145" s="8" t="s">
        <v>1133</v>
      </c>
      <c r="AE145" t="s">
        <v>346</v>
      </c>
      <c r="AF145" t="s">
        <v>277</v>
      </c>
      <c r="AG145" t="s">
        <v>313</v>
      </c>
      <c r="AH145">
        <v>8</v>
      </c>
      <c r="AI145">
        <v>2</v>
      </c>
      <c r="AJ145" t="s">
        <v>132</v>
      </c>
      <c r="AK145" t="s">
        <v>184</v>
      </c>
      <c r="AL145" t="s">
        <v>88</v>
      </c>
      <c r="AM145" t="s">
        <v>71</v>
      </c>
      <c r="AN145" t="s">
        <v>72</v>
      </c>
      <c r="AO145" t="s">
        <v>72</v>
      </c>
      <c r="AP145" t="s">
        <v>73</v>
      </c>
      <c r="AQ145" t="s">
        <v>74</v>
      </c>
      <c r="AR145" t="s">
        <v>75</v>
      </c>
      <c r="AS145" t="s">
        <v>80</v>
      </c>
      <c r="AT145" t="s">
        <v>77</v>
      </c>
      <c r="AU145" t="s">
        <v>100</v>
      </c>
      <c r="AV145" t="s">
        <v>134</v>
      </c>
      <c r="AW145" t="s">
        <v>135</v>
      </c>
      <c r="AX145" t="s">
        <v>104</v>
      </c>
      <c r="AY145" t="s">
        <v>185</v>
      </c>
      <c r="AZ145" t="s">
        <v>137</v>
      </c>
      <c r="BA145" t="s">
        <v>1</v>
      </c>
      <c r="BB145" t="s">
        <v>1</v>
      </c>
      <c r="BC145" t="s">
        <v>1119</v>
      </c>
      <c r="BD145" t="s">
        <v>1101</v>
      </c>
      <c r="BE145" t="s">
        <v>1113</v>
      </c>
      <c r="BF145" s="7">
        <v>40982</v>
      </c>
      <c r="BG145" t="s">
        <v>1104</v>
      </c>
    </row>
    <row r="146" spans="1:59" x14ac:dyDescent="0.2">
      <c r="A146" t="s">
        <v>183</v>
      </c>
      <c r="D146" s="4"/>
      <c r="G146" t="s">
        <v>751</v>
      </c>
      <c r="H146" t="s">
        <v>954</v>
      </c>
      <c r="I146" s="13" t="s">
        <v>1239</v>
      </c>
      <c r="J146">
        <v>2</v>
      </c>
      <c r="K146" t="s">
        <v>303</v>
      </c>
      <c r="N146" s="8"/>
      <c r="X146" s="8"/>
      <c r="Z146" s="8"/>
      <c r="AC146" s="8"/>
      <c r="AD146" s="8"/>
      <c r="AJ146" t="s">
        <v>132</v>
      </c>
      <c r="AK146" t="s">
        <v>184</v>
      </c>
      <c r="AL146" t="s">
        <v>88</v>
      </c>
      <c r="AM146" t="s">
        <v>71</v>
      </c>
      <c r="AN146" t="s">
        <v>72</v>
      </c>
      <c r="AO146" t="s">
        <v>72</v>
      </c>
      <c r="AP146" t="s">
        <v>73</v>
      </c>
      <c r="AQ146" t="s">
        <v>74</v>
      </c>
      <c r="AR146" t="s">
        <v>75</v>
      </c>
      <c r="AS146" t="s">
        <v>80</v>
      </c>
      <c r="AT146" t="s">
        <v>77</v>
      </c>
      <c r="AU146" t="s">
        <v>100</v>
      </c>
      <c r="AV146" t="s">
        <v>134</v>
      </c>
      <c r="AW146" t="s">
        <v>135</v>
      </c>
      <c r="AX146" t="s">
        <v>104</v>
      </c>
      <c r="AY146" t="s">
        <v>185</v>
      </c>
      <c r="AZ146" t="s">
        <v>137</v>
      </c>
      <c r="BA146" t="s">
        <v>1</v>
      </c>
      <c r="BB146" t="s">
        <v>1</v>
      </c>
      <c r="BC146" t="s">
        <v>1119</v>
      </c>
      <c r="BD146" t="s">
        <v>1101</v>
      </c>
      <c r="BE146" t="s">
        <v>1113</v>
      </c>
      <c r="BF146" s="7">
        <v>40982</v>
      </c>
      <c r="BG146" t="s">
        <v>1104</v>
      </c>
    </row>
    <row r="147" spans="1:59" x14ac:dyDescent="0.2">
      <c r="A147" t="s">
        <v>186</v>
      </c>
      <c r="H147" s="8"/>
      <c r="I147" s="13"/>
      <c r="AC147" t="s">
        <v>1206</v>
      </c>
      <c r="AD147" t="s">
        <v>1133</v>
      </c>
      <c r="AE147" t="s">
        <v>363</v>
      </c>
      <c r="AF147" t="s">
        <v>295</v>
      </c>
      <c r="AG147" t="s">
        <v>296</v>
      </c>
      <c r="AJ147" t="s">
        <v>177</v>
      </c>
      <c r="AK147" t="s">
        <v>178</v>
      </c>
      <c r="AL147" t="s">
        <v>70</v>
      </c>
      <c r="AM147" t="s">
        <v>71</v>
      </c>
      <c r="AN147" t="s">
        <v>72</v>
      </c>
      <c r="AO147" t="s">
        <v>72</v>
      </c>
      <c r="AP147" t="s">
        <v>73</v>
      </c>
      <c r="AQ147" t="s">
        <v>179</v>
      </c>
      <c r="AR147" t="s">
        <v>87</v>
      </c>
      <c r="AS147" t="s">
        <v>80</v>
      </c>
      <c r="AT147" t="s">
        <v>81</v>
      </c>
      <c r="AU147" t="s">
        <v>78</v>
      </c>
      <c r="AV147" t="s">
        <v>180</v>
      </c>
      <c r="AW147" t="s">
        <v>1</v>
      </c>
      <c r="AX147" t="s">
        <v>1</v>
      </c>
      <c r="AY147" t="s">
        <v>181</v>
      </c>
      <c r="AZ147" t="s">
        <v>182</v>
      </c>
      <c r="BA147" t="s">
        <v>1</v>
      </c>
      <c r="BB147" t="s">
        <v>1</v>
      </c>
      <c r="BD147" t="s">
        <v>1100</v>
      </c>
      <c r="BF147" s="7">
        <v>40982</v>
      </c>
      <c r="BG147" t="s">
        <v>1104</v>
      </c>
    </row>
    <row r="148" spans="1:59" x14ac:dyDescent="0.2">
      <c r="A148" t="s">
        <v>187</v>
      </c>
      <c r="C148" t="s">
        <v>241</v>
      </c>
      <c r="D148" s="4" t="s">
        <v>1164</v>
      </c>
      <c r="E148" t="s">
        <v>332</v>
      </c>
      <c r="F148" t="s">
        <v>796</v>
      </c>
      <c r="G148" t="s">
        <v>801</v>
      </c>
      <c r="H148" t="s">
        <v>767</v>
      </c>
      <c r="I148" t="s">
        <v>522</v>
      </c>
      <c r="M148" t="s">
        <v>480</v>
      </c>
      <c r="N148" t="s">
        <v>1131</v>
      </c>
      <c r="O148" t="s">
        <v>287</v>
      </c>
      <c r="P148" t="s">
        <v>795</v>
      </c>
      <c r="Q148" t="s">
        <v>375</v>
      </c>
      <c r="R148" t="s">
        <v>271</v>
      </c>
      <c r="S148" t="s">
        <v>376</v>
      </c>
      <c r="T148" t="s">
        <v>309</v>
      </c>
      <c r="U148" t="s">
        <v>472</v>
      </c>
      <c r="Y148" t="s">
        <v>999</v>
      </c>
      <c r="AA148">
        <v>50</v>
      </c>
      <c r="AB148" t="s">
        <v>749</v>
      </c>
      <c r="AC148" t="s">
        <v>1207</v>
      </c>
      <c r="AD148" t="s">
        <v>1133</v>
      </c>
      <c r="AE148" t="s">
        <v>363</v>
      </c>
      <c r="AF148" t="s">
        <v>295</v>
      </c>
      <c r="AG148" t="s">
        <v>452</v>
      </c>
      <c r="AH148">
        <v>8</v>
      </c>
      <c r="AI148">
        <v>2</v>
      </c>
      <c r="AJ148" t="s">
        <v>132</v>
      </c>
      <c r="AK148" t="s">
        <v>172</v>
      </c>
      <c r="AL148" t="s">
        <v>88</v>
      </c>
      <c r="AM148" t="s">
        <v>71</v>
      </c>
      <c r="AN148" t="s">
        <v>72</v>
      </c>
      <c r="AO148" t="s">
        <v>72</v>
      </c>
      <c r="AP148" t="s">
        <v>73</v>
      </c>
      <c r="AQ148" t="s">
        <v>74</v>
      </c>
      <c r="AR148" t="s">
        <v>75</v>
      </c>
      <c r="AS148" t="s">
        <v>80</v>
      </c>
      <c r="AT148" t="s">
        <v>77</v>
      </c>
      <c r="AU148" t="s">
        <v>89</v>
      </c>
      <c r="AV148" t="s">
        <v>134</v>
      </c>
      <c r="AW148" t="s">
        <v>135</v>
      </c>
      <c r="AX148" t="s">
        <v>104</v>
      </c>
      <c r="AY148" t="s">
        <v>173</v>
      </c>
      <c r="AZ148" t="s">
        <v>137</v>
      </c>
      <c r="BA148" t="s">
        <v>1</v>
      </c>
      <c r="BB148" t="s">
        <v>1</v>
      </c>
      <c r="BC148" t="s">
        <v>1117</v>
      </c>
      <c r="BD148" t="s">
        <v>1105</v>
      </c>
      <c r="BE148" t="s">
        <v>1113</v>
      </c>
      <c r="BF148" s="7">
        <v>40997</v>
      </c>
      <c r="BG148" t="s">
        <v>1104</v>
      </c>
    </row>
    <row r="149" spans="1:59" x14ac:dyDescent="0.2">
      <c r="A149" t="s">
        <v>187</v>
      </c>
      <c r="G149" t="s">
        <v>751</v>
      </c>
      <c r="H149" t="s">
        <v>456</v>
      </c>
      <c r="AJ149" t="s">
        <v>132</v>
      </c>
      <c r="AK149" t="s">
        <v>172</v>
      </c>
      <c r="AL149" t="s">
        <v>88</v>
      </c>
      <c r="AM149" t="s">
        <v>71</v>
      </c>
      <c r="AN149" t="s">
        <v>72</v>
      </c>
      <c r="AO149" t="s">
        <v>72</v>
      </c>
      <c r="AP149" t="s">
        <v>73</v>
      </c>
      <c r="AQ149" t="s">
        <v>74</v>
      </c>
      <c r="AR149" t="s">
        <v>75</v>
      </c>
      <c r="AS149" t="s">
        <v>80</v>
      </c>
      <c r="AT149" t="s">
        <v>77</v>
      </c>
      <c r="AU149" t="s">
        <v>89</v>
      </c>
      <c r="AV149" t="s">
        <v>134</v>
      </c>
      <c r="AW149" t="s">
        <v>135</v>
      </c>
      <c r="AX149" t="s">
        <v>104</v>
      </c>
      <c r="AY149" t="s">
        <v>173</v>
      </c>
      <c r="AZ149" t="s">
        <v>137</v>
      </c>
      <c r="BA149" t="s">
        <v>1</v>
      </c>
      <c r="BB149" t="s">
        <v>1</v>
      </c>
      <c r="BC149" t="s">
        <v>1117</v>
      </c>
      <c r="BD149" t="s">
        <v>1105</v>
      </c>
      <c r="BE149" t="s">
        <v>1113</v>
      </c>
      <c r="BF149" s="7">
        <v>40997</v>
      </c>
      <c r="BG149" t="s">
        <v>1104</v>
      </c>
    </row>
    <row r="150" spans="1:59" x14ac:dyDescent="0.2">
      <c r="A150" t="s">
        <v>188</v>
      </c>
      <c r="C150" t="s">
        <v>365</v>
      </c>
      <c r="D150" s="4" t="s">
        <v>1164</v>
      </c>
      <c r="E150" t="s">
        <v>242</v>
      </c>
      <c r="F150" t="s">
        <v>421</v>
      </c>
      <c r="G150" t="s">
        <v>720</v>
      </c>
      <c r="H150" t="s">
        <v>942</v>
      </c>
      <c r="I150" t="s">
        <v>1240</v>
      </c>
      <c r="J150">
        <v>0.02</v>
      </c>
      <c r="K150" t="s">
        <v>303</v>
      </c>
      <c r="L150" t="s">
        <v>1169</v>
      </c>
      <c r="M150" t="s">
        <v>607</v>
      </c>
      <c r="N150" t="s">
        <v>1166</v>
      </c>
      <c r="O150" t="s">
        <v>287</v>
      </c>
      <c r="P150" t="s">
        <v>306</v>
      </c>
      <c r="Q150" t="s">
        <v>703</v>
      </c>
      <c r="R150" t="s">
        <v>271</v>
      </c>
      <c r="S150" t="s">
        <v>376</v>
      </c>
      <c r="T150" t="s">
        <v>309</v>
      </c>
      <c r="U150" t="s">
        <v>439</v>
      </c>
      <c r="V150" t="s">
        <v>1246</v>
      </c>
      <c r="W150" t="s">
        <v>1247</v>
      </c>
      <c r="Y150" t="s">
        <v>1020</v>
      </c>
      <c r="Z150" t="s">
        <v>1132</v>
      </c>
      <c r="AA150">
        <v>20</v>
      </c>
      <c r="AB150" t="s">
        <v>749</v>
      </c>
      <c r="AC150" t="s">
        <v>1208</v>
      </c>
      <c r="AD150" t="s">
        <v>1133</v>
      </c>
      <c r="AE150" t="s">
        <v>346</v>
      </c>
      <c r="AF150" t="s">
        <v>277</v>
      </c>
      <c r="AG150" t="s">
        <v>296</v>
      </c>
      <c r="AH150">
        <v>8</v>
      </c>
      <c r="AI150">
        <v>2</v>
      </c>
      <c r="AJ150" t="s">
        <v>132</v>
      </c>
      <c r="AK150" t="s">
        <v>184</v>
      </c>
      <c r="AL150" t="s">
        <v>88</v>
      </c>
      <c r="AM150" t="s">
        <v>71</v>
      </c>
      <c r="AN150" t="s">
        <v>72</v>
      </c>
      <c r="AO150" t="s">
        <v>72</v>
      </c>
      <c r="AP150" t="s">
        <v>73</v>
      </c>
      <c r="AQ150" t="s">
        <v>74</v>
      </c>
      <c r="AR150" t="s">
        <v>75</v>
      </c>
      <c r="AS150" t="s">
        <v>80</v>
      </c>
      <c r="AT150" t="s">
        <v>77</v>
      </c>
      <c r="AU150" t="s">
        <v>100</v>
      </c>
      <c r="AV150" t="s">
        <v>134</v>
      </c>
      <c r="AW150" t="s">
        <v>135</v>
      </c>
      <c r="AX150" t="s">
        <v>104</v>
      </c>
      <c r="AY150" t="s">
        <v>185</v>
      </c>
      <c r="AZ150" t="s">
        <v>137</v>
      </c>
      <c r="BA150" t="s">
        <v>1</v>
      </c>
      <c r="BB150" t="s">
        <v>1</v>
      </c>
      <c r="BC150" t="s">
        <v>1120</v>
      </c>
      <c r="BD150" t="s">
        <v>1105</v>
      </c>
      <c r="BE150" t="s">
        <v>1113</v>
      </c>
      <c r="BF150" s="7">
        <v>40997</v>
      </c>
      <c r="BG150" t="s">
        <v>1104</v>
      </c>
    </row>
    <row r="151" spans="1:59" x14ac:dyDescent="0.2">
      <c r="A151" t="s">
        <v>188</v>
      </c>
      <c r="D151" s="4"/>
      <c r="G151" t="s">
        <v>727</v>
      </c>
      <c r="H151" t="s">
        <v>954</v>
      </c>
      <c r="I151" t="s">
        <v>1241</v>
      </c>
      <c r="J151">
        <v>0.8</v>
      </c>
      <c r="K151" t="s">
        <v>371</v>
      </c>
      <c r="AJ151" t="s">
        <v>132</v>
      </c>
      <c r="AK151" t="s">
        <v>184</v>
      </c>
      <c r="AL151" t="s">
        <v>88</v>
      </c>
      <c r="AM151" t="s">
        <v>71</v>
      </c>
      <c r="AN151" t="s">
        <v>72</v>
      </c>
      <c r="AO151" t="s">
        <v>72</v>
      </c>
      <c r="AP151" t="s">
        <v>73</v>
      </c>
      <c r="AQ151" t="s">
        <v>74</v>
      </c>
      <c r="AR151" t="s">
        <v>75</v>
      </c>
      <c r="AS151" t="s">
        <v>80</v>
      </c>
      <c r="AT151" t="s">
        <v>77</v>
      </c>
      <c r="AU151" t="s">
        <v>100</v>
      </c>
      <c r="AV151" t="s">
        <v>134</v>
      </c>
      <c r="AW151" t="s">
        <v>135</v>
      </c>
      <c r="AX151" t="s">
        <v>104</v>
      </c>
      <c r="AY151" t="s">
        <v>185</v>
      </c>
      <c r="AZ151" t="s">
        <v>137</v>
      </c>
      <c r="BA151" t="s">
        <v>1</v>
      </c>
      <c r="BB151" t="s">
        <v>1</v>
      </c>
      <c r="BC151" t="s">
        <v>1120</v>
      </c>
      <c r="BD151" t="s">
        <v>1105</v>
      </c>
      <c r="BE151" t="s">
        <v>1113</v>
      </c>
      <c r="BF151" s="7">
        <v>40997</v>
      </c>
      <c r="BG151" t="s">
        <v>1104</v>
      </c>
    </row>
    <row r="152" spans="1:59" x14ac:dyDescent="0.2">
      <c r="A152" t="s">
        <v>188</v>
      </c>
      <c r="D152" s="4"/>
      <c r="G152" t="s">
        <v>368</v>
      </c>
      <c r="H152" t="s">
        <v>954</v>
      </c>
      <c r="I152" s="4" t="s">
        <v>1237</v>
      </c>
      <c r="J152">
        <v>200</v>
      </c>
      <c r="K152" t="s">
        <v>303</v>
      </c>
      <c r="AJ152" t="s">
        <v>132</v>
      </c>
      <c r="AK152" t="s">
        <v>184</v>
      </c>
      <c r="AL152" t="s">
        <v>88</v>
      </c>
      <c r="AM152" t="s">
        <v>71</v>
      </c>
      <c r="AN152" t="s">
        <v>72</v>
      </c>
      <c r="AO152" t="s">
        <v>72</v>
      </c>
      <c r="AP152" t="s">
        <v>73</v>
      </c>
      <c r="AQ152" t="s">
        <v>74</v>
      </c>
      <c r="AR152" t="s">
        <v>75</v>
      </c>
      <c r="AS152" t="s">
        <v>80</v>
      </c>
      <c r="AT152" t="s">
        <v>77</v>
      </c>
      <c r="AU152" t="s">
        <v>100</v>
      </c>
      <c r="AV152" t="s">
        <v>134</v>
      </c>
      <c r="AW152" t="s">
        <v>135</v>
      </c>
      <c r="AX152" t="s">
        <v>104</v>
      </c>
      <c r="AY152" t="s">
        <v>185</v>
      </c>
      <c r="AZ152" t="s">
        <v>137</v>
      </c>
      <c r="BA152" t="s">
        <v>1</v>
      </c>
      <c r="BB152" t="s">
        <v>1</v>
      </c>
      <c r="BC152" t="s">
        <v>1120</v>
      </c>
      <c r="BD152" t="s">
        <v>1105</v>
      </c>
      <c r="BE152" t="s">
        <v>1113</v>
      </c>
      <c r="BF152" s="7">
        <v>40997</v>
      </c>
      <c r="BG152" t="s">
        <v>1104</v>
      </c>
    </row>
    <row r="153" spans="1:59" ht="15.75" customHeight="1" x14ac:dyDescent="0.2">
      <c r="A153" s="14" t="s">
        <v>1260</v>
      </c>
      <c r="C153" t="s">
        <v>365</v>
      </c>
      <c r="D153" s="4" t="s">
        <v>1164</v>
      </c>
      <c r="E153" t="s">
        <v>242</v>
      </c>
      <c r="F153" t="s">
        <v>421</v>
      </c>
      <c r="G153" t="s">
        <v>720</v>
      </c>
      <c r="H153" t="s">
        <v>942</v>
      </c>
      <c r="I153" t="s">
        <v>1240</v>
      </c>
      <c r="J153">
        <v>0.02</v>
      </c>
      <c r="K153" t="s">
        <v>303</v>
      </c>
      <c r="L153" t="s">
        <v>1169</v>
      </c>
      <c r="M153" t="s">
        <v>607</v>
      </c>
      <c r="N153" t="s">
        <v>1166</v>
      </c>
      <c r="O153" t="s">
        <v>287</v>
      </c>
      <c r="P153" t="s">
        <v>306</v>
      </c>
      <c r="Q153" t="s">
        <v>703</v>
      </c>
      <c r="R153" t="s">
        <v>271</v>
      </c>
      <c r="S153" t="s">
        <v>376</v>
      </c>
      <c r="T153" t="s">
        <v>309</v>
      </c>
      <c r="U153" t="s">
        <v>439</v>
      </c>
      <c r="V153" t="s">
        <v>1246</v>
      </c>
      <c r="W153" t="s">
        <v>1247</v>
      </c>
      <c r="Y153" t="s">
        <v>1020</v>
      </c>
      <c r="Z153" t="s">
        <v>1132</v>
      </c>
      <c r="AA153">
        <v>20</v>
      </c>
      <c r="AB153" t="s">
        <v>749</v>
      </c>
      <c r="AC153" t="s">
        <v>1208</v>
      </c>
      <c r="AD153" t="s">
        <v>1133</v>
      </c>
      <c r="AE153" t="s">
        <v>346</v>
      </c>
      <c r="AF153" t="s">
        <v>277</v>
      </c>
      <c r="AG153" t="s">
        <v>296</v>
      </c>
      <c r="AH153">
        <v>8</v>
      </c>
      <c r="AI153">
        <v>2</v>
      </c>
      <c r="AJ153" t="s">
        <v>132</v>
      </c>
      <c r="AK153" t="s">
        <v>133</v>
      </c>
      <c r="AL153" t="s">
        <v>70</v>
      </c>
      <c r="AM153" t="s">
        <v>71</v>
      </c>
      <c r="AN153" t="s">
        <v>72</v>
      </c>
      <c r="AO153" t="s">
        <v>72</v>
      </c>
      <c r="AP153" t="s">
        <v>85</v>
      </c>
      <c r="AQ153" t="s">
        <v>86</v>
      </c>
      <c r="AR153" t="s">
        <v>82</v>
      </c>
      <c r="AS153" t="s">
        <v>80</v>
      </c>
      <c r="AT153" t="s">
        <v>99</v>
      </c>
      <c r="AU153" t="s">
        <v>78</v>
      </c>
      <c r="AV153" t="s">
        <v>134</v>
      </c>
      <c r="AW153" t="s">
        <v>135</v>
      </c>
      <c r="AX153" t="s">
        <v>104</v>
      </c>
      <c r="AY153" t="s">
        <v>136</v>
      </c>
      <c r="AZ153" t="s">
        <v>137</v>
      </c>
      <c r="BA153" t="s">
        <v>1</v>
      </c>
      <c r="BB153" t="s">
        <v>1</v>
      </c>
      <c r="BC153" t="s">
        <v>1120</v>
      </c>
      <c r="BD153" t="s">
        <v>1105</v>
      </c>
      <c r="BE153" t="s">
        <v>1113</v>
      </c>
      <c r="BF153" s="7">
        <v>41002</v>
      </c>
      <c r="BG153" t="s">
        <v>1104</v>
      </c>
    </row>
    <row r="154" spans="1:59" ht="15.75" customHeight="1" x14ac:dyDescent="0.2">
      <c r="A154" s="14" t="s">
        <v>1260</v>
      </c>
      <c r="D154" s="4"/>
      <c r="G154" t="s">
        <v>727</v>
      </c>
      <c r="H154" t="s">
        <v>954</v>
      </c>
      <c r="I154" t="s">
        <v>1241</v>
      </c>
      <c r="J154">
        <v>0.8</v>
      </c>
      <c r="K154" t="s">
        <v>371</v>
      </c>
      <c r="AJ154" t="s">
        <v>132</v>
      </c>
      <c r="AK154" t="s">
        <v>133</v>
      </c>
      <c r="AL154" t="s">
        <v>70</v>
      </c>
      <c r="AM154" t="s">
        <v>71</v>
      </c>
      <c r="AN154" t="s">
        <v>72</v>
      </c>
      <c r="AO154" t="s">
        <v>72</v>
      </c>
      <c r="AP154" t="s">
        <v>85</v>
      </c>
      <c r="AQ154" t="s">
        <v>86</v>
      </c>
      <c r="AR154" t="s">
        <v>82</v>
      </c>
      <c r="AS154" t="s">
        <v>80</v>
      </c>
      <c r="AT154" t="s">
        <v>99</v>
      </c>
      <c r="AU154" t="s">
        <v>78</v>
      </c>
      <c r="AV154" t="s">
        <v>134</v>
      </c>
      <c r="AW154" t="s">
        <v>135</v>
      </c>
      <c r="AX154" t="s">
        <v>104</v>
      </c>
      <c r="AY154" t="s">
        <v>136</v>
      </c>
      <c r="AZ154" t="s">
        <v>137</v>
      </c>
      <c r="BA154" t="s">
        <v>1</v>
      </c>
      <c r="BB154" t="s">
        <v>1</v>
      </c>
      <c r="BC154" t="s">
        <v>1120</v>
      </c>
      <c r="BD154" t="s">
        <v>1105</v>
      </c>
      <c r="BE154" t="s">
        <v>1113</v>
      </c>
      <c r="BF154" s="7">
        <v>41002</v>
      </c>
      <c r="BG154" t="s">
        <v>1104</v>
      </c>
    </row>
    <row r="155" spans="1:59" ht="15.75" customHeight="1" x14ac:dyDescent="0.2">
      <c r="A155" s="14" t="s">
        <v>1260</v>
      </c>
      <c r="D155" s="4"/>
      <c r="G155" t="s">
        <v>368</v>
      </c>
      <c r="H155" t="s">
        <v>954</v>
      </c>
      <c r="I155" s="4" t="s">
        <v>1237</v>
      </c>
      <c r="J155">
        <v>200</v>
      </c>
      <c r="K155" t="s">
        <v>303</v>
      </c>
      <c r="AJ155" t="s">
        <v>132</v>
      </c>
      <c r="AK155" t="s">
        <v>133</v>
      </c>
      <c r="AL155" t="s">
        <v>70</v>
      </c>
      <c r="AM155" t="s">
        <v>71</v>
      </c>
      <c r="AN155" t="s">
        <v>72</v>
      </c>
      <c r="AO155" t="s">
        <v>72</v>
      </c>
      <c r="AP155" t="s">
        <v>85</v>
      </c>
      <c r="AQ155" t="s">
        <v>86</v>
      </c>
      <c r="AR155" t="s">
        <v>82</v>
      </c>
      <c r="AS155" t="s">
        <v>80</v>
      </c>
      <c r="AT155" t="s">
        <v>99</v>
      </c>
      <c r="AU155" t="s">
        <v>78</v>
      </c>
      <c r="AV155" t="s">
        <v>134</v>
      </c>
      <c r="AW155" t="s">
        <v>135</v>
      </c>
      <c r="AX155" t="s">
        <v>104</v>
      </c>
      <c r="AY155" t="s">
        <v>136</v>
      </c>
      <c r="AZ155" t="s">
        <v>137</v>
      </c>
      <c r="BA155" t="s">
        <v>1</v>
      </c>
      <c r="BB155" t="s">
        <v>1</v>
      </c>
      <c r="BC155" t="s">
        <v>1120</v>
      </c>
      <c r="BD155" t="s">
        <v>1105</v>
      </c>
      <c r="BE155" t="s">
        <v>1113</v>
      </c>
      <c r="BF155" s="7">
        <v>41002</v>
      </c>
      <c r="BG155" t="s">
        <v>1104</v>
      </c>
    </row>
    <row r="156" spans="1:59" x14ac:dyDescent="0.2">
      <c r="A156" t="s">
        <v>189</v>
      </c>
      <c r="C156" t="s">
        <v>241</v>
      </c>
      <c r="D156" s="4" t="s">
        <v>1164</v>
      </c>
      <c r="E156" t="s">
        <v>332</v>
      </c>
      <c r="F156" t="s">
        <v>796</v>
      </c>
      <c r="G156" t="s">
        <v>801</v>
      </c>
      <c r="H156" t="s">
        <v>767</v>
      </c>
      <c r="I156" t="s">
        <v>522</v>
      </c>
      <c r="M156" t="s">
        <v>480</v>
      </c>
      <c r="N156" t="s">
        <v>1131</v>
      </c>
      <c r="O156" t="s">
        <v>287</v>
      </c>
      <c r="P156" t="s">
        <v>795</v>
      </c>
      <c r="Q156" t="s">
        <v>375</v>
      </c>
      <c r="R156" t="s">
        <v>271</v>
      </c>
      <c r="S156" t="s">
        <v>376</v>
      </c>
      <c r="T156" t="s">
        <v>309</v>
      </c>
      <c r="U156" t="s">
        <v>472</v>
      </c>
      <c r="Y156" t="s">
        <v>999</v>
      </c>
      <c r="AA156">
        <v>50</v>
      </c>
      <c r="AB156" t="s">
        <v>749</v>
      </c>
      <c r="AC156" t="s">
        <v>1207</v>
      </c>
      <c r="AD156" t="s">
        <v>1133</v>
      </c>
      <c r="AE156" t="s">
        <v>363</v>
      </c>
      <c r="AF156" t="s">
        <v>295</v>
      </c>
      <c r="AG156" t="s">
        <v>452</v>
      </c>
      <c r="AH156">
        <v>8</v>
      </c>
      <c r="AI156">
        <v>2</v>
      </c>
      <c r="AJ156" t="s">
        <v>132</v>
      </c>
      <c r="AK156" t="s">
        <v>172</v>
      </c>
      <c r="AL156" t="s">
        <v>88</v>
      </c>
      <c r="AM156" t="s">
        <v>71</v>
      </c>
      <c r="AN156" t="s">
        <v>72</v>
      </c>
      <c r="AO156" t="s">
        <v>72</v>
      </c>
      <c r="AP156" t="s">
        <v>73</v>
      </c>
      <c r="AQ156" t="s">
        <v>74</v>
      </c>
      <c r="AR156" t="s">
        <v>75</v>
      </c>
      <c r="AS156" t="s">
        <v>80</v>
      </c>
      <c r="AT156" t="s">
        <v>77</v>
      </c>
      <c r="AU156" t="s">
        <v>89</v>
      </c>
      <c r="AV156" t="s">
        <v>134</v>
      </c>
      <c r="AW156" t="s">
        <v>135</v>
      </c>
      <c r="AX156" t="s">
        <v>104</v>
      </c>
      <c r="AY156" t="s">
        <v>173</v>
      </c>
      <c r="AZ156" t="s">
        <v>137</v>
      </c>
      <c r="BA156" t="s">
        <v>1</v>
      </c>
      <c r="BB156" t="s">
        <v>1</v>
      </c>
      <c r="BC156" t="s">
        <v>1117</v>
      </c>
      <c r="BD156" t="s">
        <v>1105</v>
      </c>
      <c r="BE156" t="s">
        <v>1113</v>
      </c>
      <c r="BF156" s="7">
        <v>41002</v>
      </c>
      <c r="BG156" t="s">
        <v>1104</v>
      </c>
    </row>
    <row r="157" spans="1:59" x14ac:dyDescent="0.2">
      <c r="A157" t="s">
        <v>189</v>
      </c>
      <c r="G157" t="s">
        <v>751</v>
      </c>
      <c r="H157" t="s">
        <v>456</v>
      </c>
      <c r="AJ157" t="s">
        <v>132</v>
      </c>
      <c r="AK157" t="s">
        <v>172</v>
      </c>
      <c r="AL157" t="s">
        <v>88</v>
      </c>
      <c r="AM157" t="s">
        <v>71</v>
      </c>
      <c r="AN157" t="s">
        <v>72</v>
      </c>
      <c r="AO157" t="s">
        <v>72</v>
      </c>
      <c r="AP157" t="s">
        <v>73</v>
      </c>
      <c r="AQ157" t="s">
        <v>74</v>
      </c>
      <c r="AR157" t="s">
        <v>75</v>
      </c>
      <c r="AS157" t="s">
        <v>80</v>
      </c>
      <c r="AT157" t="s">
        <v>77</v>
      </c>
      <c r="AU157" t="s">
        <v>89</v>
      </c>
      <c r="AV157" t="s">
        <v>134</v>
      </c>
      <c r="AW157" t="s">
        <v>135</v>
      </c>
      <c r="AX157" t="s">
        <v>104</v>
      </c>
      <c r="AY157" t="s">
        <v>173</v>
      </c>
      <c r="AZ157" t="s">
        <v>137</v>
      </c>
      <c r="BA157" t="s">
        <v>1</v>
      </c>
      <c r="BB157" t="s">
        <v>1</v>
      </c>
      <c r="BC157" t="s">
        <v>1117</v>
      </c>
      <c r="BD157" t="s">
        <v>1105</v>
      </c>
      <c r="BE157" t="s">
        <v>1113</v>
      </c>
      <c r="BF157" s="7">
        <v>41002</v>
      </c>
      <c r="BG157" t="s">
        <v>1104</v>
      </c>
    </row>
    <row r="158" spans="1:59" x14ac:dyDescent="0.2">
      <c r="A158" t="s">
        <v>190</v>
      </c>
      <c r="C158" t="s">
        <v>241</v>
      </c>
      <c r="D158" s="4" t="s">
        <v>1164</v>
      </c>
      <c r="E158" t="s">
        <v>332</v>
      </c>
      <c r="F158" t="s">
        <v>796</v>
      </c>
      <c r="G158" t="s">
        <v>801</v>
      </c>
      <c r="H158" t="s">
        <v>767</v>
      </c>
      <c r="I158" t="s">
        <v>522</v>
      </c>
      <c r="M158" t="s">
        <v>480</v>
      </c>
      <c r="N158" t="s">
        <v>1131</v>
      </c>
      <c r="O158" t="s">
        <v>287</v>
      </c>
      <c r="P158" t="s">
        <v>795</v>
      </c>
      <c r="Q158" t="s">
        <v>375</v>
      </c>
      <c r="R158" t="s">
        <v>271</v>
      </c>
      <c r="S158" t="s">
        <v>376</v>
      </c>
      <c r="T158" t="s">
        <v>309</v>
      </c>
      <c r="U158" t="s">
        <v>472</v>
      </c>
      <c r="Y158" t="s">
        <v>999</v>
      </c>
      <c r="AA158">
        <v>50</v>
      </c>
      <c r="AB158" t="s">
        <v>749</v>
      </c>
      <c r="AC158" t="s">
        <v>1207</v>
      </c>
      <c r="AD158" t="s">
        <v>1133</v>
      </c>
      <c r="AE158" t="s">
        <v>363</v>
      </c>
      <c r="AF158" t="s">
        <v>295</v>
      </c>
      <c r="AG158" t="s">
        <v>452</v>
      </c>
      <c r="AH158">
        <v>8</v>
      </c>
      <c r="AI158">
        <v>2</v>
      </c>
      <c r="AJ158" t="s">
        <v>132</v>
      </c>
      <c r="AK158" t="s">
        <v>172</v>
      </c>
      <c r="AL158" t="s">
        <v>88</v>
      </c>
      <c r="AM158" t="s">
        <v>71</v>
      </c>
      <c r="AN158" t="s">
        <v>72</v>
      </c>
      <c r="AO158" t="s">
        <v>72</v>
      </c>
      <c r="AP158" t="s">
        <v>73</v>
      </c>
      <c r="AQ158" t="s">
        <v>74</v>
      </c>
      <c r="AR158" t="s">
        <v>75</v>
      </c>
      <c r="AS158" t="s">
        <v>80</v>
      </c>
      <c r="AT158" t="s">
        <v>77</v>
      </c>
      <c r="AU158" t="s">
        <v>89</v>
      </c>
      <c r="AV158" t="s">
        <v>134</v>
      </c>
      <c r="AW158" t="s">
        <v>135</v>
      </c>
      <c r="AX158" t="s">
        <v>104</v>
      </c>
      <c r="AY158" t="s">
        <v>173</v>
      </c>
      <c r="AZ158" t="s">
        <v>137</v>
      </c>
      <c r="BA158" t="s">
        <v>1</v>
      </c>
      <c r="BB158" t="s">
        <v>1</v>
      </c>
      <c r="BC158" t="s">
        <v>1117</v>
      </c>
      <c r="BD158" t="s">
        <v>1105</v>
      </c>
      <c r="BE158" t="s">
        <v>1113</v>
      </c>
      <c r="BF158" s="7">
        <v>41002</v>
      </c>
      <c r="BG158" t="s">
        <v>1104</v>
      </c>
    </row>
    <row r="159" spans="1:59" x14ac:dyDescent="0.2">
      <c r="A159" t="s">
        <v>190</v>
      </c>
      <c r="G159" t="s">
        <v>751</v>
      </c>
      <c r="H159" t="s">
        <v>456</v>
      </c>
      <c r="AJ159" t="s">
        <v>132</v>
      </c>
      <c r="AK159" t="s">
        <v>172</v>
      </c>
      <c r="AL159" t="s">
        <v>88</v>
      </c>
      <c r="AM159" t="s">
        <v>71</v>
      </c>
      <c r="AN159" t="s">
        <v>72</v>
      </c>
      <c r="AO159" t="s">
        <v>72</v>
      </c>
      <c r="AP159" t="s">
        <v>73</v>
      </c>
      <c r="AQ159" t="s">
        <v>74</v>
      </c>
      <c r="AR159" t="s">
        <v>75</v>
      </c>
      <c r="AS159" t="s">
        <v>80</v>
      </c>
      <c r="AT159" t="s">
        <v>77</v>
      </c>
      <c r="AU159" t="s">
        <v>89</v>
      </c>
      <c r="AV159" t="s">
        <v>134</v>
      </c>
      <c r="AW159" t="s">
        <v>135</v>
      </c>
      <c r="AX159" t="s">
        <v>104</v>
      </c>
      <c r="AY159" t="s">
        <v>173</v>
      </c>
      <c r="AZ159" t="s">
        <v>137</v>
      </c>
      <c r="BA159" t="s">
        <v>1</v>
      </c>
      <c r="BB159" t="s">
        <v>1</v>
      </c>
      <c r="BC159" t="s">
        <v>1117</v>
      </c>
      <c r="BD159" t="s">
        <v>1105</v>
      </c>
      <c r="BE159" t="s">
        <v>1113</v>
      </c>
      <c r="BF159" s="7">
        <v>41002</v>
      </c>
      <c r="BG159" t="s">
        <v>1104</v>
      </c>
    </row>
    <row r="160" spans="1:59" x14ac:dyDescent="0.2">
      <c r="A160" t="s">
        <v>191</v>
      </c>
      <c r="C160" t="s">
        <v>365</v>
      </c>
      <c r="D160" s="4" t="s">
        <v>1164</v>
      </c>
      <c r="E160" t="s">
        <v>242</v>
      </c>
      <c r="F160" t="s">
        <v>421</v>
      </c>
      <c r="G160" t="s">
        <v>720</v>
      </c>
      <c r="H160" t="s">
        <v>942</v>
      </c>
      <c r="I160" t="s">
        <v>1240</v>
      </c>
      <c r="J160">
        <v>0.02</v>
      </c>
      <c r="K160" t="s">
        <v>303</v>
      </c>
      <c r="L160" t="s">
        <v>1169</v>
      </c>
      <c r="M160" t="s">
        <v>607</v>
      </c>
      <c r="N160" t="s">
        <v>1166</v>
      </c>
      <c r="O160" t="s">
        <v>287</v>
      </c>
      <c r="P160" t="s">
        <v>306</v>
      </c>
      <c r="Q160" t="s">
        <v>703</v>
      </c>
      <c r="R160" t="s">
        <v>271</v>
      </c>
      <c r="S160" t="s">
        <v>376</v>
      </c>
      <c r="T160" t="s">
        <v>309</v>
      </c>
      <c r="U160" t="s">
        <v>439</v>
      </c>
      <c r="V160" t="s">
        <v>1246</v>
      </c>
      <c r="W160" t="s">
        <v>1247</v>
      </c>
      <c r="Y160" t="s">
        <v>1020</v>
      </c>
      <c r="Z160" t="s">
        <v>1132</v>
      </c>
      <c r="AA160">
        <v>20</v>
      </c>
      <c r="AB160" t="s">
        <v>749</v>
      </c>
      <c r="AC160" t="s">
        <v>1208</v>
      </c>
      <c r="AD160" t="s">
        <v>1133</v>
      </c>
      <c r="AE160" t="s">
        <v>346</v>
      </c>
      <c r="AF160" t="s">
        <v>277</v>
      </c>
      <c r="AG160" t="s">
        <v>296</v>
      </c>
      <c r="AH160">
        <v>8</v>
      </c>
      <c r="AI160">
        <v>2</v>
      </c>
      <c r="AJ160" t="s">
        <v>132</v>
      </c>
      <c r="AK160" t="s">
        <v>133</v>
      </c>
      <c r="AL160" t="s">
        <v>70</v>
      </c>
      <c r="AM160" t="s">
        <v>71</v>
      </c>
      <c r="AN160" t="s">
        <v>72</v>
      </c>
      <c r="AO160" t="s">
        <v>72</v>
      </c>
      <c r="AP160" t="s">
        <v>85</v>
      </c>
      <c r="AQ160" t="s">
        <v>86</v>
      </c>
      <c r="AR160" t="s">
        <v>82</v>
      </c>
      <c r="AS160" t="s">
        <v>80</v>
      </c>
      <c r="AT160" t="s">
        <v>99</v>
      </c>
      <c r="AU160" t="s">
        <v>78</v>
      </c>
      <c r="AV160" t="s">
        <v>134</v>
      </c>
      <c r="AW160" t="s">
        <v>135</v>
      </c>
      <c r="AX160" t="s">
        <v>104</v>
      </c>
      <c r="AY160" t="s">
        <v>136</v>
      </c>
      <c r="AZ160" t="s">
        <v>137</v>
      </c>
      <c r="BA160" t="s">
        <v>1</v>
      </c>
      <c r="BB160" t="s">
        <v>1</v>
      </c>
      <c r="BC160" t="s">
        <v>1120</v>
      </c>
      <c r="BD160" t="s">
        <v>1105</v>
      </c>
      <c r="BE160" t="s">
        <v>1113</v>
      </c>
      <c r="BF160" s="7">
        <v>41002</v>
      </c>
      <c r="BG160" t="s">
        <v>1104</v>
      </c>
    </row>
    <row r="161" spans="1:59" x14ac:dyDescent="0.2">
      <c r="A161" t="s">
        <v>191</v>
      </c>
      <c r="D161" s="4"/>
      <c r="G161" t="s">
        <v>727</v>
      </c>
      <c r="H161" t="s">
        <v>954</v>
      </c>
      <c r="I161" t="s">
        <v>1241</v>
      </c>
      <c r="J161">
        <v>0.8</v>
      </c>
      <c r="K161" t="s">
        <v>371</v>
      </c>
      <c r="AJ161" t="s">
        <v>132</v>
      </c>
      <c r="AK161" t="s">
        <v>133</v>
      </c>
      <c r="AL161" t="s">
        <v>70</v>
      </c>
      <c r="AM161" t="s">
        <v>71</v>
      </c>
      <c r="AN161" t="s">
        <v>72</v>
      </c>
      <c r="AO161" t="s">
        <v>72</v>
      </c>
      <c r="AP161" t="s">
        <v>85</v>
      </c>
      <c r="AQ161" t="s">
        <v>86</v>
      </c>
      <c r="AR161" t="s">
        <v>82</v>
      </c>
      <c r="AS161" t="s">
        <v>80</v>
      </c>
      <c r="AT161" t="s">
        <v>99</v>
      </c>
      <c r="AU161" t="s">
        <v>78</v>
      </c>
      <c r="AV161" t="s">
        <v>134</v>
      </c>
      <c r="AW161" t="s">
        <v>135</v>
      </c>
      <c r="AX161" t="s">
        <v>104</v>
      </c>
      <c r="AY161" t="s">
        <v>136</v>
      </c>
      <c r="AZ161" t="s">
        <v>137</v>
      </c>
      <c r="BA161" t="s">
        <v>1</v>
      </c>
      <c r="BB161" t="s">
        <v>1</v>
      </c>
      <c r="BC161" t="s">
        <v>1120</v>
      </c>
      <c r="BD161" t="s">
        <v>1105</v>
      </c>
      <c r="BE161" t="s">
        <v>1113</v>
      </c>
      <c r="BF161" s="7">
        <v>41002</v>
      </c>
      <c r="BG161" t="s">
        <v>1104</v>
      </c>
    </row>
    <row r="162" spans="1:59" x14ac:dyDescent="0.2">
      <c r="A162" t="s">
        <v>191</v>
      </c>
      <c r="D162" s="4"/>
      <c r="G162" t="s">
        <v>368</v>
      </c>
      <c r="H162" t="s">
        <v>954</v>
      </c>
      <c r="I162" s="4" t="s">
        <v>1237</v>
      </c>
      <c r="J162">
        <v>200</v>
      </c>
      <c r="K162" t="s">
        <v>303</v>
      </c>
      <c r="AJ162" t="s">
        <v>132</v>
      </c>
      <c r="AK162" t="s">
        <v>133</v>
      </c>
      <c r="AL162" t="s">
        <v>70</v>
      </c>
      <c r="AM162" t="s">
        <v>71</v>
      </c>
      <c r="AN162" t="s">
        <v>72</v>
      </c>
      <c r="AO162" t="s">
        <v>72</v>
      </c>
      <c r="AP162" t="s">
        <v>85</v>
      </c>
      <c r="AQ162" t="s">
        <v>86</v>
      </c>
      <c r="AR162" t="s">
        <v>82</v>
      </c>
      <c r="AS162" t="s">
        <v>80</v>
      </c>
      <c r="AT162" t="s">
        <v>99</v>
      </c>
      <c r="AU162" t="s">
        <v>78</v>
      </c>
      <c r="AV162" t="s">
        <v>134</v>
      </c>
      <c r="AW162" t="s">
        <v>135</v>
      </c>
      <c r="AX162" t="s">
        <v>104</v>
      </c>
      <c r="AY162" t="s">
        <v>136</v>
      </c>
      <c r="AZ162" t="s">
        <v>137</v>
      </c>
      <c r="BA162" t="s">
        <v>1</v>
      </c>
      <c r="BB162" t="s">
        <v>1</v>
      </c>
      <c r="BC162" t="s">
        <v>1120</v>
      </c>
      <c r="BD162" t="s">
        <v>1105</v>
      </c>
      <c r="BE162" t="s">
        <v>1113</v>
      </c>
      <c r="BF162" s="7">
        <v>41002</v>
      </c>
      <c r="BG162" t="s">
        <v>1104</v>
      </c>
    </row>
    <row r="163" spans="1:59" x14ac:dyDescent="0.2">
      <c r="A163" t="s">
        <v>192</v>
      </c>
      <c r="C163" t="s">
        <v>365</v>
      </c>
      <c r="D163" s="4" t="s">
        <v>1164</v>
      </c>
      <c r="E163" t="s">
        <v>242</v>
      </c>
      <c r="F163" t="s">
        <v>421</v>
      </c>
      <c r="G163" t="s">
        <v>720</v>
      </c>
      <c r="H163" t="s">
        <v>942</v>
      </c>
      <c r="I163" t="s">
        <v>1240</v>
      </c>
      <c r="J163">
        <v>0.02</v>
      </c>
      <c r="K163" t="s">
        <v>303</v>
      </c>
      <c r="L163" t="s">
        <v>1169</v>
      </c>
      <c r="M163" t="s">
        <v>607</v>
      </c>
      <c r="N163" t="s">
        <v>1166</v>
      </c>
      <c r="O163" t="s">
        <v>287</v>
      </c>
      <c r="P163" t="s">
        <v>306</v>
      </c>
      <c r="Q163" t="s">
        <v>703</v>
      </c>
      <c r="R163" t="s">
        <v>271</v>
      </c>
      <c r="S163" t="s">
        <v>376</v>
      </c>
      <c r="T163" t="s">
        <v>309</v>
      </c>
      <c r="U163" t="s">
        <v>439</v>
      </c>
      <c r="V163" t="s">
        <v>1246</v>
      </c>
      <c r="W163" t="s">
        <v>1247</v>
      </c>
      <c r="Y163" t="s">
        <v>1020</v>
      </c>
      <c r="Z163" t="s">
        <v>1132</v>
      </c>
      <c r="AA163">
        <v>20</v>
      </c>
      <c r="AB163" t="s">
        <v>749</v>
      </c>
      <c r="AC163" t="s">
        <v>1208</v>
      </c>
      <c r="AD163" t="s">
        <v>1133</v>
      </c>
      <c r="AE163" t="s">
        <v>346</v>
      </c>
      <c r="AF163" t="s">
        <v>277</v>
      </c>
      <c r="AG163" t="s">
        <v>296</v>
      </c>
      <c r="AH163">
        <v>8</v>
      </c>
      <c r="AI163">
        <v>2</v>
      </c>
      <c r="AJ163" t="s">
        <v>132</v>
      </c>
      <c r="AK163" t="s">
        <v>133</v>
      </c>
      <c r="AL163" t="s">
        <v>70</v>
      </c>
      <c r="AM163" t="s">
        <v>71</v>
      </c>
      <c r="AN163" t="s">
        <v>72</v>
      </c>
      <c r="AO163" t="s">
        <v>72</v>
      </c>
      <c r="AP163" t="s">
        <v>85</v>
      </c>
      <c r="AQ163" t="s">
        <v>86</v>
      </c>
      <c r="AR163" t="s">
        <v>82</v>
      </c>
      <c r="AS163" t="s">
        <v>80</v>
      </c>
      <c r="AT163" t="s">
        <v>99</v>
      </c>
      <c r="AU163" t="s">
        <v>78</v>
      </c>
      <c r="AV163" t="s">
        <v>134</v>
      </c>
      <c r="AW163" t="s">
        <v>135</v>
      </c>
      <c r="AX163" t="s">
        <v>104</v>
      </c>
      <c r="AY163" t="s">
        <v>136</v>
      </c>
      <c r="AZ163" t="s">
        <v>137</v>
      </c>
      <c r="BA163" t="s">
        <v>1</v>
      </c>
      <c r="BB163" t="s">
        <v>1</v>
      </c>
      <c r="BC163" t="s">
        <v>1120</v>
      </c>
      <c r="BD163" t="s">
        <v>1105</v>
      </c>
      <c r="BE163" t="s">
        <v>1113</v>
      </c>
      <c r="BF163" s="7">
        <v>41002</v>
      </c>
      <c r="BG163" t="s">
        <v>1104</v>
      </c>
    </row>
    <row r="164" spans="1:59" x14ac:dyDescent="0.2">
      <c r="A164" t="s">
        <v>192</v>
      </c>
      <c r="D164" s="4"/>
      <c r="G164" t="s">
        <v>727</v>
      </c>
      <c r="H164" t="s">
        <v>954</v>
      </c>
      <c r="I164" t="s">
        <v>1241</v>
      </c>
      <c r="J164">
        <v>0.8</v>
      </c>
      <c r="K164" t="s">
        <v>371</v>
      </c>
      <c r="AJ164" t="s">
        <v>132</v>
      </c>
      <c r="AK164" t="s">
        <v>133</v>
      </c>
      <c r="AL164" t="s">
        <v>70</v>
      </c>
      <c r="AM164" t="s">
        <v>71</v>
      </c>
      <c r="AN164" t="s">
        <v>72</v>
      </c>
      <c r="AO164" t="s">
        <v>72</v>
      </c>
      <c r="AP164" t="s">
        <v>85</v>
      </c>
      <c r="AQ164" t="s">
        <v>86</v>
      </c>
      <c r="AR164" t="s">
        <v>82</v>
      </c>
      <c r="AS164" t="s">
        <v>80</v>
      </c>
      <c r="AT164" t="s">
        <v>99</v>
      </c>
      <c r="AU164" t="s">
        <v>78</v>
      </c>
      <c r="AV164" t="s">
        <v>134</v>
      </c>
      <c r="AW164" t="s">
        <v>135</v>
      </c>
      <c r="AX164" t="s">
        <v>104</v>
      </c>
      <c r="AY164" t="s">
        <v>136</v>
      </c>
      <c r="AZ164" t="s">
        <v>137</v>
      </c>
      <c r="BA164" t="s">
        <v>1</v>
      </c>
      <c r="BB164" t="s">
        <v>1</v>
      </c>
      <c r="BC164" t="s">
        <v>1120</v>
      </c>
      <c r="BD164" t="s">
        <v>1105</v>
      </c>
      <c r="BE164" t="s">
        <v>1113</v>
      </c>
      <c r="BF164" s="7">
        <v>41002</v>
      </c>
      <c r="BG164" t="s">
        <v>1104</v>
      </c>
    </row>
    <row r="165" spans="1:59" x14ac:dyDescent="0.2">
      <c r="A165" t="s">
        <v>192</v>
      </c>
      <c r="D165" s="4"/>
      <c r="G165" t="s">
        <v>368</v>
      </c>
      <c r="H165" t="s">
        <v>954</v>
      </c>
      <c r="I165" s="4" t="s">
        <v>1237</v>
      </c>
      <c r="J165">
        <v>200</v>
      </c>
      <c r="K165" t="s">
        <v>303</v>
      </c>
      <c r="AJ165" t="s">
        <v>132</v>
      </c>
      <c r="AK165" t="s">
        <v>133</v>
      </c>
      <c r="AL165" t="s">
        <v>70</v>
      </c>
      <c r="AM165" t="s">
        <v>71</v>
      </c>
      <c r="AN165" t="s">
        <v>72</v>
      </c>
      <c r="AO165" t="s">
        <v>72</v>
      </c>
      <c r="AP165" t="s">
        <v>85</v>
      </c>
      <c r="AQ165" t="s">
        <v>86</v>
      </c>
      <c r="AR165" t="s">
        <v>82</v>
      </c>
      <c r="AS165" t="s">
        <v>80</v>
      </c>
      <c r="AT165" t="s">
        <v>99</v>
      </c>
      <c r="AU165" t="s">
        <v>78</v>
      </c>
      <c r="AV165" t="s">
        <v>134</v>
      </c>
      <c r="AW165" t="s">
        <v>135</v>
      </c>
      <c r="AX165" t="s">
        <v>104</v>
      </c>
      <c r="AY165" t="s">
        <v>136</v>
      </c>
      <c r="AZ165" t="s">
        <v>137</v>
      </c>
      <c r="BA165" t="s">
        <v>1</v>
      </c>
      <c r="BB165" t="s">
        <v>1</v>
      </c>
      <c r="BC165" t="s">
        <v>1120</v>
      </c>
      <c r="BD165" t="s">
        <v>1105</v>
      </c>
      <c r="BE165" t="s">
        <v>1113</v>
      </c>
      <c r="BF165" s="7">
        <v>41002</v>
      </c>
      <c r="BG165" t="s">
        <v>1104</v>
      </c>
    </row>
    <row r="166" spans="1:59" x14ac:dyDescent="0.2">
      <c r="A166" t="s">
        <v>193</v>
      </c>
      <c r="C166" t="s">
        <v>241</v>
      </c>
      <c r="D166" s="4" t="s">
        <v>1164</v>
      </c>
      <c r="E166" t="s">
        <v>453</v>
      </c>
      <c r="F166" t="s">
        <v>796</v>
      </c>
      <c r="G166" t="s">
        <v>801</v>
      </c>
      <c r="H166" t="s">
        <v>860</v>
      </c>
      <c r="I166" s="12" t="s">
        <v>1203</v>
      </c>
      <c r="J166">
        <v>5.0000000000000004E-6</v>
      </c>
      <c r="K166" s="10" t="s">
        <v>669</v>
      </c>
      <c r="M166" t="s">
        <v>607</v>
      </c>
      <c r="N166" s="8" t="s">
        <v>99</v>
      </c>
      <c r="O166" t="s">
        <v>287</v>
      </c>
      <c r="P166" t="s">
        <v>829</v>
      </c>
      <c r="Q166" t="s">
        <v>375</v>
      </c>
      <c r="R166" t="s">
        <v>271</v>
      </c>
      <c r="S166" t="s">
        <v>376</v>
      </c>
      <c r="T166" t="s">
        <v>309</v>
      </c>
      <c r="U166" t="s">
        <v>472</v>
      </c>
      <c r="X166" s="8" t="s">
        <v>1256</v>
      </c>
      <c r="Y166" t="s">
        <v>999</v>
      </c>
      <c r="Z166" s="8" t="s">
        <v>1142</v>
      </c>
      <c r="AA166">
        <v>50</v>
      </c>
      <c r="AB166" t="s">
        <v>749</v>
      </c>
      <c r="AC166" s="8" t="s">
        <v>1205</v>
      </c>
      <c r="AD166" s="8" t="s">
        <v>1133</v>
      </c>
      <c r="AE166" t="s">
        <v>346</v>
      </c>
      <c r="AF166" t="s">
        <v>277</v>
      </c>
      <c r="AG166" t="s">
        <v>313</v>
      </c>
      <c r="AH166">
        <v>8</v>
      </c>
      <c r="AI166">
        <v>2</v>
      </c>
      <c r="AJ166" t="s">
        <v>132</v>
      </c>
      <c r="AK166" t="s">
        <v>184</v>
      </c>
      <c r="AL166" t="s">
        <v>88</v>
      </c>
      <c r="AM166" t="s">
        <v>71</v>
      </c>
      <c r="AN166" t="s">
        <v>72</v>
      </c>
      <c r="AO166" t="s">
        <v>72</v>
      </c>
      <c r="AP166" t="s">
        <v>73</v>
      </c>
      <c r="AQ166" t="s">
        <v>74</v>
      </c>
      <c r="AR166" t="s">
        <v>75</v>
      </c>
      <c r="AS166" t="s">
        <v>80</v>
      </c>
      <c r="AT166" t="s">
        <v>77</v>
      </c>
      <c r="AU166" t="s">
        <v>100</v>
      </c>
      <c r="AV166" t="s">
        <v>134</v>
      </c>
      <c r="AW166" t="s">
        <v>135</v>
      </c>
      <c r="AX166" t="s">
        <v>104</v>
      </c>
      <c r="AY166" t="s">
        <v>185</v>
      </c>
      <c r="AZ166" t="s">
        <v>137</v>
      </c>
      <c r="BA166" t="s">
        <v>1</v>
      </c>
      <c r="BB166" t="s">
        <v>1</v>
      </c>
      <c r="BC166" t="s">
        <v>1119</v>
      </c>
      <c r="BD166" t="s">
        <v>1105</v>
      </c>
      <c r="BE166" t="s">
        <v>1113</v>
      </c>
      <c r="BF166" s="7">
        <v>41004</v>
      </c>
      <c r="BG166" t="s">
        <v>1104</v>
      </c>
    </row>
    <row r="167" spans="1:59" x14ac:dyDescent="0.2">
      <c r="A167" t="s">
        <v>193</v>
      </c>
      <c r="D167" s="4"/>
      <c r="G167" t="s">
        <v>751</v>
      </c>
      <c r="H167" t="s">
        <v>954</v>
      </c>
      <c r="I167" s="13" t="s">
        <v>1204</v>
      </c>
      <c r="J167">
        <v>2</v>
      </c>
      <c r="K167" t="s">
        <v>303</v>
      </c>
      <c r="N167" s="8"/>
      <c r="X167" s="8"/>
      <c r="Z167" s="8"/>
      <c r="AC167" s="8"/>
      <c r="AD167" s="8"/>
      <c r="AJ167" t="s">
        <v>132</v>
      </c>
      <c r="AK167" t="s">
        <v>184</v>
      </c>
      <c r="AL167" t="s">
        <v>88</v>
      </c>
      <c r="AM167" t="s">
        <v>71</v>
      </c>
      <c r="AN167" t="s">
        <v>72</v>
      </c>
      <c r="AO167" t="s">
        <v>72</v>
      </c>
      <c r="AP167" t="s">
        <v>73</v>
      </c>
      <c r="AQ167" t="s">
        <v>74</v>
      </c>
      <c r="AR167" t="s">
        <v>75</v>
      </c>
      <c r="AS167" t="s">
        <v>80</v>
      </c>
      <c r="AT167" t="s">
        <v>77</v>
      </c>
      <c r="AU167" t="s">
        <v>100</v>
      </c>
      <c r="AV167" t="s">
        <v>134</v>
      </c>
      <c r="AW167" t="s">
        <v>135</v>
      </c>
      <c r="AX167" t="s">
        <v>104</v>
      </c>
      <c r="AY167" t="s">
        <v>185</v>
      </c>
      <c r="AZ167" t="s">
        <v>137</v>
      </c>
      <c r="BA167" t="s">
        <v>1</v>
      </c>
      <c r="BB167" t="s">
        <v>1</v>
      </c>
      <c r="BC167" t="s">
        <v>1119</v>
      </c>
      <c r="BD167" t="s">
        <v>1105</v>
      </c>
      <c r="BE167" t="s">
        <v>1113</v>
      </c>
      <c r="BF167" s="7">
        <v>41004</v>
      </c>
      <c r="BG167" t="s">
        <v>1104</v>
      </c>
    </row>
    <row r="168" spans="1:59" x14ac:dyDescent="0.2">
      <c r="A168" t="s">
        <v>194</v>
      </c>
      <c r="C168" t="s">
        <v>241</v>
      </c>
      <c r="D168" s="4" t="s">
        <v>1164</v>
      </c>
      <c r="E168" t="s">
        <v>453</v>
      </c>
      <c r="F168" t="s">
        <v>796</v>
      </c>
      <c r="G168" t="s">
        <v>801</v>
      </c>
      <c r="H168" t="s">
        <v>860</v>
      </c>
      <c r="I168" s="12" t="s">
        <v>1203</v>
      </c>
      <c r="J168">
        <v>5.0000000000000004E-6</v>
      </c>
      <c r="K168" s="10" t="s">
        <v>669</v>
      </c>
      <c r="M168" t="s">
        <v>607</v>
      </c>
      <c r="N168" s="8" t="s">
        <v>99</v>
      </c>
      <c r="O168" t="s">
        <v>287</v>
      </c>
      <c r="P168" t="s">
        <v>829</v>
      </c>
      <c r="Q168" t="s">
        <v>375</v>
      </c>
      <c r="R168" t="s">
        <v>271</v>
      </c>
      <c r="S168" t="s">
        <v>376</v>
      </c>
      <c r="T168" t="s">
        <v>309</v>
      </c>
      <c r="U168" t="s">
        <v>472</v>
      </c>
      <c r="X168" s="8" t="s">
        <v>1256</v>
      </c>
      <c r="Y168" t="s">
        <v>999</v>
      </c>
      <c r="Z168" s="8" t="s">
        <v>1142</v>
      </c>
      <c r="AA168">
        <v>50</v>
      </c>
      <c r="AB168" t="s">
        <v>749</v>
      </c>
      <c r="AC168" s="8" t="s">
        <v>1205</v>
      </c>
      <c r="AD168" s="8" t="s">
        <v>1133</v>
      </c>
      <c r="AE168" t="s">
        <v>346</v>
      </c>
      <c r="AF168" t="s">
        <v>277</v>
      </c>
      <c r="AG168" t="s">
        <v>313</v>
      </c>
      <c r="AH168">
        <v>8</v>
      </c>
      <c r="AI168">
        <v>2</v>
      </c>
      <c r="AJ168" t="s">
        <v>132</v>
      </c>
      <c r="AK168" t="s">
        <v>184</v>
      </c>
      <c r="AL168" t="s">
        <v>88</v>
      </c>
      <c r="AM168" t="s">
        <v>71</v>
      </c>
      <c r="AN168" t="s">
        <v>72</v>
      </c>
      <c r="AO168" t="s">
        <v>72</v>
      </c>
      <c r="AP168" t="s">
        <v>73</v>
      </c>
      <c r="AQ168" t="s">
        <v>74</v>
      </c>
      <c r="AR168" t="s">
        <v>75</v>
      </c>
      <c r="AS168" t="s">
        <v>80</v>
      </c>
      <c r="AT168" t="s">
        <v>77</v>
      </c>
      <c r="AU168" t="s">
        <v>100</v>
      </c>
      <c r="AV168" t="s">
        <v>134</v>
      </c>
      <c r="AW168" t="s">
        <v>135</v>
      </c>
      <c r="AX168" t="s">
        <v>104</v>
      </c>
      <c r="AY168" t="s">
        <v>185</v>
      </c>
      <c r="AZ168" t="s">
        <v>137</v>
      </c>
      <c r="BA168" t="s">
        <v>1</v>
      </c>
      <c r="BB168" t="s">
        <v>1</v>
      </c>
      <c r="BC168" t="s">
        <v>1119</v>
      </c>
      <c r="BD168" t="s">
        <v>1105</v>
      </c>
      <c r="BE168" t="s">
        <v>1113</v>
      </c>
      <c r="BF168" s="7">
        <v>41004</v>
      </c>
      <c r="BG168" t="s">
        <v>1104</v>
      </c>
    </row>
    <row r="169" spans="1:59" x14ac:dyDescent="0.2">
      <c r="A169" t="s">
        <v>194</v>
      </c>
      <c r="D169" s="4"/>
      <c r="G169" t="s">
        <v>751</v>
      </c>
      <c r="H169" t="s">
        <v>954</v>
      </c>
      <c r="I169" s="13" t="s">
        <v>1204</v>
      </c>
      <c r="J169">
        <v>2</v>
      </c>
      <c r="K169" t="s">
        <v>303</v>
      </c>
      <c r="N169" s="8"/>
      <c r="X169" s="8"/>
      <c r="Z169" s="8"/>
      <c r="AC169" s="8"/>
      <c r="AD169" s="8"/>
      <c r="AJ169" t="s">
        <v>132</v>
      </c>
      <c r="AK169" t="s">
        <v>184</v>
      </c>
      <c r="AL169" t="s">
        <v>88</v>
      </c>
      <c r="AM169" t="s">
        <v>71</v>
      </c>
      <c r="AN169" t="s">
        <v>72</v>
      </c>
      <c r="AO169" t="s">
        <v>72</v>
      </c>
      <c r="AP169" t="s">
        <v>73</v>
      </c>
      <c r="AQ169" t="s">
        <v>74</v>
      </c>
      <c r="AR169" t="s">
        <v>75</v>
      </c>
      <c r="AS169" t="s">
        <v>80</v>
      </c>
      <c r="AT169" t="s">
        <v>77</v>
      </c>
      <c r="AU169" t="s">
        <v>100</v>
      </c>
      <c r="AV169" t="s">
        <v>134</v>
      </c>
      <c r="AW169" t="s">
        <v>135</v>
      </c>
      <c r="AX169" t="s">
        <v>104</v>
      </c>
      <c r="AY169" t="s">
        <v>185</v>
      </c>
      <c r="AZ169" t="s">
        <v>137</v>
      </c>
      <c r="BA169" t="s">
        <v>1</v>
      </c>
      <c r="BB169" t="s">
        <v>1</v>
      </c>
      <c r="BC169" t="s">
        <v>1119</v>
      </c>
      <c r="BD169" t="s">
        <v>1105</v>
      </c>
      <c r="BE169" t="s">
        <v>1113</v>
      </c>
      <c r="BF169" s="7">
        <v>41004</v>
      </c>
      <c r="BG169" t="s">
        <v>1104</v>
      </c>
    </row>
    <row r="170" spans="1:59" x14ac:dyDescent="0.2">
      <c r="A170" t="s">
        <v>195</v>
      </c>
      <c r="C170" t="s">
        <v>241</v>
      </c>
      <c r="D170" s="4" t="s">
        <v>1164</v>
      </c>
      <c r="E170" t="s">
        <v>453</v>
      </c>
      <c r="F170" t="s">
        <v>796</v>
      </c>
      <c r="G170" t="s">
        <v>801</v>
      </c>
      <c r="H170" t="s">
        <v>860</v>
      </c>
      <c r="I170" s="12" t="s">
        <v>1203</v>
      </c>
      <c r="J170">
        <v>5.0000000000000004E-6</v>
      </c>
      <c r="K170" s="10" t="s">
        <v>669</v>
      </c>
      <c r="M170" t="s">
        <v>607</v>
      </c>
      <c r="N170" s="8" t="s">
        <v>99</v>
      </c>
      <c r="O170" t="s">
        <v>287</v>
      </c>
      <c r="P170" t="s">
        <v>829</v>
      </c>
      <c r="Q170" t="s">
        <v>375</v>
      </c>
      <c r="R170" t="s">
        <v>271</v>
      </c>
      <c r="S170" t="s">
        <v>376</v>
      </c>
      <c r="T170" t="s">
        <v>309</v>
      </c>
      <c r="U170" t="s">
        <v>472</v>
      </c>
      <c r="X170" s="8" t="s">
        <v>1258</v>
      </c>
      <c r="Y170" t="s">
        <v>999</v>
      </c>
      <c r="Z170" s="8" t="s">
        <v>1142</v>
      </c>
      <c r="AA170">
        <v>50</v>
      </c>
      <c r="AB170" t="s">
        <v>749</v>
      </c>
      <c r="AC170" s="8" t="s">
        <v>1205</v>
      </c>
      <c r="AD170" s="8" t="s">
        <v>1133</v>
      </c>
      <c r="AE170" t="s">
        <v>346</v>
      </c>
      <c r="AF170" t="s">
        <v>277</v>
      </c>
      <c r="AG170" t="s">
        <v>313</v>
      </c>
      <c r="AH170">
        <v>8</v>
      </c>
      <c r="AI170">
        <v>2</v>
      </c>
      <c r="AJ170" t="s">
        <v>132</v>
      </c>
      <c r="AK170" t="s">
        <v>184</v>
      </c>
      <c r="AL170" t="s">
        <v>88</v>
      </c>
      <c r="AM170" t="s">
        <v>71</v>
      </c>
      <c r="AN170" t="s">
        <v>72</v>
      </c>
      <c r="AO170" t="s">
        <v>72</v>
      </c>
      <c r="AP170" t="s">
        <v>73</v>
      </c>
      <c r="AQ170" t="s">
        <v>74</v>
      </c>
      <c r="AR170" t="s">
        <v>75</v>
      </c>
      <c r="AS170" t="s">
        <v>80</v>
      </c>
      <c r="AT170" t="s">
        <v>77</v>
      </c>
      <c r="AU170" t="s">
        <v>100</v>
      </c>
      <c r="AV170" t="s">
        <v>134</v>
      </c>
      <c r="AW170" t="s">
        <v>135</v>
      </c>
      <c r="AX170" t="s">
        <v>104</v>
      </c>
      <c r="AY170" t="s">
        <v>185</v>
      </c>
      <c r="AZ170" t="s">
        <v>137</v>
      </c>
      <c r="BA170" t="s">
        <v>1</v>
      </c>
      <c r="BB170" t="s">
        <v>1</v>
      </c>
      <c r="BC170" t="s">
        <v>1119</v>
      </c>
      <c r="BD170" t="s">
        <v>1105</v>
      </c>
      <c r="BE170" t="s">
        <v>1113</v>
      </c>
      <c r="BF170" s="7">
        <v>41004</v>
      </c>
      <c r="BG170" t="s">
        <v>1104</v>
      </c>
    </row>
    <row r="171" spans="1:59" x14ac:dyDescent="0.2">
      <c r="A171" t="s">
        <v>195</v>
      </c>
      <c r="D171" s="4"/>
      <c r="G171" t="s">
        <v>751</v>
      </c>
      <c r="H171" t="s">
        <v>954</v>
      </c>
      <c r="I171" s="13" t="s">
        <v>1204</v>
      </c>
      <c r="J171">
        <v>2</v>
      </c>
      <c r="K171" t="s">
        <v>303</v>
      </c>
      <c r="N171" s="8"/>
      <c r="X171" s="8"/>
      <c r="Z171" s="8"/>
      <c r="AC171" s="8"/>
      <c r="AD171" s="8"/>
      <c r="AJ171" t="s">
        <v>132</v>
      </c>
      <c r="AK171" t="s">
        <v>184</v>
      </c>
      <c r="AL171" t="s">
        <v>88</v>
      </c>
      <c r="AM171" t="s">
        <v>71</v>
      </c>
      <c r="AN171" t="s">
        <v>72</v>
      </c>
      <c r="AO171" t="s">
        <v>72</v>
      </c>
      <c r="AP171" t="s">
        <v>73</v>
      </c>
      <c r="AQ171" t="s">
        <v>74</v>
      </c>
      <c r="AR171" t="s">
        <v>75</v>
      </c>
      <c r="AS171" t="s">
        <v>80</v>
      </c>
      <c r="AT171" t="s">
        <v>77</v>
      </c>
      <c r="AU171" t="s">
        <v>100</v>
      </c>
      <c r="AV171" t="s">
        <v>134</v>
      </c>
      <c r="AW171" t="s">
        <v>135</v>
      </c>
      <c r="AX171" t="s">
        <v>104</v>
      </c>
      <c r="AY171" t="s">
        <v>185</v>
      </c>
      <c r="AZ171" t="s">
        <v>137</v>
      </c>
      <c r="BA171" t="s">
        <v>1</v>
      </c>
      <c r="BB171" t="s">
        <v>1</v>
      </c>
      <c r="BC171" t="s">
        <v>1119</v>
      </c>
      <c r="BD171" t="s">
        <v>1105</v>
      </c>
      <c r="BE171" t="s">
        <v>1113</v>
      </c>
      <c r="BF171" s="7">
        <v>41004</v>
      </c>
      <c r="BG171" t="s">
        <v>1104</v>
      </c>
    </row>
    <row r="172" spans="1:59" x14ac:dyDescent="0.2">
      <c r="A172" t="s">
        <v>196</v>
      </c>
      <c r="C172" t="s">
        <v>241</v>
      </c>
      <c r="D172" s="4" t="s">
        <v>1164</v>
      </c>
      <c r="E172" t="s">
        <v>453</v>
      </c>
      <c r="F172" t="s">
        <v>796</v>
      </c>
      <c r="G172" t="s">
        <v>801</v>
      </c>
      <c r="H172" t="s">
        <v>860</v>
      </c>
      <c r="I172" s="12" t="s">
        <v>1203</v>
      </c>
      <c r="J172">
        <v>5.0000000000000004E-6</v>
      </c>
      <c r="K172" s="10" t="s">
        <v>669</v>
      </c>
      <c r="M172" t="s">
        <v>607</v>
      </c>
      <c r="N172" s="8" t="s">
        <v>99</v>
      </c>
      <c r="O172" t="s">
        <v>287</v>
      </c>
      <c r="P172" t="s">
        <v>829</v>
      </c>
      <c r="Q172" t="s">
        <v>375</v>
      </c>
      <c r="R172" t="s">
        <v>271</v>
      </c>
      <c r="S172" t="s">
        <v>376</v>
      </c>
      <c r="T172" t="s">
        <v>309</v>
      </c>
      <c r="U172" t="s">
        <v>472</v>
      </c>
      <c r="X172" s="8" t="s">
        <v>1258</v>
      </c>
      <c r="Y172" t="s">
        <v>999</v>
      </c>
      <c r="Z172" s="8" t="s">
        <v>1142</v>
      </c>
      <c r="AA172">
        <v>50</v>
      </c>
      <c r="AB172" t="s">
        <v>749</v>
      </c>
      <c r="AC172" s="8" t="s">
        <v>1205</v>
      </c>
      <c r="AD172" s="8" t="s">
        <v>1133</v>
      </c>
      <c r="AE172" t="s">
        <v>346</v>
      </c>
      <c r="AF172" t="s">
        <v>277</v>
      </c>
      <c r="AG172" t="s">
        <v>313</v>
      </c>
      <c r="AH172">
        <v>8</v>
      </c>
      <c r="AI172">
        <v>2</v>
      </c>
      <c r="AJ172" t="s">
        <v>132</v>
      </c>
      <c r="AK172" t="s">
        <v>184</v>
      </c>
      <c r="AL172" t="s">
        <v>88</v>
      </c>
      <c r="AM172" t="s">
        <v>71</v>
      </c>
      <c r="AN172" t="s">
        <v>72</v>
      </c>
      <c r="AO172" t="s">
        <v>72</v>
      </c>
      <c r="AP172" t="s">
        <v>73</v>
      </c>
      <c r="AQ172" t="s">
        <v>74</v>
      </c>
      <c r="AR172" t="s">
        <v>75</v>
      </c>
      <c r="AS172" t="s">
        <v>80</v>
      </c>
      <c r="AT172" t="s">
        <v>77</v>
      </c>
      <c r="AU172" t="s">
        <v>100</v>
      </c>
      <c r="AV172" t="s">
        <v>134</v>
      </c>
      <c r="AW172" t="s">
        <v>135</v>
      </c>
      <c r="AX172" t="s">
        <v>104</v>
      </c>
      <c r="AY172" t="s">
        <v>185</v>
      </c>
      <c r="AZ172" t="s">
        <v>137</v>
      </c>
      <c r="BA172" t="s">
        <v>1</v>
      </c>
      <c r="BB172" t="s">
        <v>1</v>
      </c>
      <c r="BC172" t="s">
        <v>1119</v>
      </c>
      <c r="BD172" t="s">
        <v>1105</v>
      </c>
      <c r="BE172" t="s">
        <v>1113</v>
      </c>
      <c r="BF172" s="7">
        <v>41004</v>
      </c>
      <c r="BG172" t="s">
        <v>1104</v>
      </c>
    </row>
    <row r="173" spans="1:59" x14ac:dyDescent="0.2">
      <c r="A173" t="s">
        <v>196</v>
      </c>
      <c r="D173" s="4"/>
      <c r="G173" t="s">
        <v>751</v>
      </c>
      <c r="H173" t="s">
        <v>954</v>
      </c>
      <c r="I173" s="13" t="s">
        <v>1204</v>
      </c>
      <c r="J173">
        <v>2</v>
      </c>
      <c r="K173" t="s">
        <v>303</v>
      </c>
      <c r="N173" s="8"/>
      <c r="X173" s="8"/>
      <c r="Z173" s="8"/>
      <c r="AC173" s="8"/>
      <c r="AD173" s="8"/>
      <c r="AJ173" t="s">
        <v>132</v>
      </c>
      <c r="AK173" t="s">
        <v>184</v>
      </c>
      <c r="AL173" t="s">
        <v>88</v>
      </c>
      <c r="AM173" t="s">
        <v>71</v>
      </c>
      <c r="AN173" t="s">
        <v>72</v>
      </c>
      <c r="AO173" t="s">
        <v>72</v>
      </c>
      <c r="AP173" t="s">
        <v>73</v>
      </c>
      <c r="AQ173" t="s">
        <v>74</v>
      </c>
      <c r="AR173" t="s">
        <v>75</v>
      </c>
      <c r="AS173" t="s">
        <v>80</v>
      </c>
      <c r="AT173" t="s">
        <v>77</v>
      </c>
      <c r="AU173" t="s">
        <v>100</v>
      </c>
      <c r="AV173" t="s">
        <v>134</v>
      </c>
      <c r="AW173" t="s">
        <v>135</v>
      </c>
      <c r="AX173" t="s">
        <v>104</v>
      </c>
      <c r="AY173" t="s">
        <v>185</v>
      </c>
      <c r="AZ173" t="s">
        <v>137</v>
      </c>
      <c r="BA173" t="s">
        <v>1</v>
      </c>
      <c r="BB173" t="s">
        <v>1</v>
      </c>
      <c r="BC173" t="s">
        <v>1119</v>
      </c>
      <c r="BD173" t="s">
        <v>1105</v>
      </c>
      <c r="BE173" t="s">
        <v>1113</v>
      </c>
      <c r="BF173" s="7">
        <v>41004</v>
      </c>
      <c r="BG173" t="s">
        <v>1104</v>
      </c>
    </row>
    <row r="174" spans="1:59" x14ac:dyDescent="0.2">
      <c r="A174" t="s">
        <v>197</v>
      </c>
      <c r="C174" t="s">
        <v>365</v>
      </c>
      <c r="D174" s="4" t="s">
        <v>1164</v>
      </c>
      <c r="E174" t="s">
        <v>453</v>
      </c>
      <c r="F174" t="s">
        <v>1209</v>
      </c>
      <c r="G174" t="s">
        <v>801</v>
      </c>
      <c r="H174" t="s">
        <v>860</v>
      </c>
      <c r="I174" s="12" t="s">
        <v>1203</v>
      </c>
      <c r="J174">
        <v>5.0000000000000004E-6</v>
      </c>
      <c r="K174" s="10" t="s">
        <v>669</v>
      </c>
      <c r="M174" t="s">
        <v>607</v>
      </c>
      <c r="N174" t="s">
        <v>99</v>
      </c>
      <c r="O174" t="s">
        <v>287</v>
      </c>
      <c r="P174" t="s">
        <v>829</v>
      </c>
      <c r="Q174" t="s">
        <v>375</v>
      </c>
      <c r="R174" t="s">
        <v>271</v>
      </c>
      <c r="S174" t="s">
        <v>376</v>
      </c>
      <c r="T174" t="s">
        <v>360</v>
      </c>
      <c r="U174" t="s">
        <v>516</v>
      </c>
      <c r="X174" s="8" t="s">
        <v>1257</v>
      </c>
      <c r="Y174" t="s">
        <v>999</v>
      </c>
      <c r="Z174" s="8" t="s">
        <v>1142</v>
      </c>
      <c r="AA174">
        <v>50</v>
      </c>
      <c r="AB174" t="s">
        <v>749</v>
      </c>
      <c r="AC174" t="s">
        <v>1210</v>
      </c>
      <c r="AD174" s="8" t="s">
        <v>1133</v>
      </c>
      <c r="AE174" t="s">
        <v>346</v>
      </c>
      <c r="AF174" t="s">
        <v>277</v>
      </c>
      <c r="AG174" t="s">
        <v>313</v>
      </c>
      <c r="AH174">
        <v>8</v>
      </c>
      <c r="AI174">
        <v>2</v>
      </c>
      <c r="AJ174" t="s">
        <v>132</v>
      </c>
      <c r="AK174" t="s">
        <v>184</v>
      </c>
      <c r="AL174" t="s">
        <v>88</v>
      </c>
      <c r="AM174" t="s">
        <v>71</v>
      </c>
      <c r="AN174" t="s">
        <v>72</v>
      </c>
      <c r="AO174" t="s">
        <v>72</v>
      </c>
      <c r="AP174" t="s">
        <v>73</v>
      </c>
      <c r="AQ174" t="s">
        <v>74</v>
      </c>
      <c r="AR174" t="s">
        <v>75</v>
      </c>
      <c r="AS174" t="s">
        <v>80</v>
      </c>
      <c r="AT174" t="s">
        <v>77</v>
      </c>
      <c r="AU174" t="s">
        <v>100</v>
      </c>
      <c r="AV174" t="s">
        <v>134</v>
      </c>
      <c r="AW174" t="s">
        <v>135</v>
      </c>
      <c r="AX174" t="s">
        <v>104</v>
      </c>
      <c r="AY174" t="s">
        <v>185</v>
      </c>
      <c r="AZ174" t="s">
        <v>137</v>
      </c>
      <c r="BA174" t="s">
        <v>1</v>
      </c>
      <c r="BB174" t="s">
        <v>1</v>
      </c>
      <c r="BC174" t="s">
        <v>1121</v>
      </c>
      <c r="BD174" t="s">
        <v>1105</v>
      </c>
      <c r="BE174" t="s">
        <v>1113</v>
      </c>
      <c r="BG174" t="s">
        <v>1104</v>
      </c>
    </row>
    <row r="175" spans="1:59" x14ac:dyDescent="0.2">
      <c r="A175" t="s">
        <v>197</v>
      </c>
      <c r="B175" t="str">
        <f>IF(OR($A172=$A175,ISBLANK($A175)),"",IF(ISERR(SEARCH("cell-based",E175)),IF(AND(ISERR(SEARCH("biochem",E175)),ISERR(SEARCH("protein",E175)),ISERR(SEARCH("nucleic",E175))),"",IF(ISERR(SEARCH("target",G175)),"Define a Target component","")),IF(ISERR(SEARCH("cell",G175)),"Define a Cell component",""))&amp;IF(ISERR(SEARCH("small-molecule",E175)),IF(ISBLANK(K175), "Need a Detector Role",""),"")&amp;IF(ISERR(SEARCH("fluorescence",L175)),"",IF(ISBLANK(S175), "Need Emission",IF(ISBLANK(R175), "Need Excitation","")))&amp;IF(ISERR(SEARCH("absorbance",L175)),"",IF(ISBLANK(T175), "Need Absorbance","")))</f>
        <v/>
      </c>
      <c r="G175" t="s">
        <v>751</v>
      </c>
      <c r="H175" t="s">
        <v>954</v>
      </c>
      <c r="I175" s="12" t="s">
        <v>1243</v>
      </c>
      <c r="J175">
        <v>2</v>
      </c>
      <c r="K175" t="s">
        <v>371</v>
      </c>
      <c r="AJ175" t="s">
        <v>132</v>
      </c>
      <c r="AK175" t="s">
        <v>184</v>
      </c>
      <c r="AL175" t="s">
        <v>88</v>
      </c>
      <c r="AM175" t="s">
        <v>71</v>
      </c>
      <c r="AN175" t="s">
        <v>72</v>
      </c>
      <c r="AO175" t="s">
        <v>72</v>
      </c>
      <c r="AP175" t="s">
        <v>73</v>
      </c>
      <c r="AQ175" t="s">
        <v>74</v>
      </c>
      <c r="AR175" t="s">
        <v>75</v>
      </c>
      <c r="AS175" t="s">
        <v>80</v>
      </c>
      <c r="AT175" t="s">
        <v>77</v>
      </c>
      <c r="AU175" t="s">
        <v>100</v>
      </c>
      <c r="AV175" t="s">
        <v>134</v>
      </c>
      <c r="AW175" t="s">
        <v>135</v>
      </c>
      <c r="AX175" t="s">
        <v>104</v>
      </c>
      <c r="AY175" t="s">
        <v>185</v>
      </c>
      <c r="AZ175" t="s">
        <v>137</v>
      </c>
      <c r="BA175" t="s">
        <v>1</v>
      </c>
      <c r="BB175" t="s">
        <v>1</v>
      </c>
      <c r="BC175" t="s">
        <v>1121</v>
      </c>
      <c r="BD175" t="s">
        <v>1105</v>
      </c>
      <c r="BE175" t="s">
        <v>1113</v>
      </c>
      <c r="BG175" t="s">
        <v>1104</v>
      </c>
    </row>
    <row r="176" spans="1:59" x14ac:dyDescent="0.2">
      <c r="A176" t="s">
        <v>198</v>
      </c>
      <c r="C176" t="s">
        <v>241</v>
      </c>
      <c r="D176" s="4" t="s">
        <v>1164</v>
      </c>
      <c r="E176" t="s">
        <v>453</v>
      </c>
      <c r="F176" t="s">
        <v>796</v>
      </c>
      <c r="G176" t="s">
        <v>801</v>
      </c>
      <c r="H176" t="s">
        <v>860</v>
      </c>
      <c r="I176" s="12" t="s">
        <v>1203</v>
      </c>
      <c r="J176">
        <v>5.0000000000000004E-6</v>
      </c>
      <c r="K176" s="10" t="s">
        <v>669</v>
      </c>
      <c r="M176" t="s">
        <v>607</v>
      </c>
      <c r="N176" s="8" t="s">
        <v>99</v>
      </c>
      <c r="O176" t="s">
        <v>287</v>
      </c>
      <c r="P176" t="s">
        <v>829</v>
      </c>
      <c r="Q176" t="s">
        <v>375</v>
      </c>
      <c r="R176" t="s">
        <v>271</v>
      </c>
      <c r="S176" t="s">
        <v>376</v>
      </c>
      <c r="T176" t="s">
        <v>309</v>
      </c>
      <c r="U176" t="s">
        <v>472</v>
      </c>
      <c r="X176" s="8" t="s">
        <v>1256</v>
      </c>
      <c r="Y176" t="s">
        <v>999</v>
      </c>
      <c r="Z176" s="8" t="s">
        <v>1142</v>
      </c>
      <c r="AA176">
        <v>50</v>
      </c>
      <c r="AB176" t="s">
        <v>749</v>
      </c>
      <c r="AC176" s="8" t="s">
        <v>1205</v>
      </c>
      <c r="AD176" s="8" t="s">
        <v>1133</v>
      </c>
      <c r="AE176" t="s">
        <v>346</v>
      </c>
      <c r="AF176" t="s">
        <v>277</v>
      </c>
      <c r="AG176" t="s">
        <v>313</v>
      </c>
      <c r="AH176">
        <v>8</v>
      </c>
      <c r="AI176">
        <v>2</v>
      </c>
      <c r="AJ176" t="s">
        <v>132</v>
      </c>
      <c r="AK176" t="s">
        <v>184</v>
      </c>
      <c r="AL176" t="s">
        <v>88</v>
      </c>
      <c r="AM176" t="s">
        <v>71</v>
      </c>
      <c r="AN176" t="s">
        <v>72</v>
      </c>
      <c r="AO176" t="s">
        <v>72</v>
      </c>
      <c r="AP176" t="s">
        <v>73</v>
      </c>
      <c r="AQ176" t="s">
        <v>74</v>
      </c>
      <c r="AR176" t="s">
        <v>75</v>
      </c>
      <c r="AS176" t="s">
        <v>80</v>
      </c>
      <c r="AT176" t="s">
        <v>77</v>
      </c>
      <c r="AU176" t="s">
        <v>100</v>
      </c>
      <c r="AV176" t="s">
        <v>134</v>
      </c>
      <c r="AW176" t="s">
        <v>135</v>
      </c>
      <c r="AX176" t="s">
        <v>104</v>
      </c>
      <c r="AY176" t="s">
        <v>185</v>
      </c>
      <c r="AZ176" t="s">
        <v>137</v>
      </c>
      <c r="BA176" t="s">
        <v>1</v>
      </c>
      <c r="BB176" t="s">
        <v>1</v>
      </c>
      <c r="BC176" t="s">
        <v>1119</v>
      </c>
      <c r="BD176" t="s">
        <v>1101</v>
      </c>
      <c r="BE176" t="s">
        <v>1113</v>
      </c>
      <c r="BF176" s="7">
        <v>41009</v>
      </c>
      <c r="BG176" t="s">
        <v>1104</v>
      </c>
    </row>
    <row r="177" spans="1:59" x14ac:dyDescent="0.2">
      <c r="A177" t="s">
        <v>198</v>
      </c>
      <c r="D177" s="4"/>
      <c r="G177" t="s">
        <v>751</v>
      </c>
      <c r="H177" t="s">
        <v>954</v>
      </c>
      <c r="I177" s="13" t="s">
        <v>1204</v>
      </c>
      <c r="J177">
        <v>2</v>
      </c>
      <c r="K177" t="s">
        <v>303</v>
      </c>
      <c r="N177" s="8"/>
      <c r="X177" s="8"/>
      <c r="Z177" s="8"/>
      <c r="AC177" s="8"/>
      <c r="AD177" s="8"/>
      <c r="AJ177" t="s">
        <v>132</v>
      </c>
      <c r="AK177" t="s">
        <v>184</v>
      </c>
      <c r="AL177" t="s">
        <v>88</v>
      </c>
      <c r="AM177" t="s">
        <v>71</v>
      </c>
      <c r="AN177" t="s">
        <v>72</v>
      </c>
      <c r="AO177" t="s">
        <v>72</v>
      </c>
      <c r="AP177" t="s">
        <v>73</v>
      </c>
      <c r="AQ177" t="s">
        <v>74</v>
      </c>
      <c r="AR177" t="s">
        <v>75</v>
      </c>
      <c r="AS177" t="s">
        <v>80</v>
      </c>
      <c r="AT177" t="s">
        <v>77</v>
      </c>
      <c r="AU177" t="s">
        <v>100</v>
      </c>
      <c r="AV177" t="s">
        <v>134</v>
      </c>
      <c r="AW177" t="s">
        <v>135</v>
      </c>
      <c r="AX177" t="s">
        <v>104</v>
      </c>
      <c r="AY177" t="s">
        <v>185</v>
      </c>
      <c r="AZ177" t="s">
        <v>137</v>
      </c>
      <c r="BA177" t="s">
        <v>1</v>
      </c>
      <c r="BB177" t="s">
        <v>1</v>
      </c>
      <c r="BC177" t="s">
        <v>1119</v>
      </c>
      <c r="BD177" t="s">
        <v>1101</v>
      </c>
      <c r="BE177" t="s">
        <v>1113</v>
      </c>
      <c r="BF177" s="7">
        <v>41009</v>
      </c>
      <c r="BG177" t="s">
        <v>1104</v>
      </c>
    </row>
    <row r="178" spans="1:59" x14ac:dyDescent="0.2">
      <c r="A178" t="s">
        <v>199</v>
      </c>
      <c r="C178" t="s">
        <v>241</v>
      </c>
      <c r="D178" s="4" t="s">
        <v>1164</v>
      </c>
      <c r="E178" t="s">
        <v>453</v>
      </c>
      <c r="F178" t="s">
        <v>796</v>
      </c>
      <c r="G178" t="s">
        <v>801</v>
      </c>
      <c r="H178" t="s">
        <v>860</v>
      </c>
      <c r="I178" s="12" t="s">
        <v>1203</v>
      </c>
      <c r="J178">
        <v>5.0000000000000004E-6</v>
      </c>
      <c r="K178" s="10" t="s">
        <v>669</v>
      </c>
      <c r="M178" t="s">
        <v>607</v>
      </c>
      <c r="N178" s="8" t="s">
        <v>99</v>
      </c>
      <c r="O178" t="s">
        <v>287</v>
      </c>
      <c r="P178" t="s">
        <v>829</v>
      </c>
      <c r="Q178" t="s">
        <v>375</v>
      </c>
      <c r="R178" t="s">
        <v>271</v>
      </c>
      <c r="S178" t="s">
        <v>376</v>
      </c>
      <c r="T178" t="s">
        <v>309</v>
      </c>
      <c r="U178" t="s">
        <v>472</v>
      </c>
      <c r="X178" s="8" t="s">
        <v>1256</v>
      </c>
      <c r="Y178" t="s">
        <v>999</v>
      </c>
      <c r="Z178" s="8" t="s">
        <v>1142</v>
      </c>
      <c r="AA178">
        <v>50</v>
      </c>
      <c r="AB178" t="s">
        <v>749</v>
      </c>
      <c r="AC178" s="8" t="s">
        <v>1205</v>
      </c>
      <c r="AD178" s="8" t="s">
        <v>1133</v>
      </c>
      <c r="AE178" t="s">
        <v>346</v>
      </c>
      <c r="AF178" t="s">
        <v>277</v>
      </c>
      <c r="AG178" t="s">
        <v>313</v>
      </c>
      <c r="AH178">
        <v>8</v>
      </c>
      <c r="AI178">
        <v>2</v>
      </c>
      <c r="AJ178" t="s">
        <v>132</v>
      </c>
      <c r="AK178" t="s">
        <v>184</v>
      </c>
      <c r="AL178" t="s">
        <v>88</v>
      </c>
      <c r="AM178" t="s">
        <v>71</v>
      </c>
      <c r="AN178" t="s">
        <v>72</v>
      </c>
      <c r="AO178" t="s">
        <v>72</v>
      </c>
      <c r="AP178" t="s">
        <v>73</v>
      </c>
      <c r="AQ178" t="s">
        <v>74</v>
      </c>
      <c r="AR178" t="s">
        <v>75</v>
      </c>
      <c r="AS178" t="s">
        <v>80</v>
      </c>
      <c r="AT178" t="s">
        <v>77</v>
      </c>
      <c r="AU178" t="s">
        <v>100</v>
      </c>
      <c r="AV178" t="s">
        <v>134</v>
      </c>
      <c r="AW178" t="s">
        <v>135</v>
      </c>
      <c r="AX178" t="s">
        <v>104</v>
      </c>
      <c r="AY178" t="s">
        <v>185</v>
      </c>
      <c r="AZ178" t="s">
        <v>137</v>
      </c>
      <c r="BA178" t="s">
        <v>1</v>
      </c>
      <c r="BB178" t="s">
        <v>1</v>
      </c>
      <c r="BC178" t="s">
        <v>1119</v>
      </c>
      <c r="BD178" t="s">
        <v>1105</v>
      </c>
      <c r="BE178" t="s">
        <v>1113</v>
      </c>
      <c r="BF178" s="7">
        <v>41009</v>
      </c>
      <c r="BG178" t="s">
        <v>1104</v>
      </c>
    </row>
    <row r="179" spans="1:59" x14ac:dyDescent="0.2">
      <c r="A179" t="s">
        <v>199</v>
      </c>
      <c r="D179" s="4"/>
      <c r="G179" t="s">
        <v>751</v>
      </c>
      <c r="H179" t="s">
        <v>954</v>
      </c>
      <c r="I179" s="13" t="s">
        <v>1204</v>
      </c>
      <c r="J179">
        <v>2</v>
      </c>
      <c r="K179" t="s">
        <v>303</v>
      </c>
      <c r="N179" s="8"/>
      <c r="X179" s="8"/>
      <c r="Z179" s="8"/>
      <c r="AC179" s="8"/>
      <c r="AD179" s="8"/>
      <c r="AJ179" t="s">
        <v>132</v>
      </c>
      <c r="AK179" t="s">
        <v>184</v>
      </c>
      <c r="AL179" t="s">
        <v>88</v>
      </c>
      <c r="AM179" t="s">
        <v>71</v>
      </c>
      <c r="AN179" t="s">
        <v>72</v>
      </c>
      <c r="AO179" t="s">
        <v>72</v>
      </c>
      <c r="AP179" t="s">
        <v>73</v>
      </c>
      <c r="AQ179" t="s">
        <v>74</v>
      </c>
      <c r="AR179" t="s">
        <v>75</v>
      </c>
      <c r="AS179" t="s">
        <v>80</v>
      </c>
      <c r="AT179" t="s">
        <v>77</v>
      </c>
      <c r="AU179" t="s">
        <v>100</v>
      </c>
      <c r="AV179" t="s">
        <v>134</v>
      </c>
      <c r="AW179" t="s">
        <v>135</v>
      </c>
      <c r="AX179" t="s">
        <v>104</v>
      </c>
      <c r="AY179" t="s">
        <v>185</v>
      </c>
      <c r="AZ179" t="s">
        <v>137</v>
      </c>
      <c r="BA179" t="s">
        <v>1</v>
      </c>
      <c r="BB179" t="s">
        <v>1</v>
      </c>
      <c r="BC179" t="s">
        <v>1119</v>
      </c>
      <c r="BD179" t="s">
        <v>1105</v>
      </c>
      <c r="BE179" t="s">
        <v>1113</v>
      </c>
      <c r="BF179" s="7">
        <v>41009</v>
      </c>
      <c r="BG179" t="s">
        <v>1104</v>
      </c>
    </row>
    <row r="180" spans="1:59" x14ac:dyDescent="0.2">
      <c r="A180" t="s">
        <v>200</v>
      </c>
      <c r="C180" t="s">
        <v>241</v>
      </c>
      <c r="D180" s="4" t="s">
        <v>1164</v>
      </c>
      <c r="E180" t="s">
        <v>453</v>
      </c>
      <c r="F180" t="s">
        <v>796</v>
      </c>
      <c r="G180" t="s">
        <v>801</v>
      </c>
      <c r="H180" t="s">
        <v>860</v>
      </c>
      <c r="I180" s="12" t="s">
        <v>1203</v>
      </c>
      <c r="J180">
        <v>5.0000000000000004E-6</v>
      </c>
      <c r="K180" s="10" t="s">
        <v>669</v>
      </c>
      <c r="M180" t="s">
        <v>607</v>
      </c>
      <c r="N180" s="8" t="s">
        <v>99</v>
      </c>
      <c r="O180" t="s">
        <v>287</v>
      </c>
      <c r="P180" t="s">
        <v>829</v>
      </c>
      <c r="Q180" t="s">
        <v>375</v>
      </c>
      <c r="R180" t="s">
        <v>271</v>
      </c>
      <c r="S180" t="s">
        <v>376</v>
      </c>
      <c r="T180" t="s">
        <v>309</v>
      </c>
      <c r="U180" t="s">
        <v>472</v>
      </c>
      <c r="X180" s="8" t="s">
        <v>1258</v>
      </c>
      <c r="Y180" t="s">
        <v>999</v>
      </c>
      <c r="Z180" s="8" t="s">
        <v>1142</v>
      </c>
      <c r="AA180">
        <v>50</v>
      </c>
      <c r="AB180" t="s">
        <v>749</v>
      </c>
      <c r="AC180" s="8" t="s">
        <v>1205</v>
      </c>
      <c r="AD180" s="8" t="s">
        <v>1133</v>
      </c>
      <c r="AE180" t="s">
        <v>346</v>
      </c>
      <c r="AF180" t="s">
        <v>277</v>
      </c>
      <c r="AG180" t="s">
        <v>313</v>
      </c>
      <c r="AH180">
        <v>8</v>
      </c>
      <c r="AI180">
        <v>2</v>
      </c>
      <c r="AJ180" t="s">
        <v>132</v>
      </c>
      <c r="AK180" t="s">
        <v>184</v>
      </c>
      <c r="AL180" t="s">
        <v>88</v>
      </c>
      <c r="AM180" t="s">
        <v>71</v>
      </c>
      <c r="AN180" t="s">
        <v>72</v>
      </c>
      <c r="AO180" t="s">
        <v>72</v>
      </c>
      <c r="AP180" t="s">
        <v>73</v>
      </c>
      <c r="AQ180" t="s">
        <v>74</v>
      </c>
      <c r="AR180" t="s">
        <v>75</v>
      </c>
      <c r="AS180" t="s">
        <v>80</v>
      </c>
      <c r="AT180" t="s">
        <v>77</v>
      </c>
      <c r="AU180" t="s">
        <v>100</v>
      </c>
      <c r="AV180" t="s">
        <v>134</v>
      </c>
      <c r="AW180" t="s">
        <v>135</v>
      </c>
      <c r="AX180" t="s">
        <v>104</v>
      </c>
      <c r="AY180" t="s">
        <v>185</v>
      </c>
      <c r="AZ180" t="s">
        <v>137</v>
      </c>
      <c r="BA180" t="s">
        <v>1</v>
      </c>
      <c r="BB180" t="s">
        <v>1</v>
      </c>
      <c r="BC180" t="s">
        <v>1119</v>
      </c>
      <c r="BD180" t="s">
        <v>1105</v>
      </c>
      <c r="BE180" t="s">
        <v>1113</v>
      </c>
      <c r="BF180" s="7">
        <v>41010</v>
      </c>
      <c r="BG180" t="s">
        <v>1104</v>
      </c>
    </row>
    <row r="181" spans="1:59" x14ac:dyDescent="0.2">
      <c r="A181" t="s">
        <v>200</v>
      </c>
      <c r="D181" s="4"/>
      <c r="G181" t="s">
        <v>751</v>
      </c>
      <c r="H181" t="s">
        <v>954</v>
      </c>
      <c r="I181" s="13" t="s">
        <v>1204</v>
      </c>
      <c r="J181">
        <v>2</v>
      </c>
      <c r="K181" t="s">
        <v>303</v>
      </c>
      <c r="N181" s="8"/>
      <c r="X181" s="8"/>
      <c r="Z181" s="8"/>
      <c r="AC181" s="8"/>
      <c r="AD181" s="8"/>
      <c r="AJ181" t="s">
        <v>132</v>
      </c>
      <c r="AK181" t="s">
        <v>184</v>
      </c>
      <c r="AL181" t="s">
        <v>88</v>
      </c>
      <c r="AM181" t="s">
        <v>71</v>
      </c>
      <c r="AN181" t="s">
        <v>72</v>
      </c>
      <c r="AO181" t="s">
        <v>72</v>
      </c>
      <c r="AP181" t="s">
        <v>73</v>
      </c>
      <c r="AQ181" t="s">
        <v>74</v>
      </c>
      <c r="AR181" t="s">
        <v>75</v>
      </c>
      <c r="AS181" t="s">
        <v>80</v>
      </c>
      <c r="AT181" t="s">
        <v>77</v>
      </c>
      <c r="AU181" t="s">
        <v>100</v>
      </c>
      <c r="AV181" t="s">
        <v>134</v>
      </c>
      <c r="AW181" t="s">
        <v>135</v>
      </c>
      <c r="AX181" t="s">
        <v>104</v>
      </c>
      <c r="AY181" t="s">
        <v>185</v>
      </c>
      <c r="AZ181" t="s">
        <v>137</v>
      </c>
      <c r="BA181" t="s">
        <v>1</v>
      </c>
      <c r="BB181" t="s">
        <v>1</v>
      </c>
      <c r="BC181" t="s">
        <v>1119</v>
      </c>
      <c r="BD181" t="s">
        <v>1105</v>
      </c>
      <c r="BE181" t="s">
        <v>1113</v>
      </c>
      <c r="BF181" s="7">
        <v>41010</v>
      </c>
      <c r="BG181" t="s">
        <v>1104</v>
      </c>
    </row>
    <row r="182" spans="1:59" x14ac:dyDescent="0.2">
      <c r="A182" t="s">
        <v>201</v>
      </c>
      <c r="C182" t="s">
        <v>241</v>
      </c>
      <c r="D182" s="4" t="s">
        <v>1164</v>
      </c>
      <c r="E182" t="s">
        <v>453</v>
      </c>
      <c r="F182" t="s">
        <v>796</v>
      </c>
      <c r="G182" t="s">
        <v>801</v>
      </c>
      <c r="H182" t="s">
        <v>860</v>
      </c>
      <c r="I182" s="12" t="s">
        <v>1211</v>
      </c>
      <c r="J182">
        <v>0.05</v>
      </c>
      <c r="K182" s="10" t="s">
        <v>669</v>
      </c>
      <c r="L182" s="10" t="s">
        <v>1212</v>
      </c>
      <c r="M182" t="s">
        <v>607</v>
      </c>
      <c r="N182" s="8" t="s">
        <v>99</v>
      </c>
      <c r="O182" t="s">
        <v>287</v>
      </c>
      <c r="P182" t="s">
        <v>829</v>
      </c>
      <c r="Q182" t="s">
        <v>375</v>
      </c>
      <c r="R182" t="s">
        <v>271</v>
      </c>
      <c r="S182" t="s">
        <v>376</v>
      </c>
      <c r="T182" t="s">
        <v>309</v>
      </c>
      <c r="U182" t="s">
        <v>472</v>
      </c>
      <c r="X182" s="8" t="s">
        <v>1256</v>
      </c>
      <c r="Y182" t="s">
        <v>999</v>
      </c>
      <c r="Z182" s="8" t="s">
        <v>1142</v>
      </c>
      <c r="AA182">
        <v>50</v>
      </c>
      <c r="AB182" t="s">
        <v>749</v>
      </c>
      <c r="AC182" s="8" t="s">
        <v>1205</v>
      </c>
      <c r="AD182" s="8" t="s">
        <v>1133</v>
      </c>
      <c r="AE182" t="s">
        <v>346</v>
      </c>
      <c r="AF182" t="s">
        <v>277</v>
      </c>
      <c r="AG182" t="s">
        <v>313</v>
      </c>
      <c r="AH182">
        <v>8</v>
      </c>
      <c r="AI182">
        <v>2</v>
      </c>
      <c r="AJ182" t="s">
        <v>132</v>
      </c>
      <c r="AK182" t="s">
        <v>184</v>
      </c>
      <c r="AL182" t="s">
        <v>88</v>
      </c>
      <c r="AM182" t="s">
        <v>71</v>
      </c>
      <c r="AN182" t="s">
        <v>72</v>
      </c>
      <c r="AO182" t="s">
        <v>72</v>
      </c>
      <c r="AP182" t="s">
        <v>73</v>
      </c>
      <c r="AQ182" t="s">
        <v>74</v>
      </c>
      <c r="AR182" t="s">
        <v>75</v>
      </c>
      <c r="AS182" t="s">
        <v>80</v>
      </c>
      <c r="AT182" t="s">
        <v>77</v>
      </c>
      <c r="AU182" t="s">
        <v>100</v>
      </c>
      <c r="AV182" t="s">
        <v>134</v>
      </c>
      <c r="AW182" t="s">
        <v>135</v>
      </c>
      <c r="AX182" t="s">
        <v>104</v>
      </c>
      <c r="AY182" t="s">
        <v>185</v>
      </c>
      <c r="AZ182" t="s">
        <v>137</v>
      </c>
      <c r="BA182" t="s">
        <v>1</v>
      </c>
      <c r="BB182" t="s">
        <v>1</v>
      </c>
      <c r="BC182" t="s">
        <v>1122</v>
      </c>
      <c r="BD182" t="s">
        <v>1105</v>
      </c>
      <c r="BE182" t="s">
        <v>1113</v>
      </c>
      <c r="BF182" s="7">
        <v>41010</v>
      </c>
      <c r="BG182" t="s">
        <v>1104</v>
      </c>
    </row>
    <row r="183" spans="1:59" x14ac:dyDescent="0.2">
      <c r="A183" t="s">
        <v>201</v>
      </c>
      <c r="D183" s="4"/>
      <c r="G183" t="s">
        <v>751</v>
      </c>
      <c r="H183" t="s">
        <v>954</v>
      </c>
      <c r="I183" s="13" t="s">
        <v>1204</v>
      </c>
      <c r="J183">
        <v>2</v>
      </c>
      <c r="K183" t="s">
        <v>303</v>
      </c>
      <c r="N183" s="8"/>
      <c r="X183" s="8"/>
      <c r="Z183" s="8"/>
      <c r="AC183" s="8"/>
      <c r="AD183" s="8"/>
      <c r="AJ183" t="s">
        <v>132</v>
      </c>
      <c r="AK183" t="s">
        <v>184</v>
      </c>
      <c r="AL183" t="s">
        <v>88</v>
      </c>
      <c r="AM183" t="s">
        <v>71</v>
      </c>
      <c r="AN183" t="s">
        <v>72</v>
      </c>
      <c r="AO183" t="s">
        <v>72</v>
      </c>
      <c r="AP183" t="s">
        <v>73</v>
      </c>
      <c r="AQ183" t="s">
        <v>74</v>
      </c>
      <c r="AR183" t="s">
        <v>75</v>
      </c>
      <c r="AS183" t="s">
        <v>80</v>
      </c>
      <c r="AT183" t="s">
        <v>77</v>
      </c>
      <c r="AU183" t="s">
        <v>100</v>
      </c>
      <c r="AV183" t="s">
        <v>134</v>
      </c>
      <c r="AW183" t="s">
        <v>135</v>
      </c>
      <c r="AX183" t="s">
        <v>104</v>
      </c>
      <c r="AY183" t="s">
        <v>185</v>
      </c>
      <c r="AZ183" t="s">
        <v>137</v>
      </c>
      <c r="BA183" t="s">
        <v>1</v>
      </c>
      <c r="BB183" t="s">
        <v>1</v>
      </c>
      <c r="BC183" t="s">
        <v>1122</v>
      </c>
      <c r="BD183" t="s">
        <v>1105</v>
      </c>
      <c r="BE183" t="s">
        <v>1113</v>
      </c>
      <c r="BF183" s="7">
        <v>41010</v>
      </c>
      <c r="BG183" t="s">
        <v>1104</v>
      </c>
    </row>
    <row r="184" spans="1:59" x14ac:dyDescent="0.2">
      <c r="A184" t="s">
        <v>202</v>
      </c>
      <c r="C184" t="s">
        <v>241</v>
      </c>
      <c r="D184" s="4" t="s">
        <v>1164</v>
      </c>
      <c r="E184" t="s">
        <v>453</v>
      </c>
      <c r="F184" t="s">
        <v>796</v>
      </c>
      <c r="G184" t="s">
        <v>801</v>
      </c>
      <c r="H184" t="s">
        <v>860</v>
      </c>
      <c r="I184" s="12" t="s">
        <v>1211</v>
      </c>
      <c r="J184">
        <v>0.05</v>
      </c>
      <c r="K184" s="10" t="s">
        <v>669</v>
      </c>
      <c r="L184" s="10" t="s">
        <v>1213</v>
      </c>
      <c r="M184" t="s">
        <v>607</v>
      </c>
      <c r="N184" s="8" t="s">
        <v>99</v>
      </c>
      <c r="O184" t="s">
        <v>287</v>
      </c>
      <c r="P184" t="s">
        <v>829</v>
      </c>
      <c r="Q184" t="s">
        <v>375</v>
      </c>
      <c r="R184" t="s">
        <v>271</v>
      </c>
      <c r="S184" t="s">
        <v>376</v>
      </c>
      <c r="T184" t="s">
        <v>309</v>
      </c>
      <c r="U184" t="s">
        <v>472</v>
      </c>
      <c r="X184" s="8" t="s">
        <v>1256</v>
      </c>
      <c r="Y184" t="s">
        <v>999</v>
      </c>
      <c r="Z184" s="8" t="s">
        <v>1142</v>
      </c>
      <c r="AA184">
        <v>50</v>
      </c>
      <c r="AB184" t="s">
        <v>749</v>
      </c>
      <c r="AC184" s="8" t="s">
        <v>1205</v>
      </c>
      <c r="AD184" s="8" t="s">
        <v>1133</v>
      </c>
      <c r="AE184" t="s">
        <v>346</v>
      </c>
      <c r="AF184" t="s">
        <v>277</v>
      </c>
      <c r="AG184" t="s">
        <v>313</v>
      </c>
      <c r="AH184">
        <v>8</v>
      </c>
      <c r="AI184">
        <v>2</v>
      </c>
      <c r="AJ184" t="s">
        <v>132</v>
      </c>
      <c r="AK184" t="s">
        <v>184</v>
      </c>
      <c r="AL184" t="s">
        <v>88</v>
      </c>
      <c r="AM184" t="s">
        <v>71</v>
      </c>
      <c r="AN184" t="s">
        <v>72</v>
      </c>
      <c r="AO184" t="s">
        <v>72</v>
      </c>
      <c r="AP184" t="s">
        <v>73</v>
      </c>
      <c r="AQ184" t="s">
        <v>74</v>
      </c>
      <c r="AR184" t="s">
        <v>75</v>
      </c>
      <c r="AS184" t="s">
        <v>80</v>
      </c>
      <c r="AT184" t="s">
        <v>77</v>
      </c>
      <c r="AU184" t="s">
        <v>100</v>
      </c>
      <c r="AV184" t="s">
        <v>134</v>
      </c>
      <c r="AW184" t="s">
        <v>135</v>
      </c>
      <c r="AX184" t="s">
        <v>104</v>
      </c>
      <c r="AY184" t="s">
        <v>185</v>
      </c>
      <c r="AZ184" t="s">
        <v>137</v>
      </c>
      <c r="BA184" t="s">
        <v>1</v>
      </c>
      <c r="BB184" t="s">
        <v>1</v>
      </c>
      <c r="BC184" t="s">
        <v>1123</v>
      </c>
      <c r="BD184" t="s">
        <v>1105</v>
      </c>
      <c r="BE184" t="s">
        <v>1113</v>
      </c>
      <c r="BF184" s="7">
        <v>41010</v>
      </c>
      <c r="BG184" t="s">
        <v>1104</v>
      </c>
    </row>
    <row r="185" spans="1:59" x14ac:dyDescent="0.2">
      <c r="A185" t="s">
        <v>202</v>
      </c>
      <c r="D185" s="4"/>
      <c r="G185" t="s">
        <v>751</v>
      </c>
      <c r="H185" t="s">
        <v>954</v>
      </c>
      <c r="I185" s="13" t="s">
        <v>1204</v>
      </c>
      <c r="J185">
        <v>2</v>
      </c>
      <c r="K185" t="s">
        <v>303</v>
      </c>
      <c r="N185" s="8"/>
      <c r="X185" s="8"/>
      <c r="Z185" s="8"/>
      <c r="AC185" s="8"/>
      <c r="AD185" s="8"/>
      <c r="AJ185" t="s">
        <v>132</v>
      </c>
      <c r="AK185" t="s">
        <v>184</v>
      </c>
      <c r="AL185" t="s">
        <v>88</v>
      </c>
      <c r="AM185" t="s">
        <v>71</v>
      </c>
      <c r="AN185" t="s">
        <v>72</v>
      </c>
      <c r="AO185" t="s">
        <v>72</v>
      </c>
      <c r="AP185" t="s">
        <v>73</v>
      </c>
      <c r="AQ185" t="s">
        <v>74</v>
      </c>
      <c r="AR185" t="s">
        <v>75</v>
      </c>
      <c r="AS185" t="s">
        <v>80</v>
      </c>
      <c r="AT185" t="s">
        <v>77</v>
      </c>
      <c r="AU185" t="s">
        <v>100</v>
      </c>
      <c r="AV185" t="s">
        <v>134</v>
      </c>
      <c r="AW185" t="s">
        <v>135</v>
      </c>
      <c r="AX185" t="s">
        <v>104</v>
      </c>
      <c r="AY185" t="s">
        <v>185</v>
      </c>
      <c r="AZ185" t="s">
        <v>137</v>
      </c>
      <c r="BA185" t="s">
        <v>1</v>
      </c>
      <c r="BB185" t="s">
        <v>1</v>
      </c>
      <c r="BC185" t="s">
        <v>1123</v>
      </c>
      <c r="BD185" t="s">
        <v>1105</v>
      </c>
      <c r="BE185" t="s">
        <v>1113</v>
      </c>
      <c r="BF185" s="7">
        <v>41010</v>
      </c>
      <c r="BG185" t="s">
        <v>1104</v>
      </c>
    </row>
    <row r="186" spans="1:59" x14ac:dyDescent="0.2">
      <c r="A186" t="s">
        <v>203</v>
      </c>
      <c r="C186" t="s">
        <v>241</v>
      </c>
      <c r="D186" s="4" t="s">
        <v>1164</v>
      </c>
      <c r="E186" t="s">
        <v>453</v>
      </c>
      <c r="F186" t="s">
        <v>796</v>
      </c>
      <c r="G186" t="s">
        <v>801</v>
      </c>
      <c r="H186" t="s">
        <v>860</v>
      </c>
      <c r="I186" s="12" t="s">
        <v>1211</v>
      </c>
      <c r="J186">
        <v>0.05</v>
      </c>
      <c r="K186" s="10" t="s">
        <v>669</v>
      </c>
      <c r="L186" s="10" t="s">
        <v>1212</v>
      </c>
      <c r="M186" t="s">
        <v>607</v>
      </c>
      <c r="N186" s="8" t="s">
        <v>99</v>
      </c>
      <c r="O186" t="s">
        <v>287</v>
      </c>
      <c r="P186" t="s">
        <v>829</v>
      </c>
      <c r="Q186" t="s">
        <v>375</v>
      </c>
      <c r="R186" t="s">
        <v>271</v>
      </c>
      <c r="S186" t="s">
        <v>376</v>
      </c>
      <c r="T186" t="s">
        <v>309</v>
      </c>
      <c r="U186" t="s">
        <v>472</v>
      </c>
      <c r="X186" s="8" t="s">
        <v>1258</v>
      </c>
      <c r="Y186" t="s">
        <v>999</v>
      </c>
      <c r="Z186" s="8" t="s">
        <v>1142</v>
      </c>
      <c r="AA186">
        <v>50</v>
      </c>
      <c r="AB186" t="s">
        <v>749</v>
      </c>
      <c r="AC186" s="8" t="s">
        <v>1205</v>
      </c>
      <c r="AD186" s="8" t="s">
        <v>1133</v>
      </c>
      <c r="AE186" t="s">
        <v>346</v>
      </c>
      <c r="AF186" t="s">
        <v>277</v>
      </c>
      <c r="AG186" t="s">
        <v>313</v>
      </c>
      <c r="AH186">
        <v>8</v>
      </c>
      <c r="AI186">
        <v>2</v>
      </c>
      <c r="AJ186" t="s">
        <v>132</v>
      </c>
      <c r="AK186" t="s">
        <v>184</v>
      </c>
      <c r="AL186" t="s">
        <v>88</v>
      </c>
      <c r="AM186" t="s">
        <v>71</v>
      </c>
      <c r="AN186" t="s">
        <v>72</v>
      </c>
      <c r="AO186" t="s">
        <v>72</v>
      </c>
      <c r="AP186" t="s">
        <v>73</v>
      </c>
      <c r="AQ186" t="s">
        <v>74</v>
      </c>
      <c r="AR186" t="s">
        <v>75</v>
      </c>
      <c r="AS186" t="s">
        <v>80</v>
      </c>
      <c r="AT186" t="s">
        <v>77</v>
      </c>
      <c r="AU186" t="s">
        <v>100</v>
      </c>
      <c r="AV186" t="s">
        <v>134</v>
      </c>
      <c r="AW186" t="s">
        <v>135</v>
      </c>
      <c r="AX186" t="s">
        <v>104</v>
      </c>
      <c r="AY186" t="s">
        <v>185</v>
      </c>
      <c r="AZ186" t="s">
        <v>137</v>
      </c>
      <c r="BA186" t="s">
        <v>1</v>
      </c>
      <c r="BB186" t="s">
        <v>1</v>
      </c>
      <c r="BC186" t="s">
        <v>1122</v>
      </c>
      <c r="BD186" t="s">
        <v>1105</v>
      </c>
      <c r="BE186" t="s">
        <v>1113</v>
      </c>
      <c r="BF186" s="7">
        <v>41010</v>
      </c>
      <c r="BG186" t="s">
        <v>1104</v>
      </c>
    </row>
    <row r="187" spans="1:59" x14ac:dyDescent="0.2">
      <c r="A187" t="s">
        <v>203</v>
      </c>
      <c r="D187" s="4"/>
      <c r="G187" t="s">
        <v>751</v>
      </c>
      <c r="H187" t="s">
        <v>954</v>
      </c>
      <c r="I187" s="13" t="s">
        <v>1204</v>
      </c>
      <c r="J187">
        <v>2</v>
      </c>
      <c r="K187" t="s">
        <v>303</v>
      </c>
      <c r="N187" s="8"/>
      <c r="X187" s="8"/>
      <c r="Z187" s="8"/>
      <c r="AC187" s="8"/>
      <c r="AD187" s="8"/>
      <c r="AJ187" t="s">
        <v>132</v>
      </c>
      <c r="AK187" t="s">
        <v>184</v>
      </c>
      <c r="AL187" t="s">
        <v>88</v>
      </c>
      <c r="AM187" t="s">
        <v>71</v>
      </c>
      <c r="AN187" t="s">
        <v>72</v>
      </c>
      <c r="AO187" t="s">
        <v>72</v>
      </c>
      <c r="AP187" t="s">
        <v>73</v>
      </c>
      <c r="AQ187" t="s">
        <v>74</v>
      </c>
      <c r="AR187" t="s">
        <v>75</v>
      </c>
      <c r="AS187" t="s">
        <v>80</v>
      </c>
      <c r="AT187" t="s">
        <v>77</v>
      </c>
      <c r="AU187" t="s">
        <v>100</v>
      </c>
      <c r="AV187" t="s">
        <v>134</v>
      </c>
      <c r="AW187" t="s">
        <v>135</v>
      </c>
      <c r="AX187" t="s">
        <v>104</v>
      </c>
      <c r="AY187" t="s">
        <v>185</v>
      </c>
      <c r="AZ187" t="s">
        <v>137</v>
      </c>
      <c r="BA187" t="s">
        <v>1</v>
      </c>
      <c r="BB187" t="s">
        <v>1</v>
      </c>
      <c r="BC187" t="s">
        <v>1122</v>
      </c>
      <c r="BD187" t="s">
        <v>1105</v>
      </c>
      <c r="BE187" t="s">
        <v>1113</v>
      </c>
      <c r="BF187" s="7">
        <v>41010</v>
      </c>
      <c r="BG187" t="s">
        <v>1104</v>
      </c>
    </row>
    <row r="188" spans="1:59" x14ac:dyDescent="0.2">
      <c r="A188" t="s">
        <v>204</v>
      </c>
      <c r="C188" t="s">
        <v>241</v>
      </c>
      <c r="D188" s="4" t="s">
        <v>1164</v>
      </c>
      <c r="E188" t="s">
        <v>453</v>
      </c>
      <c r="F188" t="s">
        <v>796</v>
      </c>
      <c r="G188" t="s">
        <v>801</v>
      </c>
      <c r="H188" t="s">
        <v>860</v>
      </c>
      <c r="I188" s="12" t="s">
        <v>1211</v>
      </c>
      <c r="J188">
        <v>0.05</v>
      </c>
      <c r="K188" s="10" t="s">
        <v>669</v>
      </c>
      <c r="L188" s="10" t="s">
        <v>1213</v>
      </c>
      <c r="M188" t="s">
        <v>607</v>
      </c>
      <c r="N188" s="8" t="s">
        <v>99</v>
      </c>
      <c r="O188" t="s">
        <v>287</v>
      </c>
      <c r="P188" t="s">
        <v>829</v>
      </c>
      <c r="Q188" t="s">
        <v>375</v>
      </c>
      <c r="R188" t="s">
        <v>271</v>
      </c>
      <c r="S188" t="s">
        <v>376</v>
      </c>
      <c r="T188" t="s">
        <v>309</v>
      </c>
      <c r="U188" t="s">
        <v>472</v>
      </c>
      <c r="X188" s="8" t="s">
        <v>1258</v>
      </c>
      <c r="Y188" t="s">
        <v>999</v>
      </c>
      <c r="Z188" s="8" t="s">
        <v>1142</v>
      </c>
      <c r="AA188">
        <v>50</v>
      </c>
      <c r="AB188" t="s">
        <v>749</v>
      </c>
      <c r="AC188" s="8" t="s">
        <v>1205</v>
      </c>
      <c r="AD188" s="8" t="s">
        <v>1133</v>
      </c>
      <c r="AE188" t="s">
        <v>346</v>
      </c>
      <c r="AF188" t="s">
        <v>277</v>
      </c>
      <c r="AG188" t="s">
        <v>313</v>
      </c>
      <c r="AH188">
        <v>8</v>
      </c>
      <c r="AI188">
        <v>2</v>
      </c>
      <c r="AJ188" t="s">
        <v>132</v>
      </c>
      <c r="AK188" t="s">
        <v>184</v>
      </c>
      <c r="AL188" t="s">
        <v>88</v>
      </c>
      <c r="AM188" t="s">
        <v>71</v>
      </c>
      <c r="AN188" t="s">
        <v>72</v>
      </c>
      <c r="AO188" t="s">
        <v>72</v>
      </c>
      <c r="AP188" t="s">
        <v>73</v>
      </c>
      <c r="AQ188" t="s">
        <v>74</v>
      </c>
      <c r="AR188" t="s">
        <v>75</v>
      </c>
      <c r="AS188" t="s">
        <v>80</v>
      </c>
      <c r="AT188" t="s">
        <v>77</v>
      </c>
      <c r="AU188" t="s">
        <v>100</v>
      </c>
      <c r="AV188" t="s">
        <v>134</v>
      </c>
      <c r="AW188" t="s">
        <v>135</v>
      </c>
      <c r="AX188" t="s">
        <v>104</v>
      </c>
      <c r="AY188" t="s">
        <v>185</v>
      </c>
      <c r="AZ188" t="s">
        <v>137</v>
      </c>
      <c r="BA188" t="s">
        <v>1</v>
      </c>
      <c r="BB188" t="s">
        <v>1</v>
      </c>
      <c r="BC188" t="s">
        <v>1123</v>
      </c>
      <c r="BD188" t="s">
        <v>1105</v>
      </c>
      <c r="BE188" t="s">
        <v>1113</v>
      </c>
      <c r="BF188" s="7">
        <v>41010</v>
      </c>
      <c r="BG188" t="s">
        <v>1104</v>
      </c>
    </row>
    <row r="189" spans="1:59" x14ac:dyDescent="0.2">
      <c r="A189" t="s">
        <v>204</v>
      </c>
      <c r="D189" s="4"/>
      <c r="G189" t="s">
        <v>751</v>
      </c>
      <c r="H189" t="s">
        <v>954</v>
      </c>
      <c r="I189" s="13" t="s">
        <v>1204</v>
      </c>
      <c r="J189">
        <v>2</v>
      </c>
      <c r="K189" t="s">
        <v>303</v>
      </c>
      <c r="N189" s="8"/>
      <c r="X189" s="8"/>
      <c r="Z189" s="8"/>
      <c r="AC189" s="8"/>
      <c r="AD189" s="8"/>
      <c r="AJ189" t="s">
        <v>132</v>
      </c>
      <c r="AK189" t="s">
        <v>184</v>
      </c>
      <c r="AL189" t="s">
        <v>88</v>
      </c>
      <c r="AM189" t="s">
        <v>71</v>
      </c>
      <c r="AN189" t="s">
        <v>72</v>
      </c>
      <c r="AO189" t="s">
        <v>72</v>
      </c>
      <c r="AP189" t="s">
        <v>73</v>
      </c>
      <c r="AQ189" t="s">
        <v>74</v>
      </c>
      <c r="AR189" t="s">
        <v>75</v>
      </c>
      <c r="AS189" t="s">
        <v>80</v>
      </c>
      <c r="AT189" t="s">
        <v>77</v>
      </c>
      <c r="AU189" t="s">
        <v>100</v>
      </c>
      <c r="AV189" t="s">
        <v>134</v>
      </c>
      <c r="AW189" t="s">
        <v>135</v>
      </c>
      <c r="AX189" t="s">
        <v>104</v>
      </c>
      <c r="AY189" t="s">
        <v>185</v>
      </c>
      <c r="AZ189" t="s">
        <v>137</v>
      </c>
      <c r="BA189" t="s">
        <v>1</v>
      </c>
      <c r="BB189" t="s">
        <v>1</v>
      </c>
      <c r="BC189" t="s">
        <v>1123</v>
      </c>
      <c r="BD189" t="s">
        <v>1105</v>
      </c>
      <c r="BE189" t="s">
        <v>1113</v>
      </c>
      <c r="BF189" s="7">
        <v>41010</v>
      </c>
      <c r="BG189" t="s">
        <v>1104</v>
      </c>
    </row>
    <row r="190" spans="1:59" x14ac:dyDescent="0.2">
      <c r="A190" t="s">
        <v>205</v>
      </c>
      <c r="C190" t="s">
        <v>241</v>
      </c>
      <c r="D190" s="4" t="s">
        <v>1164</v>
      </c>
      <c r="E190" t="s">
        <v>453</v>
      </c>
      <c r="F190" t="s">
        <v>796</v>
      </c>
      <c r="G190" t="s">
        <v>801</v>
      </c>
      <c r="H190" t="s">
        <v>860</v>
      </c>
      <c r="I190" s="12" t="s">
        <v>1203</v>
      </c>
      <c r="J190">
        <v>5.0000000000000004E-6</v>
      </c>
      <c r="K190" s="10" t="s">
        <v>669</v>
      </c>
      <c r="M190" t="s">
        <v>607</v>
      </c>
      <c r="N190" s="8" t="s">
        <v>99</v>
      </c>
      <c r="O190" t="s">
        <v>287</v>
      </c>
      <c r="P190" t="s">
        <v>829</v>
      </c>
      <c r="Q190" t="s">
        <v>375</v>
      </c>
      <c r="R190" t="s">
        <v>271</v>
      </c>
      <c r="S190" t="s">
        <v>376</v>
      </c>
      <c r="T190" t="s">
        <v>309</v>
      </c>
      <c r="U190" t="s">
        <v>472</v>
      </c>
      <c r="X190" s="8" t="s">
        <v>1258</v>
      </c>
      <c r="Y190" t="s">
        <v>999</v>
      </c>
      <c r="Z190" s="8" t="s">
        <v>1142</v>
      </c>
      <c r="AA190">
        <v>50</v>
      </c>
      <c r="AB190" t="s">
        <v>749</v>
      </c>
      <c r="AC190" s="8" t="s">
        <v>1205</v>
      </c>
      <c r="AD190" s="8" t="s">
        <v>1133</v>
      </c>
      <c r="AE190" t="s">
        <v>346</v>
      </c>
      <c r="AF190" t="s">
        <v>277</v>
      </c>
      <c r="AG190" t="s">
        <v>313</v>
      </c>
      <c r="AH190">
        <v>8</v>
      </c>
      <c r="AI190">
        <v>2</v>
      </c>
      <c r="AJ190" t="s">
        <v>132</v>
      </c>
      <c r="AK190" t="s">
        <v>184</v>
      </c>
      <c r="AL190" t="s">
        <v>88</v>
      </c>
      <c r="AM190" t="s">
        <v>71</v>
      </c>
      <c r="AN190" t="s">
        <v>72</v>
      </c>
      <c r="AO190" t="s">
        <v>72</v>
      </c>
      <c r="AP190" t="s">
        <v>73</v>
      </c>
      <c r="AQ190" t="s">
        <v>74</v>
      </c>
      <c r="AR190" t="s">
        <v>75</v>
      </c>
      <c r="AS190" t="s">
        <v>80</v>
      </c>
      <c r="AT190" t="s">
        <v>77</v>
      </c>
      <c r="AU190" t="s">
        <v>100</v>
      </c>
      <c r="AV190" t="s">
        <v>134</v>
      </c>
      <c r="AW190" t="s">
        <v>135</v>
      </c>
      <c r="AX190" t="s">
        <v>104</v>
      </c>
      <c r="AY190" t="s">
        <v>185</v>
      </c>
      <c r="AZ190" t="s">
        <v>137</v>
      </c>
      <c r="BA190" t="s">
        <v>1</v>
      </c>
      <c r="BB190" t="s">
        <v>1</v>
      </c>
      <c r="BC190" t="s">
        <v>1119</v>
      </c>
      <c r="BD190" t="s">
        <v>1105</v>
      </c>
      <c r="BE190" t="s">
        <v>1113</v>
      </c>
      <c r="BF190" s="7">
        <v>41010</v>
      </c>
      <c r="BG190" t="s">
        <v>1104</v>
      </c>
    </row>
    <row r="191" spans="1:59" x14ac:dyDescent="0.2">
      <c r="A191" t="s">
        <v>205</v>
      </c>
      <c r="D191" s="4"/>
      <c r="G191" t="s">
        <v>751</v>
      </c>
      <c r="H191" t="s">
        <v>954</v>
      </c>
      <c r="I191" s="13" t="s">
        <v>1204</v>
      </c>
      <c r="J191">
        <v>2</v>
      </c>
      <c r="K191" t="s">
        <v>303</v>
      </c>
      <c r="N191" s="8"/>
      <c r="X191" s="8"/>
      <c r="Z191" s="8"/>
      <c r="AC191" s="8"/>
      <c r="AD191" s="8"/>
      <c r="AJ191" t="s">
        <v>132</v>
      </c>
      <c r="AK191" t="s">
        <v>184</v>
      </c>
      <c r="AL191" t="s">
        <v>88</v>
      </c>
      <c r="AM191" t="s">
        <v>71</v>
      </c>
      <c r="AN191" t="s">
        <v>72</v>
      </c>
      <c r="AO191" t="s">
        <v>72</v>
      </c>
      <c r="AP191" t="s">
        <v>73</v>
      </c>
      <c r="AQ191" t="s">
        <v>74</v>
      </c>
      <c r="AR191" t="s">
        <v>75</v>
      </c>
      <c r="AS191" t="s">
        <v>80</v>
      </c>
      <c r="AT191" t="s">
        <v>77</v>
      </c>
      <c r="AU191" t="s">
        <v>100</v>
      </c>
      <c r="AV191" t="s">
        <v>134</v>
      </c>
      <c r="AW191" t="s">
        <v>135</v>
      </c>
      <c r="AX191" t="s">
        <v>104</v>
      </c>
      <c r="AY191" t="s">
        <v>185</v>
      </c>
      <c r="AZ191" t="s">
        <v>137</v>
      </c>
      <c r="BA191" t="s">
        <v>1</v>
      </c>
      <c r="BB191" t="s">
        <v>1</v>
      </c>
      <c r="BC191" t="s">
        <v>1119</v>
      </c>
      <c r="BD191" t="s">
        <v>1105</v>
      </c>
      <c r="BE191" t="s">
        <v>1113</v>
      </c>
      <c r="BF191" s="7">
        <v>41010</v>
      </c>
      <c r="BG191" t="s">
        <v>1104</v>
      </c>
    </row>
    <row r="192" spans="1:59" x14ac:dyDescent="0.2">
      <c r="A192" t="s">
        <v>206</v>
      </c>
      <c r="C192" t="s">
        <v>241</v>
      </c>
      <c r="D192" s="4" t="s">
        <v>1164</v>
      </c>
      <c r="E192" t="s">
        <v>453</v>
      </c>
      <c r="F192" t="s">
        <v>796</v>
      </c>
      <c r="G192" t="s">
        <v>801</v>
      </c>
      <c r="H192" t="s">
        <v>860</v>
      </c>
      <c r="I192" s="12" t="s">
        <v>1211</v>
      </c>
      <c r="J192">
        <v>0.05</v>
      </c>
      <c r="K192" s="10" t="s">
        <v>669</v>
      </c>
      <c r="L192" s="10" t="s">
        <v>1212</v>
      </c>
      <c r="M192" t="s">
        <v>607</v>
      </c>
      <c r="N192" s="8" t="s">
        <v>99</v>
      </c>
      <c r="O192" t="s">
        <v>287</v>
      </c>
      <c r="P192" t="s">
        <v>829</v>
      </c>
      <c r="Q192" t="s">
        <v>375</v>
      </c>
      <c r="R192" t="s">
        <v>271</v>
      </c>
      <c r="S192" t="s">
        <v>376</v>
      </c>
      <c r="T192" t="s">
        <v>309</v>
      </c>
      <c r="U192" t="s">
        <v>472</v>
      </c>
      <c r="X192" s="8" t="s">
        <v>1256</v>
      </c>
      <c r="Y192" t="s">
        <v>999</v>
      </c>
      <c r="Z192" s="8" t="s">
        <v>1142</v>
      </c>
      <c r="AA192">
        <v>50</v>
      </c>
      <c r="AB192" t="s">
        <v>749</v>
      </c>
      <c r="AC192" s="8" t="s">
        <v>1205</v>
      </c>
      <c r="AD192" s="8" t="s">
        <v>1133</v>
      </c>
      <c r="AE192" t="s">
        <v>346</v>
      </c>
      <c r="AF192" t="s">
        <v>277</v>
      </c>
      <c r="AG192" t="s">
        <v>313</v>
      </c>
      <c r="AH192">
        <v>8</v>
      </c>
      <c r="AI192">
        <v>2</v>
      </c>
      <c r="AJ192" t="s">
        <v>132</v>
      </c>
      <c r="AK192" t="s">
        <v>184</v>
      </c>
      <c r="AL192" t="s">
        <v>88</v>
      </c>
      <c r="AM192" t="s">
        <v>71</v>
      </c>
      <c r="AN192" t="s">
        <v>72</v>
      </c>
      <c r="AO192" t="s">
        <v>72</v>
      </c>
      <c r="AP192" t="s">
        <v>73</v>
      </c>
      <c r="AQ192" t="s">
        <v>74</v>
      </c>
      <c r="AR192" t="s">
        <v>75</v>
      </c>
      <c r="AS192" t="s">
        <v>80</v>
      </c>
      <c r="AT192" t="s">
        <v>77</v>
      </c>
      <c r="AU192" t="s">
        <v>100</v>
      </c>
      <c r="AV192" t="s">
        <v>134</v>
      </c>
      <c r="AW192" t="s">
        <v>135</v>
      </c>
      <c r="AX192" t="s">
        <v>104</v>
      </c>
      <c r="AY192" t="s">
        <v>185</v>
      </c>
      <c r="AZ192" t="s">
        <v>137</v>
      </c>
      <c r="BA192" t="s">
        <v>1</v>
      </c>
      <c r="BB192" t="s">
        <v>1</v>
      </c>
      <c r="BC192" t="s">
        <v>1122</v>
      </c>
      <c r="BD192" t="s">
        <v>1105</v>
      </c>
      <c r="BE192" t="s">
        <v>1113</v>
      </c>
      <c r="BF192" s="7">
        <v>41009</v>
      </c>
      <c r="BG192" t="s">
        <v>1104</v>
      </c>
    </row>
    <row r="193" spans="1:59" x14ac:dyDescent="0.2">
      <c r="A193" t="s">
        <v>206</v>
      </c>
      <c r="D193" s="4"/>
      <c r="G193" t="s">
        <v>751</v>
      </c>
      <c r="H193" t="s">
        <v>954</v>
      </c>
      <c r="I193" s="13" t="s">
        <v>1204</v>
      </c>
      <c r="J193">
        <v>2</v>
      </c>
      <c r="K193" t="s">
        <v>303</v>
      </c>
      <c r="N193" s="8"/>
      <c r="X193" s="8"/>
      <c r="Z193" s="8"/>
      <c r="AC193" s="8"/>
      <c r="AD193" s="8"/>
      <c r="AJ193" t="s">
        <v>132</v>
      </c>
      <c r="AK193" t="s">
        <v>184</v>
      </c>
      <c r="AL193" t="s">
        <v>88</v>
      </c>
      <c r="AM193" t="s">
        <v>71</v>
      </c>
      <c r="AN193" t="s">
        <v>72</v>
      </c>
      <c r="AO193" t="s">
        <v>72</v>
      </c>
      <c r="AP193" t="s">
        <v>73</v>
      </c>
      <c r="AQ193" t="s">
        <v>74</v>
      </c>
      <c r="AR193" t="s">
        <v>75</v>
      </c>
      <c r="AS193" t="s">
        <v>80</v>
      </c>
      <c r="AT193" t="s">
        <v>77</v>
      </c>
      <c r="AU193" t="s">
        <v>100</v>
      </c>
      <c r="AV193" t="s">
        <v>134</v>
      </c>
      <c r="AW193" t="s">
        <v>135</v>
      </c>
      <c r="AX193" t="s">
        <v>104</v>
      </c>
      <c r="AY193" t="s">
        <v>185</v>
      </c>
      <c r="AZ193" t="s">
        <v>137</v>
      </c>
      <c r="BA193" t="s">
        <v>1</v>
      </c>
      <c r="BB193" t="s">
        <v>1</v>
      </c>
      <c r="BC193" t="s">
        <v>1122</v>
      </c>
      <c r="BD193" t="s">
        <v>1105</v>
      </c>
      <c r="BE193" t="s">
        <v>1113</v>
      </c>
      <c r="BF193" s="7">
        <v>41009</v>
      </c>
      <c r="BG193" t="s">
        <v>1104</v>
      </c>
    </row>
    <row r="194" spans="1:59" x14ac:dyDescent="0.2">
      <c r="A194" t="s">
        <v>207</v>
      </c>
      <c r="C194" t="s">
        <v>241</v>
      </c>
      <c r="D194" s="4" t="s">
        <v>1164</v>
      </c>
      <c r="E194" t="s">
        <v>453</v>
      </c>
      <c r="F194" t="s">
        <v>796</v>
      </c>
      <c r="G194" t="s">
        <v>801</v>
      </c>
      <c r="H194" t="s">
        <v>860</v>
      </c>
      <c r="I194" s="12" t="s">
        <v>1211</v>
      </c>
      <c r="J194">
        <v>0.05</v>
      </c>
      <c r="K194" s="10" t="s">
        <v>669</v>
      </c>
      <c r="L194" s="10" t="s">
        <v>1212</v>
      </c>
      <c r="M194" t="s">
        <v>607</v>
      </c>
      <c r="N194" s="8" t="s">
        <v>99</v>
      </c>
      <c r="O194" t="s">
        <v>287</v>
      </c>
      <c r="P194" t="s">
        <v>829</v>
      </c>
      <c r="Q194" t="s">
        <v>375</v>
      </c>
      <c r="R194" t="s">
        <v>271</v>
      </c>
      <c r="S194" t="s">
        <v>376</v>
      </c>
      <c r="T194" t="s">
        <v>309</v>
      </c>
      <c r="U194" t="s">
        <v>472</v>
      </c>
      <c r="X194" s="8" t="s">
        <v>1258</v>
      </c>
      <c r="Y194" t="s">
        <v>999</v>
      </c>
      <c r="Z194" s="8" t="s">
        <v>1142</v>
      </c>
      <c r="AA194">
        <v>50</v>
      </c>
      <c r="AB194" t="s">
        <v>749</v>
      </c>
      <c r="AC194" s="8" t="s">
        <v>1205</v>
      </c>
      <c r="AD194" s="8" t="s">
        <v>1133</v>
      </c>
      <c r="AE194" t="s">
        <v>346</v>
      </c>
      <c r="AF194" t="s">
        <v>277</v>
      </c>
      <c r="AG194" t="s">
        <v>313</v>
      </c>
      <c r="AH194">
        <v>8</v>
      </c>
      <c r="AI194">
        <v>2</v>
      </c>
      <c r="AJ194" t="s">
        <v>132</v>
      </c>
      <c r="AK194" t="s">
        <v>184</v>
      </c>
      <c r="AL194" t="s">
        <v>88</v>
      </c>
      <c r="AM194" t="s">
        <v>71</v>
      </c>
      <c r="AN194" t="s">
        <v>72</v>
      </c>
      <c r="AO194" t="s">
        <v>72</v>
      </c>
      <c r="AP194" t="s">
        <v>73</v>
      </c>
      <c r="AQ194" t="s">
        <v>74</v>
      </c>
      <c r="AR194" t="s">
        <v>75</v>
      </c>
      <c r="AS194" t="s">
        <v>80</v>
      </c>
      <c r="AT194" t="s">
        <v>77</v>
      </c>
      <c r="AU194" t="s">
        <v>100</v>
      </c>
      <c r="AV194" t="s">
        <v>134</v>
      </c>
      <c r="AW194" t="s">
        <v>135</v>
      </c>
      <c r="AX194" t="s">
        <v>104</v>
      </c>
      <c r="AY194" t="s">
        <v>185</v>
      </c>
      <c r="AZ194" t="s">
        <v>137</v>
      </c>
      <c r="BA194" t="s">
        <v>1</v>
      </c>
      <c r="BB194" t="s">
        <v>1</v>
      </c>
      <c r="BC194" t="s">
        <v>1122</v>
      </c>
      <c r="BD194" t="s">
        <v>1105</v>
      </c>
      <c r="BE194" t="s">
        <v>1113</v>
      </c>
      <c r="BF194" s="7">
        <v>41009</v>
      </c>
      <c r="BG194" t="s">
        <v>1104</v>
      </c>
    </row>
    <row r="195" spans="1:59" x14ac:dyDescent="0.2">
      <c r="A195" t="s">
        <v>207</v>
      </c>
      <c r="D195" s="4"/>
      <c r="G195" t="s">
        <v>751</v>
      </c>
      <c r="H195" t="s">
        <v>954</v>
      </c>
      <c r="I195" s="13" t="s">
        <v>1204</v>
      </c>
      <c r="J195">
        <v>2</v>
      </c>
      <c r="K195" t="s">
        <v>303</v>
      </c>
      <c r="N195" s="8"/>
      <c r="X195" s="8"/>
      <c r="Z195" s="8"/>
      <c r="AC195" s="8"/>
      <c r="AD195" s="8"/>
      <c r="AJ195" t="s">
        <v>132</v>
      </c>
      <c r="AK195" t="s">
        <v>184</v>
      </c>
      <c r="AL195" t="s">
        <v>88</v>
      </c>
      <c r="AM195" t="s">
        <v>71</v>
      </c>
      <c r="AN195" t="s">
        <v>72</v>
      </c>
      <c r="AO195" t="s">
        <v>72</v>
      </c>
      <c r="AP195" t="s">
        <v>73</v>
      </c>
      <c r="AQ195" t="s">
        <v>74</v>
      </c>
      <c r="AR195" t="s">
        <v>75</v>
      </c>
      <c r="AS195" t="s">
        <v>80</v>
      </c>
      <c r="AT195" t="s">
        <v>77</v>
      </c>
      <c r="AU195" t="s">
        <v>100</v>
      </c>
      <c r="AV195" t="s">
        <v>134</v>
      </c>
      <c r="AW195" t="s">
        <v>135</v>
      </c>
      <c r="AX195" t="s">
        <v>104</v>
      </c>
      <c r="AY195" t="s">
        <v>185</v>
      </c>
      <c r="AZ195" t="s">
        <v>137</v>
      </c>
      <c r="BA195" t="s">
        <v>1</v>
      </c>
      <c r="BB195" t="s">
        <v>1</v>
      </c>
      <c r="BC195" t="s">
        <v>1122</v>
      </c>
      <c r="BD195" t="s">
        <v>1105</v>
      </c>
      <c r="BE195" t="s">
        <v>1113</v>
      </c>
      <c r="BF195" s="7">
        <v>41009</v>
      </c>
      <c r="BG195" t="s">
        <v>1104</v>
      </c>
    </row>
    <row r="196" spans="1:59" x14ac:dyDescent="0.2">
      <c r="A196" t="s">
        <v>208</v>
      </c>
      <c r="C196" t="s">
        <v>241</v>
      </c>
      <c r="D196" s="4" t="s">
        <v>1164</v>
      </c>
      <c r="E196" t="s">
        <v>453</v>
      </c>
      <c r="F196" t="s">
        <v>796</v>
      </c>
      <c r="G196" t="s">
        <v>801</v>
      </c>
      <c r="H196" t="s">
        <v>860</v>
      </c>
      <c r="I196" s="12" t="s">
        <v>1211</v>
      </c>
      <c r="J196">
        <v>0.05</v>
      </c>
      <c r="K196" s="10" t="s">
        <v>669</v>
      </c>
      <c r="L196" s="10" t="s">
        <v>1213</v>
      </c>
      <c r="M196" t="s">
        <v>607</v>
      </c>
      <c r="N196" s="8" t="s">
        <v>99</v>
      </c>
      <c r="O196" t="s">
        <v>287</v>
      </c>
      <c r="P196" t="s">
        <v>829</v>
      </c>
      <c r="Q196" t="s">
        <v>375</v>
      </c>
      <c r="R196" t="s">
        <v>271</v>
      </c>
      <c r="S196" t="s">
        <v>376</v>
      </c>
      <c r="T196" t="s">
        <v>309</v>
      </c>
      <c r="U196" t="s">
        <v>472</v>
      </c>
      <c r="X196" s="8" t="s">
        <v>1256</v>
      </c>
      <c r="Y196" t="s">
        <v>999</v>
      </c>
      <c r="Z196" s="8" t="s">
        <v>1142</v>
      </c>
      <c r="AA196">
        <v>50</v>
      </c>
      <c r="AB196" t="s">
        <v>749</v>
      </c>
      <c r="AC196" s="8" t="s">
        <v>1205</v>
      </c>
      <c r="AD196" s="8" t="s">
        <v>1133</v>
      </c>
      <c r="AE196" t="s">
        <v>346</v>
      </c>
      <c r="AF196" t="s">
        <v>277</v>
      </c>
      <c r="AG196" t="s">
        <v>313</v>
      </c>
      <c r="AH196">
        <v>8</v>
      </c>
      <c r="AI196">
        <v>2</v>
      </c>
      <c r="AJ196" t="s">
        <v>132</v>
      </c>
      <c r="AK196" t="s">
        <v>184</v>
      </c>
      <c r="AL196" t="s">
        <v>88</v>
      </c>
      <c r="AM196" t="s">
        <v>71</v>
      </c>
      <c r="AN196" t="s">
        <v>72</v>
      </c>
      <c r="AO196" t="s">
        <v>72</v>
      </c>
      <c r="AP196" t="s">
        <v>73</v>
      </c>
      <c r="AQ196" t="s">
        <v>74</v>
      </c>
      <c r="AR196" t="s">
        <v>75</v>
      </c>
      <c r="AS196" t="s">
        <v>80</v>
      </c>
      <c r="AT196" t="s">
        <v>77</v>
      </c>
      <c r="AU196" t="s">
        <v>100</v>
      </c>
      <c r="AV196" t="s">
        <v>134</v>
      </c>
      <c r="AW196" t="s">
        <v>135</v>
      </c>
      <c r="AX196" t="s">
        <v>104</v>
      </c>
      <c r="AY196" t="s">
        <v>185</v>
      </c>
      <c r="AZ196" t="s">
        <v>137</v>
      </c>
      <c r="BA196" t="s">
        <v>1</v>
      </c>
      <c r="BB196" t="s">
        <v>1</v>
      </c>
      <c r="BC196" t="s">
        <v>1123</v>
      </c>
      <c r="BD196" t="s">
        <v>1105</v>
      </c>
      <c r="BE196" t="s">
        <v>1113</v>
      </c>
      <c r="BF196" s="7">
        <v>41009</v>
      </c>
      <c r="BG196" t="s">
        <v>1104</v>
      </c>
    </row>
    <row r="197" spans="1:59" x14ac:dyDescent="0.2">
      <c r="A197" t="s">
        <v>208</v>
      </c>
      <c r="D197" s="4"/>
      <c r="G197" t="s">
        <v>751</v>
      </c>
      <c r="H197" t="s">
        <v>954</v>
      </c>
      <c r="I197" s="13" t="s">
        <v>1204</v>
      </c>
      <c r="J197">
        <v>2</v>
      </c>
      <c r="K197" t="s">
        <v>303</v>
      </c>
      <c r="N197" s="8"/>
      <c r="X197" s="8"/>
      <c r="Z197" s="8"/>
      <c r="AC197" s="8"/>
      <c r="AD197" s="8"/>
      <c r="AJ197" t="s">
        <v>132</v>
      </c>
      <c r="AK197" t="s">
        <v>184</v>
      </c>
      <c r="AL197" t="s">
        <v>88</v>
      </c>
      <c r="AM197" t="s">
        <v>71</v>
      </c>
      <c r="AN197" t="s">
        <v>72</v>
      </c>
      <c r="AO197" t="s">
        <v>72</v>
      </c>
      <c r="AP197" t="s">
        <v>73</v>
      </c>
      <c r="AQ197" t="s">
        <v>74</v>
      </c>
      <c r="AR197" t="s">
        <v>75</v>
      </c>
      <c r="AS197" t="s">
        <v>80</v>
      </c>
      <c r="AT197" t="s">
        <v>77</v>
      </c>
      <c r="AU197" t="s">
        <v>100</v>
      </c>
      <c r="AV197" t="s">
        <v>134</v>
      </c>
      <c r="AW197" t="s">
        <v>135</v>
      </c>
      <c r="AX197" t="s">
        <v>104</v>
      </c>
      <c r="AY197" t="s">
        <v>185</v>
      </c>
      <c r="AZ197" t="s">
        <v>137</v>
      </c>
      <c r="BA197" t="s">
        <v>1</v>
      </c>
      <c r="BB197" t="s">
        <v>1</v>
      </c>
      <c r="BC197" t="s">
        <v>1123</v>
      </c>
      <c r="BD197" t="s">
        <v>1105</v>
      </c>
      <c r="BE197" t="s">
        <v>1113</v>
      </c>
      <c r="BF197" s="7">
        <v>41009</v>
      </c>
      <c r="BG197" t="s">
        <v>1104</v>
      </c>
    </row>
    <row r="198" spans="1:59" x14ac:dyDescent="0.2">
      <c r="A198" t="s">
        <v>209</v>
      </c>
      <c r="C198" t="s">
        <v>241</v>
      </c>
      <c r="D198" s="4" t="s">
        <v>1164</v>
      </c>
      <c r="E198" t="s">
        <v>453</v>
      </c>
      <c r="F198" t="s">
        <v>796</v>
      </c>
      <c r="G198" t="s">
        <v>801</v>
      </c>
      <c r="H198" t="s">
        <v>860</v>
      </c>
      <c r="I198" s="12" t="s">
        <v>1211</v>
      </c>
      <c r="J198">
        <v>0.05</v>
      </c>
      <c r="K198" s="10" t="s">
        <v>669</v>
      </c>
      <c r="L198" s="10" t="s">
        <v>1213</v>
      </c>
      <c r="M198" t="s">
        <v>607</v>
      </c>
      <c r="N198" s="8" t="s">
        <v>99</v>
      </c>
      <c r="O198" t="s">
        <v>287</v>
      </c>
      <c r="P198" t="s">
        <v>829</v>
      </c>
      <c r="Q198" t="s">
        <v>375</v>
      </c>
      <c r="R198" t="s">
        <v>271</v>
      </c>
      <c r="S198" t="s">
        <v>376</v>
      </c>
      <c r="T198" t="s">
        <v>309</v>
      </c>
      <c r="U198" t="s">
        <v>472</v>
      </c>
      <c r="X198" s="8" t="s">
        <v>1258</v>
      </c>
      <c r="Y198" t="s">
        <v>999</v>
      </c>
      <c r="Z198" s="8" t="s">
        <v>1142</v>
      </c>
      <c r="AA198">
        <v>50</v>
      </c>
      <c r="AB198" t="s">
        <v>749</v>
      </c>
      <c r="AC198" s="8" t="s">
        <v>1205</v>
      </c>
      <c r="AD198" s="8" t="s">
        <v>1133</v>
      </c>
      <c r="AE198" t="s">
        <v>346</v>
      </c>
      <c r="AF198" t="s">
        <v>277</v>
      </c>
      <c r="AG198" t="s">
        <v>313</v>
      </c>
      <c r="AH198">
        <v>8</v>
      </c>
      <c r="AI198">
        <v>2</v>
      </c>
      <c r="AJ198" t="s">
        <v>132</v>
      </c>
      <c r="AK198" t="s">
        <v>184</v>
      </c>
      <c r="AL198" t="s">
        <v>88</v>
      </c>
      <c r="AM198" t="s">
        <v>71</v>
      </c>
      <c r="AN198" t="s">
        <v>72</v>
      </c>
      <c r="AO198" t="s">
        <v>72</v>
      </c>
      <c r="AP198" t="s">
        <v>73</v>
      </c>
      <c r="AQ198" t="s">
        <v>74</v>
      </c>
      <c r="AR198" t="s">
        <v>75</v>
      </c>
      <c r="AS198" t="s">
        <v>80</v>
      </c>
      <c r="AT198" t="s">
        <v>77</v>
      </c>
      <c r="AU198" t="s">
        <v>100</v>
      </c>
      <c r="AV198" t="s">
        <v>134</v>
      </c>
      <c r="AW198" t="s">
        <v>135</v>
      </c>
      <c r="AX198" t="s">
        <v>104</v>
      </c>
      <c r="AY198" t="s">
        <v>185</v>
      </c>
      <c r="AZ198" t="s">
        <v>137</v>
      </c>
      <c r="BA198" t="s">
        <v>1</v>
      </c>
      <c r="BB198" t="s">
        <v>1</v>
      </c>
      <c r="BC198" t="s">
        <v>1123</v>
      </c>
      <c r="BD198" t="s">
        <v>1105</v>
      </c>
      <c r="BE198" t="s">
        <v>1113</v>
      </c>
      <c r="BF198" s="7">
        <v>41009</v>
      </c>
      <c r="BG198" t="s">
        <v>1104</v>
      </c>
    </row>
    <row r="199" spans="1:59" x14ac:dyDescent="0.2">
      <c r="A199" t="s">
        <v>209</v>
      </c>
      <c r="D199" s="4"/>
      <c r="G199" t="s">
        <v>751</v>
      </c>
      <c r="H199" t="s">
        <v>954</v>
      </c>
      <c r="I199" s="13" t="s">
        <v>1204</v>
      </c>
      <c r="J199">
        <v>2</v>
      </c>
      <c r="K199" t="s">
        <v>303</v>
      </c>
      <c r="N199" s="8"/>
      <c r="X199" s="8"/>
      <c r="Z199" s="8"/>
      <c r="AC199" s="8"/>
      <c r="AD199" s="8"/>
      <c r="AJ199" t="s">
        <v>132</v>
      </c>
      <c r="AK199" t="s">
        <v>184</v>
      </c>
      <c r="AL199" t="s">
        <v>88</v>
      </c>
      <c r="AM199" t="s">
        <v>71</v>
      </c>
      <c r="AN199" t="s">
        <v>72</v>
      </c>
      <c r="AO199" t="s">
        <v>72</v>
      </c>
      <c r="AP199" t="s">
        <v>73</v>
      </c>
      <c r="AQ199" t="s">
        <v>74</v>
      </c>
      <c r="AR199" t="s">
        <v>75</v>
      </c>
      <c r="AS199" t="s">
        <v>80</v>
      </c>
      <c r="AT199" t="s">
        <v>77</v>
      </c>
      <c r="AU199" t="s">
        <v>100</v>
      </c>
      <c r="AV199" t="s">
        <v>134</v>
      </c>
      <c r="AW199" t="s">
        <v>135</v>
      </c>
      <c r="AX199" t="s">
        <v>104</v>
      </c>
      <c r="AY199" t="s">
        <v>185</v>
      </c>
      <c r="AZ199" t="s">
        <v>137</v>
      </c>
      <c r="BA199" t="s">
        <v>1</v>
      </c>
      <c r="BB199" t="s">
        <v>1</v>
      </c>
      <c r="BC199" t="s">
        <v>1123</v>
      </c>
      <c r="BD199" t="s">
        <v>1105</v>
      </c>
      <c r="BE199" t="s">
        <v>1113</v>
      </c>
      <c r="BF199" s="7">
        <v>41009</v>
      </c>
      <c r="BG199" t="s">
        <v>1104</v>
      </c>
    </row>
    <row r="200" spans="1:59" x14ac:dyDescent="0.2">
      <c r="A200" t="s">
        <v>210</v>
      </c>
      <c r="C200" t="s">
        <v>241</v>
      </c>
      <c r="D200" s="4" t="s">
        <v>1164</v>
      </c>
      <c r="E200" t="s">
        <v>453</v>
      </c>
      <c r="F200" t="s">
        <v>796</v>
      </c>
      <c r="G200" t="s">
        <v>801</v>
      </c>
      <c r="H200" t="s">
        <v>860</v>
      </c>
      <c r="I200" s="12" t="s">
        <v>1203</v>
      </c>
      <c r="J200">
        <v>5.0000000000000004E-6</v>
      </c>
      <c r="K200" s="10" t="s">
        <v>669</v>
      </c>
      <c r="M200" t="s">
        <v>607</v>
      </c>
      <c r="N200" s="8" t="s">
        <v>99</v>
      </c>
      <c r="O200" t="s">
        <v>287</v>
      </c>
      <c r="P200" t="s">
        <v>829</v>
      </c>
      <c r="Q200" t="s">
        <v>375</v>
      </c>
      <c r="R200" t="s">
        <v>271</v>
      </c>
      <c r="S200" t="s">
        <v>376</v>
      </c>
      <c r="T200" t="s">
        <v>309</v>
      </c>
      <c r="U200" t="s">
        <v>472</v>
      </c>
      <c r="X200" s="8" t="s">
        <v>1256</v>
      </c>
      <c r="Y200" t="s">
        <v>999</v>
      </c>
      <c r="Z200" s="8" t="s">
        <v>1142</v>
      </c>
      <c r="AA200">
        <v>50</v>
      </c>
      <c r="AB200" t="s">
        <v>749</v>
      </c>
      <c r="AC200" s="8" t="s">
        <v>1205</v>
      </c>
      <c r="AD200" s="8" t="s">
        <v>1133</v>
      </c>
      <c r="AE200" t="s">
        <v>346</v>
      </c>
      <c r="AF200" t="s">
        <v>277</v>
      </c>
      <c r="AG200" t="s">
        <v>313</v>
      </c>
      <c r="AH200">
        <v>8</v>
      </c>
      <c r="AI200">
        <v>2</v>
      </c>
      <c r="AJ200" t="s">
        <v>132</v>
      </c>
      <c r="AK200" t="s">
        <v>184</v>
      </c>
      <c r="AL200" t="s">
        <v>88</v>
      </c>
      <c r="AM200" t="s">
        <v>71</v>
      </c>
      <c r="AN200" t="s">
        <v>72</v>
      </c>
      <c r="AO200" t="s">
        <v>72</v>
      </c>
      <c r="AP200" t="s">
        <v>73</v>
      </c>
      <c r="AQ200" t="s">
        <v>74</v>
      </c>
      <c r="AR200" t="s">
        <v>75</v>
      </c>
      <c r="AS200" t="s">
        <v>80</v>
      </c>
      <c r="AT200" t="s">
        <v>77</v>
      </c>
      <c r="AU200" t="s">
        <v>100</v>
      </c>
      <c r="AV200" t="s">
        <v>134</v>
      </c>
      <c r="AW200" t="s">
        <v>135</v>
      </c>
      <c r="AX200" t="s">
        <v>104</v>
      </c>
      <c r="AY200" t="s">
        <v>185</v>
      </c>
      <c r="AZ200" t="s">
        <v>137</v>
      </c>
      <c r="BA200" t="s">
        <v>1</v>
      </c>
      <c r="BB200" t="s">
        <v>1</v>
      </c>
      <c r="BC200" t="s">
        <v>1119</v>
      </c>
      <c r="BD200" t="s">
        <v>1105</v>
      </c>
      <c r="BE200" t="s">
        <v>1113</v>
      </c>
      <c r="BF200" s="7">
        <v>41009</v>
      </c>
      <c r="BG200" t="s">
        <v>1104</v>
      </c>
    </row>
    <row r="201" spans="1:59" x14ac:dyDescent="0.2">
      <c r="A201" t="s">
        <v>210</v>
      </c>
      <c r="D201" s="4"/>
      <c r="G201" t="s">
        <v>751</v>
      </c>
      <c r="H201" t="s">
        <v>954</v>
      </c>
      <c r="I201" s="13" t="s">
        <v>1204</v>
      </c>
      <c r="J201">
        <v>2</v>
      </c>
      <c r="K201" t="s">
        <v>303</v>
      </c>
      <c r="N201" s="8"/>
      <c r="X201" s="8"/>
      <c r="Z201" s="8"/>
      <c r="AC201" s="8"/>
      <c r="AD201" s="8"/>
      <c r="AJ201" t="s">
        <v>132</v>
      </c>
      <c r="AK201" t="s">
        <v>184</v>
      </c>
      <c r="AL201" t="s">
        <v>88</v>
      </c>
      <c r="AM201" t="s">
        <v>71</v>
      </c>
      <c r="AN201" t="s">
        <v>72</v>
      </c>
      <c r="AO201" t="s">
        <v>72</v>
      </c>
      <c r="AP201" t="s">
        <v>73</v>
      </c>
      <c r="AQ201" t="s">
        <v>74</v>
      </c>
      <c r="AR201" t="s">
        <v>75</v>
      </c>
      <c r="AS201" t="s">
        <v>80</v>
      </c>
      <c r="AT201" t="s">
        <v>77</v>
      </c>
      <c r="AU201" t="s">
        <v>100</v>
      </c>
      <c r="AV201" t="s">
        <v>134</v>
      </c>
      <c r="AW201" t="s">
        <v>135</v>
      </c>
      <c r="AX201" t="s">
        <v>104</v>
      </c>
      <c r="AY201" t="s">
        <v>185</v>
      </c>
      <c r="AZ201" t="s">
        <v>137</v>
      </c>
      <c r="BA201" t="s">
        <v>1</v>
      </c>
      <c r="BB201" t="s">
        <v>1</v>
      </c>
      <c r="BC201" t="s">
        <v>1119</v>
      </c>
      <c r="BD201" t="s">
        <v>1105</v>
      </c>
      <c r="BE201" t="s">
        <v>1113</v>
      </c>
      <c r="BF201" s="7">
        <v>41009</v>
      </c>
      <c r="BG201" t="s">
        <v>1104</v>
      </c>
    </row>
    <row r="202" spans="1:59" x14ac:dyDescent="0.2">
      <c r="A202" t="s">
        <v>211</v>
      </c>
      <c r="B202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/>
      </c>
      <c r="C202" t="s">
        <v>241</v>
      </c>
      <c r="D202" t="s">
        <v>1214</v>
      </c>
      <c r="E202" t="s">
        <v>332</v>
      </c>
      <c r="F202" t="s">
        <v>432</v>
      </c>
      <c r="G202" t="s">
        <v>801</v>
      </c>
      <c r="H202" t="s">
        <v>767</v>
      </c>
      <c r="I202" s="9" t="s">
        <v>1215</v>
      </c>
      <c r="J202">
        <v>120000</v>
      </c>
      <c r="K202" t="s">
        <v>542</v>
      </c>
      <c r="L202" t="s">
        <v>1216</v>
      </c>
      <c r="M202" t="s">
        <v>480</v>
      </c>
      <c r="N202" t="s">
        <v>1131</v>
      </c>
      <c r="O202" t="s">
        <v>287</v>
      </c>
      <c r="P202" t="s">
        <v>795</v>
      </c>
      <c r="Q202" t="s">
        <v>375</v>
      </c>
      <c r="R202" t="s">
        <v>271</v>
      </c>
      <c r="S202" t="s">
        <v>376</v>
      </c>
      <c r="T202" t="s">
        <v>309</v>
      </c>
      <c r="U202" t="s">
        <v>472</v>
      </c>
      <c r="Y202" t="s">
        <v>1040</v>
      </c>
      <c r="Z202" t="s">
        <v>1132</v>
      </c>
      <c r="AA202">
        <v>50</v>
      </c>
      <c r="AC202" t="s">
        <v>1217</v>
      </c>
      <c r="AD202" t="s">
        <v>1133</v>
      </c>
      <c r="AE202" t="s">
        <v>329</v>
      </c>
      <c r="AF202" t="s">
        <v>258</v>
      </c>
      <c r="AG202" t="s">
        <v>296</v>
      </c>
      <c r="AH202">
        <v>1</v>
      </c>
      <c r="AI202">
        <v>2</v>
      </c>
      <c r="BA202" t="s">
        <v>1</v>
      </c>
      <c r="BB202" t="s">
        <v>1</v>
      </c>
      <c r="BC202" t="s">
        <v>1124</v>
      </c>
      <c r="BD202" t="s">
        <v>1098</v>
      </c>
      <c r="BE202" t="s">
        <v>1099</v>
      </c>
      <c r="BF202" s="7">
        <v>41037</v>
      </c>
      <c r="BG202" t="s">
        <v>1104</v>
      </c>
    </row>
    <row r="203" spans="1:59" x14ac:dyDescent="0.2">
      <c r="A203" t="s">
        <v>211</v>
      </c>
      <c r="F203" t="s">
        <v>770</v>
      </c>
      <c r="G203" t="s">
        <v>751</v>
      </c>
      <c r="H203" t="s">
        <v>721</v>
      </c>
      <c r="BA203" t="s">
        <v>1</v>
      </c>
      <c r="BB203" t="s">
        <v>1</v>
      </c>
      <c r="BC203" t="s">
        <v>1124</v>
      </c>
      <c r="BD203" t="s">
        <v>1098</v>
      </c>
      <c r="BE203" t="s">
        <v>1099</v>
      </c>
      <c r="BF203" s="7">
        <v>41037</v>
      </c>
      <c r="BG203" t="s">
        <v>1104</v>
      </c>
    </row>
    <row r="204" spans="1:59" x14ac:dyDescent="0.2">
      <c r="A204" t="s">
        <v>212</v>
      </c>
      <c r="C204" t="s">
        <v>241</v>
      </c>
      <c r="D204" t="s">
        <v>1218</v>
      </c>
      <c r="E204" t="s">
        <v>332</v>
      </c>
      <c r="F204" t="s">
        <v>548</v>
      </c>
      <c r="G204" t="s">
        <v>801</v>
      </c>
      <c r="H204" t="s">
        <v>767</v>
      </c>
      <c r="I204" t="s">
        <v>677</v>
      </c>
      <c r="M204" t="s">
        <v>480</v>
      </c>
      <c r="N204" t="s">
        <v>1221</v>
      </c>
      <c r="O204" t="s">
        <v>287</v>
      </c>
      <c r="P204" t="s">
        <v>306</v>
      </c>
      <c r="Q204" t="s">
        <v>438</v>
      </c>
      <c r="R204" t="s">
        <v>271</v>
      </c>
      <c r="S204" t="s">
        <v>376</v>
      </c>
      <c r="T204" t="s">
        <v>343</v>
      </c>
      <c r="U204" t="s">
        <v>472</v>
      </c>
      <c r="V204" t="s">
        <v>1259</v>
      </c>
      <c r="W204" t="s">
        <v>1253</v>
      </c>
      <c r="Y204" t="s">
        <v>1040</v>
      </c>
      <c r="Z204" t="s">
        <v>1132</v>
      </c>
      <c r="AA204">
        <v>75</v>
      </c>
      <c r="AC204" t="s">
        <v>1222</v>
      </c>
      <c r="AD204" t="s">
        <v>1133</v>
      </c>
      <c r="AE204" t="s">
        <v>329</v>
      </c>
      <c r="AF204" t="s">
        <v>258</v>
      </c>
      <c r="AG204" t="s">
        <v>296</v>
      </c>
      <c r="AH204">
        <v>1</v>
      </c>
      <c r="AI204">
        <v>2</v>
      </c>
      <c r="BA204" t="s">
        <v>1</v>
      </c>
      <c r="BB204" t="s">
        <v>1</v>
      </c>
      <c r="BC204" t="s">
        <v>1125</v>
      </c>
      <c r="BD204" t="s">
        <v>1098</v>
      </c>
      <c r="BE204" t="s">
        <v>1099</v>
      </c>
      <c r="BF204" s="7">
        <v>41037</v>
      </c>
      <c r="BG204" t="s">
        <v>1104</v>
      </c>
    </row>
    <row r="205" spans="1:59" x14ac:dyDescent="0.2">
      <c r="A205" t="s">
        <v>212</v>
      </c>
      <c r="G205" t="s">
        <v>488</v>
      </c>
      <c r="H205" t="s">
        <v>954</v>
      </c>
      <c r="I205" t="s">
        <v>1219</v>
      </c>
      <c r="BA205" t="s">
        <v>1</v>
      </c>
      <c r="BB205" t="s">
        <v>1</v>
      </c>
      <c r="BC205" t="s">
        <v>1125</v>
      </c>
      <c r="BD205" t="s">
        <v>1098</v>
      </c>
      <c r="BE205" t="s">
        <v>1099</v>
      </c>
      <c r="BF205" s="7">
        <v>41037</v>
      </c>
      <c r="BG205" t="s">
        <v>1104</v>
      </c>
    </row>
    <row r="206" spans="1:59" x14ac:dyDescent="0.2">
      <c r="A206" t="s">
        <v>212</v>
      </c>
      <c r="G206" t="s">
        <v>368</v>
      </c>
      <c r="H206" t="s">
        <v>954</v>
      </c>
      <c r="I206" t="s">
        <v>1220</v>
      </c>
      <c r="J206">
        <v>40</v>
      </c>
      <c r="K206" t="s">
        <v>303</v>
      </c>
      <c r="BA206" t="s">
        <v>1</v>
      </c>
      <c r="BB206" t="s">
        <v>1</v>
      </c>
      <c r="BC206" t="s">
        <v>1125</v>
      </c>
      <c r="BD206" t="s">
        <v>1098</v>
      </c>
      <c r="BE206" t="s">
        <v>1099</v>
      </c>
      <c r="BF206" s="7">
        <v>41037</v>
      </c>
      <c r="BG206" t="s">
        <v>1104</v>
      </c>
    </row>
    <row r="207" spans="1:59" x14ac:dyDescent="0.2">
      <c r="A207" t="s">
        <v>213</v>
      </c>
      <c r="C207" t="s">
        <v>241</v>
      </c>
      <c r="D207" s="4" t="s">
        <v>1223</v>
      </c>
      <c r="E207" t="s">
        <v>453</v>
      </c>
      <c r="F207" t="s">
        <v>796</v>
      </c>
      <c r="G207" t="s">
        <v>801</v>
      </c>
      <c r="H207" t="s">
        <v>861</v>
      </c>
      <c r="I207" s="12" t="s">
        <v>1225</v>
      </c>
      <c r="J207">
        <v>1.4999999999999999E-2</v>
      </c>
      <c r="K207" s="10" t="s">
        <v>669</v>
      </c>
      <c r="L207" t="s">
        <v>1224</v>
      </c>
      <c r="N207" t="s">
        <v>1131</v>
      </c>
      <c r="O207" t="s">
        <v>287</v>
      </c>
      <c r="P207" t="s">
        <v>795</v>
      </c>
      <c r="Q207" t="s">
        <v>375</v>
      </c>
      <c r="R207" t="s">
        <v>271</v>
      </c>
      <c r="S207" t="s">
        <v>376</v>
      </c>
      <c r="T207" t="s">
        <v>309</v>
      </c>
      <c r="U207" t="s">
        <v>472</v>
      </c>
      <c r="Y207" t="s">
        <v>1000</v>
      </c>
      <c r="Z207" t="s">
        <v>1142</v>
      </c>
      <c r="AA207">
        <v>20</v>
      </c>
      <c r="AB207" t="s">
        <v>749</v>
      </c>
      <c r="AC207" t="s">
        <v>1226</v>
      </c>
      <c r="AD207" t="s">
        <v>1133</v>
      </c>
      <c r="AE207" t="s">
        <v>346</v>
      </c>
      <c r="AF207" t="s">
        <v>277</v>
      </c>
      <c r="AG207" t="s">
        <v>441</v>
      </c>
      <c r="AH207">
        <v>8</v>
      </c>
      <c r="AI207">
        <v>2</v>
      </c>
      <c r="AJ207" t="s">
        <v>162</v>
      </c>
      <c r="AK207" t="s">
        <v>214</v>
      </c>
      <c r="AL207" t="s">
        <v>88</v>
      </c>
      <c r="AM207" t="s">
        <v>71</v>
      </c>
      <c r="AN207" t="s">
        <v>72</v>
      </c>
      <c r="AO207" t="s">
        <v>72</v>
      </c>
      <c r="AP207" t="s">
        <v>73</v>
      </c>
      <c r="AQ207" t="s">
        <v>74</v>
      </c>
      <c r="AR207" t="s">
        <v>75</v>
      </c>
      <c r="AS207" t="s">
        <v>80</v>
      </c>
      <c r="AT207" t="s">
        <v>81</v>
      </c>
      <c r="AU207" t="s">
        <v>89</v>
      </c>
      <c r="AV207" t="s">
        <v>164</v>
      </c>
      <c r="AW207" t="s">
        <v>103</v>
      </c>
      <c r="AX207" t="s">
        <v>165</v>
      </c>
      <c r="AY207" t="s">
        <v>215</v>
      </c>
      <c r="AZ207" t="s">
        <v>167</v>
      </c>
      <c r="BA207" t="s">
        <v>1</v>
      </c>
      <c r="BB207" t="s">
        <v>1</v>
      </c>
      <c r="BC207" t="s">
        <v>1126</v>
      </c>
      <c r="BD207" t="s">
        <v>1101</v>
      </c>
      <c r="BE207" t="s">
        <v>1113</v>
      </c>
      <c r="BF207" s="7">
        <v>41064</v>
      </c>
      <c r="BG207" t="s">
        <v>1104</v>
      </c>
    </row>
    <row r="208" spans="1:59" x14ac:dyDescent="0.2">
      <c r="A208" t="s">
        <v>213</v>
      </c>
      <c r="G208" t="s">
        <v>751</v>
      </c>
      <c r="H208" t="s">
        <v>369</v>
      </c>
      <c r="AJ208" t="s">
        <v>162</v>
      </c>
      <c r="AK208" t="s">
        <v>214</v>
      </c>
      <c r="AL208" t="s">
        <v>88</v>
      </c>
      <c r="AM208" t="s">
        <v>71</v>
      </c>
      <c r="AN208" t="s">
        <v>72</v>
      </c>
      <c r="AO208" t="s">
        <v>72</v>
      </c>
      <c r="AP208" t="s">
        <v>73</v>
      </c>
      <c r="AQ208" t="s">
        <v>74</v>
      </c>
      <c r="AR208" t="s">
        <v>75</v>
      </c>
      <c r="AS208" t="s">
        <v>80</v>
      </c>
      <c r="AT208" t="s">
        <v>81</v>
      </c>
      <c r="AU208" t="s">
        <v>89</v>
      </c>
      <c r="AV208" t="s">
        <v>164</v>
      </c>
      <c r="AW208" t="s">
        <v>103</v>
      </c>
      <c r="AX208" t="s">
        <v>165</v>
      </c>
      <c r="AY208" t="s">
        <v>215</v>
      </c>
      <c r="AZ208" t="s">
        <v>167</v>
      </c>
      <c r="BA208" t="s">
        <v>1</v>
      </c>
      <c r="BB208" t="s">
        <v>1</v>
      </c>
      <c r="BC208" t="s">
        <v>1126</v>
      </c>
      <c r="BD208" t="s">
        <v>1101</v>
      </c>
      <c r="BE208" t="s">
        <v>1113</v>
      </c>
      <c r="BF208" s="7">
        <v>41064</v>
      </c>
      <c r="BG208" t="s">
        <v>1104</v>
      </c>
    </row>
    <row r="209" spans="1:59" x14ac:dyDescent="0.2">
      <c r="A209" t="s">
        <v>216</v>
      </c>
      <c r="C209" t="s">
        <v>241</v>
      </c>
      <c r="E209" t="s">
        <v>332</v>
      </c>
      <c r="F209" t="s">
        <v>808</v>
      </c>
      <c r="G209" t="s">
        <v>801</v>
      </c>
      <c r="H209" t="s">
        <v>767</v>
      </c>
      <c r="I209" t="s">
        <v>641</v>
      </c>
      <c r="J209">
        <v>125000</v>
      </c>
      <c r="K209" t="s">
        <v>542</v>
      </c>
      <c r="N209" t="s">
        <v>1131</v>
      </c>
      <c r="O209" t="s">
        <v>287</v>
      </c>
      <c r="P209" t="s">
        <v>795</v>
      </c>
      <c r="Q209" t="s">
        <v>375</v>
      </c>
      <c r="R209" t="s">
        <v>271</v>
      </c>
      <c r="S209" t="s">
        <v>376</v>
      </c>
      <c r="T209" t="s">
        <v>309</v>
      </c>
      <c r="U209" t="s">
        <v>472</v>
      </c>
      <c r="Y209" t="s">
        <v>999</v>
      </c>
      <c r="Z209" t="s">
        <v>1142</v>
      </c>
      <c r="AA209">
        <v>50</v>
      </c>
      <c r="AB209" t="s">
        <v>749</v>
      </c>
      <c r="AC209" t="s">
        <v>1227</v>
      </c>
      <c r="AD209" t="s">
        <v>1133</v>
      </c>
      <c r="AE209" t="s">
        <v>346</v>
      </c>
      <c r="AF209" t="s">
        <v>277</v>
      </c>
      <c r="AG209" t="s">
        <v>452</v>
      </c>
      <c r="AH209">
        <v>8</v>
      </c>
      <c r="AI209">
        <v>2</v>
      </c>
      <c r="AJ209" t="s">
        <v>162</v>
      </c>
      <c r="AK209" t="s">
        <v>217</v>
      </c>
      <c r="AL209" t="s">
        <v>88</v>
      </c>
      <c r="AM209" t="s">
        <v>71</v>
      </c>
      <c r="AN209" t="s">
        <v>72</v>
      </c>
      <c r="AO209" t="s">
        <v>72</v>
      </c>
      <c r="AP209" t="s">
        <v>73</v>
      </c>
      <c r="AQ209" t="s">
        <v>74</v>
      </c>
      <c r="AR209" t="s">
        <v>75</v>
      </c>
      <c r="AS209" t="s">
        <v>80</v>
      </c>
      <c r="AT209" t="s">
        <v>81</v>
      </c>
      <c r="AU209" t="s">
        <v>89</v>
      </c>
      <c r="AV209" t="s">
        <v>164</v>
      </c>
      <c r="AW209" t="s">
        <v>103</v>
      </c>
      <c r="AX209" t="s">
        <v>165</v>
      </c>
      <c r="AY209" t="s">
        <v>218</v>
      </c>
      <c r="AZ209" t="s">
        <v>167</v>
      </c>
      <c r="BA209" t="s">
        <v>1</v>
      </c>
      <c r="BB209" t="s">
        <v>1</v>
      </c>
      <c r="BC209" t="s">
        <v>1127</v>
      </c>
      <c r="BD209" t="s">
        <v>1101</v>
      </c>
      <c r="BE209" t="s">
        <v>1113</v>
      </c>
      <c r="BF209" s="7">
        <v>41064</v>
      </c>
      <c r="BG209" t="s">
        <v>1104</v>
      </c>
    </row>
    <row r="210" spans="1:59" x14ac:dyDescent="0.2">
      <c r="A210" t="s">
        <v>216</v>
      </c>
      <c r="G210" t="s">
        <v>751</v>
      </c>
      <c r="H210" t="s">
        <v>456</v>
      </c>
      <c r="AJ210" t="s">
        <v>162</v>
      </c>
      <c r="AK210" t="s">
        <v>217</v>
      </c>
      <c r="AL210" t="s">
        <v>88</v>
      </c>
      <c r="AM210" t="s">
        <v>71</v>
      </c>
      <c r="AN210" t="s">
        <v>72</v>
      </c>
      <c r="AO210" t="s">
        <v>72</v>
      </c>
      <c r="AP210" t="s">
        <v>73</v>
      </c>
      <c r="AQ210" t="s">
        <v>74</v>
      </c>
      <c r="AR210" t="s">
        <v>75</v>
      </c>
      <c r="AS210" t="s">
        <v>80</v>
      </c>
      <c r="AT210" t="s">
        <v>81</v>
      </c>
      <c r="AU210" t="s">
        <v>89</v>
      </c>
      <c r="AV210" t="s">
        <v>164</v>
      </c>
      <c r="AW210" t="s">
        <v>103</v>
      </c>
      <c r="AX210" t="s">
        <v>165</v>
      </c>
      <c r="AY210" t="s">
        <v>218</v>
      </c>
      <c r="AZ210" t="s">
        <v>167</v>
      </c>
      <c r="BA210" t="s">
        <v>1</v>
      </c>
      <c r="BB210" t="s">
        <v>1</v>
      </c>
      <c r="BC210" t="s">
        <v>1127</v>
      </c>
      <c r="BD210" t="s">
        <v>1101</v>
      </c>
      <c r="BE210" t="s">
        <v>1113</v>
      </c>
      <c r="BF210" s="7">
        <v>41064</v>
      </c>
      <c r="BG210" t="s">
        <v>1104</v>
      </c>
    </row>
    <row r="211" spans="1:59" ht="63.75" x14ac:dyDescent="0.2">
      <c r="A211" t="s">
        <v>219</v>
      </c>
      <c r="C211" t="s">
        <v>241</v>
      </c>
      <c r="D211" t="s">
        <v>1218</v>
      </c>
      <c r="E211" t="s">
        <v>332</v>
      </c>
      <c r="F211" t="s">
        <v>548</v>
      </c>
      <c r="G211" t="s">
        <v>801</v>
      </c>
      <c r="H211" t="s">
        <v>767</v>
      </c>
      <c r="I211" t="s">
        <v>677</v>
      </c>
      <c r="M211" t="s">
        <v>480</v>
      </c>
      <c r="N211" t="s">
        <v>1221</v>
      </c>
      <c r="O211" t="s">
        <v>287</v>
      </c>
      <c r="P211" t="s">
        <v>306</v>
      </c>
      <c r="Q211" t="s">
        <v>438</v>
      </c>
      <c r="R211" t="s">
        <v>271</v>
      </c>
      <c r="S211" t="s">
        <v>376</v>
      </c>
      <c r="T211" t="s">
        <v>343</v>
      </c>
      <c r="U211" t="s">
        <v>472</v>
      </c>
      <c r="V211" t="s">
        <v>1259</v>
      </c>
      <c r="W211" t="s">
        <v>1253</v>
      </c>
      <c r="Y211" t="s">
        <v>1000</v>
      </c>
      <c r="Z211" t="s">
        <v>1142</v>
      </c>
      <c r="AA211">
        <v>38</v>
      </c>
      <c r="AB211" t="s">
        <v>749</v>
      </c>
      <c r="AC211" s="4" t="s">
        <v>1228</v>
      </c>
      <c r="AD211" s="4" t="s">
        <v>1229</v>
      </c>
      <c r="AE211" t="s">
        <v>329</v>
      </c>
      <c r="AF211" t="s">
        <v>258</v>
      </c>
      <c r="AG211" t="s">
        <v>296</v>
      </c>
      <c r="AH211">
        <v>8</v>
      </c>
      <c r="AI211">
        <v>2</v>
      </c>
      <c r="BA211" t="s">
        <v>1</v>
      </c>
      <c r="BB211" t="s">
        <v>1</v>
      </c>
      <c r="BC211" t="s">
        <v>1128</v>
      </c>
      <c r="BD211" t="s">
        <v>1105</v>
      </c>
      <c r="BE211" t="s">
        <v>1113</v>
      </c>
      <c r="BF211" s="7">
        <v>41120</v>
      </c>
      <c r="BG211" t="s">
        <v>1104</v>
      </c>
    </row>
    <row r="212" spans="1:59" x14ac:dyDescent="0.2">
      <c r="A212" t="s">
        <v>219</v>
      </c>
      <c r="G212" t="s">
        <v>488</v>
      </c>
      <c r="H212" t="s">
        <v>954</v>
      </c>
      <c r="I212" t="s">
        <v>1219</v>
      </c>
      <c r="BA212" t="s">
        <v>1</v>
      </c>
      <c r="BB212" t="s">
        <v>1</v>
      </c>
      <c r="BC212" t="s">
        <v>1128</v>
      </c>
      <c r="BD212" t="s">
        <v>1105</v>
      </c>
      <c r="BE212" t="s">
        <v>1113</v>
      </c>
      <c r="BF212" s="7">
        <v>41120</v>
      </c>
      <c r="BG212" t="s">
        <v>1104</v>
      </c>
    </row>
    <row r="213" spans="1:59" x14ac:dyDescent="0.2">
      <c r="A213" t="s">
        <v>219</v>
      </c>
      <c r="G213" t="s">
        <v>368</v>
      </c>
      <c r="H213" t="s">
        <v>954</v>
      </c>
      <c r="I213" t="s">
        <v>1220</v>
      </c>
      <c r="J213">
        <v>40</v>
      </c>
      <c r="K213" t="s">
        <v>303</v>
      </c>
      <c r="BA213" t="s">
        <v>1</v>
      </c>
      <c r="BB213" t="s">
        <v>1</v>
      </c>
      <c r="BC213" t="s">
        <v>1128</v>
      </c>
      <c r="BD213" t="s">
        <v>1105</v>
      </c>
      <c r="BE213" t="s">
        <v>1113</v>
      </c>
      <c r="BF213" s="7">
        <v>41120</v>
      </c>
      <c r="BG213" t="s">
        <v>1104</v>
      </c>
    </row>
    <row r="214" spans="1:59" ht="63.75" x14ac:dyDescent="0.2">
      <c r="A214" t="s">
        <v>220</v>
      </c>
      <c r="C214" t="s">
        <v>241</v>
      </c>
      <c r="D214" t="s">
        <v>1218</v>
      </c>
      <c r="E214" t="s">
        <v>332</v>
      </c>
      <c r="F214" t="s">
        <v>548</v>
      </c>
      <c r="G214" t="s">
        <v>801</v>
      </c>
      <c r="H214" t="s">
        <v>767</v>
      </c>
      <c r="I214" t="s">
        <v>677</v>
      </c>
      <c r="M214" t="s">
        <v>480</v>
      </c>
      <c r="N214" t="s">
        <v>1221</v>
      </c>
      <c r="O214" t="s">
        <v>287</v>
      </c>
      <c r="P214" t="s">
        <v>306</v>
      </c>
      <c r="Q214" t="s">
        <v>438</v>
      </c>
      <c r="R214" t="s">
        <v>271</v>
      </c>
      <c r="S214" t="s">
        <v>376</v>
      </c>
      <c r="T214" t="s">
        <v>343</v>
      </c>
      <c r="U214" t="s">
        <v>472</v>
      </c>
      <c r="V214" t="s">
        <v>1259</v>
      </c>
      <c r="W214" t="s">
        <v>1253</v>
      </c>
      <c r="Y214" t="s">
        <v>1000</v>
      </c>
      <c r="Z214" t="s">
        <v>1142</v>
      </c>
      <c r="AA214">
        <v>38</v>
      </c>
      <c r="AB214" t="s">
        <v>749</v>
      </c>
      <c r="AC214" s="4" t="s">
        <v>1228</v>
      </c>
      <c r="AD214" s="4" t="s">
        <v>1229</v>
      </c>
      <c r="AE214" t="s">
        <v>329</v>
      </c>
      <c r="AF214" t="s">
        <v>258</v>
      </c>
      <c r="AG214" t="s">
        <v>296</v>
      </c>
      <c r="AH214">
        <v>8</v>
      </c>
      <c r="AI214">
        <v>2</v>
      </c>
      <c r="BA214" t="s">
        <v>1</v>
      </c>
      <c r="BB214" t="s">
        <v>1</v>
      </c>
      <c r="BC214" t="s">
        <v>1128</v>
      </c>
      <c r="BD214" t="s">
        <v>1105</v>
      </c>
      <c r="BE214" t="s">
        <v>1113</v>
      </c>
      <c r="BF214" s="7">
        <v>41120</v>
      </c>
      <c r="BG214" t="s">
        <v>1104</v>
      </c>
    </row>
    <row r="215" spans="1:59" x14ac:dyDescent="0.2">
      <c r="A215" t="s">
        <v>220</v>
      </c>
      <c r="G215" t="s">
        <v>488</v>
      </c>
      <c r="H215" t="s">
        <v>954</v>
      </c>
      <c r="I215" t="s">
        <v>1219</v>
      </c>
      <c r="BA215" t="s">
        <v>1</v>
      </c>
      <c r="BB215" t="s">
        <v>1</v>
      </c>
      <c r="BC215" t="s">
        <v>1128</v>
      </c>
      <c r="BD215" t="s">
        <v>1105</v>
      </c>
      <c r="BE215" t="s">
        <v>1113</v>
      </c>
      <c r="BF215" s="7">
        <v>41120</v>
      </c>
      <c r="BG215" t="s">
        <v>1104</v>
      </c>
    </row>
    <row r="216" spans="1:59" x14ac:dyDescent="0.2">
      <c r="A216" t="s">
        <v>220</v>
      </c>
      <c r="G216" t="s">
        <v>368</v>
      </c>
      <c r="H216" t="s">
        <v>954</v>
      </c>
      <c r="I216" t="s">
        <v>1220</v>
      </c>
      <c r="J216">
        <v>40</v>
      </c>
      <c r="K216" t="s">
        <v>303</v>
      </c>
      <c r="BA216" t="s">
        <v>1</v>
      </c>
      <c r="BB216" t="s">
        <v>1</v>
      </c>
      <c r="BC216" t="s">
        <v>1128</v>
      </c>
      <c r="BD216" t="s">
        <v>1105</v>
      </c>
      <c r="BE216" t="s">
        <v>1113</v>
      </c>
      <c r="BF216" s="7">
        <v>41120</v>
      </c>
      <c r="BG216" t="s">
        <v>1104</v>
      </c>
    </row>
    <row r="217" spans="1:59" x14ac:dyDescent="0.2">
      <c r="A217" t="s">
        <v>221</v>
      </c>
      <c r="B217" t="str">
        <f>IF(OR($A215=$A217,ISBLANK($A217)),"",IF(ISERR(SEARCH("cell-based",E217)),IF(AND(ISERR(SEARCH("biochem",E217)),ISERR(SEARCH("protein",E217)),ISERR(SEARCH("nucleic",E217))),"",IF(ISERR(SEARCH("target",G217)),"Define a Target component","")),IF(ISERR(SEARCH("cell",G217)),"Define a Cell component",""))&amp;IF(ISERR(SEARCH("small-molecule",E217)),IF(ISBLANK(K217), "Need a Detector Role",""),"")&amp;IF(ISERR(SEARCH("fluorescence",L217)),"",IF(ISBLANK(S217), "Need Emission",IF(ISBLANK(R217), "Need Excitation","")))&amp;IF(ISERR(SEARCH("absorbance",L217)),"",IF(ISBLANK(T217), "Need Absorbance","")))</f>
        <v/>
      </c>
      <c r="C217" t="s">
        <v>241</v>
      </c>
      <c r="D217" t="s">
        <v>1138</v>
      </c>
      <c r="E217" t="s">
        <v>332</v>
      </c>
      <c r="F217" t="s">
        <v>1139</v>
      </c>
      <c r="G217" t="s">
        <v>801</v>
      </c>
      <c r="H217" t="s">
        <v>767</v>
      </c>
      <c r="I217" t="s">
        <v>677</v>
      </c>
      <c r="J217">
        <v>50000</v>
      </c>
      <c r="K217" t="s">
        <v>542</v>
      </c>
      <c r="M217" t="s">
        <v>480</v>
      </c>
      <c r="N217" t="s">
        <v>1141</v>
      </c>
      <c r="O217" t="s">
        <v>287</v>
      </c>
      <c r="P217" t="s">
        <v>795</v>
      </c>
      <c r="Q217" t="s">
        <v>375</v>
      </c>
      <c r="R217" t="s">
        <v>271</v>
      </c>
      <c r="S217" t="s">
        <v>376</v>
      </c>
      <c r="T217" t="s">
        <v>309</v>
      </c>
      <c r="U217" t="s">
        <v>472</v>
      </c>
      <c r="Y217" t="s">
        <v>999</v>
      </c>
      <c r="Z217" t="s">
        <v>1142</v>
      </c>
      <c r="AA217">
        <v>38</v>
      </c>
      <c r="AB217" t="s">
        <v>749</v>
      </c>
      <c r="AC217" t="s">
        <v>1230</v>
      </c>
      <c r="AD217" t="s">
        <v>1133</v>
      </c>
      <c r="AE217" t="s">
        <v>276</v>
      </c>
      <c r="AF217" t="s">
        <v>277</v>
      </c>
      <c r="AG217" t="s">
        <v>441</v>
      </c>
      <c r="AH217">
        <v>8</v>
      </c>
      <c r="AI217">
        <v>2</v>
      </c>
      <c r="BA217" t="s">
        <v>1</v>
      </c>
      <c r="BB217" t="s">
        <v>1</v>
      </c>
      <c r="BC217" t="s">
        <v>1129</v>
      </c>
      <c r="BD217" t="s">
        <v>1105</v>
      </c>
      <c r="BE217" t="s">
        <v>1113</v>
      </c>
      <c r="BF217" s="7">
        <v>41120</v>
      </c>
      <c r="BG217" t="s">
        <v>1104</v>
      </c>
    </row>
    <row r="218" spans="1:59" x14ac:dyDescent="0.2">
      <c r="A218" t="s">
        <v>221</v>
      </c>
      <c r="G218" t="s">
        <v>498</v>
      </c>
      <c r="H218" t="s">
        <v>714</v>
      </c>
      <c r="BA218" t="s">
        <v>1</v>
      </c>
      <c r="BB218" t="s">
        <v>1</v>
      </c>
      <c r="BC218" t="s">
        <v>1129</v>
      </c>
      <c r="BD218" t="s">
        <v>1105</v>
      </c>
      <c r="BE218" t="s">
        <v>1113</v>
      </c>
      <c r="BF218" s="7">
        <v>41120</v>
      </c>
      <c r="BG218" t="s">
        <v>1104</v>
      </c>
    </row>
    <row r="219" spans="1:59" x14ac:dyDescent="0.2">
      <c r="A219" t="s">
        <v>221</v>
      </c>
      <c r="B219" t="str">
        <f>IF(OR($A215=$A219,ISBLANK($A219)),"",IF(ISERR(SEARCH("cell-based",E219)),IF(AND(ISERR(SEARCH("biochem",E219)),ISERR(SEARCH("protein",E219)),ISERR(SEARCH("nucleic",E219))),"",IF(ISERR(SEARCH("target",G219)),"Define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G219" t="s">
        <v>368</v>
      </c>
      <c r="H219" t="s">
        <v>954</v>
      </c>
      <c r="I219" t="s">
        <v>1140</v>
      </c>
      <c r="J219">
        <v>5</v>
      </c>
      <c r="K219" t="s">
        <v>624</v>
      </c>
      <c r="BA219" t="s">
        <v>1</v>
      </c>
      <c r="BB219" t="s">
        <v>1</v>
      </c>
      <c r="BC219" t="s">
        <v>1129</v>
      </c>
      <c r="BD219" t="s">
        <v>1105</v>
      </c>
      <c r="BE219" t="s">
        <v>1113</v>
      </c>
      <c r="BF219" s="7">
        <v>41120</v>
      </c>
      <c r="BG219" t="s">
        <v>1104</v>
      </c>
    </row>
    <row r="220" spans="1:59" x14ac:dyDescent="0.2">
      <c r="A220" t="s">
        <v>222</v>
      </c>
      <c r="B220" t="str">
        <f>IF(OR($A218=$A220,ISBLANK($A220)),"",IF(ISERR(SEARCH("cell-based",E220)),IF(AND(ISERR(SEARCH("biochem",E220)),ISERR(SEARCH("protein",E220)),ISERR(SEARCH("nucleic",E220))),"",IF(ISERR(SEARCH("target",G220)),"Define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0" t="s">
        <v>241</v>
      </c>
      <c r="D220" t="s">
        <v>1138</v>
      </c>
      <c r="E220" t="s">
        <v>332</v>
      </c>
      <c r="F220" t="s">
        <v>1139</v>
      </c>
      <c r="G220" t="s">
        <v>801</v>
      </c>
      <c r="H220" t="s">
        <v>767</v>
      </c>
      <c r="I220" t="s">
        <v>677</v>
      </c>
      <c r="J220">
        <v>50000</v>
      </c>
      <c r="K220" t="s">
        <v>542</v>
      </c>
      <c r="M220" t="s">
        <v>480</v>
      </c>
      <c r="N220" t="s">
        <v>1141</v>
      </c>
      <c r="O220" t="s">
        <v>287</v>
      </c>
      <c r="P220" t="s">
        <v>795</v>
      </c>
      <c r="Q220" t="s">
        <v>375</v>
      </c>
      <c r="R220" t="s">
        <v>271</v>
      </c>
      <c r="S220" t="s">
        <v>376</v>
      </c>
      <c r="T220" t="s">
        <v>309</v>
      </c>
      <c r="U220" t="s">
        <v>472</v>
      </c>
      <c r="Y220" t="s">
        <v>999</v>
      </c>
      <c r="Z220" t="s">
        <v>1142</v>
      </c>
      <c r="AA220">
        <v>38</v>
      </c>
      <c r="AB220" t="s">
        <v>749</v>
      </c>
      <c r="AC220" t="s">
        <v>1230</v>
      </c>
      <c r="AD220" t="s">
        <v>1133</v>
      </c>
      <c r="AE220" t="s">
        <v>276</v>
      </c>
      <c r="AF220" t="s">
        <v>277</v>
      </c>
      <c r="AG220" t="s">
        <v>441</v>
      </c>
      <c r="AH220">
        <v>8</v>
      </c>
      <c r="AI220">
        <v>2</v>
      </c>
      <c r="BA220" t="s">
        <v>1</v>
      </c>
      <c r="BB220" t="s">
        <v>1</v>
      </c>
      <c r="BC220" t="s">
        <v>1129</v>
      </c>
      <c r="BD220" t="s">
        <v>1105</v>
      </c>
      <c r="BE220" t="s">
        <v>1113</v>
      </c>
      <c r="BF220" s="7">
        <v>41120</v>
      </c>
      <c r="BG220" t="s">
        <v>1104</v>
      </c>
    </row>
    <row r="221" spans="1:59" x14ac:dyDescent="0.2">
      <c r="A221" t="s">
        <v>222</v>
      </c>
      <c r="G221" t="s">
        <v>498</v>
      </c>
      <c r="H221" t="s">
        <v>714</v>
      </c>
      <c r="BA221" t="s">
        <v>1</v>
      </c>
      <c r="BB221" t="s">
        <v>1</v>
      </c>
      <c r="BC221" t="s">
        <v>1129</v>
      </c>
      <c r="BD221" t="s">
        <v>1105</v>
      </c>
      <c r="BE221" t="s">
        <v>1113</v>
      </c>
      <c r="BF221" s="7">
        <v>41120</v>
      </c>
      <c r="BG221" t="s">
        <v>1104</v>
      </c>
    </row>
    <row r="222" spans="1:59" x14ac:dyDescent="0.2">
      <c r="A222" t="s">
        <v>222</v>
      </c>
      <c r="B222" t="str">
        <f>IF(OR($A218=$A222,ISBLANK($A222)),"",IF(ISERR(SEARCH("cell-based",E222)),IF(AND(ISERR(SEARCH("biochem",E222)),ISERR(SEARCH("protein",E222)),ISERR(SEARCH("nucleic",E222))),"",IF(ISERR(SEARCH("target",G222)),"Define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/>
      </c>
      <c r="G222" t="s">
        <v>368</v>
      </c>
      <c r="H222" t="s">
        <v>954</v>
      </c>
      <c r="I222" t="s">
        <v>1140</v>
      </c>
      <c r="J222">
        <v>5</v>
      </c>
      <c r="K222" t="s">
        <v>624</v>
      </c>
      <c r="BA222" t="s">
        <v>1</v>
      </c>
      <c r="BB222" t="s">
        <v>1</v>
      </c>
      <c r="BC222" t="s">
        <v>1129</v>
      </c>
      <c r="BD222" t="s">
        <v>1105</v>
      </c>
      <c r="BE222" t="s">
        <v>1113</v>
      </c>
      <c r="BF222" s="7">
        <v>41120</v>
      </c>
      <c r="BG222" t="s">
        <v>1104</v>
      </c>
    </row>
    <row r="223" spans="1:59" x14ac:dyDescent="0.2">
      <c r="A223" t="s">
        <v>1</v>
      </c>
    </row>
    <row r="224" spans="1:59" x14ac:dyDescent="0.2">
      <c r="A224" t="s">
        <v>1262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33" x14ac:dyDescent="0.2">
      <c r="A7425" t="s">
        <v>1</v>
      </c>
    </row>
    <row r="7426" spans="1:33" x14ac:dyDescent="0.2">
      <c r="A7426" t="s">
        <v>1</v>
      </c>
    </row>
    <row r="7427" spans="1:33" x14ac:dyDescent="0.2">
      <c r="A7427" t="s">
        <v>1</v>
      </c>
    </row>
    <row r="7428" spans="1:33" x14ac:dyDescent="0.2">
      <c r="A7428" t="s">
        <v>1</v>
      </c>
    </row>
    <row r="7429" spans="1:33" x14ac:dyDescent="0.2">
      <c r="A7429" t="s">
        <v>1</v>
      </c>
    </row>
    <row r="7430" spans="1:33" x14ac:dyDescent="0.2">
      <c r="A7430" t="s">
        <v>1</v>
      </c>
    </row>
    <row r="7431" spans="1:33" x14ac:dyDescent="0.2">
      <c r="A7431" t="s">
        <v>1</v>
      </c>
    </row>
    <row r="7432" spans="1:33" x14ac:dyDescent="0.2">
      <c r="A7432" t="s">
        <v>1</v>
      </c>
    </row>
    <row r="7433" spans="1:33" x14ac:dyDescent="0.2">
      <c r="A7433" t="s">
        <v>1</v>
      </c>
    </row>
    <row r="7434" spans="1:33" x14ac:dyDescent="0.2">
      <c r="A7434" t="s">
        <v>1</v>
      </c>
    </row>
    <row r="7435" spans="1:33" x14ac:dyDescent="0.2">
      <c r="A7435" t="s">
        <v>1</v>
      </c>
    </row>
    <row r="7436" spans="1:33" x14ac:dyDescent="0.2">
      <c r="C7436" t="s">
        <v>223</v>
      </c>
      <c r="E7436" t="s">
        <v>224</v>
      </c>
      <c r="F7436" t="s">
        <v>225</v>
      </c>
      <c r="G7436" t="s">
        <v>226</v>
      </c>
      <c r="H7436" t="s">
        <v>25</v>
      </c>
      <c r="I7436" t="s">
        <v>227</v>
      </c>
      <c r="K7436" t="s">
        <v>228</v>
      </c>
      <c r="M7436" t="s">
        <v>229</v>
      </c>
      <c r="O7436" t="s">
        <v>230</v>
      </c>
      <c r="P7436" t="s">
        <v>32</v>
      </c>
      <c r="Q7436" t="s">
        <v>231</v>
      </c>
      <c r="R7436" t="s">
        <v>232</v>
      </c>
      <c r="S7436" t="s">
        <v>233</v>
      </c>
      <c r="T7436" t="s">
        <v>234</v>
      </c>
      <c r="U7436" t="s">
        <v>235</v>
      </c>
      <c r="Y7436" s="1" t="s">
        <v>955</v>
      </c>
      <c r="AB7436" t="s">
        <v>236</v>
      </c>
      <c r="AD7436" t="s">
        <v>237</v>
      </c>
      <c r="AE7436" t="s">
        <v>238</v>
      </c>
      <c r="AF7436" t="s">
        <v>239</v>
      </c>
      <c r="AG7436" t="s">
        <v>240</v>
      </c>
    </row>
    <row r="7437" spans="1:33" x14ac:dyDescent="0.2">
      <c r="C7437" t="s">
        <v>241</v>
      </c>
      <c r="E7437" t="s">
        <v>242</v>
      </c>
      <c r="F7437" t="s">
        <v>243</v>
      </c>
      <c r="G7437" t="s">
        <v>244</v>
      </c>
      <c r="H7437" t="s">
        <v>245</v>
      </c>
      <c r="I7437" t="s">
        <v>246</v>
      </c>
      <c r="K7437" t="s">
        <v>247</v>
      </c>
      <c r="M7437" t="s">
        <v>248</v>
      </c>
      <c r="O7437" t="s">
        <v>249</v>
      </c>
      <c r="P7437" t="s">
        <v>250</v>
      </c>
      <c r="Q7437" t="s">
        <v>251</v>
      </c>
      <c r="R7437" t="s">
        <v>252</v>
      </c>
      <c r="S7437" t="s">
        <v>253</v>
      </c>
      <c r="T7437" t="s">
        <v>254</v>
      </c>
      <c r="U7437" t="s">
        <v>255</v>
      </c>
      <c r="Y7437" s="1" t="s">
        <v>956</v>
      </c>
      <c r="AB7437" t="s">
        <v>256</v>
      </c>
      <c r="AD7437" t="s">
        <v>257</v>
      </c>
      <c r="AE7437" t="s">
        <v>241</v>
      </c>
      <c r="AF7437" t="s">
        <v>258</v>
      </c>
      <c r="AG7437" t="s">
        <v>259</v>
      </c>
    </row>
    <row r="7438" spans="1:33" x14ac:dyDescent="0.2">
      <c r="C7438" t="s">
        <v>260</v>
      </c>
      <c r="E7438" t="s">
        <v>261</v>
      </c>
      <c r="F7438" t="s">
        <v>262</v>
      </c>
      <c r="G7438" t="s">
        <v>263</v>
      </c>
      <c r="H7438" t="s">
        <v>264</v>
      </c>
      <c r="I7438" t="s">
        <v>265</v>
      </c>
      <c r="K7438" t="s">
        <v>266</v>
      </c>
      <c r="M7438" t="s">
        <v>267</v>
      </c>
      <c r="O7438" t="s">
        <v>268</v>
      </c>
      <c r="P7438" t="s">
        <v>269</v>
      </c>
      <c r="Q7438" t="s">
        <v>270</v>
      </c>
      <c r="R7438" t="s">
        <v>271</v>
      </c>
      <c r="S7438" t="s">
        <v>272</v>
      </c>
      <c r="T7438" t="s">
        <v>273</v>
      </c>
      <c r="U7438" t="s">
        <v>274</v>
      </c>
      <c r="Y7438" s="1" t="s">
        <v>957</v>
      </c>
      <c r="AB7438" t="s">
        <v>275</v>
      </c>
      <c r="AE7438" t="s">
        <v>276</v>
      </c>
      <c r="AF7438" t="s">
        <v>277</v>
      </c>
      <c r="AG7438" t="s">
        <v>278</v>
      </c>
    </row>
    <row r="7439" spans="1:33" x14ac:dyDescent="0.2">
      <c r="C7439" t="s">
        <v>279</v>
      </c>
      <c r="E7439" t="s">
        <v>280</v>
      </c>
      <c r="F7439" t="s">
        <v>281</v>
      </c>
      <c r="G7439" t="s">
        <v>282</v>
      </c>
      <c r="H7439" t="s">
        <v>283</v>
      </c>
      <c r="I7439" t="s">
        <v>284</v>
      </c>
      <c r="K7439" t="s">
        <v>285</v>
      </c>
      <c r="M7439" t="s">
        <v>286</v>
      </c>
      <c r="O7439" t="s">
        <v>287</v>
      </c>
      <c r="P7439" t="s">
        <v>288</v>
      </c>
      <c r="Q7439" t="s">
        <v>289</v>
      </c>
      <c r="S7439" t="s">
        <v>290</v>
      </c>
      <c r="T7439" t="s">
        <v>291</v>
      </c>
      <c r="U7439" t="s">
        <v>292</v>
      </c>
      <c r="Y7439" s="1" t="s">
        <v>958</v>
      </c>
      <c r="AB7439" t="s">
        <v>293</v>
      </c>
      <c r="AE7439" t="s">
        <v>294</v>
      </c>
      <c r="AF7439" t="s">
        <v>295</v>
      </c>
      <c r="AG7439" t="s">
        <v>296</v>
      </c>
    </row>
    <row r="7440" spans="1:33" x14ac:dyDescent="0.2">
      <c r="C7440" t="s">
        <v>297</v>
      </c>
      <c r="E7440" t="s">
        <v>298</v>
      </c>
      <c r="F7440" t="s">
        <v>299</v>
      </c>
      <c r="G7440" t="s">
        <v>300</v>
      </c>
      <c r="H7440" t="s">
        <v>301</v>
      </c>
      <c r="I7440" t="s">
        <v>302</v>
      </c>
      <c r="K7440" t="s">
        <v>303</v>
      </c>
      <c r="M7440" t="s">
        <v>304</v>
      </c>
      <c r="O7440" t="s">
        <v>305</v>
      </c>
      <c r="P7440" t="s">
        <v>306</v>
      </c>
      <c r="Q7440" t="s">
        <v>307</v>
      </c>
      <c r="S7440" t="s">
        <v>308</v>
      </c>
      <c r="T7440" t="s">
        <v>309</v>
      </c>
      <c r="U7440" t="s">
        <v>310</v>
      </c>
      <c r="Y7440" s="1" t="s">
        <v>959</v>
      </c>
      <c r="AB7440" t="s">
        <v>311</v>
      </c>
      <c r="AE7440" t="s">
        <v>312</v>
      </c>
      <c r="AG7440" t="s">
        <v>313</v>
      </c>
    </row>
    <row r="7441" spans="3:33" x14ac:dyDescent="0.2">
      <c r="C7441" t="s">
        <v>314</v>
      </c>
      <c r="E7441" t="s">
        <v>315</v>
      </c>
      <c r="F7441" t="s">
        <v>316</v>
      </c>
      <c r="G7441" t="s">
        <v>317</v>
      </c>
      <c r="H7441" t="s">
        <v>318</v>
      </c>
      <c r="I7441" t="s">
        <v>319</v>
      </c>
      <c r="K7441" t="s">
        <v>320</v>
      </c>
      <c r="M7441" t="s">
        <v>321</v>
      </c>
      <c r="O7441" t="s">
        <v>322</v>
      </c>
      <c r="P7441" t="s">
        <v>323</v>
      </c>
      <c r="Q7441" t="s">
        <v>324</v>
      </c>
      <c r="S7441" t="s">
        <v>325</v>
      </c>
      <c r="T7441" t="s">
        <v>326</v>
      </c>
      <c r="U7441" t="s">
        <v>327</v>
      </c>
      <c r="Y7441" s="1" t="s">
        <v>960</v>
      </c>
      <c r="AB7441" t="s">
        <v>328</v>
      </c>
      <c r="AE7441" t="s">
        <v>329</v>
      </c>
      <c r="AG7441" t="s">
        <v>330</v>
      </c>
    </row>
    <row r="7442" spans="3:33" x14ac:dyDescent="0.2">
      <c r="C7442" t="s">
        <v>331</v>
      </c>
      <c r="E7442" t="s">
        <v>332</v>
      </c>
      <c r="F7442" t="s">
        <v>333</v>
      </c>
      <c r="G7442" t="s">
        <v>334</v>
      </c>
      <c r="H7442" t="s">
        <v>335</v>
      </c>
      <c r="I7442" t="s">
        <v>336</v>
      </c>
      <c r="K7442" t="s">
        <v>337</v>
      </c>
      <c r="M7442" t="s">
        <v>338</v>
      </c>
      <c r="O7442" t="s">
        <v>339</v>
      </c>
      <c r="P7442" t="s">
        <v>340</v>
      </c>
      <c r="Q7442" t="s">
        <v>341</v>
      </c>
      <c r="S7442" t="s">
        <v>342</v>
      </c>
      <c r="T7442" t="s">
        <v>343</v>
      </c>
      <c r="U7442" t="s">
        <v>344</v>
      </c>
      <c r="Y7442" s="1" t="s">
        <v>961</v>
      </c>
      <c r="AB7442" t="s">
        <v>345</v>
      </c>
      <c r="AE7442" t="s">
        <v>346</v>
      </c>
      <c r="AG7442" t="s">
        <v>347</v>
      </c>
    </row>
    <row r="7443" spans="3:33" x14ac:dyDescent="0.2">
      <c r="C7443" t="s">
        <v>348</v>
      </c>
      <c r="E7443" t="s">
        <v>349</v>
      </c>
      <c r="F7443" t="s">
        <v>350</v>
      </c>
      <c r="G7443" t="s">
        <v>351</v>
      </c>
      <c r="H7443" t="s">
        <v>352</v>
      </c>
      <c r="I7443" t="s">
        <v>353</v>
      </c>
      <c r="K7443" t="s">
        <v>354</v>
      </c>
      <c r="M7443" t="s">
        <v>355</v>
      </c>
      <c r="O7443" t="s">
        <v>356</v>
      </c>
      <c r="P7443" t="s">
        <v>357</v>
      </c>
      <c r="Q7443" t="s">
        <v>358</v>
      </c>
      <c r="S7443" t="s">
        <v>359</v>
      </c>
      <c r="T7443" t="s">
        <v>360</v>
      </c>
      <c r="U7443" t="s">
        <v>361</v>
      </c>
      <c r="Y7443" s="1" t="s">
        <v>962</v>
      </c>
      <c r="AB7443" t="s">
        <v>362</v>
      </c>
      <c r="AE7443" t="s">
        <v>363</v>
      </c>
      <c r="AG7443" t="s">
        <v>364</v>
      </c>
    </row>
    <row r="7444" spans="3:33" x14ac:dyDescent="0.2">
      <c r="C7444" t="s">
        <v>365</v>
      </c>
      <c r="E7444" t="s">
        <v>366</v>
      </c>
      <c r="F7444" t="s">
        <v>367</v>
      </c>
      <c r="G7444" t="s">
        <v>368</v>
      </c>
      <c r="H7444" t="s">
        <v>369</v>
      </c>
      <c r="I7444" t="s">
        <v>370</v>
      </c>
      <c r="K7444" t="s">
        <v>371</v>
      </c>
      <c r="M7444" t="s">
        <v>372</v>
      </c>
      <c r="O7444" t="s">
        <v>373</v>
      </c>
      <c r="P7444" t="s">
        <v>374</v>
      </c>
      <c r="Q7444" t="s">
        <v>375</v>
      </c>
      <c r="S7444" t="s">
        <v>376</v>
      </c>
      <c r="U7444" t="s">
        <v>377</v>
      </c>
      <c r="Y7444" s="1" t="s">
        <v>963</v>
      </c>
      <c r="AB7444" t="s">
        <v>378</v>
      </c>
      <c r="AE7444" t="s">
        <v>379</v>
      </c>
      <c r="AG7444" t="s">
        <v>380</v>
      </c>
    </row>
    <row r="7445" spans="3:33" x14ac:dyDescent="0.2">
      <c r="C7445" t="s">
        <v>381</v>
      </c>
      <c r="E7445" t="s">
        <v>382</v>
      </c>
      <c r="F7445" t="s">
        <v>383</v>
      </c>
      <c r="G7445" t="s">
        <v>384</v>
      </c>
      <c r="H7445" t="s">
        <v>385</v>
      </c>
      <c r="I7445" t="s">
        <v>386</v>
      </c>
      <c r="K7445" t="s">
        <v>387</v>
      </c>
      <c r="M7445" t="s">
        <v>388</v>
      </c>
      <c r="P7445" t="s">
        <v>389</v>
      </c>
      <c r="Q7445" t="s">
        <v>390</v>
      </c>
      <c r="S7445" t="s">
        <v>391</v>
      </c>
      <c r="U7445" t="s">
        <v>392</v>
      </c>
      <c r="Y7445" s="1" t="s">
        <v>964</v>
      </c>
      <c r="AB7445" t="s">
        <v>393</v>
      </c>
      <c r="AE7445" t="s">
        <v>394</v>
      </c>
      <c r="AG7445" t="s">
        <v>395</v>
      </c>
    </row>
    <row r="7446" spans="3:33" x14ac:dyDescent="0.2">
      <c r="C7446" t="s">
        <v>394</v>
      </c>
      <c r="E7446" t="s">
        <v>396</v>
      </c>
      <c r="F7446" t="s">
        <v>397</v>
      </c>
      <c r="G7446" t="s">
        <v>398</v>
      </c>
      <c r="H7446" t="s">
        <v>399</v>
      </c>
      <c r="I7446" t="s">
        <v>400</v>
      </c>
      <c r="K7446" t="s">
        <v>401</v>
      </c>
      <c r="M7446" t="s">
        <v>402</v>
      </c>
      <c r="P7446" t="s">
        <v>403</v>
      </c>
      <c r="Q7446" t="s">
        <v>404</v>
      </c>
      <c r="U7446" t="s">
        <v>405</v>
      </c>
      <c r="Y7446" s="1" t="s">
        <v>965</v>
      </c>
      <c r="AB7446" t="s">
        <v>406</v>
      </c>
      <c r="AE7446" t="s">
        <v>407</v>
      </c>
      <c r="AG7446" t="s">
        <v>408</v>
      </c>
    </row>
    <row r="7447" spans="3:33" x14ac:dyDescent="0.2">
      <c r="C7447" t="s">
        <v>407</v>
      </c>
      <c r="E7447" t="s">
        <v>409</v>
      </c>
      <c r="F7447" t="s">
        <v>410</v>
      </c>
      <c r="G7447" t="s">
        <v>411</v>
      </c>
      <c r="H7447" t="s">
        <v>412</v>
      </c>
      <c r="I7447" t="s">
        <v>413</v>
      </c>
      <c r="K7447" t="s">
        <v>285</v>
      </c>
      <c r="M7447" t="s">
        <v>414</v>
      </c>
      <c r="P7447" t="s">
        <v>415</v>
      </c>
      <c r="Q7447" t="s">
        <v>416</v>
      </c>
      <c r="U7447" t="s">
        <v>417</v>
      </c>
      <c r="Y7447" s="1" t="s">
        <v>966</v>
      </c>
      <c r="AB7447" t="s">
        <v>418</v>
      </c>
      <c r="AG7447" t="s">
        <v>419</v>
      </c>
    </row>
    <row r="7448" spans="3:33" x14ac:dyDescent="0.2">
      <c r="E7448" t="s">
        <v>420</v>
      </c>
      <c r="F7448" t="s">
        <v>421</v>
      </c>
      <c r="G7448" t="s">
        <v>422</v>
      </c>
      <c r="H7448" t="s">
        <v>423</v>
      </c>
      <c r="I7448" t="s">
        <v>424</v>
      </c>
      <c r="K7448" t="s">
        <v>303</v>
      </c>
      <c r="M7448" t="s">
        <v>425</v>
      </c>
      <c r="P7448" t="s">
        <v>426</v>
      </c>
      <c r="Q7448" t="s">
        <v>427</v>
      </c>
      <c r="U7448" t="s">
        <v>428</v>
      </c>
      <c r="Y7448" s="1" t="s">
        <v>967</v>
      </c>
      <c r="AB7448" t="s">
        <v>429</v>
      </c>
      <c r="AG7448" t="s">
        <v>430</v>
      </c>
    </row>
    <row r="7449" spans="3:33" x14ac:dyDescent="0.2">
      <c r="E7449" t="s">
        <v>431</v>
      </c>
      <c r="F7449" t="s">
        <v>432</v>
      </c>
      <c r="G7449" t="s">
        <v>433</v>
      </c>
      <c r="H7449" t="s">
        <v>434</v>
      </c>
      <c r="I7449" t="s">
        <v>435</v>
      </c>
      <c r="K7449" t="s">
        <v>320</v>
      </c>
      <c r="M7449" t="s">
        <v>436</v>
      </c>
      <c r="P7449" t="s">
        <v>437</v>
      </c>
      <c r="Q7449" t="s">
        <v>438</v>
      </c>
      <c r="U7449" t="s">
        <v>439</v>
      </c>
      <c r="Y7449" s="1" t="s">
        <v>968</v>
      </c>
      <c r="AB7449" t="s">
        <v>440</v>
      </c>
      <c r="AG7449" t="s">
        <v>441</v>
      </c>
    </row>
    <row r="7450" spans="3:33" x14ac:dyDescent="0.2">
      <c r="E7450" t="s">
        <v>442</v>
      </c>
      <c r="F7450" t="s">
        <v>443</v>
      </c>
      <c r="G7450" t="s">
        <v>444</v>
      </c>
      <c r="H7450" t="s">
        <v>445</v>
      </c>
      <c r="I7450" t="s">
        <v>446</v>
      </c>
      <c r="K7450" t="s">
        <v>337</v>
      </c>
      <c r="M7450" t="s">
        <v>447</v>
      </c>
      <c r="P7450" t="s">
        <v>448</v>
      </c>
      <c r="Q7450" t="s">
        <v>449</v>
      </c>
      <c r="U7450" t="s">
        <v>450</v>
      </c>
      <c r="Y7450" s="1" t="s">
        <v>969</v>
      </c>
      <c r="AB7450" t="s">
        <v>451</v>
      </c>
      <c r="AG7450" t="s">
        <v>452</v>
      </c>
    </row>
    <row r="7451" spans="3:33" x14ac:dyDescent="0.2">
      <c r="E7451" t="s">
        <v>453</v>
      </c>
      <c r="F7451" t="s">
        <v>454</v>
      </c>
      <c r="G7451" t="s">
        <v>455</v>
      </c>
      <c r="H7451" t="s">
        <v>456</v>
      </c>
      <c r="I7451" t="s">
        <v>457</v>
      </c>
      <c r="K7451" t="s">
        <v>354</v>
      </c>
      <c r="M7451" t="s">
        <v>458</v>
      </c>
      <c r="P7451" t="s">
        <v>459</v>
      </c>
      <c r="Q7451" t="s">
        <v>460</v>
      </c>
      <c r="U7451" t="s">
        <v>461</v>
      </c>
      <c r="Y7451" s="1" t="s">
        <v>970</v>
      </c>
      <c r="AB7451" t="s">
        <v>462</v>
      </c>
      <c r="AG7451" t="s">
        <v>463</v>
      </c>
    </row>
    <row r="7452" spans="3:33" x14ac:dyDescent="0.2">
      <c r="E7452" t="s">
        <v>464</v>
      </c>
      <c r="F7452" t="s">
        <v>465</v>
      </c>
      <c r="G7452" t="s">
        <v>466</v>
      </c>
      <c r="H7452" t="s">
        <v>467</v>
      </c>
      <c r="I7452" t="s">
        <v>468</v>
      </c>
      <c r="K7452" t="s">
        <v>371</v>
      </c>
      <c r="M7452" t="s">
        <v>469</v>
      </c>
      <c r="P7452" t="s">
        <v>470</v>
      </c>
      <c r="Q7452" t="s">
        <v>471</v>
      </c>
      <c r="U7452" t="s">
        <v>472</v>
      </c>
      <c r="Y7452" s="1" t="s">
        <v>971</v>
      </c>
      <c r="AB7452" t="s">
        <v>473</v>
      </c>
      <c r="AG7452" t="s">
        <v>474</v>
      </c>
    </row>
    <row r="7453" spans="3:33" x14ac:dyDescent="0.2">
      <c r="E7453" t="s">
        <v>475</v>
      </c>
      <c r="F7453" t="s">
        <v>476</v>
      </c>
      <c r="G7453" t="s">
        <v>477</v>
      </c>
      <c r="H7453" t="s">
        <v>478</v>
      </c>
      <c r="I7453" t="s">
        <v>479</v>
      </c>
      <c r="K7453" t="s">
        <v>387</v>
      </c>
      <c r="M7453" t="s">
        <v>480</v>
      </c>
      <c r="P7453" t="s">
        <v>481</v>
      </c>
      <c r="Q7453" t="s">
        <v>482</v>
      </c>
      <c r="U7453" t="s">
        <v>483</v>
      </c>
      <c r="Y7453" s="1" t="s">
        <v>972</v>
      </c>
      <c r="AB7453" t="s">
        <v>484</v>
      </c>
      <c r="AG7453" t="s">
        <v>485</v>
      </c>
    </row>
    <row r="7454" spans="3:33" x14ac:dyDescent="0.2">
      <c r="E7454" t="s">
        <v>486</v>
      </c>
      <c r="F7454" t="s">
        <v>487</v>
      </c>
      <c r="G7454" t="s">
        <v>488</v>
      </c>
      <c r="H7454" t="s">
        <v>489</v>
      </c>
      <c r="I7454" t="s">
        <v>490</v>
      </c>
      <c r="K7454" t="s">
        <v>401</v>
      </c>
      <c r="M7454" t="s">
        <v>491</v>
      </c>
      <c r="P7454" t="s">
        <v>492</v>
      </c>
      <c r="Q7454" t="s">
        <v>493</v>
      </c>
      <c r="U7454" t="s">
        <v>494</v>
      </c>
      <c r="Y7454" s="1" t="s">
        <v>973</v>
      </c>
      <c r="AB7454" t="s">
        <v>495</v>
      </c>
      <c r="AG7454" t="s">
        <v>496</v>
      </c>
    </row>
    <row r="7455" spans="3:33" x14ac:dyDescent="0.2">
      <c r="F7455" t="s">
        <v>497</v>
      </c>
      <c r="G7455" t="s">
        <v>498</v>
      </c>
      <c r="H7455" t="s">
        <v>499</v>
      </c>
      <c r="I7455" t="s">
        <v>500</v>
      </c>
      <c r="K7455" t="s">
        <v>501</v>
      </c>
      <c r="M7455" t="s">
        <v>502</v>
      </c>
      <c r="P7455" t="s">
        <v>503</v>
      </c>
      <c r="Q7455" t="s">
        <v>504</v>
      </c>
      <c r="U7455" t="s">
        <v>505</v>
      </c>
      <c r="Y7455" s="1" t="s">
        <v>974</v>
      </c>
      <c r="AB7455" t="s">
        <v>506</v>
      </c>
      <c r="AG7455" t="s">
        <v>507</v>
      </c>
    </row>
    <row r="7456" spans="3:33" x14ac:dyDescent="0.2">
      <c r="F7456" t="s">
        <v>508</v>
      </c>
      <c r="G7456" t="s">
        <v>509</v>
      </c>
      <c r="H7456" t="s">
        <v>510</v>
      </c>
      <c r="I7456" t="s">
        <v>511</v>
      </c>
      <c r="K7456" t="s">
        <v>512</v>
      </c>
      <c r="M7456" t="s">
        <v>513</v>
      </c>
      <c r="P7456" t="s">
        <v>514</v>
      </c>
      <c r="Q7456" t="s">
        <v>515</v>
      </c>
      <c r="U7456" t="s">
        <v>516</v>
      </c>
      <c r="Y7456" s="1" t="s">
        <v>975</v>
      </c>
      <c r="AB7456" t="s">
        <v>517</v>
      </c>
      <c r="AG7456" t="s">
        <v>518</v>
      </c>
    </row>
    <row r="7457" spans="6:33" x14ac:dyDescent="0.2">
      <c r="F7457" t="s">
        <v>519</v>
      </c>
      <c r="G7457" t="s">
        <v>520</v>
      </c>
      <c r="H7457" t="s">
        <v>521</v>
      </c>
      <c r="I7457" t="s">
        <v>522</v>
      </c>
      <c r="K7457" t="s">
        <v>523</v>
      </c>
      <c r="M7457" t="s">
        <v>524</v>
      </c>
      <c r="P7457" t="s">
        <v>525</v>
      </c>
      <c r="Q7457" t="s">
        <v>526</v>
      </c>
      <c r="Y7457" s="1" t="s">
        <v>976</v>
      </c>
      <c r="AB7457" t="s">
        <v>527</v>
      </c>
      <c r="AG7457" t="s">
        <v>528</v>
      </c>
    </row>
    <row r="7458" spans="6:33" x14ac:dyDescent="0.2">
      <c r="F7458" t="s">
        <v>529</v>
      </c>
      <c r="G7458" t="s">
        <v>530</v>
      </c>
      <c r="H7458" t="s">
        <v>531</v>
      </c>
      <c r="I7458" t="s">
        <v>532</v>
      </c>
      <c r="K7458" t="s">
        <v>533</v>
      </c>
      <c r="M7458" t="s">
        <v>534</v>
      </c>
      <c r="P7458" t="s">
        <v>535</v>
      </c>
      <c r="Q7458" t="s">
        <v>536</v>
      </c>
      <c r="Y7458" s="1" t="s">
        <v>977</v>
      </c>
      <c r="AB7458" t="s">
        <v>303</v>
      </c>
      <c r="AG7458" t="s">
        <v>537</v>
      </c>
    </row>
    <row r="7459" spans="6:33" x14ac:dyDescent="0.2">
      <c r="F7459" t="s">
        <v>538</v>
      </c>
      <c r="G7459" t="s">
        <v>539</v>
      </c>
      <c r="H7459" t="s">
        <v>540</v>
      </c>
      <c r="I7459" t="s">
        <v>541</v>
      </c>
      <c r="K7459" t="s">
        <v>542</v>
      </c>
      <c r="M7459" t="s">
        <v>543</v>
      </c>
      <c r="P7459" t="s">
        <v>544</v>
      </c>
      <c r="Q7459" t="s">
        <v>545</v>
      </c>
      <c r="Y7459" s="1" t="s">
        <v>978</v>
      </c>
      <c r="AB7459" t="s">
        <v>546</v>
      </c>
      <c r="AG7459" t="s">
        <v>547</v>
      </c>
    </row>
    <row r="7460" spans="6:33" x14ac:dyDescent="0.2">
      <c r="F7460" t="s">
        <v>548</v>
      </c>
      <c r="G7460" t="s">
        <v>549</v>
      </c>
      <c r="H7460" t="s">
        <v>550</v>
      </c>
      <c r="I7460" t="s">
        <v>551</v>
      </c>
      <c r="K7460" t="s">
        <v>542</v>
      </c>
      <c r="M7460" t="s">
        <v>552</v>
      </c>
      <c r="P7460" t="s">
        <v>553</v>
      </c>
      <c r="Q7460" t="s">
        <v>554</v>
      </c>
      <c r="Y7460" s="1" t="s">
        <v>979</v>
      </c>
      <c r="AB7460" t="s">
        <v>555</v>
      </c>
      <c r="AG7460" t="s">
        <v>556</v>
      </c>
    </row>
    <row r="7461" spans="6:33" x14ac:dyDescent="0.2">
      <c r="F7461" t="s">
        <v>557</v>
      </c>
      <c r="G7461" t="s">
        <v>558</v>
      </c>
      <c r="H7461" t="s">
        <v>559</v>
      </c>
      <c r="I7461" t="s">
        <v>560</v>
      </c>
      <c r="K7461" t="s">
        <v>561</v>
      </c>
      <c r="M7461" t="s">
        <v>562</v>
      </c>
      <c r="P7461" t="s">
        <v>563</v>
      </c>
      <c r="Q7461" t="s">
        <v>564</v>
      </c>
      <c r="Y7461" s="1" t="s">
        <v>980</v>
      </c>
      <c r="AB7461" t="s">
        <v>565</v>
      </c>
      <c r="AG7461" t="s">
        <v>566</v>
      </c>
    </row>
    <row r="7462" spans="6:33" x14ac:dyDescent="0.2">
      <c r="F7462" t="s">
        <v>567</v>
      </c>
      <c r="G7462" t="s">
        <v>568</v>
      </c>
      <c r="H7462" t="s">
        <v>569</v>
      </c>
      <c r="I7462" t="s">
        <v>570</v>
      </c>
      <c r="K7462" t="s">
        <v>571</v>
      </c>
      <c r="M7462" t="s">
        <v>572</v>
      </c>
      <c r="P7462" t="s">
        <v>573</v>
      </c>
      <c r="Q7462" t="s">
        <v>574</v>
      </c>
      <c r="Y7462" s="1" t="s">
        <v>981</v>
      </c>
      <c r="AB7462" t="s">
        <v>575</v>
      </c>
      <c r="AG7462" t="s">
        <v>576</v>
      </c>
    </row>
    <row r="7463" spans="6:33" x14ac:dyDescent="0.2">
      <c r="F7463" t="s">
        <v>577</v>
      </c>
      <c r="G7463" t="s">
        <v>578</v>
      </c>
      <c r="H7463" t="s">
        <v>579</v>
      </c>
      <c r="I7463" t="s">
        <v>580</v>
      </c>
      <c r="K7463" t="s">
        <v>581</v>
      </c>
      <c r="M7463" t="s">
        <v>582</v>
      </c>
      <c r="P7463" t="s">
        <v>583</v>
      </c>
      <c r="Q7463" t="s">
        <v>584</v>
      </c>
      <c r="Y7463" s="1" t="s">
        <v>982</v>
      </c>
      <c r="AB7463" t="s">
        <v>585</v>
      </c>
    </row>
    <row r="7464" spans="6:33" x14ac:dyDescent="0.2">
      <c r="F7464" t="s">
        <v>586</v>
      </c>
      <c r="G7464" t="s">
        <v>587</v>
      </c>
      <c r="H7464" t="s">
        <v>588</v>
      </c>
      <c r="I7464" t="s">
        <v>589</v>
      </c>
      <c r="K7464" t="s">
        <v>571</v>
      </c>
      <c r="M7464" t="s">
        <v>590</v>
      </c>
      <c r="P7464" t="s">
        <v>591</v>
      </c>
      <c r="Q7464" t="s">
        <v>592</v>
      </c>
      <c r="Y7464" s="1" t="s">
        <v>983</v>
      </c>
      <c r="AB7464" t="s">
        <v>593</v>
      </c>
    </row>
    <row r="7465" spans="6:33" x14ac:dyDescent="0.2">
      <c r="F7465" t="s">
        <v>594</v>
      </c>
      <c r="G7465" t="s">
        <v>595</v>
      </c>
      <c r="H7465" t="s">
        <v>596</v>
      </c>
      <c r="I7465" t="s">
        <v>597</v>
      </c>
      <c r="K7465" t="s">
        <v>581</v>
      </c>
      <c r="M7465" t="s">
        <v>598</v>
      </c>
      <c r="P7465" t="s">
        <v>599</v>
      </c>
      <c r="Q7465" t="s">
        <v>600</v>
      </c>
      <c r="Y7465" s="1" t="s">
        <v>984</v>
      </c>
      <c r="AB7465" t="s">
        <v>601</v>
      </c>
    </row>
    <row r="7466" spans="6:33" x14ac:dyDescent="0.2">
      <c r="F7466" t="s">
        <v>602</v>
      </c>
      <c r="G7466" t="s">
        <v>603</v>
      </c>
      <c r="H7466" t="s">
        <v>604</v>
      </c>
      <c r="I7466" t="s">
        <v>605</v>
      </c>
      <c r="K7466" t="s">
        <v>606</v>
      </c>
      <c r="M7466" t="s">
        <v>607</v>
      </c>
      <c r="P7466" t="s">
        <v>608</v>
      </c>
      <c r="Q7466" t="s">
        <v>609</v>
      </c>
      <c r="Y7466" s="1" t="s">
        <v>985</v>
      </c>
      <c r="AB7466" t="s">
        <v>610</v>
      </c>
    </row>
    <row r="7467" spans="6:33" x14ac:dyDescent="0.2">
      <c r="F7467" t="s">
        <v>611</v>
      </c>
      <c r="G7467" t="s">
        <v>612</v>
      </c>
      <c r="H7467" t="s">
        <v>613</v>
      </c>
      <c r="I7467" t="s">
        <v>614</v>
      </c>
      <c r="K7467" t="s">
        <v>615</v>
      </c>
      <c r="M7467" t="s">
        <v>616</v>
      </c>
      <c r="P7467" t="s">
        <v>617</v>
      </c>
      <c r="Q7467" t="s">
        <v>618</v>
      </c>
      <c r="Y7467" s="1" t="s">
        <v>986</v>
      </c>
      <c r="AB7467" t="s">
        <v>619</v>
      </c>
    </row>
    <row r="7468" spans="6:33" x14ac:dyDescent="0.2">
      <c r="F7468" t="s">
        <v>620</v>
      </c>
      <c r="G7468" t="s">
        <v>621</v>
      </c>
      <c r="H7468" t="s">
        <v>622</v>
      </c>
      <c r="I7468" t="s">
        <v>623</v>
      </c>
      <c r="K7468" t="s">
        <v>624</v>
      </c>
      <c r="M7468" t="s">
        <v>625</v>
      </c>
      <c r="P7468" t="s">
        <v>626</v>
      </c>
      <c r="Q7468" t="s">
        <v>627</v>
      </c>
      <c r="Y7468" s="1" t="s">
        <v>987</v>
      </c>
      <c r="AB7468" t="s">
        <v>628</v>
      </c>
    </row>
    <row r="7469" spans="6:33" x14ac:dyDescent="0.2">
      <c r="F7469" t="s">
        <v>629</v>
      </c>
      <c r="G7469" t="s">
        <v>630</v>
      </c>
      <c r="H7469" t="s">
        <v>631</v>
      </c>
      <c r="I7469" t="s">
        <v>632</v>
      </c>
      <c r="K7469" t="s">
        <v>633</v>
      </c>
      <c r="M7469" t="s">
        <v>634</v>
      </c>
      <c r="P7469" t="s">
        <v>635</v>
      </c>
      <c r="Q7469" t="s">
        <v>636</v>
      </c>
      <c r="Y7469" s="1" t="s">
        <v>988</v>
      </c>
      <c r="AB7469" t="s">
        <v>637</v>
      </c>
    </row>
    <row r="7470" spans="6:33" x14ac:dyDescent="0.2">
      <c r="F7470" t="s">
        <v>638</v>
      </c>
      <c r="G7470" t="s">
        <v>639</v>
      </c>
      <c r="H7470" t="s">
        <v>640</v>
      </c>
      <c r="I7470" t="s">
        <v>641</v>
      </c>
      <c r="K7470" t="s">
        <v>642</v>
      </c>
      <c r="M7470" t="s">
        <v>643</v>
      </c>
      <c r="P7470" t="s">
        <v>644</v>
      </c>
      <c r="Q7470" t="s">
        <v>645</v>
      </c>
      <c r="Y7470" s="1" t="s">
        <v>989</v>
      </c>
      <c r="AB7470" t="s">
        <v>646</v>
      </c>
    </row>
    <row r="7471" spans="6:33" x14ac:dyDescent="0.2">
      <c r="F7471" t="s">
        <v>647</v>
      </c>
      <c r="G7471" t="s">
        <v>648</v>
      </c>
      <c r="H7471" t="s">
        <v>649</v>
      </c>
      <c r="I7471" t="s">
        <v>650</v>
      </c>
      <c r="K7471" t="s">
        <v>651</v>
      </c>
      <c r="M7471" t="s">
        <v>652</v>
      </c>
      <c r="P7471" t="s">
        <v>653</v>
      </c>
      <c r="Q7471" t="s">
        <v>654</v>
      </c>
      <c r="Y7471" s="1" t="s">
        <v>990</v>
      </c>
      <c r="AB7471" t="s">
        <v>655</v>
      </c>
    </row>
    <row r="7472" spans="6:33" x14ac:dyDescent="0.2">
      <c r="F7472" t="s">
        <v>656</v>
      </c>
      <c r="G7472" t="s">
        <v>657</v>
      </c>
      <c r="H7472" t="s">
        <v>658</v>
      </c>
      <c r="I7472" t="s">
        <v>659</v>
      </c>
      <c r="K7472" t="s">
        <v>660</v>
      </c>
      <c r="M7472" t="s">
        <v>661</v>
      </c>
      <c r="P7472" t="s">
        <v>662</v>
      </c>
      <c r="Q7472" t="s">
        <v>663</v>
      </c>
      <c r="Y7472" s="1" t="s">
        <v>991</v>
      </c>
      <c r="AB7472" t="s">
        <v>664</v>
      </c>
    </row>
    <row r="7473" spans="6:28" x14ac:dyDescent="0.2">
      <c r="F7473" t="s">
        <v>665</v>
      </c>
      <c r="G7473" t="s">
        <v>666</v>
      </c>
      <c r="H7473" t="s">
        <v>667</v>
      </c>
      <c r="I7473" t="s">
        <v>668</v>
      </c>
      <c r="K7473" t="s">
        <v>669</v>
      </c>
      <c r="M7473" t="s">
        <v>670</v>
      </c>
      <c r="P7473" t="s">
        <v>671</v>
      </c>
      <c r="Q7473" t="s">
        <v>672</v>
      </c>
      <c r="Y7473" s="1" t="s">
        <v>992</v>
      </c>
      <c r="AB7473" t="s">
        <v>673</v>
      </c>
    </row>
    <row r="7474" spans="6:28" x14ac:dyDescent="0.2">
      <c r="F7474" t="s">
        <v>674</v>
      </c>
      <c r="G7474" t="s">
        <v>675</v>
      </c>
      <c r="H7474" t="s">
        <v>676</v>
      </c>
      <c r="I7474" t="s">
        <v>677</v>
      </c>
      <c r="K7474" t="s">
        <v>266</v>
      </c>
      <c r="M7474" t="s">
        <v>678</v>
      </c>
      <c r="P7474" t="s">
        <v>679</v>
      </c>
      <c r="Q7474" t="s">
        <v>680</v>
      </c>
      <c r="Y7474" s="1" t="s">
        <v>993</v>
      </c>
      <c r="AB7474" t="s">
        <v>495</v>
      </c>
    </row>
    <row r="7475" spans="6:28" x14ac:dyDescent="0.2">
      <c r="F7475" t="s">
        <v>681</v>
      </c>
      <c r="G7475" t="s">
        <v>682</v>
      </c>
      <c r="H7475" t="s">
        <v>683</v>
      </c>
      <c r="I7475" t="s">
        <v>684</v>
      </c>
      <c r="K7475" t="s">
        <v>285</v>
      </c>
      <c r="M7475" t="s">
        <v>685</v>
      </c>
      <c r="P7475" t="s">
        <v>686</v>
      </c>
      <c r="Q7475" t="s">
        <v>687</v>
      </c>
      <c r="Y7475" s="1" t="s">
        <v>994</v>
      </c>
      <c r="AB7475" t="s">
        <v>688</v>
      </c>
    </row>
    <row r="7476" spans="6:28" x14ac:dyDescent="0.2">
      <c r="F7476" t="s">
        <v>689</v>
      </c>
      <c r="G7476" t="s">
        <v>690</v>
      </c>
      <c r="H7476" t="s">
        <v>691</v>
      </c>
      <c r="I7476" t="s">
        <v>692</v>
      </c>
      <c r="K7476" t="s">
        <v>303</v>
      </c>
      <c r="M7476" t="s">
        <v>693</v>
      </c>
      <c r="P7476" t="s">
        <v>694</v>
      </c>
      <c r="Q7476" t="s">
        <v>695</v>
      </c>
      <c r="Y7476" s="1" t="s">
        <v>995</v>
      </c>
      <c r="AB7476" t="s">
        <v>696</v>
      </c>
    </row>
    <row r="7477" spans="6:28" x14ac:dyDescent="0.2">
      <c r="F7477" t="s">
        <v>697</v>
      </c>
      <c r="G7477" t="s">
        <v>698</v>
      </c>
      <c r="H7477" t="s">
        <v>699</v>
      </c>
      <c r="I7477" t="s">
        <v>700</v>
      </c>
      <c r="K7477" t="s">
        <v>320</v>
      </c>
      <c r="M7477" t="s">
        <v>701</v>
      </c>
      <c r="P7477" t="s">
        <v>702</v>
      </c>
      <c r="Q7477" t="s">
        <v>703</v>
      </c>
      <c r="Y7477" s="1" t="s">
        <v>996</v>
      </c>
      <c r="AB7477" t="s">
        <v>704</v>
      </c>
    </row>
    <row r="7478" spans="6:28" x14ac:dyDescent="0.2">
      <c r="F7478" t="s">
        <v>705</v>
      </c>
      <c r="G7478" t="s">
        <v>706</v>
      </c>
      <c r="H7478" t="s">
        <v>707</v>
      </c>
      <c r="K7478" t="s">
        <v>337</v>
      </c>
      <c r="M7478" t="s">
        <v>708</v>
      </c>
      <c r="P7478" t="s">
        <v>709</v>
      </c>
      <c r="Q7478" t="s">
        <v>710</v>
      </c>
      <c r="Y7478" s="1" t="s">
        <v>997</v>
      </c>
      <c r="AB7478" t="s">
        <v>711</v>
      </c>
    </row>
    <row r="7479" spans="6:28" x14ac:dyDescent="0.2">
      <c r="F7479" t="s">
        <v>712</v>
      </c>
      <c r="G7479" t="s">
        <v>713</v>
      </c>
      <c r="H7479" t="s">
        <v>714</v>
      </c>
      <c r="K7479" t="s">
        <v>354</v>
      </c>
      <c r="M7479" t="s">
        <v>715</v>
      </c>
      <c r="P7479" t="s">
        <v>716</v>
      </c>
      <c r="Q7479" t="s">
        <v>717</v>
      </c>
      <c r="Y7479" s="1" t="s">
        <v>998</v>
      </c>
      <c r="AB7479" t="s">
        <v>718</v>
      </c>
    </row>
    <row r="7480" spans="6:28" x14ac:dyDescent="0.2">
      <c r="F7480" t="s">
        <v>719</v>
      </c>
      <c r="G7480" t="s">
        <v>720</v>
      </c>
      <c r="H7480" t="s">
        <v>721</v>
      </c>
      <c r="K7480" t="s">
        <v>371</v>
      </c>
      <c r="M7480" t="s">
        <v>722</v>
      </c>
      <c r="P7480" t="s">
        <v>723</v>
      </c>
      <c r="Q7480" t="s">
        <v>724</v>
      </c>
      <c r="Y7480" s="1" t="s">
        <v>999</v>
      </c>
      <c r="AB7480" t="s">
        <v>725</v>
      </c>
    </row>
    <row r="7481" spans="6:28" x14ac:dyDescent="0.2">
      <c r="F7481" t="s">
        <v>726</v>
      </c>
      <c r="G7481" t="s">
        <v>727</v>
      </c>
      <c r="H7481" t="s">
        <v>728</v>
      </c>
      <c r="K7481" t="s">
        <v>387</v>
      </c>
      <c r="M7481" t="s">
        <v>729</v>
      </c>
      <c r="P7481" t="s">
        <v>730</v>
      </c>
      <c r="Y7481" s="1" t="s">
        <v>1000</v>
      </c>
      <c r="AB7481" t="s">
        <v>731</v>
      </c>
    </row>
    <row r="7482" spans="6:28" x14ac:dyDescent="0.2">
      <c r="F7482" t="s">
        <v>732</v>
      </c>
      <c r="G7482" t="s">
        <v>733</v>
      </c>
      <c r="H7482" t="s">
        <v>734</v>
      </c>
      <c r="K7482" t="s">
        <v>401</v>
      </c>
      <c r="M7482" t="s">
        <v>735</v>
      </c>
      <c r="P7482" t="s">
        <v>736</v>
      </c>
      <c r="Y7482" s="1" t="s">
        <v>1001</v>
      </c>
      <c r="AB7482" t="s">
        <v>737</v>
      </c>
    </row>
    <row r="7483" spans="6:28" x14ac:dyDescent="0.2">
      <c r="F7483" t="s">
        <v>738</v>
      </c>
      <c r="G7483" t="s">
        <v>739</v>
      </c>
      <c r="H7483" t="s">
        <v>740</v>
      </c>
      <c r="K7483" t="s">
        <v>285</v>
      </c>
      <c r="M7483" t="s">
        <v>741</v>
      </c>
      <c r="P7483" t="s">
        <v>742</v>
      </c>
      <c r="Y7483" s="1" t="s">
        <v>1002</v>
      </c>
      <c r="AB7483" t="s">
        <v>743</v>
      </c>
    </row>
    <row r="7484" spans="6:28" x14ac:dyDescent="0.2">
      <c r="F7484" t="s">
        <v>744</v>
      </c>
      <c r="G7484" t="s">
        <v>745</v>
      </c>
      <c r="H7484" t="s">
        <v>746</v>
      </c>
      <c r="K7484" t="s">
        <v>303</v>
      </c>
      <c r="M7484" t="s">
        <v>747</v>
      </c>
      <c r="P7484" t="s">
        <v>748</v>
      </c>
      <c r="Y7484" s="1" t="s">
        <v>1003</v>
      </c>
      <c r="AB7484" t="s">
        <v>749</v>
      </c>
    </row>
    <row r="7485" spans="6:28" x14ac:dyDescent="0.2">
      <c r="F7485" t="s">
        <v>750</v>
      </c>
      <c r="G7485" t="s">
        <v>751</v>
      </c>
      <c r="H7485" t="s">
        <v>752</v>
      </c>
      <c r="K7485" t="s">
        <v>320</v>
      </c>
      <c r="P7485" t="s">
        <v>753</v>
      </c>
      <c r="Y7485" s="1" t="s">
        <v>1004</v>
      </c>
      <c r="AB7485" t="s">
        <v>754</v>
      </c>
    </row>
    <row r="7486" spans="6:28" x14ac:dyDescent="0.2">
      <c r="F7486" t="s">
        <v>755</v>
      </c>
      <c r="G7486" t="s">
        <v>756</v>
      </c>
      <c r="H7486" t="s">
        <v>757</v>
      </c>
      <c r="K7486" t="s">
        <v>337</v>
      </c>
      <c r="P7486" t="s">
        <v>758</v>
      </c>
      <c r="Y7486" s="1" t="s">
        <v>1005</v>
      </c>
      <c r="AB7486" t="s">
        <v>759</v>
      </c>
    </row>
    <row r="7487" spans="6:28" x14ac:dyDescent="0.2">
      <c r="F7487" t="s">
        <v>760</v>
      </c>
      <c r="G7487" t="s">
        <v>761</v>
      </c>
      <c r="H7487" t="s">
        <v>762</v>
      </c>
      <c r="K7487" t="s">
        <v>354</v>
      </c>
      <c r="P7487" t="s">
        <v>763</v>
      </c>
      <c r="Y7487" s="1" t="s">
        <v>1006</v>
      </c>
      <c r="AB7487" t="s">
        <v>764</v>
      </c>
    </row>
    <row r="7488" spans="6:28" x14ac:dyDescent="0.2">
      <c r="F7488" t="s">
        <v>765</v>
      </c>
      <c r="G7488" t="s">
        <v>766</v>
      </c>
      <c r="H7488" t="s">
        <v>767</v>
      </c>
      <c r="K7488" t="s">
        <v>371</v>
      </c>
      <c r="P7488" t="s">
        <v>768</v>
      </c>
      <c r="Y7488" s="1" t="s">
        <v>1007</v>
      </c>
      <c r="AB7488" t="s">
        <v>769</v>
      </c>
    </row>
    <row r="7489" spans="6:28" x14ac:dyDescent="0.2">
      <c r="F7489" t="s">
        <v>770</v>
      </c>
      <c r="G7489" t="s">
        <v>771</v>
      </c>
      <c r="H7489" t="s">
        <v>772</v>
      </c>
      <c r="K7489" t="s">
        <v>387</v>
      </c>
      <c r="P7489" t="s">
        <v>773</v>
      </c>
      <c r="Y7489" s="1" t="s">
        <v>1008</v>
      </c>
      <c r="AB7489" t="s">
        <v>774</v>
      </c>
    </row>
    <row r="7490" spans="6:28" x14ac:dyDescent="0.2">
      <c r="F7490" t="s">
        <v>775</v>
      </c>
      <c r="G7490" t="s">
        <v>776</v>
      </c>
      <c r="H7490" t="s">
        <v>777</v>
      </c>
      <c r="K7490" t="s">
        <v>401</v>
      </c>
      <c r="P7490" t="s">
        <v>778</v>
      </c>
      <c r="Y7490" s="1" t="s">
        <v>1009</v>
      </c>
      <c r="AB7490" t="s">
        <v>779</v>
      </c>
    </row>
    <row r="7491" spans="6:28" x14ac:dyDescent="0.2">
      <c r="F7491" t="s">
        <v>780</v>
      </c>
      <c r="G7491" t="s">
        <v>781</v>
      </c>
      <c r="H7491" t="s">
        <v>782</v>
      </c>
      <c r="K7491" t="s">
        <v>501</v>
      </c>
      <c r="P7491" t="s">
        <v>783</v>
      </c>
      <c r="Y7491" s="1" t="s">
        <v>1010</v>
      </c>
      <c r="AB7491" t="s">
        <v>743</v>
      </c>
    </row>
    <row r="7492" spans="6:28" x14ac:dyDescent="0.2">
      <c r="F7492" t="s">
        <v>784</v>
      </c>
      <c r="G7492" t="s">
        <v>785</v>
      </c>
      <c r="H7492" t="s">
        <v>786</v>
      </c>
      <c r="K7492" t="s">
        <v>512</v>
      </c>
      <c r="P7492" t="s">
        <v>787</v>
      </c>
      <c r="Y7492" s="1" t="s">
        <v>1011</v>
      </c>
      <c r="AB7492" t="s">
        <v>749</v>
      </c>
    </row>
    <row r="7493" spans="6:28" x14ac:dyDescent="0.2">
      <c r="F7493" t="s">
        <v>788</v>
      </c>
      <c r="G7493" t="s">
        <v>789</v>
      </c>
      <c r="H7493" t="s">
        <v>790</v>
      </c>
      <c r="K7493" t="s">
        <v>523</v>
      </c>
      <c r="P7493" t="s">
        <v>791</v>
      </c>
      <c r="Y7493" s="1" t="s">
        <v>1012</v>
      </c>
      <c r="AB7493" t="s">
        <v>754</v>
      </c>
    </row>
    <row r="7494" spans="6:28" x14ac:dyDescent="0.2">
      <c r="F7494" t="s">
        <v>792</v>
      </c>
      <c r="G7494" t="s">
        <v>793</v>
      </c>
      <c r="H7494" t="s">
        <v>794</v>
      </c>
      <c r="K7494" t="s">
        <v>533</v>
      </c>
      <c r="P7494" t="s">
        <v>795</v>
      </c>
      <c r="Y7494" s="1" t="s">
        <v>1013</v>
      </c>
      <c r="AB7494" t="s">
        <v>759</v>
      </c>
    </row>
    <row r="7495" spans="6:28" x14ac:dyDescent="0.2">
      <c r="F7495" t="s">
        <v>796</v>
      </c>
      <c r="G7495" t="s">
        <v>797</v>
      </c>
      <c r="H7495" t="s">
        <v>798</v>
      </c>
      <c r="K7495" t="s">
        <v>542</v>
      </c>
      <c r="P7495" t="s">
        <v>799</v>
      </c>
      <c r="Y7495" s="1" t="s">
        <v>1014</v>
      </c>
      <c r="AB7495" t="s">
        <v>764</v>
      </c>
    </row>
    <row r="7496" spans="6:28" x14ac:dyDescent="0.2">
      <c r="F7496" t="s">
        <v>800</v>
      </c>
      <c r="G7496" t="s">
        <v>801</v>
      </c>
      <c r="H7496" t="s">
        <v>802</v>
      </c>
      <c r="K7496" t="s">
        <v>542</v>
      </c>
      <c r="P7496" t="s">
        <v>803</v>
      </c>
      <c r="Y7496" s="1" t="s">
        <v>1015</v>
      </c>
      <c r="AB7496" t="s">
        <v>769</v>
      </c>
    </row>
    <row r="7497" spans="6:28" x14ac:dyDescent="0.2">
      <c r="F7497" t="s">
        <v>804</v>
      </c>
      <c r="G7497" t="s">
        <v>805</v>
      </c>
      <c r="H7497" t="s">
        <v>806</v>
      </c>
      <c r="K7497" t="s">
        <v>561</v>
      </c>
      <c r="P7497" t="s">
        <v>807</v>
      </c>
      <c r="Y7497" s="1" t="s">
        <v>1016</v>
      </c>
      <c r="AB7497" t="s">
        <v>774</v>
      </c>
    </row>
    <row r="7498" spans="6:28" x14ac:dyDescent="0.2">
      <c r="F7498" t="s">
        <v>808</v>
      </c>
      <c r="G7498" t="s">
        <v>809</v>
      </c>
      <c r="H7498" t="s">
        <v>810</v>
      </c>
      <c r="K7498" t="s">
        <v>571</v>
      </c>
      <c r="P7498" t="s">
        <v>811</v>
      </c>
      <c r="Y7498" s="1" t="s">
        <v>1017</v>
      </c>
      <c r="AB7498" t="s">
        <v>779</v>
      </c>
    </row>
    <row r="7499" spans="6:28" x14ac:dyDescent="0.2">
      <c r="H7499" t="s">
        <v>812</v>
      </c>
      <c r="K7499" t="s">
        <v>581</v>
      </c>
      <c r="P7499" t="s">
        <v>813</v>
      </c>
      <c r="Y7499" s="1" t="s">
        <v>1018</v>
      </c>
      <c r="AB7499" t="s">
        <v>814</v>
      </c>
    </row>
    <row r="7500" spans="6:28" x14ac:dyDescent="0.2">
      <c r="H7500" t="s">
        <v>815</v>
      </c>
      <c r="K7500" t="s">
        <v>571</v>
      </c>
      <c r="P7500" t="s">
        <v>816</v>
      </c>
      <c r="Y7500" s="1" t="s">
        <v>1019</v>
      </c>
      <c r="AB7500" t="s">
        <v>817</v>
      </c>
    </row>
    <row r="7501" spans="6:28" x14ac:dyDescent="0.2">
      <c r="H7501" t="s">
        <v>818</v>
      </c>
      <c r="K7501" t="s">
        <v>581</v>
      </c>
      <c r="P7501" t="s">
        <v>819</v>
      </c>
      <c r="Y7501" s="1" t="s">
        <v>1020</v>
      </c>
      <c r="AB7501" t="s">
        <v>820</v>
      </c>
    </row>
    <row r="7502" spans="6:28" x14ac:dyDescent="0.2">
      <c r="H7502" t="s">
        <v>821</v>
      </c>
      <c r="K7502" t="s">
        <v>822</v>
      </c>
      <c r="P7502" t="s">
        <v>823</v>
      </c>
      <c r="Y7502" s="1" t="s">
        <v>1021</v>
      </c>
      <c r="AB7502" t="s">
        <v>824</v>
      </c>
    </row>
    <row r="7503" spans="6:28" x14ac:dyDescent="0.2">
      <c r="H7503" t="s">
        <v>825</v>
      </c>
      <c r="P7503" t="s">
        <v>826</v>
      </c>
      <c r="Y7503" s="1" t="s">
        <v>1022</v>
      </c>
      <c r="AB7503" t="s">
        <v>827</v>
      </c>
    </row>
    <row r="7504" spans="6:28" x14ac:dyDescent="0.2">
      <c r="H7504" t="s">
        <v>828</v>
      </c>
      <c r="P7504" t="s">
        <v>829</v>
      </c>
      <c r="Y7504" s="1" t="s">
        <v>1023</v>
      </c>
      <c r="AB7504" t="s">
        <v>827</v>
      </c>
    </row>
    <row r="7505" spans="8:28" x14ac:dyDescent="0.2">
      <c r="H7505" t="s">
        <v>830</v>
      </c>
      <c r="P7505" t="s">
        <v>831</v>
      </c>
      <c r="Y7505" s="1" t="s">
        <v>961</v>
      </c>
      <c r="AB7505" t="s">
        <v>832</v>
      </c>
    </row>
    <row r="7506" spans="8:28" x14ac:dyDescent="0.2">
      <c r="H7506" t="s">
        <v>833</v>
      </c>
      <c r="P7506" t="s">
        <v>834</v>
      </c>
      <c r="Y7506" s="1" t="s">
        <v>1024</v>
      </c>
      <c r="AB7506" t="s">
        <v>835</v>
      </c>
    </row>
    <row r="7507" spans="8:28" x14ac:dyDescent="0.2">
      <c r="H7507" t="s">
        <v>836</v>
      </c>
      <c r="Y7507" s="1" t="s">
        <v>1025</v>
      </c>
      <c r="AB7507" t="s">
        <v>837</v>
      </c>
    </row>
    <row r="7508" spans="8:28" x14ac:dyDescent="0.2">
      <c r="H7508" t="s">
        <v>838</v>
      </c>
      <c r="Y7508" s="1" t="s">
        <v>1026</v>
      </c>
      <c r="AB7508" t="s">
        <v>835</v>
      </c>
    </row>
    <row r="7509" spans="8:28" x14ac:dyDescent="0.2">
      <c r="H7509" t="s">
        <v>839</v>
      </c>
      <c r="Y7509" s="1" t="s">
        <v>1027</v>
      </c>
      <c r="AB7509" t="s">
        <v>837</v>
      </c>
    </row>
    <row r="7510" spans="8:28" x14ac:dyDescent="0.2">
      <c r="H7510" t="s">
        <v>840</v>
      </c>
      <c r="Y7510" s="1" t="s">
        <v>1028</v>
      </c>
      <c r="AB7510" t="s">
        <v>841</v>
      </c>
    </row>
    <row r="7511" spans="8:28" x14ac:dyDescent="0.2">
      <c r="H7511" t="s">
        <v>842</v>
      </c>
      <c r="Y7511" s="1" t="s">
        <v>1029</v>
      </c>
      <c r="AB7511" t="s">
        <v>843</v>
      </c>
    </row>
    <row r="7512" spans="8:28" x14ac:dyDescent="0.2">
      <c r="H7512" t="s">
        <v>844</v>
      </c>
      <c r="Y7512" s="1" t="s">
        <v>1030</v>
      </c>
      <c r="AB7512" t="s">
        <v>845</v>
      </c>
    </row>
    <row r="7513" spans="8:28" x14ac:dyDescent="0.2">
      <c r="H7513" t="s">
        <v>846</v>
      </c>
      <c r="Y7513" s="1" t="s">
        <v>1031</v>
      </c>
      <c r="AB7513" t="s">
        <v>847</v>
      </c>
    </row>
    <row r="7514" spans="8:28" x14ac:dyDescent="0.2">
      <c r="H7514" t="s">
        <v>848</v>
      </c>
      <c r="Y7514" s="1" t="s">
        <v>1032</v>
      </c>
      <c r="AB7514" t="s">
        <v>849</v>
      </c>
    </row>
    <row r="7515" spans="8:28" x14ac:dyDescent="0.2">
      <c r="H7515" t="s">
        <v>850</v>
      </c>
      <c r="Y7515" s="1" t="s">
        <v>1033</v>
      </c>
      <c r="AB7515" t="s">
        <v>851</v>
      </c>
    </row>
    <row r="7516" spans="8:28" x14ac:dyDescent="0.2">
      <c r="H7516" t="s">
        <v>852</v>
      </c>
      <c r="Y7516" s="1" t="s">
        <v>1034</v>
      </c>
      <c r="AB7516" t="s">
        <v>853</v>
      </c>
    </row>
    <row r="7517" spans="8:28" x14ac:dyDescent="0.2">
      <c r="H7517" t="s">
        <v>854</v>
      </c>
      <c r="Y7517" s="1" t="s">
        <v>1035</v>
      </c>
      <c r="AB7517" t="s">
        <v>855</v>
      </c>
    </row>
    <row r="7518" spans="8:28" x14ac:dyDescent="0.2">
      <c r="H7518" t="s">
        <v>856</v>
      </c>
      <c r="Y7518" s="1" t="s">
        <v>1036</v>
      </c>
      <c r="AB7518" t="s">
        <v>737</v>
      </c>
    </row>
    <row r="7519" spans="8:28" x14ac:dyDescent="0.2">
      <c r="H7519" t="s">
        <v>857</v>
      </c>
      <c r="Y7519" s="1" t="s">
        <v>1037</v>
      </c>
      <c r="AB7519" t="s">
        <v>743</v>
      </c>
    </row>
    <row r="7520" spans="8:28" x14ac:dyDescent="0.2">
      <c r="H7520" t="s">
        <v>858</v>
      </c>
      <c r="Y7520" s="1" t="s">
        <v>1038</v>
      </c>
      <c r="AB7520" t="s">
        <v>749</v>
      </c>
    </row>
    <row r="7521" spans="8:28" x14ac:dyDescent="0.2">
      <c r="H7521" t="s">
        <v>859</v>
      </c>
      <c r="Y7521" s="1" t="s">
        <v>1039</v>
      </c>
      <c r="AB7521" t="s">
        <v>754</v>
      </c>
    </row>
    <row r="7522" spans="8:28" x14ac:dyDescent="0.2">
      <c r="H7522" t="s">
        <v>860</v>
      </c>
      <c r="Y7522" s="1" t="s">
        <v>1040</v>
      </c>
      <c r="AB7522" t="s">
        <v>759</v>
      </c>
    </row>
    <row r="7523" spans="8:28" x14ac:dyDescent="0.2">
      <c r="H7523" t="s">
        <v>861</v>
      </c>
      <c r="Y7523" s="1" t="s">
        <v>1041</v>
      </c>
      <c r="AB7523" t="s">
        <v>764</v>
      </c>
    </row>
    <row r="7524" spans="8:28" x14ac:dyDescent="0.2">
      <c r="H7524" t="s">
        <v>862</v>
      </c>
      <c r="Y7524" s="1" t="s">
        <v>1042</v>
      </c>
      <c r="AB7524" t="s">
        <v>769</v>
      </c>
    </row>
    <row r="7525" spans="8:28" x14ac:dyDescent="0.2">
      <c r="H7525" t="s">
        <v>863</v>
      </c>
      <c r="Y7525" s="1" t="s">
        <v>1043</v>
      </c>
      <c r="AB7525" t="s">
        <v>774</v>
      </c>
    </row>
    <row r="7526" spans="8:28" x14ac:dyDescent="0.2">
      <c r="H7526" t="s">
        <v>864</v>
      </c>
      <c r="Y7526" s="1" t="s">
        <v>1044</v>
      </c>
      <c r="AB7526" t="s">
        <v>779</v>
      </c>
    </row>
    <row r="7527" spans="8:28" x14ac:dyDescent="0.2">
      <c r="H7527" t="s">
        <v>865</v>
      </c>
      <c r="Y7527" s="1" t="s">
        <v>1045</v>
      </c>
      <c r="AB7527" t="s">
        <v>743</v>
      </c>
    </row>
    <row r="7528" spans="8:28" x14ac:dyDescent="0.2">
      <c r="H7528" t="s">
        <v>866</v>
      </c>
      <c r="Y7528" s="1" t="s">
        <v>1042</v>
      </c>
      <c r="AB7528" t="s">
        <v>749</v>
      </c>
    </row>
    <row r="7529" spans="8:28" x14ac:dyDescent="0.2">
      <c r="H7529" t="s">
        <v>867</v>
      </c>
      <c r="Y7529" s="1" t="s">
        <v>1046</v>
      </c>
      <c r="AB7529" t="s">
        <v>754</v>
      </c>
    </row>
    <row r="7530" spans="8:28" x14ac:dyDescent="0.2">
      <c r="H7530" t="s">
        <v>868</v>
      </c>
      <c r="Y7530" s="1" t="s">
        <v>1047</v>
      </c>
      <c r="AB7530" t="s">
        <v>759</v>
      </c>
    </row>
    <row r="7531" spans="8:28" x14ac:dyDescent="0.2">
      <c r="H7531" t="s">
        <v>869</v>
      </c>
      <c r="Y7531" s="1" t="s">
        <v>1048</v>
      </c>
      <c r="AB7531" t="s">
        <v>764</v>
      </c>
    </row>
    <row r="7532" spans="8:28" x14ac:dyDescent="0.2">
      <c r="H7532" t="s">
        <v>870</v>
      </c>
      <c r="Y7532" s="1" t="s">
        <v>1049</v>
      </c>
      <c r="AB7532" t="s">
        <v>769</v>
      </c>
    </row>
    <row r="7533" spans="8:28" x14ac:dyDescent="0.2">
      <c r="H7533" t="s">
        <v>871</v>
      </c>
      <c r="Y7533" s="1" t="s">
        <v>1050</v>
      </c>
      <c r="AB7533" t="s">
        <v>774</v>
      </c>
    </row>
    <row r="7534" spans="8:28" x14ac:dyDescent="0.2">
      <c r="H7534" t="s">
        <v>872</v>
      </c>
      <c r="Y7534" s="1" t="s">
        <v>1051</v>
      </c>
      <c r="AB7534" t="s">
        <v>779</v>
      </c>
    </row>
    <row r="7535" spans="8:28" x14ac:dyDescent="0.2">
      <c r="H7535" t="s">
        <v>873</v>
      </c>
      <c r="Y7535" s="1" t="s">
        <v>1052</v>
      </c>
      <c r="AB7535" t="s">
        <v>814</v>
      </c>
    </row>
    <row r="7536" spans="8:28" x14ac:dyDescent="0.2">
      <c r="H7536" t="s">
        <v>874</v>
      </c>
      <c r="Y7536" s="1" t="s">
        <v>1053</v>
      </c>
      <c r="AB7536" t="s">
        <v>817</v>
      </c>
    </row>
    <row r="7537" spans="8:28" x14ac:dyDescent="0.2">
      <c r="H7537" t="s">
        <v>875</v>
      </c>
      <c r="Y7537" s="1" t="s">
        <v>1054</v>
      </c>
      <c r="AB7537" t="s">
        <v>820</v>
      </c>
    </row>
    <row r="7538" spans="8:28" x14ac:dyDescent="0.2">
      <c r="H7538" t="s">
        <v>876</v>
      </c>
      <c r="Y7538" s="1" t="s">
        <v>1055</v>
      </c>
      <c r="AB7538" t="s">
        <v>824</v>
      </c>
    </row>
    <row r="7539" spans="8:28" x14ac:dyDescent="0.2">
      <c r="H7539" t="s">
        <v>877</v>
      </c>
      <c r="Y7539" s="1" t="s">
        <v>1056</v>
      </c>
      <c r="AB7539" t="s">
        <v>827</v>
      </c>
    </row>
    <row r="7540" spans="8:28" x14ac:dyDescent="0.2">
      <c r="H7540" t="s">
        <v>878</v>
      </c>
      <c r="Y7540" s="1" t="s">
        <v>1057</v>
      </c>
      <c r="AB7540" t="s">
        <v>827</v>
      </c>
    </row>
    <row r="7541" spans="8:28" x14ac:dyDescent="0.2">
      <c r="H7541" t="s">
        <v>879</v>
      </c>
      <c r="Y7541" s="1" t="s">
        <v>1058</v>
      </c>
      <c r="AB7541" t="s">
        <v>832</v>
      </c>
    </row>
    <row r="7542" spans="8:28" x14ac:dyDescent="0.2">
      <c r="H7542" t="s">
        <v>880</v>
      </c>
      <c r="Y7542" s="1" t="s">
        <v>1059</v>
      </c>
      <c r="AB7542" t="s">
        <v>835</v>
      </c>
    </row>
    <row r="7543" spans="8:28" x14ac:dyDescent="0.2">
      <c r="H7543" t="s">
        <v>881</v>
      </c>
      <c r="Y7543" s="1" t="s">
        <v>1060</v>
      </c>
      <c r="AB7543" t="s">
        <v>837</v>
      </c>
    </row>
    <row r="7544" spans="8:28" x14ac:dyDescent="0.2">
      <c r="H7544" t="s">
        <v>882</v>
      </c>
      <c r="Y7544" s="1" t="s">
        <v>1061</v>
      </c>
      <c r="AB7544" t="s">
        <v>835</v>
      </c>
    </row>
    <row r="7545" spans="8:28" x14ac:dyDescent="0.2">
      <c r="H7545" t="s">
        <v>883</v>
      </c>
      <c r="Y7545" s="1" t="s">
        <v>1062</v>
      </c>
      <c r="AB7545" t="s">
        <v>837</v>
      </c>
    </row>
    <row r="7546" spans="8:28" x14ac:dyDescent="0.2">
      <c r="H7546" t="s">
        <v>884</v>
      </c>
      <c r="Y7546" s="1" t="s">
        <v>1063</v>
      </c>
      <c r="AB7546" t="s">
        <v>885</v>
      </c>
    </row>
    <row r="7547" spans="8:28" x14ac:dyDescent="0.2">
      <c r="H7547" t="s">
        <v>886</v>
      </c>
      <c r="Y7547" s="1" t="s">
        <v>1064</v>
      </c>
      <c r="AB7547" t="s">
        <v>887</v>
      </c>
    </row>
    <row r="7548" spans="8:28" x14ac:dyDescent="0.2">
      <c r="H7548" t="s">
        <v>888</v>
      </c>
      <c r="Y7548" s="1" t="s">
        <v>1065</v>
      </c>
      <c r="AB7548" t="s">
        <v>889</v>
      </c>
    </row>
    <row r="7549" spans="8:28" x14ac:dyDescent="0.2">
      <c r="H7549" t="s">
        <v>890</v>
      </c>
      <c r="Y7549" s="1" t="s">
        <v>1066</v>
      </c>
      <c r="AB7549" t="s">
        <v>891</v>
      </c>
    </row>
    <row r="7550" spans="8:28" x14ac:dyDescent="0.2">
      <c r="H7550" t="s">
        <v>892</v>
      </c>
      <c r="Y7550" s="1" t="s">
        <v>1067</v>
      </c>
      <c r="AB7550" t="s">
        <v>893</v>
      </c>
    </row>
    <row r="7551" spans="8:28" x14ac:dyDescent="0.2">
      <c r="H7551" t="s">
        <v>894</v>
      </c>
      <c r="Y7551" s="1" t="s">
        <v>1068</v>
      </c>
      <c r="AB7551" t="s">
        <v>895</v>
      </c>
    </row>
    <row r="7552" spans="8:28" x14ac:dyDescent="0.2">
      <c r="H7552" t="s">
        <v>896</v>
      </c>
      <c r="Y7552" s="1" t="s">
        <v>1069</v>
      </c>
      <c r="AB7552" t="s">
        <v>820</v>
      </c>
    </row>
    <row r="7553" spans="8:28" x14ac:dyDescent="0.2">
      <c r="H7553" t="s">
        <v>897</v>
      </c>
      <c r="Y7553" s="1" t="s">
        <v>1070</v>
      </c>
      <c r="AB7553" t="s">
        <v>320</v>
      </c>
    </row>
    <row r="7554" spans="8:28" x14ac:dyDescent="0.2">
      <c r="H7554" t="s">
        <v>898</v>
      </c>
      <c r="Y7554" s="1" t="s">
        <v>1071</v>
      </c>
      <c r="AB7554" t="s">
        <v>337</v>
      </c>
    </row>
    <row r="7555" spans="8:28" x14ac:dyDescent="0.2">
      <c r="H7555" t="s">
        <v>899</v>
      </c>
      <c r="Y7555" s="1" t="s">
        <v>1072</v>
      </c>
      <c r="AB7555" t="s">
        <v>440</v>
      </c>
    </row>
    <row r="7556" spans="8:28" x14ac:dyDescent="0.2">
      <c r="H7556" t="s">
        <v>900</v>
      </c>
      <c r="Y7556" s="1" t="s">
        <v>1073</v>
      </c>
      <c r="AB7556" t="s">
        <v>451</v>
      </c>
    </row>
    <row r="7557" spans="8:28" x14ac:dyDescent="0.2">
      <c r="H7557" t="s">
        <v>901</v>
      </c>
      <c r="Y7557" s="1" t="s">
        <v>1074</v>
      </c>
      <c r="AB7557" t="s">
        <v>902</v>
      </c>
    </row>
    <row r="7558" spans="8:28" x14ac:dyDescent="0.2">
      <c r="H7558" t="s">
        <v>903</v>
      </c>
      <c r="Y7558" s="1" t="s">
        <v>1075</v>
      </c>
      <c r="AB7558" t="s">
        <v>904</v>
      </c>
    </row>
    <row r="7559" spans="8:28" x14ac:dyDescent="0.2">
      <c r="H7559" t="s">
        <v>905</v>
      </c>
      <c r="Y7559" s="1" t="s">
        <v>1076</v>
      </c>
      <c r="AB7559" t="s">
        <v>906</v>
      </c>
    </row>
    <row r="7560" spans="8:28" x14ac:dyDescent="0.2">
      <c r="H7560" t="s">
        <v>907</v>
      </c>
      <c r="Y7560" s="1" t="s">
        <v>1077</v>
      </c>
      <c r="AB7560" t="s">
        <v>908</v>
      </c>
    </row>
    <row r="7561" spans="8:28" x14ac:dyDescent="0.2">
      <c r="H7561" t="s">
        <v>909</v>
      </c>
      <c r="Y7561" s="1" t="s">
        <v>1078</v>
      </c>
      <c r="AB7561" t="s">
        <v>910</v>
      </c>
    </row>
    <row r="7562" spans="8:28" x14ac:dyDescent="0.2">
      <c r="H7562" t="s">
        <v>911</v>
      </c>
      <c r="Y7562" s="1" t="s">
        <v>1079</v>
      </c>
      <c r="AB7562" t="s">
        <v>912</v>
      </c>
    </row>
    <row r="7563" spans="8:28" x14ac:dyDescent="0.2">
      <c r="H7563" t="s">
        <v>913</v>
      </c>
      <c r="Y7563" s="1" t="s">
        <v>1080</v>
      </c>
      <c r="AB7563" t="s">
        <v>914</v>
      </c>
    </row>
    <row r="7564" spans="8:28" x14ac:dyDescent="0.2">
      <c r="H7564" t="s">
        <v>915</v>
      </c>
      <c r="Y7564" s="1" t="s">
        <v>1081</v>
      </c>
      <c r="AB7564" t="s">
        <v>916</v>
      </c>
    </row>
    <row r="7565" spans="8:28" x14ac:dyDescent="0.2">
      <c r="H7565" t="s">
        <v>917</v>
      </c>
      <c r="Y7565" s="1" t="s">
        <v>1082</v>
      </c>
      <c r="AB7565" t="s">
        <v>918</v>
      </c>
    </row>
    <row r="7566" spans="8:28" x14ac:dyDescent="0.2">
      <c r="H7566" t="s">
        <v>919</v>
      </c>
      <c r="Y7566" s="1" t="s">
        <v>1083</v>
      </c>
      <c r="AB7566" t="s">
        <v>920</v>
      </c>
    </row>
    <row r="7567" spans="8:28" x14ac:dyDescent="0.2">
      <c r="H7567" t="s">
        <v>921</v>
      </c>
      <c r="Y7567" s="1" t="s">
        <v>1084</v>
      </c>
      <c r="AB7567" t="s">
        <v>922</v>
      </c>
    </row>
    <row r="7568" spans="8:28" x14ac:dyDescent="0.2">
      <c r="H7568" t="s">
        <v>923</v>
      </c>
      <c r="Y7568" s="1" t="s">
        <v>1085</v>
      </c>
    </row>
    <row r="7569" spans="8:25" x14ac:dyDescent="0.2">
      <c r="H7569" t="s">
        <v>924</v>
      </c>
      <c r="Y7569" s="1" t="s">
        <v>1086</v>
      </c>
    </row>
    <row r="7570" spans="8:25" x14ac:dyDescent="0.2">
      <c r="H7570" t="s">
        <v>925</v>
      </c>
      <c r="Y7570" s="1" t="s">
        <v>1087</v>
      </c>
    </row>
    <row r="7571" spans="8:25" x14ac:dyDescent="0.2">
      <c r="H7571" t="s">
        <v>926</v>
      </c>
      <c r="Y7571" s="1" t="s">
        <v>1088</v>
      </c>
    </row>
    <row r="7572" spans="8:25" x14ac:dyDescent="0.2">
      <c r="H7572" t="s">
        <v>927</v>
      </c>
      <c r="Y7572" s="1" t="s">
        <v>1089</v>
      </c>
    </row>
    <row r="7573" spans="8:25" x14ac:dyDescent="0.2">
      <c r="H7573" t="s">
        <v>928</v>
      </c>
    </row>
    <row r="7574" spans="8:25" x14ac:dyDescent="0.2">
      <c r="H7574" t="s">
        <v>929</v>
      </c>
    </row>
    <row r="7575" spans="8:25" x14ac:dyDescent="0.2">
      <c r="H7575" t="s">
        <v>930</v>
      </c>
    </row>
    <row r="7576" spans="8:25" x14ac:dyDescent="0.2">
      <c r="H7576" t="s">
        <v>931</v>
      </c>
    </row>
    <row r="7577" spans="8:25" x14ac:dyDescent="0.2">
      <c r="H7577" t="s">
        <v>932</v>
      </c>
    </row>
    <row r="7578" spans="8:25" x14ac:dyDescent="0.2">
      <c r="H7578" t="s">
        <v>933</v>
      </c>
    </row>
    <row r="7579" spans="8:25" x14ac:dyDescent="0.2">
      <c r="H7579" t="s">
        <v>934</v>
      </c>
    </row>
    <row r="7580" spans="8:25" x14ac:dyDescent="0.2">
      <c r="H7580" t="s">
        <v>928</v>
      </c>
    </row>
    <row r="7581" spans="8:25" x14ac:dyDescent="0.2">
      <c r="H7581" t="s">
        <v>935</v>
      </c>
    </row>
    <row r="7582" spans="8:25" x14ac:dyDescent="0.2">
      <c r="H7582" t="s">
        <v>936</v>
      </c>
    </row>
    <row r="7583" spans="8:25" x14ac:dyDescent="0.2">
      <c r="H7583" t="s">
        <v>937</v>
      </c>
    </row>
    <row r="7584" spans="8:25" x14ac:dyDescent="0.2">
      <c r="H7584" t="s">
        <v>938</v>
      </c>
    </row>
    <row r="7585" spans="8:8" x14ac:dyDescent="0.2">
      <c r="H7585" t="s">
        <v>939</v>
      </c>
    </row>
    <row r="7586" spans="8:8" x14ac:dyDescent="0.2">
      <c r="H7586" t="s">
        <v>940</v>
      </c>
    </row>
    <row r="7587" spans="8:8" x14ac:dyDescent="0.2">
      <c r="H7587" t="s">
        <v>941</v>
      </c>
    </row>
    <row r="7588" spans="8:8" x14ac:dyDescent="0.2">
      <c r="H7588" t="s">
        <v>942</v>
      </c>
    </row>
    <row r="7589" spans="8:8" x14ac:dyDescent="0.2">
      <c r="H7589" t="s">
        <v>943</v>
      </c>
    </row>
    <row r="7590" spans="8:8" x14ac:dyDescent="0.2">
      <c r="H7590" t="s">
        <v>944</v>
      </c>
    </row>
    <row r="7591" spans="8:8" x14ac:dyDescent="0.2">
      <c r="H7591" t="s">
        <v>945</v>
      </c>
    </row>
    <row r="7592" spans="8:8" x14ac:dyDescent="0.2">
      <c r="H7592" t="s">
        <v>946</v>
      </c>
    </row>
    <row r="7593" spans="8:8" x14ac:dyDescent="0.2">
      <c r="H7593" t="s">
        <v>947</v>
      </c>
    </row>
    <row r="7594" spans="8:8" x14ac:dyDescent="0.2">
      <c r="H7594" t="s">
        <v>948</v>
      </c>
    </row>
    <row r="7595" spans="8:8" x14ac:dyDescent="0.2">
      <c r="H7595" t="s">
        <v>949</v>
      </c>
    </row>
    <row r="7596" spans="8:8" x14ac:dyDescent="0.2">
      <c r="H7596" t="s">
        <v>950</v>
      </c>
    </row>
    <row r="7597" spans="8:8" x14ac:dyDescent="0.2">
      <c r="H7597" t="s">
        <v>951</v>
      </c>
    </row>
    <row r="7598" spans="8:8" x14ac:dyDescent="0.2">
      <c r="H7598" t="s">
        <v>952</v>
      </c>
    </row>
    <row r="7599" spans="8:8" x14ac:dyDescent="0.2">
      <c r="H7599" t="s">
        <v>953</v>
      </c>
    </row>
    <row r="7600" spans="8:8" x14ac:dyDescent="0.2">
      <c r="H7600" t="s">
        <v>954</v>
      </c>
    </row>
  </sheetData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H198 H3:H5 H178 H180 I38:I41 H184 H153 H38:H40 H145 H125:H129 H131:H133 H120:H122 H7:H10 H12:H13 H15:H18 H21:H26 H28:H30 H32 H36 H43:H48 H50:H52 H54:H56 H58:H59 H61 H65:H67 H69:H71 I153:I154 H74 H98 H81:H83 H90:H91 H93:H95 H86:H88 H106 H110:H112 H163:I163 H115:H117 I164 H166 H168 H170 H172 H182 H194 H192 H188 H186 H190 H196 H200 H202:H222 H100:H102 I100:I101 I150:I151 H135:H142 H148:H150 H76:I79 H160:I160 I161 H156:H159 H174 H176">
      <formula1>assay_component_type</formula1>
    </dataValidation>
    <dataValidation type="list" allowBlank="1" showInputMessage="1" showErrorMessage="1" sqref="I214 I155:I159 I208:I211 I165 I126:I138 N6 I148:I149 I140 I102:I124 I175 I202:I204 I42:I75 I81:I99 I142:I143 I152 I162 I217:I222 I3:I37">
      <formula1>cultured_cell_name</formula1>
    </dataValidation>
    <dataValidation type="list" allowBlank="1" showInputMessage="1" showErrorMessage="1" sqref="B74:B77 C3:C222 B98:B101">
      <formula1>biology</formula1>
    </dataValidation>
    <dataValidation type="list" allowBlank="1" showInputMessage="1" showErrorMessage="1" sqref="O6 G3:G222 H80:I80">
      <formula1>assay_component_role</formula1>
    </dataValidation>
    <dataValidation type="list" allowBlank="1" showInputMessage="1" showErrorMessage="1" sqref="K182:L182 K186:L186 K192:L192 K194:L194 K184:L184 K188:L188 K196:L196 K198:L198 K199:K222 K183 K185 K187 K189:K191 K193 K195 K197 K3:K181">
      <formula1>assay_component_concentration</formula1>
    </dataValidation>
    <dataValidation type="list" allowBlank="1" showInputMessage="1" showErrorMessage="1" sqref="AC174 AB3:AB222">
      <formula1>activity_threshold</formula1>
    </dataValidation>
    <dataValidation type="list" allowBlank="1" showInputMessage="1" showErrorMessage="1" sqref="AD212:AD213 AD3:AD210 AD215:AD222">
      <formula1>project_lead_name</formula1>
    </dataValidation>
    <dataValidation type="list" allowBlank="1" showInputMessage="1" showErrorMessage="1" sqref="E3:E222">
      <formula1>assay_format</formula1>
    </dataValidation>
    <dataValidation type="list" allowBlank="1" showInputMessage="1" showErrorMessage="1" sqref="F3:F222">
      <formula1>assay_type</formula1>
    </dataValidation>
    <dataValidation type="list" allowBlank="1" showInputMessage="1" showErrorMessage="1" sqref="M3:M222">
      <formula1>species_name</formula1>
    </dataValidation>
    <dataValidation type="list" allowBlank="1" showInputMessage="1" showErrorMessage="1" sqref="O3:O5 O7:O222">
      <formula1>detection_role</formula1>
    </dataValidation>
    <dataValidation type="list" allowBlank="1" showInputMessage="1" showErrorMessage="1" sqref="P3:P222">
      <formula1>detection_method_type</formula1>
    </dataValidation>
    <dataValidation type="list" allowBlank="1" showInputMessage="1" showErrorMessage="1" sqref="Q3:Q222">
      <formula1>detection_instrument_name</formula1>
    </dataValidation>
    <dataValidation type="list" allowBlank="1" showInputMessage="1" showErrorMessage="1" sqref="R3:R222">
      <formula1>readout_content</formula1>
    </dataValidation>
    <dataValidation type="list" allowBlank="1" showInputMessage="1" showErrorMessage="1" sqref="S3:S222">
      <formula1>readout_type</formula1>
    </dataValidation>
    <dataValidation type="list" allowBlank="1" showInputMessage="1" showErrorMessage="1" sqref="T3:T222">
      <formula1>readout_signal_direction</formula1>
    </dataValidation>
    <dataValidation type="list" allowBlank="1" showInputMessage="1" showErrorMessage="1" sqref="U3:U222">
      <formula1>assay_footprint</formula1>
    </dataValidation>
    <dataValidation type="list" allowBlank="1" showInputMessage="1" showErrorMessage="1" sqref="Y3:Y222">
      <formula1>endpoint</formula1>
    </dataValidation>
    <dataValidation type="list" allowBlank="1" showInputMessage="1" showErrorMessage="1" sqref="AE3:AE222">
      <formula1>biological_project_goal</formula1>
    </dataValidation>
    <dataValidation type="list" allowBlank="1" showInputMessage="1" showErrorMessage="1" sqref="AF3:AF362">
      <formula1>modeofaction</formula1>
    </dataValidation>
    <dataValidation type="list" allowBlank="1" showInputMessage="1" showErrorMessage="1" sqref="AG3:AG222">
      <formula1>assay_stage</formula1>
    </dataValidation>
  </dataValidations>
  <hyperlinks>
    <hyperlink ref="I146" r:id="rId1" display="http://www.ncbi.nlm.nih.gov/sites/entrez?cmd=search&amp;db=pccompound&amp;term=25203724"/>
    <hyperlink ref="I167" r:id="rId2" display="http://www.ncbi.nlm.nih.gov/sites/entrez?cmd=search&amp;db=pccompound&amp;term=25203724"/>
    <hyperlink ref="I169" r:id="rId3" display="http://www.ncbi.nlm.nih.gov/sites/entrez?cmd=search&amp;db=pccompound&amp;term=25203724"/>
    <hyperlink ref="I171" r:id="rId4" display="http://www.ncbi.nlm.nih.gov/sites/entrez?cmd=search&amp;db=pccompound&amp;term=25203724"/>
    <hyperlink ref="I173" r:id="rId5" display="http://www.ncbi.nlm.nih.gov/sites/entrez?cmd=search&amp;db=pccompound&amp;term=25203724"/>
    <hyperlink ref="I177" r:id="rId6" display="http://www.ncbi.nlm.nih.gov/sites/entrez?cmd=search&amp;db=pccompound&amp;term=25203724"/>
    <hyperlink ref="I179" r:id="rId7" display="http://www.ncbi.nlm.nih.gov/sites/entrez?cmd=search&amp;db=pccompound&amp;term=25203724"/>
    <hyperlink ref="I181" r:id="rId8" display="http://www.ncbi.nlm.nih.gov/sites/entrez?cmd=search&amp;db=pccompound&amp;term=25203724"/>
    <hyperlink ref="I183" r:id="rId9" display="http://www.ncbi.nlm.nih.gov/sites/entrez?cmd=search&amp;db=pccompound&amp;term=25203724"/>
    <hyperlink ref="I185" r:id="rId10" display="http://www.ncbi.nlm.nih.gov/sites/entrez?cmd=search&amp;db=pccompound&amp;term=25203724"/>
    <hyperlink ref="I187" r:id="rId11" display="http://www.ncbi.nlm.nih.gov/sites/entrez?cmd=search&amp;db=pccompound&amp;term=25203724"/>
    <hyperlink ref="I189" r:id="rId12" display="http://www.ncbi.nlm.nih.gov/sites/entrez?cmd=search&amp;db=pccompound&amp;term=25203724"/>
    <hyperlink ref="I191" r:id="rId13" display="http://www.ncbi.nlm.nih.gov/sites/entrez?cmd=search&amp;db=pccompound&amp;term=25203724"/>
    <hyperlink ref="I193" r:id="rId14" display="http://www.ncbi.nlm.nih.gov/sites/entrez?cmd=search&amp;db=pccompound&amp;term=25203724"/>
    <hyperlink ref="I195" r:id="rId15" display="http://www.ncbi.nlm.nih.gov/sites/entrez?cmd=search&amp;db=pccompound&amp;term=25203724"/>
    <hyperlink ref="I197" r:id="rId16" display="http://www.ncbi.nlm.nih.gov/sites/entrez?cmd=search&amp;db=pccompound&amp;term=25203724"/>
    <hyperlink ref="I199" r:id="rId17" display="http://www.ncbi.nlm.nih.gov/sites/entrez?cmd=search&amp;db=pccompound&amp;term=25203724"/>
    <hyperlink ref="I201" r:id="rId18" display="http://www.ncbi.nlm.nih.gov/sites/entrez?cmd=search&amp;db=pccompound&amp;term=25203724"/>
  </hyperlinks>
  <pageMargins left="0.75" right="0.75" top="1" bottom="1" header="0.5" footer="0.5"/>
  <pageSetup orientation="portrait" horizontalDpi="300" verticalDpi="300" r:id="rId1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'Assay Definition'!goentrezcid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2012-08-20T05:15:24Z</dcterms:created>
  <dcterms:modified xsi:type="dcterms:W3CDTF">2013-03-18T15:17:13Z</dcterms:modified>
</cp:coreProperties>
</file>