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600" yWindow="700" windowWidth="23840" windowHeight="15700" tabRatio="500"/>
  </bookViews>
  <sheets>
    <sheet name="ES2 Live Plate 1+2" sheetId="1" r:id="rId1"/>
  </sheets>
  <definedNames>
    <definedName name="_xlnm._FilterDatabase" localSheetId="0" hidden="1">'ES2 Live Plate 1+2'!$A$2:$CJ$771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772" i="1" l="1"/>
  <c r="BL772" i="1"/>
  <c r="BM772" i="1"/>
  <c r="BN772" i="1"/>
  <c r="BO772" i="1"/>
  <c r="BP772" i="1"/>
  <c r="BQ772" i="1"/>
  <c r="BR772" i="1"/>
  <c r="BS772" i="1"/>
  <c r="BT772" i="1"/>
  <c r="BU772" i="1"/>
  <c r="BV772" i="1"/>
  <c r="BJ772" i="1"/>
  <c r="BK770" i="1"/>
  <c r="BL770" i="1"/>
  <c r="BM770" i="1"/>
  <c r="BN770" i="1"/>
  <c r="BO770" i="1"/>
  <c r="BP770" i="1"/>
  <c r="BQ770" i="1"/>
  <c r="BR770" i="1"/>
  <c r="BS770" i="1"/>
  <c r="BT770" i="1"/>
  <c r="BU770" i="1"/>
  <c r="BV770" i="1"/>
  <c r="BJ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AV771" i="1"/>
  <c r="AV770" i="1"/>
  <c r="AF1" i="1"/>
  <c r="AE1" i="1"/>
  <c r="AD1" i="1"/>
  <c r="AC1" i="1"/>
  <c r="AB1" i="1"/>
  <c r="AA1" i="1"/>
  <c r="Z1" i="1"/>
  <c r="Y1" i="1"/>
  <c r="X1" i="1"/>
  <c r="W1" i="1"/>
  <c r="V1" i="1"/>
  <c r="U1" i="1"/>
  <c r="T1" i="1"/>
</calcChain>
</file>

<file path=xl/sharedStrings.xml><?xml version="1.0" encoding="utf-8"?>
<sst xmlns="http://schemas.openxmlformats.org/spreadsheetml/2006/main" count="6532" uniqueCount="164">
  <si>
    <t>Row</t>
  </si>
  <si>
    <t>Column</t>
  </si>
  <si>
    <t>Plate Name</t>
  </si>
  <si>
    <t>sgRNA</t>
  </si>
  <si>
    <t>% Inf</t>
  </si>
  <si>
    <t>% Live</t>
  </si>
  <si>
    <t>% Dead</t>
  </si>
  <si>
    <t>% All Apoptosis</t>
  </si>
  <si>
    <t>% Early Apop</t>
  </si>
  <si>
    <t>% Late Apop</t>
  </si>
  <si>
    <t>% Dead Only</t>
  </si>
  <si>
    <t># Live Cells</t>
  </si>
  <si>
    <t>ROS Mean</t>
  </si>
  <si>
    <t>ROS-back Mean</t>
  </si>
  <si>
    <t xml:space="preserve"> Live Cell Area [µm²]</t>
  </si>
  <si>
    <t>Live Cell Roundness</t>
  </si>
  <si>
    <t>Live Width:Length</t>
  </si>
  <si>
    <t>% Caspase/%Dead Only</t>
  </si>
  <si>
    <t>A</t>
  </si>
  <si>
    <t>Plate 1</t>
  </si>
  <si>
    <t>AKT1-1</t>
  </si>
  <si>
    <t>N/A</t>
  </si>
  <si>
    <t>O</t>
  </si>
  <si>
    <t>Plate 2</t>
  </si>
  <si>
    <t>AKT1-2</t>
  </si>
  <si>
    <t>I</t>
  </si>
  <si>
    <t>ARID1B-1</t>
  </si>
  <si>
    <t>G</t>
  </si>
  <si>
    <t>ARID1B-2</t>
  </si>
  <si>
    <t>ATF4-1</t>
  </si>
  <si>
    <t>ATF4-2</t>
  </si>
  <si>
    <t>ATP50-1</t>
  </si>
  <si>
    <t>ATP50-2</t>
  </si>
  <si>
    <t>AURKB-2</t>
  </si>
  <si>
    <t>BCL2-1</t>
  </si>
  <si>
    <t>BCL2-2</t>
  </si>
  <si>
    <t>K</t>
  </si>
  <si>
    <t>BCL2L2-1</t>
  </si>
  <si>
    <t>E</t>
  </si>
  <si>
    <t>BCL2L2-2</t>
  </si>
  <si>
    <t>BCL2L2-4</t>
  </si>
  <si>
    <t>BRAF-2</t>
  </si>
  <si>
    <t>BRAF1-1</t>
  </si>
  <si>
    <t>BRAF-1</t>
  </si>
  <si>
    <t>BRCA1-1</t>
  </si>
  <si>
    <t>BRCA1-2</t>
  </si>
  <si>
    <t>BRD4-1</t>
  </si>
  <si>
    <t>BRD4-2</t>
  </si>
  <si>
    <t>CCND1-1</t>
  </si>
  <si>
    <t>CCND1-2</t>
  </si>
  <si>
    <t>CCNE1-1</t>
  </si>
  <si>
    <t>CCNE1-2</t>
  </si>
  <si>
    <t>CDK2-1</t>
  </si>
  <si>
    <t>CDK2-2</t>
  </si>
  <si>
    <t>CDK4-1</t>
  </si>
  <si>
    <t>CDK4-2</t>
  </si>
  <si>
    <t>CDK4-3</t>
  </si>
  <si>
    <t>CHEK2-1</t>
  </si>
  <si>
    <t>CHEK2-2</t>
  </si>
  <si>
    <t>B</t>
  </si>
  <si>
    <t>Chr2-1</t>
  </si>
  <si>
    <t>D</t>
  </si>
  <si>
    <t>J</t>
  </si>
  <si>
    <t>L</t>
  </si>
  <si>
    <t>F</t>
  </si>
  <si>
    <t>H</t>
  </si>
  <si>
    <t>N</t>
  </si>
  <si>
    <t>P</t>
  </si>
  <si>
    <t>Chr2-2</t>
  </si>
  <si>
    <t>Chr2-3</t>
  </si>
  <si>
    <t>Chr2-4</t>
  </si>
  <si>
    <t>Chr2-5</t>
  </si>
  <si>
    <t>Chr2-6</t>
  </si>
  <si>
    <t>COX5B-1</t>
  </si>
  <si>
    <t>COX5B-2</t>
  </si>
  <si>
    <t>CSNK1A1-1</t>
  </si>
  <si>
    <t>C</t>
  </si>
  <si>
    <t>CSNK1A1-2</t>
  </si>
  <si>
    <t>M</t>
  </si>
  <si>
    <t>CTNNB1-1</t>
  </si>
  <si>
    <t>CTNNB1-2</t>
  </si>
  <si>
    <t>DOT1L-1</t>
  </si>
  <si>
    <t>DOT1L-2</t>
  </si>
  <si>
    <t>EGFR-1</t>
  </si>
  <si>
    <t>EGFR-2</t>
  </si>
  <si>
    <t>EGLN1-8</t>
  </si>
  <si>
    <t>EGLN1-9</t>
  </si>
  <si>
    <t>Empty</t>
  </si>
  <si>
    <t>EMPTY</t>
  </si>
  <si>
    <t>ERBB2-1</t>
  </si>
  <si>
    <t>ERBB2-2</t>
  </si>
  <si>
    <t>ERBB3-1</t>
  </si>
  <si>
    <t>ERBB3-2</t>
  </si>
  <si>
    <t>EZH2-1</t>
  </si>
  <si>
    <t>EZH2-2</t>
  </si>
  <si>
    <t>GLS-1</t>
  </si>
  <si>
    <t>GLS-2</t>
  </si>
  <si>
    <t>GPX4-1</t>
  </si>
  <si>
    <t>GPX4-2</t>
  </si>
  <si>
    <t>HIF1a-1</t>
  </si>
  <si>
    <t>HIF1a-2</t>
  </si>
  <si>
    <t>ITGAV-1</t>
  </si>
  <si>
    <t>ITGAV-2</t>
  </si>
  <si>
    <t>JAK3-1</t>
  </si>
  <si>
    <t>JAK3-2</t>
  </si>
  <si>
    <t>KIF11-1</t>
  </si>
  <si>
    <t>KIF11-2</t>
  </si>
  <si>
    <t>KRAS-1</t>
  </si>
  <si>
    <t>KRAS-2A</t>
  </si>
  <si>
    <t>KRAS-2B</t>
  </si>
  <si>
    <t>LacZ-2</t>
  </si>
  <si>
    <t>LacZ-3</t>
  </si>
  <si>
    <t>Luc-1</t>
  </si>
  <si>
    <t>Luc-2</t>
  </si>
  <si>
    <t>MAPK1-1</t>
  </si>
  <si>
    <t>MAPK1-2</t>
  </si>
  <si>
    <t>MCL1-2</t>
  </si>
  <si>
    <t>MCL1-5</t>
  </si>
  <si>
    <t>MTOR-1</t>
  </si>
  <si>
    <t>MTOR-2</t>
  </si>
  <si>
    <t>MYC-1</t>
  </si>
  <si>
    <t>MYC-2</t>
  </si>
  <si>
    <t>ORC4-1</t>
  </si>
  <si>
    <t>ORC4-2</t>
  </si>
  <si>
    <t>PIK3CA-1</t>
  </si>
  <si>
    <t>PIK3CA-2</t>
  </si>
  <si>
    <t>POLR2D-1</t>
  </si>
  <si>
    <t>POLR2D-2</t>
  </si>
  <si>
    <t>PPIB-1</t>
  </si>
  <si>
    <t>PPIB-2</t>
  </si>
  <si>
    <t>PRDX1-1</t>
  </si>
  <si>
    <t>PRDX1-2</t>
  </si>
  <si>
    <t>PSMA1-1</t>
  </si>
  <si>
    <t>PSMA1-2</t>
  </si>
  <si>
    <t>PTK2-1</t>
  </si>
  <si>
    <t>PTK2-2</t>
  </si>
  <si>
    <t>RAC1-1</t>
  </si>
  <si>
    <t>RAC1-2</t>
  </si>
  <si>
    <t>RAF1-1</t>
  </si>
  <si>
    <t>RAF1-2</t>
  </si>
  <si>
    <t>RHOA-1</t>
  </si>
  <si>
    <t>RHOA-2</t>
  </si>
  <si>
    <t>SDHB-1</t>
  </si>
  <si>
    <t>SDHB-2</t>
  </si>
  <si>
    <t>SLC2A1-1</t>
  </si>
  <si>
    <t>SLC2A2-2</t>
  </si>
  <si>
    <t>SMARCB1-1</t>
  </si>
  <si>
    <t>SMARCB1-2</t>
  </si>
  <si>
    <t>STAT3-1</t>
  </si>
  <si>
    <t>STAT3-2</t>
  </si>
  <si>
    <t>SUZ12-1</t>
  </si>
  <si>
    <t>SUZ12-2</t>
  </si>
  <si>
    <t>TXN-1</t>
  </si>
  <si>
    <t>TXN-2</t>
  </si>
  <si>
    <t>XBP-1</t>
  </si>
  <si>
    <t>XBP-2</t>
  </si>
  <si>
    <t>YAP1-1</t>
  </si>
  <si>
    <t>YAP1-2</t>
  </si>
  <si>
    <t>Raw Data</t>
  </si>
  <si>
    <t>%CV</t>
  </si>
  <si>
    <t>Avg.</t>
  </si>
  <si>
    <t>Z-score</t>
  </si>
  <si>
    <t>Z-factor</t>
  </si>
  <si>
    <t>Fold-change relative to non-targeting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</si>
</sst>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/>
    <xf numFmtId="43" fontId="2" fillId="0" borderId="0" xfId="1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10" fontId="0" fillId="0" borderId="0" xfId="2" applyNumberFormat="1" applyFont="1"/>
    <xf numFmtId="2" fontId="0" fillId="0" borderId="0" xfId="2" applyNumberFormat="1" applyFont="1"/>
    <xf numFmtId="43" fontId="0" fillId="0" borderId="0" xfId="1" applyFont="1"/>
    <xf numFmtId="164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/>
    <xf numFmtId="9" fontId="0" fillId="0" borderId="0" xfId="2" applyFont="1" applyBorder="1"/>
    <xf numFmtId="0" fontId="0" fillId="0" borderId="1" xfId="0" applyBorder="1" applyAlignment="1">
      <alignment horizontal="center"/>
    </xf>
    <xf numFmtId="10" fontId="0" fillId="0" borderId="0" xfId="0" applyNumberFormat="1"/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J772"/>
  <sheetViews>
    <sheetView tabSelected="1" topLeftCell="AF1" zoomScale="75" zoomScaleNormal="75" zoomScalePageLayoutView="75" workbookViewId="0">
      <pane ySplit="2" topLeftCell="A3" activePane="bottomLeft" state="frozen"/>
      <selection activeCell="AS1" sqref="AS1"/>
      <selection pane="bottomLeft" activeCell="BC3" sqref="BC3:BD23"/>
    </sheetView>
  </sheetViews>
  <sheetFormatPr baseColWidth="10" defaultColWidth="8.83203125" defaultRowHeight="14" x14ac:dyDescent="0"/>
  <cols>
    <col min="5" max="5" width="6.5" style="14" customWidth="1"/>
    <col min="6" max="6" width="8.83203125" style="7"/>
    <col min="8" max="8" width="14.83203125" bestFit="1" customWidth="1"/>
    <col min="9" max="9" width="12.5" customWidth="1"/>
    <col min="10" max="10" width="11.6640625" customWidth="1"/>
    <col min="11" max="11" width="12.1640625" bestFit="1" customWidth="1"/>
    <col min="12" max="12" width="10.6640625" bestFit="1" customWidth="1"/>
    <col min="14" max="14" width="14.83203125" bestFit="1" customWidth="1"/>
    <col min="15" max="15" width="19.1640625" bestFit="1" customWidth="1"/>
    <col min="16" max="16" width="18.83203125" bestFit="1" customWidth="1"/>
    <col min="19" max="19" width="8.83203125" style="7"/>
    <col min="33" max="33" width="8.83203125" style="7"/>
    <col min="40" max="40" width="10.1640625" style="12" bestFit="1" customWidth="1"/>
    <col min="41" max="41" width="9.33203125" style="12" bestFit="1" customWidth="1"/>
    <col min="42" max="45" width="9" style="12" bestFit="1" customWidth="1"/>
    <col min="46" max="46" width="8.83203125" style="10"/>
    <col min="47" max="47" width="8.83203125" style="7"/>
    <col min="61" max="61" width="8.83203125" style="7"/>
    <col min="75" max="75" width="8.83203125" style="7"/>
    <col min="76" max="88" width="8.83203125" style="13"/>
  </cols>
  <sheetData>
    <row r="1" spans="1:88">
      <c r="F1" s="7" t="s">
        <v>158</v>
      </c>
      <c r="S1" s="7" t="s">
        <v>159</v>
      </c>
      <c r="T1" s="18">
        <f>AVERAGE(T3:T766)</f>
        <v>1.3000160072424037E-2</v>
      </c>
      <c r="U1" s="18">
        <f t="shared" ref="U1:AF1" si="0">AVERAGE(U3:U766)</f>
        <v>0.18631397367440483</v>
      </c>
      <c r="V1" s="18">
        <f t="shared" si="0"/>
        <v>0.2153531617312027</v>
      </c>
      <c r="W1" s="18">
        <f t="shared" si="0"/>
        <v>0.29615978856166997</v>
      </c>
      <c r="X1" s="18">
        <f t="shared" si="0"/>
        <v>0.23811734145006858</v>
      </c>
      <c r="Y1" s="18">
        <f t="shared" si="0"/>
        <v>0.27388426275776451</v>
      </c>
      <c r="Z1" s="18">
        <f t="shared" si="0"/>
        <v>0.14509066191132952</v>
      </c>
      <c r="AA1" s="18">
        <f t="shared" si="0"/>
        <v>8.0561517363869517E-2</v>
      </c>
      <c r="AB1" s="18">
        <f t="shared" si="0"/>
        <v>0.12887389661661849</v>
      </c>
      <c r="AC1" s="18">
        <f t="shared" si="0"/>
        <v>4.7326119616239982E-2</v>
      </c>
      <c r="AD1" s="18">
        <f t="shared" si="0"/>
        <v>1.361810705776755E-2</v>
      </c>
      <c r="AE1" s="18">
        <f t="shared" si="0"/>
        <v>2.2177028661992892E-2</v>
      </c>
      <c r="AF1" s="18">
        <f t="shared" si="0"/>
        <v>0.35464297630114178</v>
      </c>
      <c r="AG1" s="7" t="s">
        <v>160</v>
      </c>
      <c r="AU1" s="7" t="s">
        <v>161</v>
      </c>
      <c r="BI1" s="7" t="s">
        <v>162</v>
      </c>
      <c r="BW1" s="7" t="s">
        <v>163</v>
      </c>
    </row>
    <row r="2" spans="1:88">
      <c r="A2" s="1" t="s">
        <v>0</v>
      </c>
      <c r="B2" s="1" t="s">
        <v>1</v>
      </c>
      <c r="C2" s="1" t="s">
        <v>2</v>
      </c>
      <c r="D2" s="1" t="s">
        <v>3</v>
      </c>
      <c r="E2" s="15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2" t="s">
        <v>3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2" t="s">
        <v>3</v>
      </c>
      <c r="AH2" s="1" t="s">
        <v>5</v>
      </c>
      <c r="AI2" s="1" t="s">
        <v>6</v>
      </c>
      <c r="AJ2" s="1" t="s">
        <v>7</v>
      </c>
      <c r="AK2" s="1" t="s">
        <v>8</v>
      </c>
      <c r="AL2" s="1" t="s">
        <v>9</v>
      </c>
      <c r="AM2" s="1" t="s">
        <v>10</v>
      </c>
      <c r="AN2" s="3" t="s">
        <v>11</v>
      </c>
      <c r="AO2" s="3" t="s">
        <v>12</v>
      </c>
      <c r="AP2" s="3" t="s">
        <v>13</v>
      </c>
      <c r="AQ2" s="3" t="s">
        <v>14</v>
      </c>
      <c r="AR2" s="3" t="s">
        <v>15</v>
      </c>
      <c r="AS2" s="3" t="s">
        <v>16</v>
      </c>
      <c r="AT2" s="4" t="s">
        <v>17</v>
      </c>
      <c r="AU2" s="2" t="s">
        <v>3</v>
      </c>
      <c r="AV2" s="1" t="s">
        <v>5</v>
      </c>
      <c r="AW2" s="1" t="s">
        <v>6</v>
      </c>
      <c r="AX2" s="1" t="s">
        <v>7</v>
      </c>
      <c r="AY2" s="1" t="s">
        <v>8</v>
      </c>
      <c r="AZ2" s="1" t="s">
        <v>9</v>
      </c>
      <c r="BA2" s="1" t="s">
        <v>10</v>
      </c>
      <c r="BB2" s="1" t="s">
        <v>11</v>
      </c>
      <c r="BC2" s="1" t="s">
        <v>12</v>
      </c>
      <c r="BD2" s="1" t="s">
        <v>13</v>
      </c>
      <c r="BE2" s="1" t="s">
        <v>14</v>
      </c>
      <c r="BF2" s="1" t="s">
        <v>15</v>
      </c>
      <c r="BG2" s="1" t="s">
        <v>16</v>
      </c>
      <c r="BH2" s="1" t="s">
        <v>17</v>
      </c>
      <c r="BI2" s="2" t="s">
        <v>3</v>
      </c>
      <c r="BJ2" s="1" t="s">
        <v>5</v>
      </c>
      <c r="BK2" s="1" t="s">
        <v>6</v>
      </c>
      <c r="BL2" s="1" t="s">
        <v>7</v>
      </c>
      <c r="BM2" s="1" t="s">
        <v>8</v>
      </c>
      <c r="BN2" s="1" t="s">
        <v>9</v>
      </c>
      <c r="BO2" s="1" t="s">
        <v>10</v>
      </c>
      <c r="BP2" s="1" t="s">
        <v>11</v>
      </c>
      <c r="BQ2" s="1" t="s">
        <v>12</v>
      </c>
      <c r="BR2" s="1" t="s">
        <v>13</v>
      </c>
      <c r="BS2" s="1" t="s">
        <v>14</v>
      </c>
      <c r="BT2" s="1" t="s">
        <v>15</v>
      </c>
      <c r="BU2" s="1" t="s">
        <v>16</v>
      </c>
      <c r="BV2" s="1" t="s">
        <v>17</v>
      </c>
      <c r="BW2" s="2" t="s">
        <v>3</v>
      </c>
      <c r="BX2" s="5" t="s">
        <v>5</v>
      </c>
      <c r="BY2" s="5" t="s">
        <v>6</v>
      </c>
      <c r="BZ2" s="5" t="s">
        <v>7</v>
      </c>
      <c r="CA2" s="5" t="s">
        <v>8</v>
      </c>
      <c r="CB2" s="5" t="s">
        <v>9</v>
      </c>
      <c r="CC2" s="5" t="s">
        <v>10</v>
      </c>
      <c r="CD2" s="5" t="s">
        <v>11</v>
      </c>
      <c r="CE2" s="5" t="s">
        <v>12</v>
      </c>
      <c r="CF2" s="5" t="s">
        <v>13</v>
      </c>
      <c r="CG2" s="5" t="s">
        <v>14</v>
      </c>
      <c r="CH2" s="5" t="s">
        <v>15</v>
      </c>
      <c r="CI2" s="5" t="s">
        <v>16</v>
      </c>
      <c r="CJ2" s="5" t="s">
        <v>17</v>
      </c>
    </row>
    <row r="3" spans="1:88">
      <c r="A3" s="6" t="s">
        <v>22</v>
      </c>
      <c r="B3" s="6">
        <v>1</v>
      </c>
      <c r="C3" s="6" t="s">
        <v>19</v>
      </c>
      <c r="D3" s="6" t="s">
        <v>107</v>
      </c>
      <c r="E3" s="16">
        <v>1.3846737481031866</v>
      </c>
      <c r="F3" s="17">
        <v>0.95340000000000003</v>
      </c>
      <c r="G3" s="6">
        <v>4.5589999999999999E-2</v>
      </c>
      <c r="H3" s="6">
        <v>3.3950000000000001E-2</v>
      </c>
      <c r="I3" s="6">
        <v>1.455E-2</v>
      </c>
      <c r="J3" s="6">
        <v>1.9400000000000001E-2</v>
      </c>
      <c r="K3" s="6">
        <v>2.6190000000000001E-2</v>
      </c>
      <c r="L3" s="6">
        <v>983</v>
      </c>
      <c r="M3" s="6" t="s">
        <v>21</v>
      </c>
      <c r="N3" s="6" t="s">
        <v>21</v>
      </c>
      <c r="O3" s="6">
        <v>741.7</v>
      </c>
      <c r="P3" s="6">
        <v>0.71640000000000004</v>
      </c>
      <c r="Q3" s="6">
        <v>0.4259</v>
      </c>
      <c r="R3" s="6">
        <v>1.296</v>
      </c>
      <c r="S3" s="7" t="s">
        <v>107</v>
      </c>
      <c r="T3" s="8">
        <v>1.6840034805057618E-2</v>
      </c>
      <c r="U3" s="8">
        <v>0.25431531440727984</v>
      </c>
      <c r="V3" s="8">
        <v>0.5565760101331606</v>
      </c>
      <c r="W3" s="8">
        <v>0.74514797171084812</v>
      </c>
      <c r="X3" s="8">
        <v>0.46592094458032163</v>
      </c>
      <c r="Y3" s="8">
        <v>0.44636638508658555</v>
      </c>
      <c r="Z3" s="8">
        <v>0.2083879365907475</v>
      </c>
      <c r="AA3" s="8"/>
      <c r="AB3" s="8"/>
      <c r="AC3" s="8">
        <v>4.2355057222653696E-2</v>
      </c>
      <c r="AD3" s="8">
        <v>1.3732218518570097E-2</v>
      </c>
      <c r="AE3" s="8">
        <v>4.0110809929574338E-2</v>
      </c>
      <c r="AF3" s="8">
        <v>1.0160100662955647</v>
      </c>
      <c r="AG3" s="7" t="s">
        <v>107</v>
      </c>
      <c r="AH3" s="8">
        <v>0.93057500000000004</v>
      </c>
      <c r="AI3" s="8">
        <v>6.8970000000000004E-2</v>
      </c>
      <c r="AJ3" s="8">
        <v>7.6537499999999994E-2</v>
      </c>
      <c r="AK3" s="8">
        <v>3.3042500000000002E-2</v>
      </c>
      <c r="AL3" s="8">
        <v>4.3272499999999998E-2</v>
      </c>
      <c r="AM3" s="8">
        <v>2.5700000000000001E-2</v>
      </c>
      <c r="AN3" s="9">
        <v>981</v>
      </c>
      <c r="AO3" s="9"/>
      <c r="AP3" s="9"/>
      <c r="AQ3" s="9">
        <v>772.65</v>
      </c>
      <c r="AR3" s="9">
        <v>0.72529999999999994</v>
      </c>
      <c r="AS3" s="9">
        <v>0.43407499999999999</v>
      </c>
      <c r="AT3" s="10">
        <v>3.6312499999999996</v>
      </c>
      <c r="AU3" s="7" t="s">
        <v>107</v>
      </c>
      <c r="AV3" s="9">
        <v>-3.0163739485872369E-2</v>
      </c>
      <c r="AW3" s="9">
        <v>2.5836520824374591E-2</v>
      </c>
      <c r="AX3" s="9">
        <v>0.10771983661388893</v>
      </c>
      <c r="AY3" s="9">
        <v>0.63082628213700309</v>
      </c>
      <c r="AZ3" s="9">
        <v>1.4231692636111626E-3</v>
      </c>
      <c r="BA3" s="9">
        <v>0.12784470262555231</v>
      </c>
      <c r="BB3" s="9">
        <v>-0.67814282430246586</v>
      </c>
      <c r="BC3" s="9"/>
      <c r="BD3" s="9"/>
      <c r="BE3" s="9">
        <v>0.51878830737451465</v>
      </c>
      <c r="BF3" s="9">
        <v>-0.39820994278311667</v>
      </c>
      <c r="BG3" s="9">
        <v>-0.60888872745322842</v>
      </c>
      <c r="BH3" s="9">
        <v>0.55431235867265738</v>
      </c>
      <c r="BI3" s="7" t="s">
        <v>107</v>
      </c>
      <c r="BJ3" s="9">
        <v>-1.9145164778542854</v>
      </c>
      <c r="BK3" s="9">
        <v>-2.017344772314321</v>
      </c>
      <c r="BL3" s="9">
        <v>-4.2937640690831795</v>
      </c>
      <c r="BM3" s="9">
        <v>-6.5912023302117335</v>
      </c>
      <c r="BN3" s="9">
        <v>-3.52029485212437</v>
      </c>
      <c r="BO3" s="9">
        <v>-3.2533834751407484</v>
      </c>
      <c r="BP3" s="9">
        <v>-2.1159755157675701</v>
      </c>
      <c r="BQ3" s="9"/>
      <c r="BR3" s="9"/>
      <c r="BS3" s="9">
        <v>-5.0018895503222671</v>
      </c>
      <c r="BT3" s="9">
        <v>-3.6339322695424601</v>
      </c>
      <c r="BU3" s="9">
        <v>-3.9287258383946853</v>
      </c>
      <c r="BV3" s="9">
        <v>-33.12809465135507</v>
      </c>
      <c r="BW3" s="7" t="s">
        <v>107</v>
      </c>
      <c r="BX3" s="11">
        <v>0.97278473776195229</v>
      </c>
      <c r="BY3" s="11">
        <v>1.5904416692488956</v>
      </c>
      <c r="BZ3" s="11">
        <v>1.5492833014941236</v>
      </c>
      <c r="CA3" s="11">
        <v>1.5090914280820942</v>
      </c>
      <c r="CB3" s="11">
        <v>1.5731879118382188</v>
      </c>
      <c r="CC3" s="11">
        <v>1.6223787260065894</v>
      </c>
      <c r="CD3" s="11">
        <v>0.68670429190182436</v>
      </c>
      <c r="CE3" s="11" t="e">
        <v>#DIV/0!</v>
      </c>
      <c r="CF3" s="11" t="e">
        <v>#DIV/0!</v>
      </c>
      <c r="CG3" s="11">
        <v>1.0414344743925092</v>
      </c>
      <c r="CH3" s="11">
        <v>0.97999442647592838</v>
      </c>
      <c r="CI3" s="11">
        <v>0.95928176795580067</v>
      </c>
      <c r="CJ3" s="11">
        <v>1.0999621355547138</v>
      </c>
    </row>
    <row r="4" spans="1:88" hidden="1">
      <c r="A4" s="6" t="s">
        <v>22</v>
      </c>
      <c r="B4" s="6">
        <v>22</v>
      </c>
      <c r="C4" s="6" t="s">
        <v>19</v>
      </c>
      <c r="D4" s="6" t="s">
        <v>20</v>
      </c>
      <c r="E4" s="16">
        <v>1.1457582083886886</v>
      </c>
      <c r="F4" s="17">
        <v>0.95979999999999999</v>
      </c>
      <c r="G4" s="6">
        <v>3.9609999999999999E-2</v>
      </c>
      <c r="H4" s="6">
        <v>3.1690000000000003E-2</v>
      </c>
      <c r="I4" s="6">
        <v>1.4630000000000001E-2</v>
      </c>
      <c r="J4" s="6">
        <v>1.7059999999999999E-2</v>
      </c>
      <c r="K4" s="6">
        <v>2.2550000000000001E-2</v>
      </c>
      <c r="L4" s="6">
        <v>1575</v>
      </c>
      <c r="M4" s="6">
        <v>2083</v>
      </c>
      <c r="N4" s="6">
        <v>279.60000000000002</v>
      </c>
      <c r="O4" s="6">
        <v>660.1</v>
      </c>
      <c r="P4" s="6">
        <v>0.72440000000000004</v>
      </c>
      <c r="Q4" s="6">
        <v>0.44180000000000003</v>
      </c>
      <c r="R4" s="6">
        <v>1.405</v>
      </c>
      <c r="S4" s="7" t="s">
        <v>20</v>
      </c>
      <c r="AG4" s="7" t="s">
        <v>20</v>
      </c>
      <c r="AU4" s="7" t="s">
        <v>20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7" t="s">
        <v>20</v>
      </c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7" t="s">
        <v>20</v>
      </c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hidden="1">
      <c r="A5" s="6" t="s">
        <v>18</v>
      </c>
      <c r="B5" s="6">
        <v>3</v>
      </c>
      <c r="C5" s="6" t="s">
        <v>23</v>
      </c>
      <c r="D5" s="6" t="s">
        <v>20</v>
      </c>
      <c r="E5" s="16">
        <v>0.96869531401905506</v>
      </c>
      <c r="F5" s="17">
        <v>0.95709999999999995</v>
      </c>
      <c r="G5" s="6">
        <v>4.2860000000000002E-2</v>
      </c>
      <c r="H5" s="6">
        <v>4.7899999999999998E-2</v>
      </c>
      <c r="I5" s="6">
        <v>2.017E-2</v>
      </c>
      <c r="J5" s="6">
        <v>2.7730000000000001E-2</v>
      </c>
      <c r="K5" s="6">
        <v>1.5129999999999999E-2</v>
      </c>
      <c r="L5" s="6">
        <v>1139</v>
      </c>
      <c r="M5" s="6" t="s">
        <v>21</v>
      </c>
      <c r="N5" s="6" t="s">
        <v>21</v>
      </c>
      <c r="O5" s="6">
        <v>759.3</v>
      </c>
      <c r="P5" s="6">
        <v>0.7157</v>
      </c>
      <c r="Q5" s="6">
        <v>0.43240000000000001</v>
      </c>
      <c r="R5" s="6">
        <v>3.1669999999999998</v>
      </c>
      <c r="S5" s="7" t="s">
        <v>20</v>
      </c>
      <c r="AG5" s="7" t="s">
        <v>20</v>
      </c>
      <c r="AU5" s="7" t="s">
        <v>20</v>
      </c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7" t="s">
        <v>20</v>
      </c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7" t="s">
        <v>20</v>
      </c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hidden="1">
      <c r="A6" s="6" t="s">
        <v>22</v>
      </c>
      <c r="B6" s="6">
        <v>22</v>
      </c>
      <c r="C6" s="6" t="s">
        <v>23</v>
      </c>
      <c r="D6" s="6" t="s">
        <v>20</v>
      </c>
      <c r="E6" s="16">
        <v>1.1457582083886886</v>
      </c>
      <c r="F6" s="17">
        <v>0.96220000000000006</v>
      </c>
      <c r="G6" s="6">
        <v>3.7830000000000003E-2</v>
      </c>
      <c r="H6" s="6">
        <v>3.9969999999999999E-2</v>
      </c>
      <c r="I6" s="6">
        <v>1.7129999999999999E-2</v>
      </c>
      <c r="J6" s="6">
        <v>2.2839999999999999E-2</v>
      </c>
      <c r="K6" s="6">
        <v>1.499E-2</v>
      </c>
      <c r="L6" s="6">
        <v>1348</v>
      </c>
      <c r="M6" s="6">
        <v>2237</v>
      </c>
      <c r="N6" s="6">
        <v>342.7</v>
      </c>
      <c r="O6" s="6">
        <v>727.8</v>
      </c>
      <c r="P6" s="6">
        <v>0.7359</v>
      </c>
      <c r="Q6" s="6">
        <v>0.44879999999999998</v>
      </c>
      <c r="R6" s="6">
        <v>2.6669999999999998</v>
      </c>
      <c r="S6" s="7" t="s">
        <v>20</v>
      </c>
      <c r="AG6" s="7" t="s">
        <v>20</v>
      </c>
      <c r="AU6" s="7" t="s">
        <v>20</v>
      </c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7" t="s">
        <v>20</v>
      </c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7" t="s">
        <v>20</v>
      </c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>
      <c r="A7" s="6" t="s">
        <v>78</v>
      </c>
      <c r="B7" s="6">
        <v>1</v>
      </c>
      <c r="C7" s="6" t="s">
        <v>19</v>
      </c>
      <c r="D7" s="6" t="s">
        <v>85</v>
      </c>
      <c r="E7" s="16">
        <v>1.1054349913577877</v>
      </c>
      <c r="F7" s="17">
        <v>0.95209999999999995</v>
      </c>
      <c r="G7" s="6">
        <v>4.6969999999999998E-2</v>
      </c>
      <c r="H7" s="6">
        <v>3.8159999999999999E-2</v>
      </c>
      <c r="I7" s="6">
        <v>1.272E-2</v>
      </c>
      <c r="J7" s="6">
        <v>2.4459999999999999E-2</v>
      </c>
      <c r="K7" s="6">
        <v>2.2499999999999999E-2</v>
      </c>
      <c r="L7" s="6">
        <v>973</v>
      </c>
      <c r="M7" s="6" t="s">
        <v>21</v>
      </c>
      <c r="N7" s="6" t="s">
        <v>21</v>
      </c>
      <c r="O7" s="6">
        <v>797.8</v>
      </c>
      <c r="P7" s="6">
        <v>0.71009999999999995</v>
      </c>
      <c r="Q7" s="6">
        <v>0.41539999999999999</v>
      </c>
      <c r="R7" s="6">
        <v>1.6519999999999999</v>
      </c>
      <c r="S7" s="7" t="s">
        <v>85</v>
      </c>
      <c r="T7" s="8">
        <v>7.9161810992934949E-3</v>
      </c>
      <c r="U7" s="8">
        <v>0.16195964427326695</v>
      </c>
      <c r="V7" s="8">
        <v>0.28918691140003527</v>
      </c>
      <c r="W7" s="8">
        <v>0.44819895878431193</v>
      </c>
      <c r="X7" s="8">
        <v>0.20206771142367008</v>
      </c>
      <c r="Y7" s="8">
        <v>0.13081276579795814</v>
      </c>
      <c r="Z7" s="8">
        <v>0.14882164125187933</v>
      </c>
      <c r="AA7" s="8"/>
      <c r="AB7" s="8"/>
      <c r="AC7" s="8">
        <v>3.2613155163073608E-2</v>
      </c>
      <c r="AD7" s="8">
        <v>1.0772742172712423E-2</v>
      </c>
      <c r="AE7" s="8">
        <v>2.0609826054760617E-2</v>
      </c>
      <c r="AF7" s="8">
        <v>0.22478464869654655</v>
      </c>
      <c r="AG7" s="7" t="s">
        <v>85</v>
      </c>
      <c r="AH7" s="8">
        <v>0.95065</v>
      </c>
      <c r="AI7" s="8">
        <v>4.9112500000000003E-2</v>
      </c>
      <c r="AJ7" s="8">
        <v>4.8042500000000002E-2</v>
      </c>
      <c r="AK7" s="8">
        <v>1.9875E-2</v>
      </c>
      <c r="AL7" s="8">
        <v>2.7922500000000003E-2</v>
      </c>
      <c r="AM7" s="8">
        <v>2.1190000000000001E-2</v>
      </c>
      <c r="AN7" s="9">
        <v>1132.5</v>
      </c>
      <c r="AO7" s="9"/>
      <c r="AP7" s="9"/>
      <c r="AQ7" s="9">
        <v>776.6</v>
      </c>
      <c r="AR7" s="9">
        <v>0.71344999999999992</v>
      </c>
      <c r="AS7" s="9">
        <v>0.42095000000000005</v>
      </c>
      <c r="AT7" s="10">
        <v>2.2370000000000001</v>
      </c>
      <c r="AU7" s="7" t="s">
        <v>85</v>
      </c>
      <c r="AV7" s="9">
        <v>0.17962301752250939</v>
      </c>
      <c r="AW7" s="9">
        <v>-0.18172590927819601</v>
      </c>
      <c r="AX7" s="9">
        <v>-0.22710611263218758</v>
      </c>
      <c r="AY7" s="9">
        <v>-0.30907036389274944</v>
      </c>
      <c r="AZ7" s="9">
        <v>-0.18998486441244536</v>
      </c>
      <c r="BA7" s="9">
        <v>-0.11465237137623858</v>
      </c>
      <c r="BB7" s="9">
        <v>-0.27593100395013592</v>
      </c>
      <c r="BC7" s="9"/>
      <c r="BD7" s="9"/>
      <c r="BE7" s="9">
        <v>0.59436067089007882</v>
      </c>
      <c r="BF7" s="9">
        <v>-1.1479028177687762</v>
      </c>
      <c r="BG7" s="9">
        <v>-1.4054179793507793</v>
      </c>
      <c r="BH7" s="9">
        <v>-0.8340859014375418</v>
      </c>
      <c r="BI7" s="7" t="s">
        <v>85</v>
      </c>
      <c r="BJ7" s="9">
        <v>-7.9130544362200244</v>
      </c>
      <c r="BK7" s="9">
        <v>-8.2509554887200665</v>
      </c>
      <c r="BL7" s="9">
        <v>-52.564101299678143</v>
      </c>
      <c r="BM7" s="9">
        <v>-21.22289889457403</v>
      </c>
      <c r="BN7" s="9">
        <v>-92.219997270142045</v>
      </c>
      <c r="BO7" s="9">
        <v>-2.8710276445726248</v>
      </c>
      <c r="BP7" s="9">
        <v>-3.0308752481497478</v>
      </c>
      <c r="BQ7" s="9"/>
      <c r="BR7" s="9"/>
      <c r="BS7" s="9">
        <v>-4.7521938495645379</v>
      </c>
      <c r="BT7" s="9">
        <v>-1.0000590313921114</v>
      </c>
      <c r="BU7" s="9">
        <v>-0.90014688692652878</v>
      </c>
      <c r="BV7" s="9">
        <v>-3.2606714567741006</v>
      </c>
      <c r="BW7" s="7" t="s">
        <v>85</v>
      </c>
      <c r="BX7" s="11">
        <v>0.99377031507766689</v>
      </c>
      <c r="BY7" s="11">
        <v>1.1325295995503319</v>
      </c>
      <c r="BZ7" s="11">
        <v>0.9724833318573437</v>
      </c>
      <c r="CA7" s="11">
        <v>0.90771558245083217</v>
      </c>
      <c r="CB7" s="11">
        <v>1.0151329243353786</v>
      </c>
      <c r="CC7" s="11">
        <v>1.3376733542443435</v>
      </c>
      <c r="CD7" s="11">
        <v>0.79275495471846702</v>
      </c>
      <c r="CE7" s="11" t="e">
        <v>#DIV/0!</v>
      </c>
      <c r="CF7" s="11" t="e">
        <v>#DIV/0!</v>
      </c>
      <c r="CG7" s="11">
        <v>1.0467585747922381</v>
      </c>
      <c r="CH7" s="11">
        <v>0.96398321186991742</v>
      </c>
      <c r="CI7" s="11">
        <v>0.93027624309392243</v>
      </c>
      <c r="CJ7" s="11">
        <v>0.6776221128360469</v>
      </c>
    </row>
    <row r="8" spans="1:88" hidden="1">
      <c r="A8" s="6" t="s">
        <v>22</v>
      </c>
      <c r="B8" s="6">
        <v>20</v>
      </c>
      <c r="C8" s="6" t="s">
        <v>19</v>
      </c>
      <c r="D8" s="6" t="s">
        <v>24</v>
      </c>
      <c r="E8" s="16">
        <v>1.0090322580645161</v>
      </c>
      <c r="F8" s="17">
        <v>0.95499999999999996</v>
      </c>
      <c r="G8" s="6">
        <v>4.4949999999999997E-2</v>
      </c>
      <c r="H8" s="6">
        <v>5.4289999999999998E-2</v>
      </c>
      <c r="I8" s="6">
        <v>2.6849999999999999E-2</v>
      </c>
      <c r="J8" s="6">
        <v>2.7439999999999999E-2</v>
      </c>
      <c r="K8" s="6">
        <v>1.7510000000000001E-2</v>
      </c>
      <c r="L8" s="6">
        <v>1636</v>
      </c>
      <c r="M8" s="6">
        <v>2051</v>
      </c>
      <c r="N8" s="6">
        <v>328.2</v>
      </c>
      <c r="O8" s="6">
        <v>711.7</v>
      </c>
      <c r="P8" s="6">
        <v>0.75270000000000004</v>
      </c>
      <c r="Q8" s="6">
        <v>0.46079999999999999</v>
      </c>
      <c r="R8" s="6">
        <v>3.1</v>
      </c>
      <c r="S8" s="7" t="s">
        <v>24</v>
      </c>
      <c r="AG8" s="7" t="s">
        <v>24</v>
      </c>
      <c r="AU8" s="7" t="s">
        <v>24</v>
      </c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7" t="s">
        <v>24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7" t="s">
        <v>24</v>
      </c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hidden="1">
      <c r="A9" s="6" t="s">
        <v>18</v>
      </c>
      <c r="B9" s="6">
        <v>5</v>
      </c>
      <c r="C9" s="6" t="s">
        <v>23</v>
      </c>
      <c r="D9" s="6" t="s">
        <v>24</v>
      </c>
      <c r="E9" s="16">
        <v>0.90497823206511452</v>
      </c>
      <c r="F9" s="17">
        <v>0.96160000000000001</v>
      </c>
      <c r="G9" s="6">
        <v>3.8399999999999997E-2</v>
      </c>
      <c r="H9" s="6">
        <v>4.1180000000000001E-2</v>
      </c>
      <c r="I9" s="6">
        <v>1.669E-2</v>
      </c>
      <c r="J9" s="6">
        <v>2.4490000000000001E-2</v>
      </c>
      <c r="K9" s="6">
        <v>1.391E-2</v>
      </c>
      <c r="L9" s="6">
        <v>1728</v>
      </c>
      <c r="M9" s="6" t="s">
        <v>21</v>
      </c>
      <c r="N9" s="6" t="s">
        <v>21</v>
      </c>
      <c r="O9" s="6">
        <v>709.3</v>
      </c>
      <c r="P9" s="6">
        <v>0.74870000000000003</v>
      </c>
      <c r="Q9" s="6">
        <v>0.46410000000000001</v>
      </c>
      <c r="R9" s="6">
        <v>2.96</v>
      </c>
      <c r="S9" s="7" t="s">
        <v>24</v>
      </c>
      <c r="AG9" s="7" t="s">
        <v>24</v>
      </c>
      <c r="AU9" s="7" t="s">
        <v>24</v>
      </c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7" t="s">
        <v>24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7" t="s">
        <v>24</v>
      </c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hidden="1">
      <c r="A10" s="6" t="s">
        <v>22</v>
      </c>
      <c r="B10" s="6">
        <v>20</v>
      </c>
      <c r="C10" s="6" t="s">
        <v>23</v>
      </c>
      <c r="D10" s="6" t="s">
        <v>24</v>
      </c>
      <c r="E10" s="16">
        <v>1.0090322580645161</v>
      </c>
      <c r="F10" s="17">
        <v>0.94479999999999997</v>
      </c>
      <c r="G10" s="6">
        <v>5.5190000000000003E-2</v>
      </c>
      <c r="H10" s="6">
        <v>5.4469999999999998E-2</v>
      </c>
      <c r="I10" s="6">
        <v>2.3970000000000002E-2</v>
      </c>
      <c r="J10" s="6">
        <v>3.0499999999999999E-2</v>
      </c>
      <c r="K10" s="6">
        <v>2.469E-2</v>
      </c>
      <c r="L10" s="6">
        <v>1301</v>
      </c>
      <c r="M10" s="6">
        <v>2155</v>
      </c>
      <c r="N10" s="6">
        <v>334.8</v>
      </c>
      <c r="O10" s="6">
        <v>769.6</v>
      </c>
      <c r="P10" s="6">
        <v>0.72950000000000004</v>
      </c>
      <c r="Q10" s="6">
        <v>0.44269999999999998</v>
      </c>
      <c r="R10" s="6">
        <v>2.206</v>
      </c>
      <c r="S10" s="7" t="s">
        <v>24</v>
      </c>
      <c r="AG10" s="7" t="s">
        <v>24</v>
      </c>
      <c r="AU10" s="7" t="s">
        <v>24</v>
      </c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7" t="s">
        <v>24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7" t="s">
        <v>24</v>
      </c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>
      <c r="A11" s="6" t="s">
        <v>76</v>
      </c>
      <c r="B11" s="6">
        <v>1</v>
      </c>
      <c r="C11" s="6" t="s">
        <v>19</v>
      </c>
      <c r="D11" s="6" t="s">
        <v>77</v>
      </c>
      <c r="E11" s="16">
        <v>1.2175035194744253</v>
      </c>
      <c r="F11" s="17">
        <v>0.95330000000000004</v>
      </c>
      <c r="G11" s="6">
        <v>4.666E-2</v>
      </c>
      <c r="H11" s="6">
        <v>3.3849999999999998E-2</v>
      </c>
      <c r="I11" s="6">
        <v>1.0059999999999999E-2</v>
      </c>
      <c r="J11" s="6">
        <v>2.3789999999999999E-2</v>
      </c>
      <c r="K11" s="6">
        <v>2.2870000000000001E-2</v>
      </c>
      <c r="L11" s="6">
        <v>1042</v>
      </c>
      <c r="M11" s="6" t="s">
        <v>21</v>
      </c>
      <c r="N11" s="6" t="s">
        <v>21</v>
      </c>
      <c r="O11" s="6">
        <v>778.3</v>
      </c>
      <c r="P11" s="6">
        <v>0.7147</v>
      </c>
      <c r="Q11" s="6">
        <v>0.4224</v>
      </c>
      <c r="R11" s="6">
        <v>1.48</v>
      </c>
      <c r="S11" s="7" t="s">
        <v>77</v>
      </c>
      <c r="T11" s="8">
        <v>1.3051275427695838E-2</v>
      </c>
      <c r="U11" s="8">
        <v>0.26111700949859884</v>
      </c>
      <c r="V11" s="8">
        <v>0.24955877196788487</v>
      </c>
      <c r="W11" s="8">
        <v>0.29167287937141778</v>
      </c>
      <c r="X11" s="8">
        <v>0.29553989551747517</v>
      </c>
      <c r="Y11" s="8">
        <v>0.37982615155189398</v>
      </c>
      <c r="Z11" s="8">
        <v>0.18006283040451096</v>
      </c>
      <c r="AA11" s="8">
        <v>9.8318724074115724E-2</v>
      </c>
      <c r="AB11" s="8">
        <v>0.15059875466524456</v>
      </c>
      <c r="AC11" s="8">
        <v>4.5036974261626617E-2</v>
      </c>
      <c r="AD11" s="8">
        <v>1.6261858323960803E-2</v>
      </c>
      <c r="AE11" s="8">
        <v>3.0259296268522393E-2</v>
      </c>
      <c r="AF11" s="8">
        <v>0.50412012128081651</v>
      </c>
      <c r="AG11" s="7" t="s">
        <v>77</v>
      </c>
      <c r="AH11" s="8">
        <v>0.94592500000000002</v>
      </c>
      <c r="AI11" s="8">
        <v>5.4042499999999993E-2</v>
      </c>
      <c r="AJ11" s="8">
        <v>5.6885000000000005E-2</v>
      </c>
      <c r="AK11" s="8">
        <v>2.1547500000000001E-2</v>
      </c>
      <c r="AL11" s="8">
        <v>3.5342499999999999E-2</v>
      </c>
      <c r="AM11" s="8">
        <v>1.8700000000000001E-2</v>
      </c>
      <c r="AN11" s="9">
        <v>1164.75</v>
      </c>
      <c r="AO11" s="9"/>
      <c r="AP11" s="9"/>
      <c r="AQ11" s="9">
        <v>746.94999999999993</v>
      </c>
      <c r="AR11" s="9">
        <v>0.72764999999999991</v>
      </c>
      <c r="AS11" s="9">
        <v>0.43779999999999997</v>
      </c>
      <c r="AT11" s="10">
        <v>3.5510000000000002</v>
      </c>
      <c r="AU11" s="7" t="s">
        <v>77</v>
      </c>
      <c r="AV11" s="9">
        <v>0.13024605977084805</v>
      </c>
      <c r="AW11" s="9">
        <v>-0.13019460974876526</v>
      </c>
      <c r="AX11" s="9">
        <v>-0.12320372778542733</v>
      </c>
      <c r="AY11" s="9">
        <v>-0.18968725088840077</v>
      </c>
      <c r="AZ11" s="9">
        <v>-9.7460590153400473E-2</v>
      </c>
      <c r="BA11" s="9">
        <v>-0.24853656522645123</v>
      </c>
      <c r="BB11" s="9">
        <v>-0.19031165605335282</v>
      </c>
      <c r="BC11" s="9"/>
      <c r="BD11" s="9"/>
      <c r="BE11" s="9">
        <v>2.7089638425152419E-2</v>
      </c>
      <c r="BF11" s="9">
        <v>-0.24953667221634296</v>
      </c>
      <c r="BG11" s="9">
        <v>-0.38282613977182867</v>
      </c>
      <c r="BH11" s="9">
        <v>0.47439917210364696</v>
      </c>
      <c r="BI11" s="7" t="s">
        <v>77</v>
      </c>
      <c r="BJ11" s="9">
        <v>-3.7296214451348151</v>
      </c>
      <c r="BK11" s="9">
        <v>-3.7342863722967063</v>
      </c>
      <c r="BL11" s="9">
        <v>-9.0097031081243379</v>
      </c>
      <c r="BM11" s="9">
        <v>-126.07181900149121</v>
      </c>
      <c r="BN11" s="9">
        <v>-4.1948869250452763</v>
      </c>
      <c r="BO11" s="9">
        <v>-11.124813139896782</v>
      </c>
      <c r="BP11" s="9">
        <v>-3.716674708998192</v>
      </c>
      <c r="BQ11" s="9"/>
      <c r="BR11" s="9"/>
      <c r="BS11" s="9">
        <v>-32.345880204271637</v>
      </c>
      <c r="BT11" s="9">
        <v>-5.5684181754864941</v>
      </c>
      <c r="BU11" s="9">
        <v>-5.050164539982088</v>
      </c>
      <c r="BV11" s="9">
        <v>-33.784693533429412</v>
      </c>
      <c r="BW11" s="7" t="s">
        <v>77</v>
      </c>
      <c r="BX11" s="11">
        <v>0.98883099488754234</v>
      </c>
      <c r="BY11" s="11">
        <v>1.2462149327299323</v>
      </c>
      <c r="BZ11" s="11">
        <v>1.1514745138721965</v>
      </c>
      <c r="CA11" s="11">
        <v>0.98410070504952485</v>
      </c>
      <c r="CB11" s="11">
        <v>1.2848897977732334</v>
      </c>
      <c r="CC11" s="11">
        <v>1.1804856877946779</v>
      </c>
      <c r="CD11" s="11">
        <v>0.81533009581309879</v>
      </c>
      <c r="CE11" s="11" t="e">
        <v>#DIV/0!</v>
      </c>
      <c r="CF11" s="11" t="e">
        <v>#DIV/0!</v>
      </c>
      <c r="CG11" s="11">
        <v>1.0067941249562993</v>
      </c>
      <c r="CH11" s="11">
        <v>0.98316964625011616</v>
      </c>
      <c r="CI11" s="11">
        <v>0.96751381215469567</v>
      </c>
      <c r="CJ11" s="11">
        <v>1.0756531616811813</v>
      </c>
    </row>
    <row r="12" spans="1:88" hidden="1">
      <c r="A12" s="6" t="s">
        <v>27</v>
      </c>
      <c r="B12" s="6">
        <v>20</v>
      </c>
      <c r="C12" s="6" t="s">
        <v>19</v>
      </c>
      <c r="D12" s="6" t="s">
        <v>26</v>
      </c>
      <c r="E12" s="16">
        <v>1.1548318206086492</v>
      </c>
      <c r="F12" s="17">
        <v>0.95750000000000002</v>
      </c>
      <c r="G12" s="6">
        <v>4.2540000000000001E-2</v>
      </c>
      <c r="H12" s="6">
        <v>4.6030000000000001E-2</v>
      </c>
      <c r="I12" s="6">
        <v>1.6740000000000001E-2</v>
      </c>
      <c r="J12" s="6">
        <v>2.929E-2</v>
      </c>
      <c r="K12" s="6">
        <v>1.325E-2</v>
      </c>
      <c r="L12" s="6">
        <v>1373</v>
      </c>
      <c r="M12" s="6">
        <v>2078</v>
      </c>
      <c r="N12" s="6">
        <v>331.8</v>
      </c>
      <c r="O12" s="6">
        <v>728.8</v>
      </c>
      <c r="P12" s="6">
        <v>0.7399</v>
      </c>
      <c r="Q12" s="6">
        <v>0.45319999999999999</v>
      </c>
      <c r="R12" s="6">
        <v>3.4740000000000002</v>
      </c>
      <c r="S12" s="7" t="s">
        <v>26</v>
      </c>
      <c r="AG12" s="7" t="s">
        <v>26</v>
      </c>
      <c r="AU12" s="7" t="s">
        <v>26</v>
      </c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7" t="s">
        <v>26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7" t="s">
        <v>26</v>
      </c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hidden="1">
      <c r="A13" s="6" t="s">
        <v>25</v>
      </c>
      <c r="B13" s="6">
        <v>5</v>
      </c>
      <c r="C13" s="6" t="s">
        <v>23</v>
      </c>
      <c r="D13" s="6" t="s">
        <v>26</v>
      </c>
      <c r="E13" s="16">
        <v>0.96400649063283672</v>
      </c>
      <c r="F13" s="17">
        <v>0.96560000000000001</v>
      </c>
      <c r="G13" s="6">
        <v>3.4410000000000003E-2</v>
      </c>
      <c r="H13" s="6">
        <v>4.0899999999999999E-2</v>
      </c>
      <c r="I13" s="6">
        <v>1.8450000000000001E-2</v>
      </c>
      <c r="J13" s="6">
        <v>2.2440000000000002E-2</v>
      </c>
      <c r="K13" s="6">
        <v>1.197E-2</v>
      </c>
      <c r="L13" s="6">
        <v>1936</v>
      </c>
      <c r="M13" s="6">
        <v>2279</v>
      </c>
      <c r="N13" s="6">
        <v>362.8</v>
      </c>
      <c r="O13" s="6">
        <v>643.1</v>
      </c>
      <c r="P13" s="6">
        <v>0.76270000000000004</v>
      </c>
      <c r="Q13" s="6">
        <v>0.47270000000000001</v>
      </c>
      <c r="R13" s="6">
        <v>3.4169999999999998</v>
      </c>
      <c r="S13" s="7" t="s">
        <v>26</v>
      </c>
      <c r="AG13" s="7" t="s">
        <v>26</v>
      </c>
      <c r="AU13" s="7" t="s">
        <v>26</v>
      </c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7" t="s">
        <v>26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7" t="s">
        <v>26</v>
      </c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hidden="1">
      <c r="A14" s="6" t="s">
        <v>27</v>
      </c>
      <c r="B14" s="6">
        <v>20</v>
      </c>
      <c r="C14" s="6" t="s">
        <v>23</v>
      </c>
      <c r="D14" s="6" t="s">
        <v>26</v>
      </c>
      <c r="E14" s="16">
        <v>1.1548318206086492</v>
      </c>
      <c r="F14" s="17">
        <v>0.94340000000000002</v>
      </c>
      <c r="G14" s="6">
        <v>5.6599999999999998E-2</v>
      </c>
      <c r="H14" s="6">
        <v>4.6760000000000003E-2</v>
      </c>
      <c r="I14" s="6">
        <v>1.8870000000000001E-2</v>
      </c>
      <c r="J14" s="6">
        <v>2.7890000000000002E-2</v>
      </c>
      <c r="K14" s="6">
        <v>2.8709999999999999E-2</v>
      </c>
      <c r="L14" s="6">
        <v>1150</v>
      </c>
      <c r="M14" s="6">
        <v>2370</v>
      </c>
      <c r="N14" s="6">
        <v>345.7</v>
      </c>
      <c r="O14" s="6">
        <v>770.7</v>
      </c>
      <c r="P14" s="6">
        <v>0.74319999999999997</v>
      </c>
      <c r="Q14" s="6">
        <v>0.45879999999999999</v>
      </c>
      <c r="R14" s="6">
        <v>1.629</v>
      </c>
      <c r="S14" s="7" t="s">
        <v>26</v>
      </c>
      <c r="AG14" s="7" t="s">
        <v>26</v>
      </c>
      <c r="AU14" s="7" t="s">
        <v>26</v>
      </c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7" t="s">
        <v>26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7" t="s">
        <v>26</v>
      </c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>
      <c r="A15" s="6" t="s">
        <v>36</v>
      </c>
      <c r="B15" s="6">
        <v>1</v>
      </c>
      <c r="C15" s="6" t="s">
        <v>19</v>
      </c>
      <c r="D15" s="6" t="s">
        <v>37</v>
      </c>
      <c r="E15" s="16">
        <v>1.1137774794428594</v>
      </c>
      <c r="F15" s="17">
        <v>0.95309999999999995</v>
      </c>
      <c r="G15" s="6">
        <v>4.6899999999999997E-2</v>
      </c>
      <c r="H15" s="6">
        <v>4.1340000000000002E-2</v>
      </c>
      <c r="I15" s="6">
        <v>1.8280000000000001E-2</v>
      </c>
      <c r="J15" s="6">
        <v>2.3050000000000001E-2</v>
      </c>
      <c r="K15" s="6">
        <v>2.385E-2</v>
      </c>
      <c r="L15" s="6">
        <v>1199</v>
      </c>
      <c r="M15" s="6" t="s">
        <v>21</v>
      </c>
      <c r="N15" s="6" t="s">
        <v>21</v>
      </c>
      <c r="O15" s="6">
        <v>777.8</v>
      </c>
      <c r="P15" s="6">
        <v>0.73719999999999997</v>
      </c>
      <c r="Q15" s="6">
        <v>0.44979999999999998</v>
      </c>
      <c r="R15" s="6">
        <v>1.7330000000000001</v>
      </c>
      <c r="S15" s="7" t="s">
        <v>37</v>
      </c>
      <c r="T15" s="8">
        <v>1.1399575555706958E-2</v>
      </c>
      <c r="U15" s="8">
        <v>0.18095336696611589</v>
      </c>
      <c r="V15" s="8">
        <v>0.25874570531893054</v>
      </c>
      <c r="W15" s="8">
        <v>0.24975152879147794</v>
      </c>
      <c r="X15" s="8">
        <v>0.32085747219123606</v>
      </c>
      <c r="Y15" s="8">
        <v>9.9551768165973831E-2</v>
      </c>
      <c r="Z15" s="8">
        <v>5.5444385625388337E-2</v>
      </c>
      <c r="AA15" s="8"/>
      <c r="AB15" s="8"/>
      <c r="AC15" s="8">
        <v>3.3615361668528861E-2</v>
      </c>
      <c r="AD15" s="8">
        <v>5.1547679327009956E-3</v>
      </c>
      <c r="AE15" s="8">
        <v>1.1412293515562196E-2</v>
      </c>
      <c r="AF15" s="8">
        <v>0.35076555753700239</v>
      </c>
      <c r="AG15" s="7" t="s">
        <v>37</v>
      </c>
      <c r="AH15" s="8">
        <v>0.94047499999999995</v>
      </c>
      <c r="AI15" s="8">
        <v>5.9519999999999997E-2</v>
      </c>
      <c r="AJ15" s="8">
        <v>6.0462500000000002E-2</v>
      </c>
      <c r="AK15" s="8">
        <v>2.3434999999999997E-2</v>
      </c>
      <c r="AL15" s="8">
        <v>3.7027499999999998E-2</v>
      </c>
      <c r="AM15" s="8">
        <v>2.2492499999999999E-2</v>
      </c>
      <c r="AN15" s="9">
        <v>1245.75</v>
      </c>
      <c r="AO15" s="9"/>
      <c r="AP15" s="9"/>
      <c r="AQ15" s="9">
        <v>758.5</v>
      </c>
      <c r="AR15" s="9">
        <v>0.73680000000000012</v>
      </c>
      <c r="AS15" s="9">
        <v>0.44844999999999996</v>
      </c>
      <c r="AT15" s="10">
        <v>2.7374999999999998</v>
      </c>
      <c r="AU15" s="7" t="s">
        <v>37</v>
      </c>
      <c r="AV15" s="9">
        <v>7.329274342236998E-2</v>
      </c>
      <c r="AW15" s="9">
        <v>-7.2940513770579127E-2</v>
      </c>
      <c r="AX15" s="9">
        <v>-8.1166885061165595E-2</v>
      </c>
      <c r="AY15" s="9">
        <v>-5.4957429784838613E-2</v>
      </c>
      <c r="AZ15" s="9">
        <v>-7.6449349974628142E-2</v>
      </c>
      <c r="BA15" s="9">
        <v>-4.4618571179490876E-2</v>
      </c>
      <c r="BB15" s="9">
        <v>2.4732287501358252E-2</v>
      </c>
      <c r="BC15" s="9"/>
      <c r="BD15" s="9"/>
      <c r="BE15" s="9">
        <v>0.24806705579344648</v>
      </c>
      <c r="BF15" s="9">
        <v>0.32934010467133046</v>
      </c>
      <c r="BG15" s="9">
        <v>0.26350045319647214</v>
      </c>
      <c r="BH15" s="9">
        <v>-0.33568652601336785</v>
      </c>
      <c r="BI15" s="7" t="s">
        <v>37</v>
      </c>
      <c r="BJ15" s="9">
        <v>-2.2751657823236267</v>
      </c>
      <c r="BK15" s="9">
        <v>-2.2684314970634345</v>
      </c>
      <c r="BL15" s="9">
        <v>-5.3761845334415996</v>
      </c>
      <c r="BM15" s="9">
        <v>-27.019315191383807</v>
      </c>
      <c r="BN15" s="9">
        <v>-3.8519137735609545</v>
      </c>
      <c r="BO15" s="9">
        <v>-1.9637839940738164</v>
      </c>
      <c r="BP15" s="9">
        <v>-4.3789676018395749</v>
      </c>
      <c r="BQ15" s="9"/>
      <c r="BR15" s="9"/>
      <c r="BS15" s="9">
        <v>-9.3854507912444927</v>
      </c>
      <c r="BT15" s="9">
        <v>-12.370179325360793</v>
      </c>
      <c r="BU15" s="9">
        <v>-11.848895723162089</v>
      </c>
      <c r="BV15" s="9">
        <v>-8.3744453429311037</v>
      </c>
      <c r="BW15" s="7" t="s">
        <v>37</v>
      </c>
      <c r="BX15" s="11">
        <v>0.98313378958887998</v>
      </c>
      <c r="BY15" s="11">
        <v>1.3725255640669023</v>
      </c>
      <c r="BZ15" s="11">
        <v>1.2238907936186636</v>
      </c>
      <c r="CA15" s="11">
        <v>1.0703051408671824</v>
      </c>
      <c r="CB15" s="11">
        <v>1.3461486025903204</v>
      </c>
      <c r="CC15" s="11">
        <v>1.4198970231402026</v>
      </c>
      <c r="CD15" s="11">
        <v>0.87203045019031367</v>
      </c>
      <c r="CE15" s="11" t="e">
        <v>#DIV/0!</v>
      </c>
      <c r="CF15" s="11" t="e">
        <v>#DIV/0!</v>
      </c>
      <c r="CG15" s="11">
        <v>1.0223620640998101</v>
      </c>
      <c r="CH15" s="11">
        <v>0.99553273600918823</v>
      </c>
      <c r="CI15" s="11">
        <v>0.99104972375690559</v>
      </c>
      <c r="CJ15" s="11">
        <v>0.82923135176069651</v>
      </c>
    </row>
    <row r="16" spans="1:88" hidden="1">
      <c r="A16" s="6" t="s">
        <v>27</v>
      </c>
      <c r="B16" s="6">
        <v>18</v>
      </c>
      <c r="C16" s="6" t="s">
        <v>19</v>
      </c>
      <c r="D16" s="6" t="s">
        <v>28</v>
      </c>
      <c r="E16" s="16">
        <v>1.0063061642755793</v>
      </c>
      <c r="F16" s="17">
        <v>0.9607</v>
      </c>
      <c r="G16" s="6">
        <v>3.9269999999999999E-2</v>
      </c>
      <c r="H16" s="6">
        <v>4.8750000000000002E-2</v>
      </c>
      <c r="I16" s="6">
        <v>2.3019999999999999E-2</v>
      </c>
      <c r="J16" s="6">
        <v>2.5729999999999999E-2</v>
      </c>
      <c r="K16" s="6">
        <v>1.354E-2</v>
      </c>
      <c r="L16" s="6">
        <v>1419</v>
      </c>
      <c r="M16" s="6">
        <v>2128</v>
      </c>
      <c r="N16" s="6">
        <v>342.9</v>
      </c>
      <c r="O16" s="6">
        <v>700.5</v>
      </c>
      <c r="P16" s="6">
        <v>0.74480000000000002</v>
      </c>
      <c r="Q16" s="6">
        <v>0.45219999999999999</v>
      </c>
      <c r="R16" s="6">
        <v>3.6</v>
      </c>
      <c r="S16" s="7" t="s">
        <v>28</v>
      </c>
      <c r="AG16" s="7" t="s">
        <v>28</v>
      </c>
      <c r="AU16" s="7" t="s">
        <v>28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7" t="s">
        <v>28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7" t="s">
        <v>28</v>
      </c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 spans="1:88" hidden="1">
      <c r="A17" s="6" t="s">
        <v>25</v>
      </c>
      <c r="B17" s="6">
        <v>7</v>
      </c>
      <c r="C17" s="6" t="s">
        <v>23</v>
      </c>
      <c r="D17" s="6" t="s">
        <v>28</v>
      </c>
      <c r="E17" s="16">
        <v>0.93488641296483865</v>
      </c>
      <c r="F17" s="17">
        <v>0.95620000000000005</v>
      </c>
      <c r="G17" s="6">
        <v>4.376E-2</v>
      </c>
      <c r="H17" s="6">
        <v>3.8899999999999997E-2</v>
      </c>
      <c r="I17" s="6">
        <v>1.405E-2</v>
      </c>
      <c r="J17" s="6">
        <v>2.4850000000000001E-2</v>
      </c>
      <c r="K17" s="6">
        <v>1.891E-2</v>
      </c>
      <c r="L17" s="6">
        <v>1770</v>
      </c>
      <c r="M17" s="6">
        <v>2211</v>
      </c>
      <c r="N17" s="6">
        <v>345.3</v>
      </c>
      <c r="O17" s="6">
        <v>712.2</v>
      </c>
      <c r="P17" s="6">
        <v>0.75409999999999999</v>
      </c>
      <c r="Q17" s="6">
        <v>0.46610000000000001</v>
      </c>
      <c r="R17" s="6">
        <v>2.0569999999999999</v>
      </c>
      <c r="S17" s="7" t="s">
        <v>28</v>
      </c>
      <c r="AG17" s="7" t="s">
        <v>28</v>
      </c>
      <c r="AU17" s="7" t="s">
        <v>28</v>
      </c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7" t="s">
        <v>28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7" t="s">
        <v>28</v>
      </c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</row>
    <row r="18" spans="1:88" hidden="1">
      <c r="A18" s="6" t="s">
        <v>27</v>
      </c>
      <c r="B18" s="6">
        <v>18</v>
      </c>
      <c r="C18" s="6" t="s">
        <v>23</v>
      </c>
      <c r="D18" s="6" t="s">
        <v>28</v>
      </c>
      <c r="E18" s="16">
        <v>1.0063061642755793</v>
      </c>
      <c r="F18" s="17">
        <v>0.94699999999999995</v>
      </c>
      <c r="G18" s="6">
        <v>5.3010000000000002E-2</v>
      </c>
      <c r="H18" s="6">
        <v>6.4140000000000003E-2</v>
      </c>
      <c r="I18" s="6">
        <v>2.6179999999999998E-2</v>
      </c>
      <c r="J18" s="6">
        <v>3.7960000000000001E-2</v>
      </c>
      <c r="K18" s="6">
        <v>1.5049999999999999E-2</v>
      </c>
      <c r="L18" s="6">
        <v>1447</v>
      </c>
      <c r="M18" s="6">
        <v>2212</v>
      </c>
      <c r="N18" s="6">
        <v>347.9</v>
      </c>
      <c r="O18" s="6">
        <v>711.4</v>
      </c>
      <c r="P18" s="6">
        <v>0.75029999999999997</v>
      </c>
      <c r="Q18" s="6">
        <v>0.46289999999999998</v>
      </c>
      <c r="R18" s="6">
        <v>4.2610000000000001</v>
      </c>
      <c r="S18" s="7" t="s">
        <v>28</v>
      </c>
      <c r="AG18" s="7" t="s">
        <v>28</v>
      </c>
      <c r="AU18" s="7" t="s">
        <v>28</v>
      </c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7" t="s">
        <v>28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7" t="s">
        <v>28</v>
      </c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>
      <c r="A19" s="6" t="s">
        <v>38</v>
      </c>
      <c r="B19" s="6">
        <v>1</v>
      </c>
      <c r="C19" s="6" t="s">
        <v>19</v>
      </c>
      <c r="D19" s="6" t="s">
        <v>104</v>
      </c>
      <c r="E19" s="16">
        <v>0.87892791127541592</v>
      </c>
      <c r="F19" s="17">
        <v>0.96630000000000005</v>
      </c>
      <c r="G19" s="6">
        <v>3.3689999999999998E-2</v>
      </c>
      <c r="H19" s="6">
        <v>2.9860000000000001E-2</v>
      </c>
      <c r="I19" s="6">
        <v>1.302E-2</v>
      </c>
      <c r="J19" s="6">
        <v>1.685E-2</v>
      </c>
      <c r="K19" s="6">
        <v>1.685E-2</v>
      </c>
      <c r="L19" s="6">
        <v>1262</v>
      </c>
      <c r="M19" s="6" t="s">
        <v>21</v>
      </c>
      <c r="N19" s="6" t="s">
        <v>21</v>
      </c>
      <c r="O19" s="6">
        <v>783.7</v>
      </c>
      <c r="P19" s="6">
        <v>0.71719999999999995</v>
      </c>
      <c r="Q19" s="6">
        <v>0.42859999999999998</v>
      </c>
      <c r="R19" s="6">
        <v>1.7729999999999999</v>
      </c>
      <c r="S19" s="7" t="s">
        <v>104</v>
      </c>
      <c r="T19" s="8">
        <v>1.4978543212211905E-2</v>
      </c>
      <c r="U19" s="8">
        <v>0.29556565194389678</v>
      </c>
      <c r="V19" s="8">
        <v>0.56660886493743401</v>
      </c>
      <c r="W19" s="8">
        <v>0.63131160146802645</v>
      </c>
      <c r="X19" s="8">
        <v>0.50705264916002746</v>
      </c>
      <c r="Y19" s="8">
        <v>0.26780869425129034</v>
      </c>
      <c r="Z19" s="8">
        <v>8.4549692921949998E-2</v>
      </c>
      <c r="AA19" s="8"/>
      <c r="AB19" s="8"/>
      <c r="AC19" s="8">
        <v>3.6700761229050367E-2</v>
      </c>
      <c r="AD19" s="8">
        <v>1.2612053306647567E-2</v>
      </c>
      <c r="AE19" s="8">
        <v>2.8902167479467101E-2</v>
      </c>
      <c r="AF19" s="8">
        <v>0.59525311156039895</v>
      </c>
      <c r="AG19" s="7" t="s">
        <v>104</v>
      </c>
      <c r="AH19" s="8">
        <v>0.95060000000000011</v>
      </c>
      <c r="AI19" s="8">
        <v>4.9387500000000001E-2</v>
      </c>
      <c r="AJ19" s="8">
        <v>5.43475E-2</v>
      </c>
      <c r="AK19" s="8">
        <v>2.5665E-2</v>
      </c>
      <c r="AL19" s="8">
        <v>2.8685000000000002E-2</v>
      </c>
      <c r="AM19" s="8">
        <v>2.0702500000000002E-2</v>
      </c>
      <c r="AN19" s="9">
        <v>1265</v>
      </c>
      <c r="AO19" s="9"/>
      <c r="AP19" s="9"/>
      <c r="AQ19" s="9">
        <v>755.75</v>
      </c>
      <c r="AR19" s="9">
        <v>0.72929999999999995</v>
      </c>
      <c r="AS19" s="9">
        <v>0.44319999999999998</v>
      </c>
      <c r="AT19" s="10">
        <v>2.7792499999999998</v>
      </c>
      <c r="AU19" s="7" t="s">
        <v>104</v>
      </c>
      <c r="AV19" s="9">
        <v>0.17910051003307506</v>
      </c>
      <c r="AW19" s="9">
        <v>-0.17885144530850161</v>
      </c>
      <c r="AX19" s="9">
        <v>-0.1530202165101833</v>
      </c>
      <c r="AY19" s="9">
        <v>0.10422005422095978</v>
      </c>
      <c r="AZ19" s="9">
        <v>-0.18047681062234808</v>
      </c>
      <c r="BA19" s="9">
        <v>-0.14086463824450304</v>
      </c>
      <c r="BB19" s="9">
        <v>7.5838409889360581E-2</v>
      </c>
      <c r="BC19" s="9"/>
      <c r="BD19" s="9"/>
      <c r="BE19" s="9">
        <v>0.19545338499147202</v>
      </c>
      <c r="BF19" s="9">
        <v>-0.14514905671200828</v>
      </c>
      <c r="BG19" s="9">
        <v>-5.5111247562548184E-2</v>
      </c>
      <c r="BH19" s="9">
        <v>-0.29411175293852415</v>
      </c>
      <c r="BI19" s="7" t="s">
        <v>104</v>
      </c>
      <c r="BJ19" s="9">
        <v>-9.3479456362349467</v>
      </c>
      <c r="BK19" s="9">
        <v>-9.3151271214936813</v>
      </c>
      <c r="BL19" s="9">
        <v>-19.59390698009312</v>
      </c>
      <c r="BM19" s="9">
        <v>-14.464757346879622</v>
      </c>
      <c r="BN19" s="9">
        <v>-44.248818405394985</v>
      </c>
      <c r="BO19" s="9">
        <v>-5.275091621465509</v>
      </c>
      <c r="BP19" s="9">
        <v>-5.4451258909762572</v>
      </c>
      <c r="BQ19" s="9"/>
      <c r="BR19" s="9"/>
      <c r="BS19" s="9">
        <v>-10.623557180547866</v>
      </c>
      <c r="BT19" s="9">
        <v>-5.3250393440780526</v>
      </c>
      <c r="BU19" s="9">
        <v>-7.5447980058964657</v>
      </c>
      <c r="BV19" s="9">
        <v>-12.553951651868292</v>
      </c>
      <c r="BW19" s="7" t="s">
        <v>104</v>
      </c>
      <c r="BX19" s="11">
        <v>0.99371804713914713</v>
      </c>
      <c r="BY19" s="11">
        <v>1.1388710735106544</v>
      </c>
      <c r="BZ19" s="11">
        <v>1.1001100666725707</v>
      </c>
      <c r="CA19" s="11">
        <v>1.1721519709987727</v>
      </c>
      <c r="CB19" s="11">
        <v>1.0428538968416272</v>
      </c>
      <c r="CC19" s="11">
        <v>1.3068986605117283</v>
      </c>
      <c r="CD19" s="11">
        <v>0.88550553440959001</v>
      </c>
      <c r="CE19" s="11" t="e">
        <v>#DIV/0!</v>
      </c>
      <c r="CF19" s="11" t="e">
        <v>#DIV/0!</v>
      </c>
      <c r="CG19" s="11">
        <v>1.0186554119227837</v>
      </c>
      <c r="CH19" s="11">
        <v>0.98539905587880128</v>
      </c>
      <c r="CI19" s="11">
        <v>0.97944751381215422</v>
      </c>
      <c r="CJ19" s="11">
        <v>0.84187807648617929</v>
      </c>
    </row>
    <row r="20" spans="1:88" hidden="1">
      <c r="A20" s="6" t="s">
        <v>27</v>
      </c>
      <c r="B20" s="6">
        <v>16</v>
      </c>
      <c r="C20" s="6" t="s">
        <v>19</v>
      </c>
      <c r="D20" s="6" t="s">
        <v>29</v>
      </c>
      <c r="E20" s="16">
        <v>1.0638753651411879</v>
      </c>
      <c r="F20" s="17">
        <v>0.94669999999999999</v>
      </c>
      <c r="G20" s="6">
        <v>5.3269999999999998E-2</v>
      </c>
      <c r="H20" s="6">
        <v>4.7239999999999997E-2</v>
      </c>
      <c r="I20" s="6">
        <v>1.9099999999999999E-2</v>
      </c>
      <c r="J20" s="6">
        <v>2.8139999999999998E-2</v>
      </c>
      <c r="K20" s="6">
        <v>2.513E-2</v>
      </c>
      <c r="L20" s="6">
        <v>942</v>
      </c>
      <c r="M20" s="6">
        <v>2128</v>
      </c>
      <c r="N20" s="6">
        <v>338.3</v>
      </c>
      <c r="O20" s="6">
        <v>745.8</v>
      </c>
      <c r="P20" s="6">
        <v>0.71350000000000002</v>
      </c>
      <c r="Q20" s="6">
        <v>0.43169999999999997</v>
      </c>
      <c r="R20" s="6">
        <v>1.88</v>
      </c>
      <c r="S20" s="7" t="s">
        <v>29</v>
      </c>
      <c r="AG20" s="7" t="s">
        <v>29</v>
      </c>
      <c r="AU20" s="7" t="s">
        <v>29</v>
      </c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7" t="s">
        <v>29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7" t="s">
        <v>29</v>
      </c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idden="1">
      <c r="A21" s="6" t="s">
        <v>25</v>
      </c>
      <c r="B21" s="6">
        <v>9</v>
      </c>
      <c r="C21" s="6" t="s">
        <v>23</v>
      </c>
      <c r="D21" s="6" t="s">
        <v>29</v>
      </c>
      <c r="E21" s="16">
        <v>1.0482668654491241</v>
      </c>
      <c r="F21" s="17">
        <v>0.96289999999999998</v>
      </c>
      <c r="G21" s="6">
        <v>3.628E-2</v>
      </c>
      <c r="H21" s="6">
        <v>4.5740000000000003E-2</v>
      </c>
      <c r="I21" s="6">
        <v>2.366E-2</v>
      </c>
      <c r="J21" s="6">
        <v>2.129E-2</v>
      </c>
      <c r="K21" s="6">
        <v>1.498E-2</v>
      </c>
      <c r="L21" s="6">
        <v>1221</v>
      </c>
      <c r="M21" s="6">
        <v>2283</v>
      </c>
      <c r="N21" s="6">
        <v>374.4</v>
      </c>
      <c r="O21" s="6">
        <v>749</v>
      </c>
      <c r="P21" s="6">
        <v>0.72119999999999995</v>
      </c>
      <c r="Q21" s="6">
        <v>0.44040000000000001</v>
      </c>
      <c r="R21" s="6">
        <v>3</v>
      </c>
      <c r="S21" s="7" t="s">
        <v>29</v>
      </c>
      <c r="AG21" s="7" t="s">
        <v>29</v>
      </c>
      <c r="AU21" s="7" t="s">
        <v>29</v>
      </c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7" t="s">
        <v>29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7" t="s">
        <v>29</v>
      </c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</row>
    <row r="22" spans="1:88" hidden="1">
      <c r="A22" s="6" t="s">
        <v>27</v>
      </c>
      <c r="B22" s="6">
        <v>16</v>
      </c>
      <c r="C22" s="6" t="s">
        <v>23</v>
      </c>
      <c r="D22" s="6" t="s">
        <v>29</v>
      </c>
      <c r="E22" s="16">
        <v>1.0638753651411879</v>
      </c>
      <c r="F22" s="17">
        <v>0.95240000000000002</v>
      </c>
      <c r="G22" s="6">
        <v>4.7559999999999998E-2</v>
      </c>
      <c r="H22" s="6">
        <v>6.812E-2</v>
      </c>
      <c r="I22" s="6">
        <v>3.406E-2</v>
      </c>
      <c r="J22" s="6">
        <v>3.406E-2</v>
      </c>
      <c r="K22" s="6">
        <v>1.35E-2</v>
      </c>
      <c r="L22" s="6">
        <v>1482</v>
      </c>
      <c r="M22" s="6">
        <v>2190</v>
      </c>
      <c r="N22" s="6">
        <v>335</v>
      </c>
      <c r="O22" s="6">
        <v>724.8</v>
      </c>
      <c r="P22" s="6">
        <v>0.74280000000000002</v>
      </c>
      <c r="Q22" s="6">
        <v>0.45390000000000003</v>
      </c>
      <c r="R22" s="6">
        <v>5.048</v>
      </c>
      <c r="S22" s="7" t="s">
        <v>29</v>
      </c>
      <c r="AG22" s="7" t="s">
        <v>29</v>
      </c>
      <c r="AU22" s="7" t="s">
        <v>29</v>
      </c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7" t="s">
        <v>29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7" t="s">
        <v>29</v>
      </c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r="23" spans="1:88">
      <c r="A23" s="6" t="s">
        <v>27</v>
      </c>
      <c r="B23" s="6">
        <v>1</v>
      </c>
      <c r="C23" s="6" t="s">
        <v>19</v>
      </c>
      <c r="D23" s="6" t="s">
        <v>143</v>
      </c>
      <c r="E23" s="16">
        <v>1.0210878990934174</v>
      </c>
      <c r="F23" s="17">
        <v>0.96660000000000001</v>
      </c>
      <c r="G23" s="6">
        <v>3.3410000000000002E-2</v>
      </c>
      <c r="H23" s="6">
        <v>4.0090000000000001E-2</v>
      </c>
      <c r="I23" s="6">
        <v>1.7819999999999999E-2</v>
      </c>
      <c r="J23" s="6">
        <v>2.2270000000000002E-2</v>
      </c>
      <c r="K23" s="6">
        <v>1.1140000000000001E-2</v>
      </c>
      <c r="L23" s="6">
        <v>1302</v>
      </c>
      <c r="M23" s="6" t="s">
        <v>21</v>
      </c>
      <c r="N23" s="6" t="s">
        <v>21</v>
      </c>
      <c r="O23" s="6">
        <v>754.7</v>
      </c>
      <c r="P23" s="6">
        <v>0.73099999999999998</v>
      </c>
      <c r="Q23" s="6">
        <v>0.43980000000000002</v>
      </c>
      <c r="R23" s="6">
        <v>3.6</v>
      </c>
      <c r="S23" s="7" t="s">
        <v>143</v>
      </c>
      <c r="T23" s="8">
        <v>4.4159425113125018E-3</v>
      </c>
      <c r="U23" s="8">
        <v>0.12663637882261167</v>
      </c>
      <c r="V23" s="8">
        <v>0.10550892701934617</v>
      </c>
      <c r="W23" s="8">
        <v>0.19633323379295084</v>
      </c>
      <c r="X23" s="8">
        <v>0.12704212823011882</v>
      </c>
      <c r="Y23" s="8">
        <v>0.1265989645453042</v>
      </c>
      <c r="Z23" s="8">
        <v>8.1898915073584475E-2</v>
      </c>
      <c r="AA23" s="8"/>
      <c r="AB23" s="8"/>
      <c r="AC23" s="8">
        <v>4.0678189199139944E-2</v>
      </c>
      <c r="AD23" s="8">
        <v>1.8830514802821267E-2</v>
      </c>
      <c r="AE23" s="8">
        <v>2.9652147339310032E-2</v>
      </c>
      <c r="AF23" s="8">
        <v>0.15031672953384489</v>
      </c>
      <c r="AG23" s="7" t="s">
        <v>143</v>
      </c>
      <c r="AH23" s="8">
        <v>0.96124999999999994</v>
      </c>
      <c r="AI23" s="8">
        <v>3.8759999999999996E-2</v>
      </c>
      <c r="AJ23" s="8">
        <v>4.9475000000000005E-2</v>
      </c>
      <c r="AK23" s="8">
        <v>2.4634999999999997E-2</v>
      </c>
      <c r="AL23" s="8">
        <v>2.4840000000000001E-2</v>
      </c>
      <c r="AM23" s="8">
        <v>1.392025E-2</v>
      </c>
      <c r="AN23" s="9">
        <v>1397.5</v>
      </c>
      <c r="AO23" s="9"/>
      <c r="AP23" s="9"/>
      <c r="AQ23" s="9">
        <v>765.92499999999995</v>
      </c>
      <c r="AR23" s="9">
        <v>0.73692499999999994</v>
      </c>
      <c r="AS23" s="9">
        <v>0.44725000000000004</v>
      </c>
      <c r="AT23" s="10">
        <v>3.7780000000000005</v>
      </c>
      <c r="AU23" s="7" t="s">
        <v>143</v>
      </c>
      <c r="AV23" s="9">
        <v>0.2903946052828501</v>
      </c>
      <c r="AW23" s="9">
        <v>-0.28993641199187414</v>
      </c>
      <c r="AX23" s="9">
        <v>-0.21027375003190663</v>
      </c>
      <c r="AY23" s="9">
        <v>3.0698615420075195E-2</v>
      </c>
      <c r="AZ23" s="9">
        <v>-0.22842234088192059</v>
      </c>
      <c r="BA23" s="9">
        <v>-0.50553776022868191</v>
      </c>
      <c r="BB23" s="9">
        <v>0.42760782372885708</v>
      </c>
      <c r="BC23" s="9"/>
      <c r="BD23" s="9"/>
      <c r="BE23" s="9">
        <v>0.39012396695877666</v>
      </c>
      <c r="BF23" s="9">
        <v>0.33724825736104114</v>
      </c>
      <c r="BG23" s="9">
        <v>0.19067492159441468</v>
      </c>
      <c r="BH23" s="9">
        <v>0.70044644127704891</v>
      </c>
      <c r="BI23" s="7" t="s">
        <v>143</v>
      </c>
      <c r="BJ23" s="9">
        <v>-11.460674192435118</v>
      </c>
      <c r="BK23" s="9">
        <v>-11.534430095181571</v>
      </c>
      <c r="BL23" s="9">
        <v>-749.86428399372789</v>
      </c>
      <c r="BM23" s="9">
        <v>-12.119241450113945</v>
      </c>
      <c r="BN23" s="9">
        <v>-10.9558460411694</v>
      </c>
      <c r="BO23" s="9">
        <v>-15.039815024798006</v>
      </c>
      <c r="BP23" s="9">
        <v>-34.425514710648294</v>
      </c>
      <c r="BQ23" s="9"/>
      <c r="BR23" s="9"/>
      <c r="BS23" s="9">
        <v>-6.5774517680468483</v>
      </c>
      <c r="BT23" s="9">
        <v>-21.687766077932086</v>
      </c>
      <c r="BU23" s="9">
        <v>-14.807567845251663</v>
      </c>
      <c r="BV23" s="9">
        <v>-10.100697364949282</v>
      </c>
      <c r="BW23" s="7" t="s">
        <v>143</v>
      </c>
      <c r="BX23" s="11">
        <v>1.0048511180438724</v>
      </c>
      <c r="BY23" s="11">
        <v>0.89380192982582551</v>
      </c>
      <c r="BZ23" s="11">
        <v>1.0014802069759501</v>
      </c>
      <c r="CA23" s="11">
        <v>1.1251106099962891</v>
      </c>
      <c r="CB23" s="11">
        <v>0.9030674846625768</v>
      </c>
      <c r="CC23" s="11">
        <v>0.87875165216705164</v>
      </c>
      <c r="CD23" s="11">
        <v>0.97825611410071311</v>
      </c>
      <c r="CE23" s="11" t="e">
        <v>#DIV/0!</v>
      </c>
      <c r="CF23" s="11" t="e">
        <v>#DIV/0!</v>
      </c>
      <c r="CG23" s="11">
        <v>1.0323700249777812</v>
      </c>
      <c r="CH23" s="11">
        <v>0.99570163067802775</v>
      </c>
      <c r="CI23" s="11">
        <v>0.9883977900552483</v>
      </c>
      <c r="CJ23" s="11">
        <v>1.1444149943203332</v>
      </c>
    </row>
    <row r="24" spans="1:88" hidden="1">
      <c r="A24" s="6" t="s">
        <v>27</v>
      </c>
      <c r="B24" s="6">
        <v>14</v>
      </c>
      <c r="C24" s="6" t="s">
        <v>19</v>
      </c>
      <c r="D24" s="6" t="s">
        <v>30</v>
      </c>
      <c r="E24" s="16">
        <v>1.0434623813002191</v>
      </c>
      <c r="F24" s="17">
        <v>0.95589999999999997</v>
      </c>
      <c r="G24" s="6">
        <v>4.4060000000000002E-2</v>
      </c>
      <c r="H24" s="6">
        <v>6.0490000000000002E-2</v>
      </c>
      <c r="I24" s="6">
        <v>3.1370000000000002E-2</v>
      </c>
      <c r="J24" s="6">
        <v>2.913E-2</v>
      </c>
      <c r="K24" s="6">
        <v>1.494E-2</v>
      </c>
      <c r="L24" s="6">
        <v>1280</v>
      </c>
      <c r="M24" s="6">
        <v>2019</v>
      </c>
      <c r="N24" s="6">
        <v>321.89999999999998</v>
      </c>
      <c r="O24" s="6">
        <v>719.9</v>
      </c>
      <c r="P24" s="6">
        <v>0.71530000000000005</v>
      </c>
      <c r="Q24" s="6">
        <v>0.43359999999999999</v>
      </c>
      <c r="R24" s="6">
        <v>4.05</v>
      </c>
      <c r="S24" s="7" t="s">
        <v>30</v>
      </c>
      <c r="AG24" s="7" t="s">
        <v>30</v>
      </c>
      <c r="AU24" s="7" t="s">
        <v>30</v>
      </c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7" t="s">
        <v>30</v>
      </c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7" t="s">
        <v>30</v>
      </c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5" spans="1:88" hidden="1">
      <c r="A25" s="6" t="s">
        <v>25</v>
      </c>
      <c r="B25" s="6">
        <v>11</v>
      </c>
      <c r="C25" s="6" t="s">
        <v>23</v>
      </c>
      <c r="D25" s="6" t="s">
        <v>30</v>
      </c>
      <c r="E25" s="16">
        <v>0.93187311178247734</v>
      </c>
      <c r="F25" s="17">
        <v>0.96799999999999997</v>
      </c>
      <c r="G25" s="6">
        <v>3.2009999999999997E-2</v>
      </c>
      <c r="H25" s="6">
        <v>4.5229999999999999E-2</v>
      </c>
      <c r="I25" s="6">
        <v>2.2270000000000002E-2</v>
      </c>
      <c r="J25" s="6">
        <v>2.2960000000000001E-2</v>
      </c>
      <c r="K25" s="6">
        <v>9.0469999999999995E-3</v>
      </c>
      <c r="L25" s="6">
        <v>1391</v>
      </c>
      <c r="M25" s="6">
        <v>2206</v>
      </c>
      <c r="N25" s="6">
        <v>364.6</v>
      </c>
      <c r="O25" s="6">
        <v>745.5</v>
      </c>
      <c r="P25" s="6">
        <v>0.74109999999999998</v>
      </c>
      <c r="Q25" s="6">
        <v>0.45019999999999999</v>
      </c>
      <c r="R25" s="6">
        <v>5</v>
      </c>
      <c r="S25" s="7" t="s">
        <v>30</v>
      </c>
      <c r="AG25" s="7" t="s">
        <v>30</v>
      </c>
      <c r="AU25" s="7" t="s">
        <v>30</v>
      </c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7" t="s">
        <v>30</v>
      </c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7" t="s">
        <v>30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</row>
    <row r="26" spans="1:88" hidden="1">
      <c r="A26" s="6" t="s">
        <v>27</v>
      </c>
      <c r="B26" s="6">
        <v>14</v>
      </c>
      <c r="C26" s="6" t="s">
        <v>23</v>
      </c>
      <c r="D26" s="6" t="s">
        <v>30</v>
      </c>
      <c r="E26" s="16">
        <v>1.0434623813002191</v>
      </c>
      <c r="F26" s="17">
        <v>0.96509999999999996</v>
      </c>
      <c r="G26" s="6">
        <v>3.4860000000000002E-2</v>
      </c>
      <c r="H26" s="6">
        <v>6.1159999999999999E-2</v>
      </c>
      <c r="I26" s="6">
        <v>3.6089999999999997E-2</v>
      </c>
      <c r="J26" s="6">
        <v>2.5080000000000002E-2</v>
      </c>
      <c r="K26" s="6">
        <v>9.7859999999999996E-3</v>
      </c>
      <c r="L26" s="6">
        <v>1578</v>
      </c>
      <c r="M26" s="6">
        <v>2210</v>
      </c>
      <c r="N26" s="6">
        <v>379.3</v>
      </c>
      <c r="O26" s="6">
        <v>687.9</v>
      </c>
      <c r="P26" s="6">
        <v>0.73750000000000004</v>
      </c>
      <c r="Q26" s="6">
        <v>0.45119999999999999</v>
      </c>
      <c r="R26" s="6">
        <v>6.25</v>
      </c>
      <c r="S26" s="7" t="s">
        <v>30</v>
      </c>
      <c r="AG26" s="7" t="s">
        <v>30</v>
      </c>
      <c r="AU26" s="7" t="s">
        <v>30</v>
      </c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7" t="s">
        <v>30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7" t="s">
        <v>30</v>
      </c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 spans="1:88">
      <c r="A27" s="6" t="s">
        <v>22</v>
      </c>
      <c r="B27" s="6">
        <v>11</v>
      </c>
      <c r="C27" s="6" t="s">
        <v>19</v>
      </c>
      <c r="D27" s="6" t="s">
        <v>116</v>
      </c>
      <c r="E27" s="16">
        <v>0.84046518562695693</v>
      </c>
      <c r="F27" s="17">
        <v>0.94340000000000002</v>
      </c>
      <c r="G27" s="6">
        <v>5.6559999999999999E-2</v>
      </c>
      <c r="H27" s="6">
        <v>6.2059999999999997E-2</v>
      </c>
      <c r="I27" s="6">
        <v>2.6030000000000001E-2</v>
      </c>
      <c r="J27" s="6">
        <v>3.6040000000000003E-2</v>
      </c>
      <c r="K27" s="6">
        <v>2.052E-2</v>
      </c>
      <c r="L27" s="6">
        <v>1885</v>
      </c>
      <c r="M27" s="6">
        <v>1704</v>
      </c>
      <c r="N27" s="6">
        <v>194.9</v>
      </c>
      <c r="O27" s="6">
        <v>696.9</v>
      </c>
      <c r="P27" s="6">
        <v>0.77139999999999997</v>
      </c>
      <c r="Q27" s="6">
        <v>0.48430000000000001</v>
      </c>
      <c r="R27" s="6">
        <v>3.024</v>
      </c>
      <c r="S27" s="7" t="s">
        <v>116</v>
      </c>
      <c r="T27" s="8">
        <v>2.3707470899044007E-2</v>
      </c>
      <c r="U27" s="8">
        <v>0.26661219401389102</v>
      </c>
      <c r="V27" s="8">
        <v>0.21671503321585181</v>
      </c>
      <c r="W27" s="8">
        <v>8.1862054271710366E-2</v>
      </c>
      <c r="X27" s="8">
        <v>0.29444292429187008</v>
      </c>
      <c r="Y27" s="8">
        <v>0.27311243592558082</v>
      </c>
      <c r="Z27" s="8">
        <v>0.26369218726138782</v>
      </c>
      <c r="AA27" s="8">
        <v>0.15779025148479789</v>
      </c>
      <c r="AB27" s="8">
        <v>0.29603821427363841</v>
      </c>
      <c r="AC27" s="8">
        <v>5.3531448444411552E-2</v>
      </c>
      <c r="AD27" s="8">
        <v>1.9662572033506173E-2</v>
      </c>
      <c r="AE27" s="8">
        <v>3.0569562689704007E-2</v>
      </c>
      <c r="AF27" s="8">
        <v>0.16261216024297545</v>
      </c>
      <c r="AG27" s="7" t="s">
        <v>116</v>
      </c>
      <c r="AH27" s="8">
        <v>0.91464999999999996</v>
      </c>
      <c r="AI27" s="8">
        <v>8.5319999999999993E-2</v>
      </c>
      <c r="AJ27" s="8">
        <v>8.6767499999999997E-2</v>
      </c>
      <c r="AK27" s="8">
        <v>2.9497499999999999E-2</v>
      </c>
      <c r="AL27" s="8">
        <v>5.7275000000000006E-2</v>
      </c>
      <c r="AM27" s="8">
        <v>2.8049999999999999E-2</v>
      </c>
      <c r="AN27" s="9">
        <v>1507.25</v>
      </c>
      <c r="AO27" s="9">
        <v>1918</v>
      </c>
      <c r="AP27" s="9">
        <v>246.5</v>
      </c>
      <c r="AQ27" s="9">
        <v>727.32500000000005</v>
      </c>
      <c r="AR27" s="9">
        <v>0.75227500000000003</v>
      </c>
      <c r="AS27" s="9">
        <v>0.46567500000000001</v>
      </c>
      <c r="AT27" s="10">
        <v>3.1292499999999999</v>
      </c>
      <c r="AU27" s="7" t="s">
        <v>116</v>
      </c>
      <c r="AV27" s="9">
        <v>-0.19658237487110294</v>
      </c>
      <c r="AW27" s="9">
        <v>0.19673646956802446</v>
      </c>
      <c r="AX27" s="9">
        <v>0.22792581874364379</v>
      </c>
      <c r="AY27" s="9">
        <v>0.37778404859415327</v>
      </c>
      <c r="AZ27" s="9">
        <v>0.17602844558602052</v>
      </c>
      <c r="BA27" s="9">
        <v>0.25420127111872481</v>
      </c>
      <c r="BB27" s="9">
        <v>0.71897909292798723</v>
      </c>
      <c r="BC27" s="9">
        <v>-0.47270908802908956</v>
      </c>
      <c r="BD27" s="9">
        <v>-0.68473359508549569</v>
      </c>
      <c r="BE27" s="9">
        <v>-0.34838064866166318</v>
      </c>
      <c r="BF27" s="9">
        <v>1.3083694076589241</v>
      </c>
      <c r="BG27" s="9">
        <v>1.3088502714010748</v>
      </c>
      <c r="BH27" s="9">
        <v>5.4419278826632715E-2</v>
      </c>
      <c r="BI27" s="7" t="s">
        <v>116</v>
      </c>
      <c r="BJ27" s="9">
        <v>-1.0043176820846398</v>
      </c>
      <c r="BK27" s="9">
        <v>-1.0039944343349378</v>
      </c>
      <c r="BL27" s="9">
        <v>-1.1066338477118345</v>
      </c>
      <c r="BM27" s="9">
        <v>-2.6587097924255669</v>
      </c>
      <c r="BN27" s="9">
        <v>-1.0602901684401096</v>
      </c>
      <c r="BO27" s="9">
        <v>-1.6551366154280345</v>
      </c>
      <c r="BP27" s="9">
        <v>-21.396125363237818</v>
      </c>
      <c r="BQ27" s="9">
        <v>-4.2892630906465277</v>
      </c>
      <c r="BR27" s="9">
        <v>-2.7569248367017019</v>
      </c>
      <c r="BS27" s="9">
        <v>-11.936313227266687</v>
      </c>
      <c r="BT27" s="9">
        <v>-5.3800354997780095</v>
      </c>
      <c r="BU27" s="9">
        <v>-4.8299742591618209</v>
      </c>
      <c r="BV27" s="9">
        <v>-23.305242247464719</v>
      </c>
      <c r="BW27" s="7" t="s">
        <v>116</v>
      </c>
      <c r="BX27" s="11">
        <v>0.95613739934338404</v>
      </c>
      <c r="BY27" s="11">
        <v>1.9674711210717089</v>
      </c>
      <c r="BZ27" s="11">
        <v>1.7563604620269981</v>
      </c>
      <c r="CA27" s="11">
        <v>1.3471869380298576</v>
      </c>
      <c r="CB27" s="11">
        <v>2.0822540331742792</v>
      </c>
      <c r="CC27" s="11">
        <v>1.7707285316920167</v>
      </c>
      <c r="CD27" s="11">
        <v>1.0550815942599641</v>
      </c>
      <c r="CE27" s="11">
        <v>0.87151007219669807</v>
      </c>
      <c r="CF27" s="11">
        <v>0.72691230197087109</v>
      </c>
      <c r="CG27" s="11">
        <v>0.98034210714752068</v>
      </c>
      <c r="CH27" s="11">
        <v>1.0164418960115527</v>
      </c>
      <c r="CI27" s="11">
        <v>1.0291160220994471</v>
      </c>
      <c r="CJ27" s="11">
        <v>0.94789852328663371</v>
      </c>
    </row>
    <row r="28" spans="1:88" hidden="1">
      <c r="A28" s="6" t="s">
        <v>25</v>
      </c>
      <c r="B28" s="6">
        <v>13</v>
      </c>
      <c r="C28" s="6" t="s">
        <v>19</v>
      </c>
      <c r="D28" s="6" t="s">
        <v>31</v>
      </c>
      <c r="E28" s="16">
        <v>0.95473953885567886</v>
      </c>
      <c r="F28" s="17">
        <v>0.96709999999999996</v>
      </c>
      <c r="G28" s="6">
        <v>3.295E-2</v>
      </c>
      <c r="H28" s="6">
        <v>2.972E-2</v>
      </c>
      <c r="I28" s="6">
        <v>1.227E-2</v>
      </c>
      <c r="J28" s="6">
        <v>1.7440000000000001E-2</v>
      </c>
      <c r="K28" s="6">
        <v>1.486E-2</v>
      </c>
      <c r="L28" s="6">
        <v>1497</v>
      </c>
      <c r="M28" s="6">
        <v>1889</v>
      </c>
      <c r="N28" s="6">
        <v>311.5</v>
      </c>
      <c r="O28" s="6">
        <v>726.4</v>
      </c>
      <c r="P28" s="6">
        <v>0.73829999999999996</v>
      </c>
      <c r="Q28" s="6">
        <v>0.45669999999999999</v>
      </c>
      <c r="R28" s="6">
        <v>2</v>
      </c>
      <c r="S28" s="7" t="s">
        <v>31</v>
      </c>
      <c r="AG28" s="7" t="s">
        <v>31</v>
      </c>
      <c r="AU28" s="7" t="s">
        <v>31</v>
      </c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7" t="s">
        <v>31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7" t="s">
        <v>31</v>
      </c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</row>
    <row r="29" spans="1:88" hidden="1">
      <c r="A29" s="6" t="s">
        <v>27</v>
      </c>
      <c r="B29" s="6">
        <v>12</v>
      </c>
      <c r="C29" s="6" t="s">
        <v>23</v>
      </c>
      <c r="D29" s="6" t="s">
        <v>31</v>
      </c>
      <c r="E29" s="16">
        <v>0.94122422471180389</v>
      </c>
      <c r="F29" s="17">
        <v>0.96260000000000001</v>
      </c>
      <c r="G29" s="6">
        <v>3.7350000000000001E-2</v>
      </c>
      <c r="H29" s="6">
        <v>4.7960000000000003E-2</v>
      </c>
      <c r="I29" s="6">
        <v>2.776E-2</v>
      </c>
      <c r="J29" s="6">
        <v>2.019E-2</v>
      </c>
      <c r="K29" s="6">
        <v>1.7160000000000002E-2</v>
      </c>
      <c r="L29" s="6">
        <v>1907</v>
      </c>
      <c r="M29" s="6">
        <v>2241</v>
      </c>
      <c r="N29" s="6">
        <v>425.2</v>
      </c>
      <c r="O29" s="6">
        <v>669.3</v>
      </c>
      <c r="P29" s="6">
        <v>0.76270000000000004</v>
      </c>
      <c r="Q29" s="6">
        <v>0.48</v>
      </c>
      <c r="R29" s="6">
        <v>2.794</v>
      </c>
      <c r="S29" s="7" t="s">
        <v>31</v>
      </c>
      <c r="AG29" s="7" t="s">
        <v>31</v>
      </c>
      <c r="AU29" s="7" t="s">
        <v>31</v>
      </c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7" t="s">
        <v>31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7" t="s">
        <v>31</v>
      </c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</row>
    <row r="30" spans="1:88" hidden="1">
      <c r="A30" s="6" t="s">
        <v>25</v>
      </c>
      <c r="B30" s="6">
        <v>13</v>
      </c>
      <c r="C30" s="6" t="s">
        <v>23</v>
      </c>
      <c r="D30" s="6" t="s">
        <v>31</v>
      </c>
      <c r="E30" s="16">
        <v>0.95473953885567886</v>
      </c>
      <c r="F30" s="17">
        <v>0.9577</v>
      </c>
      <c r="G30" s="6">
        <v>4.2340000000000003E-2</v>
      </c>
      <c r="H30" s="6">
        <v>3.8679999999999999E-2</v>
      </c>
      <c r="I30" s="6">
        <v>1.307E-2</v>
      </c>
      <c r="J30" s="6">
        <v>2.5610000000000001E-2</v>
      </c>
      <c r="K30" s="6">
        <v>1.6729999999999998E-2</v>
      </c>
      <c r="L30" s="6">
        <v>1832</v>
      </c>
      <c r="M30" s="6">
        <v>2257</v>
      </c>
      <c r="N30" s="6">
        <v>343.3</v>
      </c>
      <c r="O30" s="6">
        <v>685.7</v>
      </c>
      <c r="P30" s="6">
        <v>0.74660000000000004</v>
      </c>
      <c r="Q30" s="6">
        <v>0.46600000000000003</v>
      </c>
      <c r="R30" s="6">
        <v>2.3130000000000002</v>
      </c>
      <c r="S30" s="7" t="s">
        <v>31</v>
      </c>
      <c r="AG30" s="7" t="s">
        <v>31</v>
      </c>
      <c r="AU30" s="7" t="s">
        <v>31</v>
      </c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7" t="s">
        <v>31</v>
      </c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7" t="s">
        <v>31</v>
      </c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</row>
    <row r="31" spans="1:88">
      <c r="A31" s="6" t="s">
        <v>22</v>
      </c>
      <c r="B31" s="6">
        <v>12</v>
      </c>
      <c r="C31" s="6" t="s">
        <v>19</v>
      </c>
      <c r="D31" s="6" t="s">
        <v>47</v>
      </c>
      <c r="E31" s="16">
        <v>1.1610817166372722</v>
      </c>
      <c r="F31" s="17">
        <v>0.94789999999999996</v>
      </c>
      <c r="G31" s="6">
        <v>5.2080000000000001E-2</v>
      </c>
      <c r="H31" s="6">
        <v>4.0280000000000003E-2</v>
      </c>
      <c r="I31" s="6">
        <v>1.9439999999999999E-2</v>
      </c>
      <c r="J31" s="6">
        <v>2.0830000000000001E-2</v>
      </c>
      <c r="K31" s="6">
        <v>3.125E-2</v>
      </c>
      <c r="L31" s="6">
        <v>1365</v>
      </c>
      <c r="M31" s="6">
        <v>1877</v>
      </c>
      <c r="N31" s="6">
        <v>255.6</v>
      </c>
      <c r="O31" s="6">
        <v>791.6</v>
      </c>
      <c r="P31" s="6">
        <v>0.7268</v>
      </c>
      <c r="Q31" s="6">
        <v>0.4531</v>
      </c>
      <c r="R31" s="6">
        <v>1.2889999999999999</v>
      </c>
      <c r="S31" s="7" t="s">
        <v>47</v>
      </c>
      <c r="T31" s="8">
        <v>1.8623173249310914E-3</v>
      </c>
      <c r="U31" s="8">
        <v>3.2601578200373606E-2</v>
      </c>
      <c r="V31" s="8">
        <v>7.7777852663873617E-2</v>
      </c>
      <c r="W31" s="8">
        <v>0.39309582634488616</v>
      </c>
      <c r="X31" s="8">
        <v>0.2928039937281926</v>
      </c>
      <c r="Y31" s="8">
        <v>0.19786548792543782</v>
      </c>
      <c r="Z31" s="8">
        <v>9.597545133109163E-2</v>
      </c>
      <c r="AA31" s="8">
        <v>6.1612871125044391E-2</v>
      </c>
      <c r="AB31" s="8">
        <v>9.7372081343721259E-2</v>
      </c>
      <c r="AC31" s="8">
        <v>4.7251498556180008E-2</v>
      </c>
      <c r="AD31" s="8">
        <v>1.5948512578305971E-2</v>
      </c>
      <c r="AE31" s="8">
        <v>1.7005846336029796E-2</v>
      </c>
      <c r="AF31" s="8">
        <v>0.20572250966137468</v>
      </c>
      <c r="AG31" s="7" t="s">
        <v>47</v>
      </c>
      <c r="AH31" s="8">
        <v>0.9434499999999999</v>
      </c>
      <c r="AI31" s="8">
        <v>5.6550000000000003E-2</v>
      </c>
      <c r="AJ31" s="8">
        <v>4.6439999999999995E-2</v>
      </c>
      <c r="AK31" s="8">
        <v>2.08075E-2</v>
      </c>
      <c r="AL31" s="8">
        <v>2.5632500000000003E-2</v>
      </c>
      <c r="AM31" s="8">
        <v>3.07575E-2</v>
      </c>
      <c r="AN31" s="9">
        <v>1390.25</v>
      </c>
      <c r="AO31" s="9">
        <v>1962.5</v>
      </c>
      <c r="AP31" s="9">
        <v>274.5</v>
      </c>
      <c r="AQ31" s="9">
        <v>759.82500000000005</v>
      </c>
      <c r="AR31" s="9">
        <v>0.73577499999999996</v>
      </c>
      <c r="AS31" s="9">
        <v>0.45457500000000001</v>
      </c>
      <c r="AT31" s="10">
        <v>1.5362499999999999</v>
      </c>
      <c r="AU31" s="7" t="s">
        <v>47</v>
      </c>
      <c r="AV31" s="9">
        <v>0.10438193904378601</v>
      </c>
      <c r="AW31" s="9">
        <v>-0.10398472464327878</v>
      </c>
      <c r="AX31" s="9">
        <v>-0.24593603309777243</v>
      </c>
      <c r="AY31" s="9">
        <v>-0.24250847876476436</v>
      </c>
      <c r="AZ31" s="9">
        <v>-0.21854019972958996</v>
      </c>
      <c r="BA31" s="9">
        <v>0.39978016864862487</v>
      </c>
      <c r="BB31" s="9">
        <v>0.40836006334896008</v>
      </c>
      <c r="BC31" s="9">
        <v>-0.41436469034941859</v>
      </c>
      <c r="BD31" s="9">
        <v>-0.50770513090953728</v>
      </c>
      <c r="BE31" s="9">
        <v>0.27341727899803503</v>
      </c>
      <c r="BF31" s="9">
        <v>0.26449325261559853</v>
      </c>
      <c r="BG31" s="9">
        <v>0.63521410408200041</v>
      </c>
      <c r="BH31" s="9">
        <v>-1.531894817178781</v>
      </c>
      <c r="BI31" s="7" t="s">
        <v>47</v>
      </c>
      <c r="BJ31" s="9">
        <v>-2.1947629708728038</v>
      </c>
      <c r="BK31" s="9">
        <v>-2.1912914048481573</v>
      </c>
      <c r="BL31" s="9">
        <v>-14.384878022705703</v>
      </c>
      <c r="BM31" s="9">
        <v>-35.439331965762662</v>
      </c>
      <c r="BN31" s="9">
        <v>-19.720523099345478</v>
      </c>
      <c r="BO31" s="9">
        <v>-0.91778037665449874</v>
      </c>
      <c r="BP31" s="9">
        <v>-28.09215494028561</v>
      </c>
      <c r="BQ31" s="9">
        <v>-2.9890699981543301</v>
      </c>
      <c r="BR31" s="9">
        <v>-2.2377673934643094</v>
      </c>
      <c r="BS31" s="9">
        <v>-9.2117313953556419</v>
      </c>
      <c r="BT31" s="9">
        <v>-13.933970841447296</v>
      </c>
      <c r="BU31" s="9">
        <v>-27.951678474504067</v>
      </c>
      <c r="BV31" s="9">
        <v>-1.0540212021886117</v>
      </c>
      <c r="BW31" s="7" t="s">
        <v>47</v>
      </c>
      <c r="BX31" s="11">
        <v>0.98624373193081027</v>
      </c>
      <c r="BY31" s="11">
        <v>1.304037645295419</v>
      </c>
      <c r="BZ31" s="11">
        <v>0.94004529180319585</v>
      </c>
      <c r="CA31" s="11">
        <v>0.95030399908657559</v>
      </c>
      <c r="CB31" s="11">
        <v>0.93187911838218607</v>
      </c>
      <c r="CC31" s="11">
        <v>1.9416464461146954</v>
      </c>
      <c r="CD31" s="11">
        <v>0.97318108238176493</v>
      </c>
      <c r="CE31" s="11">
        <v>0.89173019639521378</v>
      </c>
      <c r="CF31" s="11">
        <v>0.8094824620324711</v>
      </c>
      <c r="CG31" s="11">
        <v>1.0241479965123774</v>
      </c>
      <c r="CH31" s="11">
        <v>0.9941477997247018</v>
      </c>
      <c r="CI31" s="11">
        <v>1.0045856353591156</v>
      </c>
      <c r="CJ31" s="11">
        <v>0.46535403256342284</v>
      </c>
    </row>
    <row r="32" spans="1:88" hidden="1">
      <c r="A32" s="6" t="s">
        <v>25</v>
      </c>
      <c r="B32" s="6">
        <v>15</v>
      </c>
      <c r="C32" s="6" t="s">
        <v>19</v>
      </c>
      <c r="D32" s="6" t="s">
        <v>32</v>
      </c>
      <c r="E32" s="16">
        <v>1.0128184839373318</v>
      </c>
      <c r="F32" s="17">
        <v>0.96689999999999998</v>
      </c>
      <c r="G32" s="6">
        <v>3.3110000000000001E-2</v>
      </c>
      <c r="H32" s="6">
        <v>5.2699999999999997E-2</v>
      </c>
      <c r="I32" s="6">
        <v>3.041E-2</v>
      </c>
      <c r="J32" s="6">
        <v>2.23E-2</v>
      </c>
      <c r="K32" s="6">
        <v>1.081E-2</v>
      </c>
      <c r="L32" s="6">
        <v>1431</v>
      </c>
      <c r="M32" s="6">
        <v>1943</v>
      </c>
      <c r="N32" s="6">
        <v>341.8</v>
      </c>
      <c r="O32" s="6">
        <v>753</v>
      </c>
      <c r="P32" s="6">
        <v>0.74039999999999995</v>
      </c>
      <c r="Q32" s="6">
        <v>0.45400000000000001</v>
      </c>
      <c r="R32" s="6">
        <v>4.875</v>
      </c>
      <c r="S32" s="7" t="s">
        <v>32</v>
      </c>
      <c r="AG32" s="7" t="s">
        <v>32</v>
      </c>
      <c r="AU32" s="7" t="s">
        <v>32</v>
      </c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7" t="s">
        <v>32</v>
      </c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7" t="s">
        <v>32</v>
      </c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</row>
    <row r="33" spans="1:88" hidden="1">
      <c r="A33" s="6" t="s">
        <v>27</v>
      </c>
      <c r="B33" s="6">
        <v>10</v>
      </c>
      <c r="C33" s="6" t="s">
        <v>23</v>
      </c>
      <c r="D33" s="6" t="s">
        <v>32</v>
      </c>
      <c r="E33" s="16">
        <v>1.0202103187643772</v>
      </c>
      <c r="F33" s="17">
        <v>0.95879999999999999</v>
      </c>
      <c r="G33" s="6">
        <v>4.1250000000000002E-2</v>
      </c>
      <c r="H33" s="6">
        <v>0.05</v>
      </c>
      <c r="I33" s="6">
        <v>2.2499999999999999E-2</v>
      </c>
      <c r="J33" s="6">
        <v>2.75E-2</v>
      </c>
      <c r="K33" s="6">
        <v>1.375E-2</v>
      </c>
      <c r="L33" s="6">
        <v>1534</v>
      </c>
      <c r="M33" s="6">
        <v>2280</v>
      </c>
      <c r="N33" s="6">
        <v>408.9</v>
      </c>
      <c r="O33" s="6">
        <v>722.8</v>
      </c>
      <c r="P33" s="6">
        <v>0.73680000000000001</v>
      </c>
      <c r="Q33" s="6">
        <v>0.44869999999999999</v>
      </c>
      <c r="R33" s="6">
        <v>3.6360000000000001</v>
      </c>
      <c r="S33" s="7" t="s">
        <v>32</v>
      </c>
      <c r="AG33" s="7" t="s">
        <v>32</v>
      </c>
      <c r="AU33" s="7" t="s">
        <v>32</v>
      </c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7" t="s">
        <v>32</v>
      </c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7" t="s">
        <v>32</v>
      </c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</row>
    <row r="34" spans="1:88" hidden="1">
      <c r="A34" s="6" t="s">
        <v>25</v>
      </c>
      <c r="B34" s="6">
        <v>15</v>
      </c>
      <c r="C34" s="6" t="s">
        <v>23</v>
      </c>
      <c r="D34" s="6" t="s">
        <v>32</v>
      </c>
      <c r="E34" s="16">
        <v>1.0128184839373318</v>
      </c>
      <c r="F34" s="17">
        <v>0.95150000000000001</v>
      </c>
      <c r="G34" s="6">
        <v>4.8469999999999999E-2</v>
      </c>
      <c r="H34" s="6">
        <v>5.4390000000000001E-2</v>
      </c>
      <c r="I34" s="6">
        <v>2.316E-2</v>
      </c>
      <c r="J34" s="6">
        <v>3.1230000000000001E-2</v>
      </c>
      <c r="K34" s="6">
        <v>1.7229999999999999E-2</v>
      </c>
      <c r="L34" s="6">
        <v>1767</v>
      </c>
      <c r="M34" s="6">
        <v>2323</v>
      </c>
      <c r="N34" s="6">
        <v>361.1</v>
      </c>
      <c r="O34" s="6">
        <v>708.3</v>
      </c>
      <c r="P34" s="6">
        <v>0.74829999999999997</v>
      </c>
      <c r="Q34" s="6">
        <v>0.46820000000000001</v>
      </c>
      <c r="R34" s="6">
        <v>3.1560000000000001</v>
      </c>
      <c r="S34" s="7" t="s">
        <v>32</v>
      </c>
      <c r="AG34" s="7" t="s">
        <v>32</v>
      </c>
      <c r="AU34" s="7" t="s">
        <v>32</v>
      </c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7" t="s">
        <v>32</v>
      </c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7" t="s">
        <v>32</v>
      </c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</row>
    <row r="35" spans="1:88">
      <c r="A35" s="6" t="s">
        <v>22</v>
      </c>
      <c r="B35" s="6">
        <v>9</v>
      </c>
      <c r="C35" s="6" t="s">
        <v>19</v>
      </c>
      <c r="D35" s="6" t="s">
        <v>40</v>
      </c>
      <c r="E35" s="16">
        <v>0.95397815912636508</v>
      </c>
      <c r="F35" s="17">
        <v>0.95440000000000003</v>
      </c>
      <c r="G35" s="6">
        <v>4.5069999999999999E-2</v>
      </c>
      <c r="H35" s="6">
        <v>4.0300000000000002E-2</v>
      </c>
      <c r="I35" s="6">
        <v>1.4319999999999999E-2</v>
      </c>
      <c r="J35" s="6">
        <v>2.598E-2</v>
      </c>
      <c r="K35" s="6">
        <v>1.9089999999999999E-2</v>
      </c>
      <c r="L35" s="6">
        <v>1800</v>
      </c>
      <c r="M35" s="6">
        <v>1794</v>
      </c>
      <c r="N35" s="6">
        <v>224.4</v>
      </c>
      <c r="O35" s="6">
        <v>689.8</v>
      </c>
      <c r="P35" s="6">
        <v>0.747</v>
      </c>
      <c r="Q35" s="6">
        <v>0.46500000000000002</v>
      </c>
      <c r="R35" s="6">
        <v>2.1110000000000002</v>
      </c>
      <c r="S35" s="7" t="s">
        <v>40</v>
      </c>
      <c r="T35" s="8">
        <v>1.0102592519964843E-2</v>
      </c>
      <c r="U35" s="8">
        <v>0.17622930000249484</v>
      </c>
      <c r="V35" s="8">
        <v>0.32581066607088849</v>
      </c>
      <c r="W35" s="8">
        <v>0.49102206545104582</v>
      </c>
      <c r="X35" s="8">
        <v>0.25830275175645956</v>
      </c>
      <c r="Y35" s="8">
        <v>0.26840302702593666</v>
      </c>
      <c r="Z35" s="8">
        <v>0.18373333859853272</v>
      </c>
      <c r="AA35" s="8">
        <v>0.13285036495019986</v>
      </c>
      <c r="AB35" s="8">
        <v>0.21281464737585007</v>
      </c>
      <c r="AC35" s="8">
        <v>5.1932782710595857E-2</v>
      </c>
      <c r="AD35" s="8">
        <v>2.0778103214466902E-2</v>
      </c>
      <c r="AE35" s="8">
        <v>3.3145730759292523E-2</v>
      </c>
      <c r="AF35" s="8">
        <v>0.58592230431551962</v>
      </c>
      <c r="AG35" s="7" t="s">
        <v>40</v>
      </c>
      <c r="AH35" s="8">
        <v>0.94437500000000008</v>
      </c>
      <c r="AI35" s="8">
        <v>5.5459999999999995E-2</v>
      </c>
      <c r="AJ35" s="8">
        <v>6.1437499999999999E-2</v>
      </c>
      <c r="AK35" s="8">
        <v>2.4865000000000002E-2</v>
      </c>
      <c r="AL35" s="8">
        <v>3.6569999999999998E-2</v>
      </c>
      <c r="AM35" s="8">
        <v>1.8890000000000001E-2</v>
      </c>
      <c r="AN35" s="9">
        <v>1545.5</v>
      </c>
      <c r="AO35" s="9">
        <v>1980</v>
      </c>
      <c r="AP35" s="9">
        <v>264.14999999999998</v>
      </c>
      <c r="AQ35" s="9">
        <v>720.27499999999986</v>
      </c>
      <c r="AR35" s="9">
        <v>0.74204999999999999</v>
      </c>
      <c r="AS35" s="9">
        <v>0.45685000000000003</v>
      </c>
      <c r="AT35" s="10">
        <v>3.4822500000000001</v>
      </c>
      <c r="AU35" s="7" t="s">
        <v>40</v>
      </c>
      <c r="AV35" s="9">
        <v>0.11404832759834593</v>
      </c>
      <c r="AW35" s="9">
        <v>-0.11537805455952219</v>
      </c>
      <c r="AX35" s="9">
        <v>-6.971030318662888E-2</v>
      </c>
      <c r="AY35" s="9">
        <v>4.7116024084350665E-2</v>
      </c>
      <c r="AZ35" s="9">
        <v>-8.2154182248686508E-2</v>
      </c>
      <c r="BA35" s="9">
        <v>-0.23832050224189691</v>
      </c>
      <c r="BB35" s="9">
        <v>0.820527621828823</v>
      </c>
      <c r="BC35" s="9">
        <v>-0.39142026429561544</v>
      </c>
      <c r="BD35" s="9">
        <v>-0.57314243820315058</v>
      </c>
      <c r="BE35" s="9">
        <v>-0.48326296835400123</v>
      </c>
      <c r="BF35" s="9">
        <v>0.66148251763965138</v>
      </c>
      <c r="BG35" s="9">
        <v>0.77327917441091143</v>
      </c>
      <c r="BH35" s="9">
        <v>0.40593771943549106</v>
      </c>
      <c r="BI35" s="7" t="s">
        <v>40</v>
      </c>
      <c r="BJ35" s="9">
        <v>-3.0801242762610563</v>
      </c>
      <c r="BK35" s="9">
        <v>-3.1754022481254385</v>
      </c>
      <c r="BL35" s="9">
        <v>-5.3599962588506873</v>
      </c>
      <c r="BM35" s="9">
        <v>-15.843669264136086</v>
      </c>
      <c r="BN35" s="9">
        <v>-3.4915333412632412</v>
      </c>
      <c r="BO35" s="9">
        <v>-7.5573318713366575</v>
      </c>
      <c r="BP35" s="9">
        <v>-11.7534070551472</v>
      </c>
      <c r="BQ35" s="9">
        <v>-5.2365521452145725</v>
      </c>
      <c r="BR35" s="9">
        <v>-2.9708440199640727</v>
      </c>
      <c r="BS35" s="9">
        <v>-8.0734230964648255</v>
      </c>
      <c r="BT35" s="9">
        <v>-41.484507989385982</v>
      </c>
      <c r="BU35" s="9">
        <v>-18.691203263966496</v>
      </c>
      <c r="BV35" s="9">
        <v>-41.958346996030556</v>
      </c>
      <c r="BW35" s="7" t="s">
        <v>40</v>
      </c>
      <c r="BX35" s="11">
        <v>0.98721068879342744</v>
      </c>
      <c r="BY35" s="11">
        <v>1.2789023485072313</v>
      </c>
      <c r="BZ35" s="11">
        <v>1.2436268866313274</v>
      </c>
      <c r="CA35" s="11">
        <v>1.1356149915793683</v>
      </c>
      <c r="CB35" s="11">
        <v>1.3295160190865714</v>
      </c>
      <c r="CC35" s="11">
        <v>1.1924799274032869</v>
      </c>
      <c r="CD35" s="11">
        <v>1.0818567616047601</v>
      </c>
      <c r="CE35" s="11">
        <v>0.8996819306305851</v>
      </c>
      <c r="CF35" s="11">
        <v>0.7789609921525581</v>
      </c>
      <c r="CG35" s="11">
        <v>0.97083959883914384</v>
      </c>
      <c r="CH35" s="11">
        <v>1.0026263121004588</v>
      </c>
      <c r="CI35" s="11">
        <v>1.0096132596685079</v>
      </c>
      <c r="CJ35" s="11">
        <v>1.054827716773949</v>
      </c>
    </row>
    <row r="36" spans="1:88" hidden="1">
      <c r="A36" s="6" t="s">
        <v>25</v>
      </c>
      <c r="B36" s="6">
        <v>19</v>
      </c>
      <c r="C36" s="6" t="s">
        <v>19</v>
      </c>
      <c r="D36" s="6" t="s">
        <v>33</v>
      </c>
      <c r="E36" s="16">
        <v>0.50584594222833568</v>
      </c>
      <c r="F36" s="17">
        <v>0.97519999999999996</v>
      </c>
      <c r="G36" s="6">
        <v>2.477E-2</v>
      </c>
      <c r="H36" s="6">
        <v>4.7419999999999997E-2</v>
      </c>
      <c r="I36" s="6">
        <v>3.2550000000000003E-2</v>
      </c>
      <c r="J36" s="6">
        <v>1.486E-2</v>
      </c>
      <c r="K36" s="6">
        <v>9.9080000000000001E-3</v>
      </c>
      <c r="L36" s="6">
        <v>1378</v>
      </c>
      <c r="M36" s="6">
        <v>2031</v>
      </c>
      <c r="N36" s="6">
        <v>295.89999999999998</v>
      </c>
      <c r="O36" s="6">
        <v>730.5</v>
      </c>
      <c r="P36" s="6">
        <v>0.71879999999999999</v>
      </c>
      <c r="Q36" s="6">
        <v>0.43430000000000002</v>
      </c>
      <c r="R36" s="6">
        <v>4.7859999999999996</v>
      </c>
      <c r="S36" s="7" t="s">
        <v>33</v>
      </c>
      <c r="AG36" s="7" t="s">
        <v>33</v>
      </c>
      <c r="AU36" s="7" t="s">
        <v>33</v>
      </c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7" t="s">
        <v>33</v>
      </c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7" t="s">
        <v>33</v>
      </c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</row>
    <row r="37" spans="1:88" hidden="1">
      <c r="A37" s="6" t="s">
        <v>27</v>
      </c>
      <c r="B37" s="6">
        <v>6</v>
      </c>
      <c r="C37" s="6" t="s">
        <v>23</v>
      </c>
      <c r="D37" s="6" t="s">
        <v>33</v>
      </c>
      <c r="E37" s="16">
        <v>0.71459392818616119</v>
      </c>
      <c r="F37" s="17">
        <v>0.98019999999999996</v>
      </c>
      <c r="G37" s="6">
        <v>1.9810000000000001E-2</v>
      </c>
      <c r="H37" s="6">
        <v>3.7699999999999997E-2</v>
      </c>
      <c r="I37" s="6">
        <v>2.1729999999999999E-2</v>
      </c>
      <c r="J37" s="6">
        <v>1.5970000000000002E-2</v>
      </c>
      <c r="K37" s="6">
        <v>3.8340000000000002E-3</v>
      </c>
      <c r="L37" s="6">
        <v>1534</v>
      </c>
      <c r="M37" s="6">
        <v>2148</v>
      </c>
      <c r="N37" s="6">
        <v>307.7</v>
      </c>
      <c r="O37" s="6">
        <v>694.5</v>
      </c>
      <c r="P37" s="6">
        <v>0.73770000000000002</v>
      </c>
      <c r="Q37" s="6">
        <v>0.44529999999999997</v>
      </c>
      <c r="R37" s="6">
        <v>9.8330000000000002</v>
      </c>
      <c r="S37" s="7" t="s">
        <v>33</v>
      </c>
      <c r="AG37" s="7" t="s">
        <v>33</v>
      </c>
      <c r="AU37" s="7" t="s">
        <v>33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7" t="s">
        <v>33</v>
      </c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7" t="s">
        <v>33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</row>
    <row r="38" spans="1:88" hidden="1">
      <c r="A38" s="6" t="s">
        <v>25</v>
      </c>
      <c r="B38" s="6">
        <v>19</v>
      </c>
      <c r="C38" s="6" t="s">
        <v>23</v>
      </c>
      <c r="D38" s="6" t="s">
        <v>33</v>
      </c>
      <c r="E38" s="16">
        <v>0.50584594222833568</v>
      </c>
      <c r="F38" s="17">
        <v>0.9466</v>
      </c>
      <c r="G38" s="6">
        <v>5.3400000000000003E-2</v>
      </c>
      <c r="H38" s="6">
        <v>6.1030000000000001E-2</v>
      </c>
      <c r="I38" s="6">
        <v>3.1899999999999998E-2</v>
      </c>
      <c r="J38" s="6">
        <v>2.913E-2</v>
      </c>
      <c r="K38" s="6">
        <v>2.427E-2</v>
      </c>
      <c r="L38" s="6">
        <v>1365</v>
      </c>
      <c r="M38" s="6">
        <v>2355</v>
      </c>
      <c r="N38" s="6">
        <v>343.6</v>
      </c>
      <c r="O38" s="6">
        <v>778.2</v>
      </c>
      <c r="P38" s="6">
        <v>0.72589999999999999</v>
      </c>
      <c r="Q38" s="6">
        <v>0.438</v>
      </c>
      <c r="R38" s="6">
        <v>2.5139999999999998</v>
      </c>
      <c r="S38" s="7" t="s">
        <v>33</v>
      </c>
      <c r="AG38" s="7" t="s">
        <v>33</v>
      </c>
      <c r="AU38" s="7" t="s">
        <v>33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7" t="s">
        <v>33</v>
      </c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7" t="s">
        <v>33</v>
      </c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</row>
    <row r="39" spans="1:88">
      <c r="A39" s="6" t="s">
        <v>22</v>
      </c>
      <c r="B39" s="6">
        <v>7</v>
      </c>
      <c r="C39" s="6" t="s">
        <v>19</v>
      </c>
      <c r="D39" s="6" t="s">
        <v>115</v>
      </c>
      <c r="E39" s="16">
        <v>1.2112704918032786</v>
      </c>
      <c r="F39" s="17">
        <v>0.96040000000000003</v>
      </c>
      <c r="G39" s="6">
        <v>3.9609999999999999E-2</v>
      </c>
      <c r="H39" s="6">
        <v>2.8490000000000001E-2</v>
      </c>
      <c r="I39" s="6">
        <v>9.7289999999999998E-3</v>
      </c>
      <c r="J39" s="6">
        <v>1.8759999999999999E-2</v>
      </c>
      <c r="K39" s="6">
        <v>2.085E-2</v>
      </c>
      <c r="L39" s="6">
        <v>1382</v>
      </c>
      <c r="M39" s="6">
        <v>1864</v>
      </c>
      <c r="N39" s="6">
        <v>206.4</v>
      </c>
      <c r="O39" s="6">
        <v>578.6</v>
      </c>
      <c r="P39" s="6">
        <v>0.70809999999999995</v>
      </c>
      <c r="Q39" s="6">
        <v>0.43290000000000001</v>
      </c>
      <c r="R39" s="6">
        <v>1.367</v>
      </c>
      <c r="S39" s="7" t="s">
        <v>115</v>
      </c>
      <c r="T39" s="8">
        <v>6.3708940528934459E-3</v>
      </c>
      <c r="U39" s="8">
        <v>0.16091584446729973</v>
      </c>
      <c r="V39" s="8">
        <v>0.32938038700863476</v>
      </c>
      <c r="W39" s="8">
        <v>0.20879395368532061</v>
      </c>
      <c r="X39" s="8">
        <v>0.4419135393130954</v>
      </c>
      <c r="Y39" s="8">
        <v>0.16465511505333777</v>
      </c>
      <c r="Z39" s="8">
        <v>0.15499724713805366</v>
      </c>
      <c r="AA39" s="8">
        <v>9.1868902095468177E-2</v>
      </c>
      <c r="AB39" s="8">
        <v>0.20303646995066044</v>
      </c>
      <c r="AC39" s="8">
        <v>7.0095383949815265E-2</v>
      </c>
      <c r="AD39" s="8">
        <v>1.817477671328533E-2</v>
      </c>
      <c r="AE39" s="8">
        <v>3.1733828009725573E-2</v>
      </c>
      <c r="AF39" s="8">
        <v>0.51542665843842772</v>
      </c>
      <c r="AG39" s="7" t="s">
        <v>115</v>
      </c>
      <c r="AH39" s="8">
        <v>0.96167499999999995</v>
      </c>
      <c r="AI39" s="8">
        <v>3.81675E-2</v>
      </c>
      <c r="AJ39" s="8">
        <v>3.2917499999999995E-2</v>
      </c>
      <c r="AK39" s="8">
        <v>1.3544749999999999E-2</v>
      </c>
      <c r="AL39" s="8">
        <v>1.9372500000000001E-2</v>
      </c>
      <c r="AM39" s="8">
        <v>1.8794999999999999E-2</v>
      </c>
      <c r="AN39" s="9">
        <v>1489.75</v>
      </c>
      <c r="AO39" s="9">
        <v>1993.5</v>
      </c>
      <c r="AP39" s="9">
        <v>241</v>
      </c>
      <c r="AQ39" s="9">
        <v>648.97500000000002</v>
      </c>
      <c r="AR39" s="9">
        <v>0.72204999999999997</v>
      </c>
      <c r="AS39" s="9">
        <v>0.44422499999999998</v>
      </c>
      <c r="AT39" s="10">
        <v>1.8235000000000001</v>
      </c>
      <c r="AU39" s="7" t="s">
        <v>115</v>
      </c>
      <c r="AV39" s="9">
        <v>0.29483591894305256</v>
      </c>
      <c r="AW39" s="9">
        <v>-0.29612957527203387</v>
      </c>
      <c r="AX39" s="9">
        <v>-0.40483001094230903</v>
      </c>
      <c r="AY39" s="9">
        <v>-0.7609238473580876</v>
      </c>
      <c r="AZ39" s="9">
        <v>-0.29659976264894594</v>
      </c>
      <c r="BA39" s="9">
        <v>-0.24342853373417417</v>
      </c>
      <c r="BB39" s="9">
        <v>0.67251898166616686</v>
      </c>
      <c r="BC39" s="9">
        <v>-0.37372027848268158</v>
      </c>
      <c r="BD39" s="9">
        <v>-0.71950704340577332</v>
      </c>
      <c r="BE39" s="9">
        <v>-1.8473919604197362</v>
      </c>
      <c r="BF39" s="9">
        <v>-0.60382191271589047</v>
      </c>
      <c r="BG39" s="9">
        <v>7.0938940142130907E-3</v>
      </c>
      <c r="BH39" s="9">
        <v>-1.245850420394377</v>
      </c>
      <c r="BI39" s="7" t="s">
        <v>115</v>
      </c>
      <c r="BJ39" s="9">
        <v>-7.243372276013206</v>
      </c>
      <c r="BK39" s="9">
        <v>-6.9858584865092679</v>
      </c>
      <c r="BL39" s="9">
        <v>-2.3384481626156788</v>
      </c>
      <c r="BM39" s="9">
        <v>-2.7068213493764155</v>
      </c>
      <c r="BN39" s="9">
        <v>-3.6836433301089464</v>
      </c>
      <c r="BO39" s="9">
        <v>-6.2146193258227935</v>
      </c>
      <c r="BP39" s="9">
        <v>-20.899622934543444</v>
      </c>
      <c r="BQ39" s="9">
        <v>-4.4862751665190013</v>
      </c>
      <c r="BR39" s="9">
        <v>-1.8111274477827504</v>
      </c>
      <c r="BS39" s="9">
        <v>-1.7131778299311962</v>
      </c>
      <c r="BT39" s="9">
        <v>-2.8151547086295263</v>
      </c>
      <c r="BU39" s="9">
        <v>-8.2604241881273328</v>
      </c>
      <c r="BV39" s="9">
        <v>-2.4008350681489485</v>
      </c>
      <c r="BW39" s="7" t="s">
        <v>115</v>
      </c>
      <c r="BX39" s="11">
        <v>1.0052953955212909</v>
      </c>
      <c r="BY39" s="11">
        <v>0.88013893592949433</v>
      </c>
      <c r="BZ39" s="11">
        <v>0.66632086332755591</v>
      </c>
      <c r="CA39" s="11">
        <v>0.61860531498872495</v>
      </c>
      <c r="CB39" s="11">
        <v>0.70429447852760751</v>
      </c>
      <c r="CC39" s="11">
        <v>1.1864828075989824</v>
      </c>
      <c r="CD39" s="11">
        <v>1.0428315176969856</v>
      </c>
      <c r="CE39" s="11">
        <v>0.9058161256121573</v>
      </c>
      <c r="CF39" s="11">
        <v>0.71069316338734256</v>
      </c>
      <c r="CG39" s="11">
        <v>0.87473621694024295</v>
      </c>
      <c r="CH39" s="11">
        <v>0.97560316508609424</v>
      </c>
      <c r="CI39" s="11">
        <v>0.98171270718231995</v>
      </c>
      <c r="CJ39" s="11">
        <v>0.55236652783036722</v>
      </c>
    </row>
    <row r="40" spans="1:88" hidden="1">
      <c r="A40" s="6" t="s">
        <v>25</v>
      </c>
      <c r="B40" s="6">
        <v>21</v>
      </c>
      <c r="C40" s="6" t="s">
        <v>19</v>
      </c>
      <c r="D40" s="6" t="s">
        <v>34</v>
      </c>
      <c r="E40" s="16">
        <v>1.2226284394843179</v>
      </c>
      <c r="F40" s="17">
        <v>0.96040000000000003</v>
      </c>
      <c r="G40" s="6">
        <v>3.9640000000000002E-2</v>
      </c>
      <c r="H40" s="6">
        <v>4.4499999999999998E-2</v>
      </c>
      <c r="I40" s="6">
        <v>1.8610000000000002E-2</v>
      </c>
      <c r="J40" s="6">
        <v>2.589E-2</v>
      </c>
      <c r="K40" s="6">
        <v>1.375E-2</v>
      </c>
      <c r="L40" s="6">
        <v>1187</v>
      </c>
      <c r="M40" s="6">
        <v>2032</v>
      </c>
      <c r="N40" s="6">
        <v>330.8</v>
      </c>
      <c r="O40" s="6">
        <v>787</v>
      </c>
      <c r="P40" s="6">
        <v>0.71889999999999998</v>
      </c>
      <c r="Q40" s="6">
        <v>0.43440000000000001</v>
      </c>
      <c r="R40" s="6">
        <v>3.2349999999999999</v>
      </c>
      <c r="S40" s="7" t="s">
        <v>34</v>
      </c>
      <c r="AG40" s="7" t="s">
        <v>34</v>
      </c>
      <c r="AU40" s="7" t="s">
        <v>34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7" t="s">
        <v>34</v>
      </c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7" t="s">
        <v>34</v>
      </c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</row>
    <row r="41" spans="1:88" hidden="1">
      <c r="A41" s="6" t="s">
        <v>27</v>
      </c>
      <c r="B41" s="6">
        <v>4</v>
      </c>
      <c r="C41" s="6" t="s">
        <v>23</v>
      </c>
      <c r="D41" s="6" t="s">
        <v>34</v>
      </c>
      <c r="E41" s="16">
        <v>1.1221146686522709</v>
      </c>
      <c r="F41" s="17">
        <v>0.9536</v>
      </c>
      <c r="G41" s="6">
        <v>4.6420000000000003E-2</v>
      </c>
      <c r="H41" s="6">
        <v>4.8050000000000002E-2</v>
      </c>
      <c r="I41" s="6">
        <v>2.036E-2</v>
      </c>
      <c r="J41" s="6">
        <v>2.7689999999999999E-2</v>
      </c>
      <c r="K41" s="6">
        <v>1.873E-2</v>
      </c>
      <c r="L41" s="6">
        <v>1171</v>
      </c>
      <c r="M41" s="6">
        <v>2115</v>
      </c>
      <c r="N41" s="6">
        <v>338.4</v>
      </c>
      <c r="O41" s="6">
        <v>747</v>
      </c>
      <c r="P41" s="6">
        <v>0.72209999999999996</v>
      </c>
      <c r="Q41" s="6">
        <v>0.43490000000000001</v>
      </c>
      <c r="R41" s="6">
        <v>2.5649999999999999</v>
      </c>
      <c r="S41" s="7" t="s">
        <v>34</v>
      </c>
      <c r="AG41" s="7" t="s">
        <v>34</v>
      </c>
      <c r="AU41" s="7" t="s">
        <v>34</v>
      </c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7" t="s">
        <v>34</v>
      </c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7" t="s">
        <v>34</v>
      </c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</row>
    <row r="42" spans="1:88" hidden="1">
      <c r="A42" s="6" t="s">
        <v>25</v>
      </c>
      <c r="B42" s="6">
        <v>21</v>
      </c>
      <c r="C42" s="6" t="s">
        <v>23</v>
      </c>
      <c r="D42" s="6" t="s">
        <v>34</v>
      </c>
      <c r="E42" s="16">
        <v>1.2226284394843179</v>
      </c>
      <c r="F42" s="17">
        <v>0.9617</v>
      </c>
      <c r="G42" s="6">
        <v>3.8330000000000003E-2</v>
      </c>
      <c r="H42" s="6">
        <v>5.0889999999999998E-2</v>
      </c>
      <c r="I42" s="6">
        <v>2.6440000000000002E-2</v>
      </c>
      <c r="J42" s="6">
        <v>2.445E-2</v>
      </c>
      <c r="K42" s="6">
        <v>1.3220000000000001E-2</v>
      </c>
      <c r="L42" s="6">
        <v>1455</v>
      </c>
      <c r="M42" s="6">
        <v>2458</v>
      </c>
      <c r="N42" s="6">
        <v>378.6</v>
      </c>
      <c r="O42" s="6">
        <v>788.4</v>
      </c>
      <c r="P42" s="6">
        <v>0.74450000000000005</v>
      </c>
      <c r="Q42" s="6">
        <v>0.4647</v>
      </c>
      <c r="R42" s="6">
        <v>3.85</v>
      </c>
      <c r="S42" s="7" t="s">
        <v>34</v>
      </c>
      <c r="AG42" s="7" t="s">
        <v>34</v>
      </c>
      <c r="AU42" s="7" t="s">
        <v>34</v>
      </c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7" t="s">
        <v>34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7" t="s">
        <v>34</v>
      </c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</row>
    <row r="43" spans="1:88">
      <c r="A43" s="6" t="s">
        <v>18</v>
      </c>
      <c r="B43" s="6">
        <v>11</v>
      </c>
      <c r="C43" s="6" t="s">
        <v>19</v>
      </c>
      <c r="D43" s="6" t="s">
        <v>46</v>
      </c>
      <c r="E43" s="16">
        <v>1.0822164432886576</v>
      </c>
      <c r="F43" s="17">
        <v>0.94379999999999997</v>
      </c>
      <c r="G43" s="6">
        <v>5.6250000000000001E-2</v>
      </c>
      <c r="H43" s="6">
        <v>5.7709999999999997E-2</v>
      </c>
      <c r="I43" s="6">
        <v>2.264E-2</v>
      </c>
      <c r="J43" s="6">
        <v>3.5060000000000001E-2</v>
      </c>
      <c r="K43" s="6">
        <v>2.1180000000000001E-2</v>
      </c>
      <c r="L43" s="6">
        <v>1292</v>
      </c>
      <c r="M43" s="6" t="s">
        <v>21</v>
      </c>
      <c r="N43" s="6" t="s">
        <v>21</v>
      </c>
      <c r="O43" s="6">
        <v>748.2</v>
      </c>
      <c r="P43" s="6">
        <v>0.73340000000000005</v>
      </c>
      <c r="Q43" s="6">
        <v>0.44429999999999997</v>
      </c>
      <c r="R43" s="6">
        <v>2.7240000000000002</v>
      </c>
      <c r="S43" s="7" t="s">
        <v>46</v>
      </c>
      <c r="T43" s="8">
        <v>6.0444563202453261E-3</v>
      </c>
      <c r="U43" s="8">
        <v>0.11677601403053045</v>
      </c>
      <c r="V43" s="8">
        <v>0.14387445835275806</v>
      </c>
      <c r="W43" s="8">
        <v>8.8693454061293434E-2</v>
      </c>
      <c r="X43" s="8">
        <v>0.22150736146475977</v>
      </c>
      <c r="Y43" s="8">
        <v>3.2613997385075304E-2</v>
      </c>
      <c r="Z43" s="8">
        <v>7.5506998740879447E-2</v>
      </c>
      <c r="AA43" s="8"/>
      <c r="AB43" s="8"/>
      <c r="AC43" s="8">
        <v>2.6902419233126851E-2</v>
      </c>
      <c r="AD43" s="8">
        <v>1.1566682034053057E-2</v>
      </c>
      <c r="AE43" s="8">
        <v>2.0653126791117755E-2</v>
      </c>
      <c r="AF43" s="8">
        <v>0.16936530793257171</v>
      </c>
      <c r="AG43" s="7" t="s">
        <v>46</v>
      </c>
      <c r="AH43" s="8">
        <v>0.9506</v>
      </c>
      <c r="AI43" s="8">
        <v>4.94075E-2</v>
      </c>
      <c r="AJ43" s="8">
        <v>4.7622499999999998E-2</v>
      </c>
      <c r="AK43" s="8">
        <v>2.2672499999999998E-2</v>
      </c>
      <c r="AL43" s="8">
        <v>2.4947500000000001E-2</v>
      </c>
      <c r="AM43" s="8">
        <v>2.4459999999999996E-2</v>
      </c>
      <c r="AN43" s="9">
        <v>1431.25</v>
      </c>
      <c r="AO43" s="9">
        <v>2008</v>
      </c>
      <c r="AP43" s="9">
        <v>276.14999999999998</v>
      </c>
      <c r="AQ43" s="9">
        <v>756.125</v>
      </c>
      <c r="AR43" s="9">
        <v>0.73065000000000002</v>
      </c>
      <c r="AS43" s="9">
        <v>0.44739999999999996</v>
      </c>
      <c r="AT43" s="10">
        <v>2.0460000000000003</v>
      </c>
      <c r="AU43" s="7" t="s">
        <v>46</v>
      </c>
      <c r="AV43" s="9">
        <v>0.1791005100330739</v>
      </c>
      <c r="AW43" s="9">
        <v>-0.17864239338343293</v>
      </c>
      <c r="AX43" s="9">
        <v>-0.23204125559352654</v>
      </c>
      <c r="AY43" s="9">
        <v>-0.10938470850879423</v>
      </c>
      <c r="AZ43" s="9">
        <v>-0.22708186116725113</v>
      </c>
      <c r="BA43" s="9">
        <v>6.1171449463197122E-2</v>
      </c>
      <c r="BB43" s="9">
        <v>0.51720946687665337</v>
      </c>
      <c r="BC43" s="9">
        <v>-0.35470918260953033</v>
      </c>
      <c r="BD43" s="9">
        <v>-0.49727309641345419</v>
      </c>
      <c r="BE43" s="9">
        <v>0.20262797646446853</v>
      </c>
      <c r="BF43" s="9">
        <v>-5.9741007663004657E-2</v>
      </c>
      <c r="BG43" s="9">
        <v>0.19977811304466808</v>
      </c>
      <c r="BH43" s="9">
        <v>-1.0242842644865271</v>
      </c>
      <c r="BI43" s="7" t="s">
        <v>46</v>
      </c>
      <c r="BJ43" s="9">
        <v>-5.7621467443197227</v>
      </c>
      <c r="BK43" s="9">
        <v>-5.7354616064743178</v>
      </c>
      <c r="BL43" s="9">
        <v>-27.17467152289834</v>
      </c>
      <c r="BM43" s="9">
        <v>-32.686736035833775</v>
      </c>
      <c r="BN43" s="9">
        <v>-14.980318507895523</v>
      </c>
      <c r="BO43" s="9">
        <v>-2.5830340576125459</v>
      </c>
      <c r="BP43" s="9">
        <v>-527.03045395025163</v>
      </c>
      <c r="BQ43" s="9">
        <v>-3.6554833047498789</v>
      </c>
      <c r="BR43" s="9">
        <v>-1.5442593566956804</v>
      </c>
      <c r="BS43" s="9">
        <v>-10.159874455191856</v>
      </c>
      <c r="BT43" s="9">
        <v>-5.750185990869741</v>
      </c>
      <c r="BU43" s="9">
        <v>-13.231016547159667</v>
      </c>
      <c r="BV43" s="9">
        <v>-2.7133135976945724</v>
      </c>
      <c r="BW43" s="7" t="s">
        <v>46</v>
      </c>
      <c r="BX43" s="11">
        <v>0.99371804713914702</v>
      </c>
      <c r="BY43" s="11">
        <v>1.1393322716168597</v>
      </c>
      <c r="BZ43" s="11">
        <v>0.96398163025188832</v>
      </c>
      <c r="CA43" s="11">
        <v>1.0354808323580624</v>
      </c>
      <c r="CB43" s="11">
        <v>0.90697568734378564</v>
      </c>
      <c r="CC43" s="11">
        <v>1.5441005306661935</v>
      </c>
      <c r="CD43" s="11">
        <v>1.0018812617578861</v>
      </c>
      <c r="CE43" s="11">
        <v>0.91240470540717922</v>
      </c>
      <c r="CF43" s="11">
        <v>0.81434820360752957</v>
      </c>
      <c r="CG43" s="11">
        <v>1.0191608644923782</v>
      </c>
      <c r="CH43" s="11">
        <v>0.98722311830227105</v>
      </c>
      <c r="CI43" s="11">
        <v>0.98872928176795538</v>
      </c>
      <c r="CJ43" s="11">
        <v>0.61976524043922754</v>
      </c>
    </row>
    <row r="44" spans="1:88" hidden="1">
      <c r="A44" s="6" t="s">
        <v>25</v>
      </c>
      <c r="B44" s="6">
        <v>23</v>
      </c>
      <c r="C44" s="6" t="s">
        <v>19</v>
      </c>
      <c r="D44" s="6" t="s">
        <v>35</v>
      </c>
      <c r="E44" s="16">
        <v>1.228381374722838</v>
      </c>
      <c r="F44" s="17">
        <v>0.96</v>
      </c>
      <c r="G44" s="6">
        <v>3.9949999999999999E-2</v>
      </c>
      <c r="H44" s="6">
        <v>4.9169999999999998E-2</v>
      </c>
      <c r="I44" s="6">
        <v>2.3359999999999999E-2</v>
      </c>
      <c r="J44" s="6">
        <v>2.581E-2</v>
      </c>
      <c r="K44" s="6">
        <v>1.414E-2</v>
      </c>
      <c r="L44" s="6">
        <v>1562</v>
      </c>
      <c r="M44" s="6">
        <v>2266</v>
      </c>
      <c r="N44" s="6">
        <v>312.5</v>
      </c>
      <c r="O44" s="6">
        <v>759.7</v>
      </c>
      <c r="P44" s="6">
        <v>0.75509999999999999</v>
      </c>
      <c r="Q44" s="6">
        <v>0.47389999999999999</v>
      </c>
      <c r="R44" s="6">
        <v>3.4780000000000002</v>
      </c>
      <c r="S44" s="7" t="s">
        <v>35</v>
      </c>
      <c r="AG44" s="7" t="s">
        <v>35</v>
      </c>
      <c r="AU44" s="7" t="s">
        <v>35</v>
      </c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7" t="s">
        <v>35</v>
      </c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7" t="s">
        <v>35</v>
      </c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</row>
    <row r="45" spans="1:88" hidden="1">
      <c r="A45" s="6" t="s">
        <v>27</v>
      </c>
      <c r="B45" s="6">
        <v>2</v>
      </c>
      <c r="C45" s="6" t="s">
        <v>23</v>
      </c>
      <c r="D45" s="6" t="s">
        <v>35</v>
      </c>
      <c r="E45" s="16">
        <v>1.0465325188645347</v>
      </c>
      <c r="F45" s="17">
        <v>0.96179999999999999</v>
      </c>
      <c r="G45" s="6">
        <v>3.8159999999999999E-2</v>
      </c>
      <c r="H45" s="6">
        <v>3.8159999999999999E-2</v>
      </c>
      <c r="I45" s="6">
        <v>1.5100000000000001E-2</v>
      </c>
      <c r="J45" s="6">
        <v>2.3050000000000001E-2</v>
      </c>
      <c r="K45" s="6">
        <v>1.5100000000000001E-2</v>
      </c>
      <c r="L45" s="6">
        <v>1210</v>
      </c>
      <c r="M45" s="6">
        <v>2766</v>
      </c>
      <c r="N45" s="6">
        <v>471.9</v>
      </c>
      <c r="O45" s="6">
        <v>745.8</v>
      </c>
      <c r="P45" s="6">
        <v>0.72609999999999997</v>
      </c>
      <c r="Q45" s="6">
        <v>0.43590000000000001</v>
      </c>
      <c r="R45" s="6">
        <v>2.5259999999999998</v>
      </c>
      <c r="S45" s="7" t="s">
        <v>35</v>
      </c>
      <c r="AG45" s="7" t="s">
        <v>35</v>
      </c>
      <c r="AU45" s="7" t="s">
        <v>35</v>
      </c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7" t="s">
        <v>35</v>
      </c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7" t="s">
        <v>35</v>
      </c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</row>
    <row r="46" spans="1:88" hidden="1">
      <c r="A46" s="6" t="s">
        <v>25</v>
      </c>
      <c r="B46" s="6">
        <v>23</v>
      </c>
      <c r="C46" s="6" t="s">
        <v>23</v>
      </c>
      <c r="D46" s="6" t="s">
        <v>35</v>
      </c>
      <c r="E46" s="16">
        <v>1.228381374722838</v>
      </c>
      <c r="F46" s="17">
        <v>0.95399999999999996</v>
      </c>
      <c r="G46" s="6">
        <v>4.6019999999999998E-2</v>
      </c>
      <c r="H46" s="6">
        <v>6.1949999999999998E-2</v>
      </c>
      <c r="I46" s="6">
        <v>3.422E-2</v>
      </c>
      <c r="J46" s="6">
        <v>2.7730000000000001E-2</v>
      </c>
      <c r="K46" s="6">
        <v>1.8290000000000001E-2</v>
      </c>
      <c r="L46" s="6">
        <v>1617</v>
      </c>
      <c r="M46" s="6">
        <v>2966</v>
      </c>
      <c r="N46" s="6">
        <v>483.7</v>
      </c>
      <c r="O46" s="6">
        <v>754.2</v>
      </c>
      <c r="P46" s="6">
        <v>0.75</v>
      </c>
      <c r="Q46" s="6">
        <v>0.46479999999999999</v>
      </c>
      <c r="R46" s="6">
        <v>3.387</v>
      </c>
      <c r="S46" s="7" t="s">
        <v>35</v>
      </c>
      <c r="AG46" s="7" t="s">
        <v>35</v>
      </c>
      <c r="AU46" s="7" t="s">
        <v>35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7" t="s">
        <v>35</v>
      </c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7" t="s">
        <v>35</v>
      </c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</row>
    <row r="47" spans="1:88">
      <c r="A47" s="6" t="s">
        <v>22</v>
      </c>
      <c r="B47" s="6">
        <v>4</v>
      </c>
      <c r="C47" s="6" t="s">
        <v>19</v>
      </c>
      <c r="D47" s="6" t="s">
        <v>58</v>
      </c>
      <c r="E47" s="16">
        <v>1.1014019589014787</v>
      </c>
      <c r="F47" s="17">
        <v>0.96030000000000004</v>
      </c>
      <c r="G47" s="6">
        <v>3.9669999999999997E-2</v>
      </c>
      <c r="H47" s="6">
        <v>4.7230000000000001E-2</v>
      </c>
      <c r="I47" s="6">
        <v>2.708E-2</v>
      </c>
      <c r="J47" s="6">
        <v>2.0150000000000001E-2</v>
      </c>
      <c r="K47" s="6">
        <v>1.9519999999999999E-2</v>
      </c>
      <c r="L47" s="6">
        <v>1525</v>
      </c>
      <c r="M47" s="6">
        <v>1889</v>
      </c>
      <c r="N47" s="6">
        <v>237</v>
      </c>
      <c r="O47" s="6">
        <v>706.6</v>
      </c>
      <c r="P47" s="6">
        <v>0.72889999999999999</v>
      </c>
      <c r="Q47" s="6">
        <v>0.44929999999999998</v>
      </c>
      <c r="R47" s="6">
        <v>2.419</v>
      </c>
      <c r="S47" s="7" t="s">
        <v>58</v>
      </c>
      <c r="T47" s="8">
        <v>1.1112336637298223E-2</v>
      </c>
      <c r="U47" s="8">
        <v>0.24682102317366142</v>
      </c>
      <c r="V47" s="8">
        <v>5.3043193256295272E-2</v>
      </c>
      <c r="W47" s="8">
        <v>0.29734912157167753</v>
      </c>
      <c r="X47" s="8">
        <v>0.3177257170819251</v>
      </c>
      <c r="Y47" s="8">
        <v>0.37244405978672962</v>
      </c>
      <c r="Z47" s="8">
        <v>0.11846815891231849</v>
      </c>
      <c r="AA47" s="8">
        <v>8.8432212833255572E-2</v>
      </c>
      <c r="AB47" s="8">
        <v>0.25204777082516427</v>
      </c>
      <c r="AC47" s="8">
        <v>1.5969945267439681E-2</v>
      </c>
      <c r="AD47" s="8">
        <v>1.8350941764318774E-2</v>
      </c>
      <c r="AE47" s="8">
        <v>2.4704403615667937E-2</v>
      </c>
      <c r="AF47" s="8">
        <v>0.44568724986984104</v>
      </c>
      <c r="AG47" s="7" t="s">
        <v>58</v>
      </c>
      <c r="AH47" s="8">
        <v>0.95652500000000007</v>
      </c>
      <c r="AI47" s="8">
        <v>4.3465000000000004E-2</v>
      </c>
      <c r="AJ47" s="8">
        <v>4.7074999999999999E-2</v>
      </c>
      <c r="AK47" s="8">
        <v>2.0032500000000002E-2</v>
      </c>
      <c r="AL47" s="8">
        <v>2.7040000000000002E-2</v>
      </c>
      <c r="AM47" s="8">
        <v>1.6423E-2</v>
      </c>
      <c r="AN47" s="9">
        <v>1363.25</v>
      </c>
      <c r="AO47" s="9">
        <v>2015</v>
      </c>
      <c r="AP47" s="9">
        <v>288.39999999999998</v>
      </c>
      <c r="AQ47" s="9">
        <v>736.32500000000005</v>
      </c>
      <c r="AR47" s="9">
        <v>0.7327999999999999</v>
      </c>
      <c r="AS47" s="9">
        <v>0.44845000000000002</v>
      </c>
      <c r="AT47" s="10">
        <v>3.222</v>
      </c>
      <c r="AU47" s="7" t="s">
        <v>58</v>
      </c>
      <c r="AV47" s="9">
        <v>0.24101764753118993</v>
      </c>
      <c r="AW47" s="9">
        <v>-0.24075694661946592</v>
      </c>
      <c r="AX47" s="9">
        <v>-0.23847456695384331</v>
      </c>
      <c r="AY47" s="9">
        <v>-0.2978280079596044</v>
      </c>
      <c r="AZ47" s="9">
        <v>-0.20098926765147598</v>
      </c>
      <c r="BA47" s="9">
        <v>-0.37096801478345304</v>
      </c>
      <c r="BB47" s="9">
        <v>0.33667874883072307</v>
      </c>
      <c r="BC47" s="9">
        <v>-0.34553141218800909</v>
      </c>
      <c r="BD47" s="9">
        <v>-0.41982314333647236</v>
      </c>
      <c r="BE47" s="9">
        <v>-0.17619045330974675</v>
      </c>
      <c r="BF47" s="9">
        <v>7.6279218600208018E-2</v>
      </c>
      <c r="BG47" s="9">
        <v>0.26350045319647553</v>
      </c>
      <c r="BH47" s="9">
        <v>0.14678000224439938</v>
      </c>
      <c r="BI47" s="7" t="s">
        <v>58</v>
      </c>
      <c r="BJ47" s="9">
        <v>-622.86998406270152</v>
      </c>
      <c r="BK47" s="9">
        <v>-527.06299142996909</v>
      </c>
      <c r="BL47" s="9">
        <v>-16.693991886503238</v>
      </c>
      <c r="BM47" s="9">
        <v>-18.796093114314466</v>
      </c>
      <c r="BN47" s="9">
        <v>-83.717477457608197</v>
      </c>
      <c r="BO47" s="9">
        <v>-49.183259081958226</v>
      </c>
      <c r="BP47" s="9">
        <v>-19.707300617299435</v>
      </c>
      <c r="BQ47" s="9">
        <v>-5.0412698214694611</v>
      </c>
      <c r="BR47" s="9">
        <v>-5.8446855525632078</v>
      </c>
      <c r="BS47" s="9">
        <v>-34.011639706824717</v>
      </c>
      <c r="BT47" s="9">
        <v>-8.2395912812695933</v>
      </c>
      <c r="BU47" s="9">
        <v>-15.255495551836741</v>
      </c>
      <c r="BV47" s="9">
        <v>-91.321138389382284</v>
      </c>
      <c r="BW47" s="7" t="s">
        <v>58</v>
      </c>
      <c r="BX47" s="11">
        <v>0.99991179785374784</v>
      </c>
      <c r="BY47" s="11">
        <v>1.002298784310617</v>
      </c>
      <c r="BZ47" s="11">
        <v>0.952899054944777</v>
      </c>
      <c r="CA47" s="11">
        <v>0.91490880027402743</v>
      </c>
      <c r="CB47" s="11">
        <v>0.9830493069756876</v>
      </c>
      <c r="CC47" s="11">
        <v>1.0367441952220318</v>
      </c>
      <c r="CD47" s="11">
        <v>0.9542809642560266</v>
      </c>
      <c r="CE47" s="11">
        <v>0.91558539910132775</v>
      </c>
      <c r="CF47" s="11">
        <v>0.85047264863447958</v>
      </c>
      <c r="CG47" s="11">
        <v>0.99247296881778868</v>
      </c>
      <c r="CH47" s="11">
        <v>0.99012810660631501</v>
      </c>
      <c r="CI47" s="11">
        <v>0.9910497237569057</v>
      </c>
      <c r="CJ47" s="11">
        <v>0.97599394168875409</v>
      </c>
    </row>
    <row r="48" spans="1:88" hidden="1">
      <c r="A48" s="6" t="s">
        <v>38</v>
      </c>
      <c r="B48" s="6">
        <v>24</v>
      </c>
      <c r="C48" s="6" t="s">
        <v>19</v>
      </c>
      <c r="D48" s="6" t="s">
        <v>37</v>
      </c>
      <c r="E48" s="16">
        <v>1.0786231175435166</v>
      </c>
      <c r="F48" s="17">
        <v>0.93510000000000004</v>
      </c>
      <c r="G48" s="6">
        <v>6.4939999999999998E-2</v>
      </c>
      <c r="H48" s="6">
        <v>7.0529999999999995E-2</v>
      </c>
      <c r="I48" s="6">
        <v>2.5839999999999998E-2</v>
      </c>
      <c r="J48" s="6">
        <v>4.4690000000000001E-2</v>
      </c>
      <c r="K48" s="6">
        <v>2.0250000000000001E-2</v>
      </c>
      <c r="L48" s="6">
        <v>1339</v>
      </c>
      <c r="M48" s="6" t="s">
        <v>21</v>
      </c>
      <c r="N48" s="6" t="s">
        <v>21</v>
      </c>
      <c r="O48" s="6">
        <v>744.3</v>
      </c>
      <c r="P48" s="6">
        <v>0.74109999999999998</v>
      </c>
      <c r="Q48" s="6">
        <v>0.45400000000000001</v>
      </c>
      <c r="R48" s="6">
        <v>3.4830000000000001</v>
      </c>
      <c r="S48" s="7" t="s">
        <v>37</v>
      </c>
      <c r="AG48" s="7" t="s">
        <v>37</v>
      </c>
      <c r="AU48" s="7" t="s">
        <v>37</v>
      </c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7" t="s">
        <v>37</v>
      </c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7" t="s">
        <v>37</v>
      </c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  <row r="49" spans="1:88" hidden="1">
      <c r="A49" s="6" t="s">
        <v>36</v>
      </c>
      <c r="B49" s="6">
        <v>1</v>
      </c>
      <c r="C49" s="6" t="s">
        <v>23</v>
      </c>
      <c r="D49" s="6" t="s">
        <v>37</v>
      </c>
      <c r="E49" s="16">
        <v>1.1137774794428594</v>
      </c>
      <c r="F49" s="17">
        <v>0.93400000000000005</v>
      </c>
      <c r="G49" s="6">
        <v>6.5970000000000001E-2</v>
      </c>
      <c r="H49" s="6">
        <v>5.7820000000000003E-2</v>
      </c>
      <c r="I49" s="6">
        <v>1.6310000000000002E-2</v>
      </c>
      <c r="J49" s="6">
        <v>4.1509999999999998E-2</v>
      </c>
      <c r="K49" s="6">
        <v>2.4459999999999999E-2</v>
      </c>
      <c r="L49" s="6">
        <v>1260</v>
      </c>
      <c r="M49" s="6" t="s">
        <v>21</v>
      </c>
      <c r="N49" s="6" t="s">
        <v>21</v>
      </c>
      <c r="O49" s="6">
        <v>728.4</v>
      </c>
      <c r="P49" s="6">
        <v>0.73350000000000004</v>
      </c>
      <c r="Q49" s="6">
        <v>0.44379999999999997</v>
      </c>
      <c r="R49" s="6">
        <v>2.3639999999999999</v>
      </c>
      <c r="S49" s="7" t="s">
        <v>37</v>
      </c>
      <c r="AG49" s="7" t="s">
        <v>37</v>
      </c>
      <c r="AU49" s="7" t="s">
        <v>37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7" t="s">
        <v>37</v>
      </c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7" t="s">
        <v>37</v>
      </c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</row>
    <row r="50" spans="1:88" hidden="1">
      <c r="A50" s="6" t="s">
        <v>38</v>
      </c>
      <c r="B50" s="6">
        <v>24</v>
      </c>
      <c r="C50" s="6" t="s">
        <v>23</v>
      </c>
      <c r="D50" s="6" t="s">
        <v>37</v>
      </c>
      <c r="E50" s="16">
        <v>1.0786231175435166</v>
      </c>
      <c r="F50" s="17">
        <v>0.93969999999999998</v>
      </c>
      <c r="G50" s="6">
        <v>6.0269999999999997E-2</v>
      </c>
      <c r="H50" s="6">
        <v>7.2160000000000002E-2</v>
      </c>
      <c r="I50" s="6">
        <v>3.3309999999999999E-2</v>
      </c>
      <c r="J50" s="6">
        <v>3.8859999999999999E-2</v>
      </c>
      <c r="K50" s="6">
        <v>2.1409999999999998E-2</v>
      </c>
      <c r="L50" s="6">
        <v>1185</v>
      </c>
      <c r="M50" s="6" t="s">
        <v>21</v>
      </c>
      <c r="N50" s="6" t="s">
        <v>21</v>
      </c>
      <c r="O50" s="6">
        <v>783.5</v>
      </c>
      <c r="P50" s="6">
        <v>0.73540000000000005</v>
      </c>
      <c r="Q50" s="6">
        <v>0.44619999999999999</v>
      </c>
      <c r="R50" s="6">
        <v>3.37</v>
      </c>
      <c r="S50" s="7" t="s">
        <v>37</v>
      </c>
      <c r="AG50" s="7" t="s">
        <v>37</v>
      </c>
      <c r="AU50" s="7" t="s">
        <v>37</v>
      </c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7" t="s">
        <v>37</v>
      </c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7" t="s">
        <v>37</v>
      </c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</row>
    <row r="51" spans="1:88">
      <c r="A51" s="6" t="s">
        <v>63</v>
      </c>
      <c r="B51" s="6">
        <v>11</v>
      </c>
      <c r="C51" s="6" t="s">
        <v>19</v>
      </c>
      <c r="D51" s="6" t="s">
        <v>155</v>
      </c>
      <c r="E51" s="16">
        <v>0.87751630280691806</v>
      </c>
      <c r="F51" s="17">
        <v>0.95409999999999995</v>
      </c>
      <c r="G51" s="6">
        <v>4.5859999999999998E-2</v>
      </c>
      <c r="H51" s="6">
        <v>3.2759999999999997E-2</v>
      </c>
      <c r="I51" s="6">
        <v>1.065E-2</v>
      </c>
      <c r="J51" s="6">
        <v>2.2110000000000001E-2</v>
      </c>
      <c r="K51" s="6">
        <v>2.375E-2</v>
      </c>
      <c r="L51" s="6">
        <v>1165</v>
      </c>
      <c r="M51" s="6">
        <v>2011</v>
      </c>
      <c r="N51" s="6">
        <v>336.5</v>
      </c>
      <c r="O51" s="6">
        <v>766.2</v>
      </c>
      <c r="P51" s="6">
        <v>0.72260000000000002</v>
      </c>
      <c r="Q51" s="6">
        <v>0.43290000000000001</v>
      </c>
      <c r="R51" s="6">
        <v>1.379</v>
      </c>
      <c r="S51" s="7" t="s">
        <v>155</v>
      </c>
      <c r="T51" s="8">
        <v>2.1786963076587253E-2</v>
      </c>
      <c r="U51" s="8">
        <v>0.36304033915257611</v>
      </c>
      <c r="V51" s="8">
        <v>0.38909167269162631</v>
      </c>
      <c r="W51" s="8">
        <v>0.40586198520293926</v>
      </c>
      <c r="X51" s="8">
        <v>0.38855653255589795</v>
      </c>
      <c r="Y51" s="8">
        <v>0.3645299031683647</v>
      </c>
      <c r="Z51" s="8">
        <v>0.27248322119023888</v>
      </c>
      <c r="AA51" s="8">
        <v>1.6344727805174483E-2</v>
      </c>
      <c r="AB51" s="8">
        <v>4.2699611914198521E-2</v>
      </c>
      <c r="AC51" s="8">
        <v>5.0631714399533012E-2</v>
      </c>
      <c r="AD51" s="8">
        <v>7.8996816921580865E-3</v>
      </c>
      <c r="AE51" s="8">
        <v>2.0130679091884054E-2</v>
      </c>
      <c r="AF51" s="8">
        <v>0.31704185604059104</v>
      </c>
      <c r="AG51" s="7" t="s">
        <v>155</v>
      </c>
      <c r="AH51" s="8">
        <v>0.94982499999999992</v>
      </c>
      <c r="AI51" s="8">
        <v>5.0154999999999991E-2</v>
      </c>
      <c r="AJ51" s="8">
        <v>4.6192499999999997E-2</v>
      </c>
      <c r="AK51" s="8">
        <v>1.6497499999999998E-2</v>
      </c>
      <c r="AL51" s="8">
        <v>2.9694999999999999E-2</v>
      </c>
      <c r="AM51" s="8">
        <v>2.045725E-2</v>
      </c>
      <c r="AN51" s="9">
        <v>1238.25</v>
      </c>
      <c r="AO51" s="9">
        <v>2017.25</v>
      </c>
      <c r="AP51" s="9">
        <v>310.25</v>
      </c>
      <c r="AQ51" s="9">
        <v>753.97500000000002</v>
      </c>
      <c r="AR51" s="9">
        <v>0.73150000000000004</v>
      </c>
      <c r="AS51" s="9">
        <v>0.443525</v>
      </c>
      <c r="AT51" s="10">
        <v>3.0637499999999998</v>
      </c>
      <c r="AU51" s="7" t="s">
        <v>155</v>
      </c>
      <c r="AV51" s="9">
        <v>0.17100164394682169</v>
      </c>
      <c r="AW51" s="9">
        <v>-0.17082907768399092</v>
      </c>
      <c r="AX51" s="9">
        <v>-0.24884424234284711</v>
      </c>
      <c r="AY51" s="9">
        <v>-0.55015644112574669</v>
      </c>
      <c r="AZ51" s="9">
        <v>-0.16788253609382583</v>
      </c>
      <c r="BA51" s="9">
        <v>-0.15405142480746087</v>
      </c>
      <c r="BB51" s="9">
        <v>4.8208112462924139E-3</v>
      </c>
      <c r="BC51" s="9">
        <v>-0.34258141455252011</v>
      </c>
      <c r="BD51" s="9">
        <v>-0.28167771682773324</v>
      </c>
      <c r="BE51" s="9">
        <v>0.16149365201928895</v>
      </c>
      <c r="BF51" s="9">
        <v>-5.9655693728930754E-3</v>
      </c>
      <c r="BG51" s="9">
        <v>-3.5387666086988498E-2</v>
      </c>
      <c r="BH51" s="9">
        <v>-1.080581426084674E-2</v>
      </c>
      <c r="BI51" s="7" t="s">
        <v>155</v>
      </c>
      <c r="BJ51" s="9">
        <v>-12.31020395887683</v>
      </c>
      <c r="BK51" s="9">
        <v>-12.296535791258814</v>
      </c>
      <c r="BL51" s="9">
        <v>-23.520655981774802</v>
      </c>
      <c r="BM51" s="9">
        <v>-6.4503765476395776</v>
      </c>
      <c r="BN51" s="9">
        <v>-21.286172339845361</v>
      </c>
      <c r="BO51" s="9">
        <v>-9.9749377645573833</v>
      </c>
      <c r="BP51" s="9">
        <v>-7.892162559558507</v>
      </c>
      <c r="BQ51" s="9">
        <v>-3.3528202038820636</v>
      </c>
      <c r="BR51" s="9">
        <v>-6.1968631913674352</v>
      </c>
      <c r="BS51" s="9">
        <v>-19.243268988310614</v>
      </c>
      <c r="BT51" s="9">
        <v>-5.5200512822740642</v>
      </c>
      <c r="BU51" s="9">
        <v>-6.960311530075459</v>
      </c>
      <c r="BV51" s="9">
        <v>-38.069332721453634</v>
      </c>
      <c r="BW51" s="7" t="s">
        <v>155</v>
      </c>
      <c r="BX51" s="11">
        <v>0.99290789409208946</v>
      </c>
      <c r="BY51" s="11">
        <v>1.1565695508362817</v>
      </c>
      <c r="BZ51" s="11">
        <v>0.93503536049998115</v>
      </c>
      <c r="CA51" s="11">
        <v>0.75346102246453339</v>
      </c>
      <c r="CB51" s="11">
        <v>1.0795728243581006</v>
      </c>
      <c r="CC51" s="11">
        <v>1.2914166222800896</v>
      </c>
      <c r="CD51" s="11">
        <v>0.86678041737760858</v>
      </c>
      <c r="CE51" s="11">
        <v>0.9166077649315898</v>
      </c>
      <c r="CF51" s="11">
        <v>0.91490686282540667</v>
      </c>
      <c r="CG51" s="11">
        <v>1.0162629364267031</v>
      </c>
      <c r="CH51" s="11">
        <v>0.98837160205038155</v>
      </c>
      <c r="CI51" s="11">
        <v>0.98016574585635319</v>
      </c>
      <c r="CJ51" s="11">
        <v>0.92805755395683431</v>
      </c>
    </row>
    <row r="52" spans="1:88" hidden="1">
      <c r="A52" s="6" t="s">
        <v>38</v>
      </c>
      <c r="B52" s="6">
        <v>22</v>
      </c>
      <c r="C52" s="6" t="s">
        <v>19</v>
      </c>
      <c r="D52" s="6" t="s">
        <v>39</v>
      </c>
      <c r="E52" s="16">
        <v>0.88828162674811129</v>
      </c>
      <c r="F52" s="17">
        <v>0.9577</v>
      </c>
      <c r="G52" s="6">
        <v>4.2349999999999999E-2</v>
      </c>
      <c r="H52" s="6">
        <v>5.6689999999999997E-2</v>
      </c>
      <c r="I52" s="6">
        <v>2.801E-2</v>
      </c>
      <c r="J52" s="6">
        <v>2.869E-2</v>
      </c>
      <c r="K52" s="6">
        <v>1.366E-2</v>
      </c>
      <c r="L52" s="6">
        <v>1402</v>
      </c>
      <c r="M52" s="6">
        <v>2192</v>
      </c>
      <c r="N52" s="6">
        <v>372.5</v>
      </c>
      <c r="O52" s="6">
        <v>770</v>
      </c>
      <c r="P52" s="6">
        <v>0.73170000000000002</v>
      </c>
      <c r="Q52" s="6">
        <v>0.44900000000000001</v>
      </c>
      <c r="R52" s="6">
        <v>4.1500000000000004</v>
      </c>
      <c r="S52" s="7" t="s">
        <v>39</v>
      </c>
      <c r="AG52" s="7" t="s">
        <v>39</v>
      </c>
      <c r="AU52" s="7" t="s">
        <v>39</v>
      </c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7" t="s">
        <v>39</v>
      </c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7" t="s">
        <v>39</v>
      </c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</row>
    <row r="53" spans="1:88" hidden="1">
      <c r="A53" s="6" t="s">
        <v>36</v>
      </c>
      <c r="B53" s="6">
        <v>3</v>
      </c>
      <c r="C53" s="6" t="s">
        <v>23</v>
      </c>
      <c r="D53" s="6" t="s">
        <v>39</v>
      </c>
      <c r="E53" s="16">
        <v>1.0396266829865362</v>
      </c>
      <c r="F53" s="17">
        <v>0.94350000000000001</v>
      </c>
      <c r="G53" s="6">
        <v>5.6509999999999998E-2</v>
      </c>
      <c r="H53" s="6">
        <v>4.7910000000000001E-2</v>
      </c>
      <c r="I53" s="6">
        <v>1.7809999999999999E-2</v>
      </c>
      <c r="J53" s="6">
        <v>3.0099999999999998E-2</v>
      </c>
      <c r="K53" s="6">
        <v>2.6409999999999999E-2</v>
      </c>
      <c r="L53" s="6">
        <v>1536</v>
      </c>
      <c r="M53" s="6">
        <v>2354</v>
      </c>
      <c r="N53" s="6">
        <v>377.9</v>
      </c>
      <c r="O53" s="6">
        <v>735.8</v>
      </c>
      <c r="P53" s="6">
        <v>0.74150000000000005</v>
      </c>
      <c r="Q53" s="6">
        <v>0.45540000000000003</v>
      </c>
      <c r="R53" s="6">
        <v>1.8140000000000001</v>
      </c>
      <c r="S53" s="7" t="s">
        <v>39</v>
      </c>
      <c r="AG53" s="7" t="s">
        <v>39</v>
      </c>
      <c r="AU53" s="7" t="s">
        <v>39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7" t="s">
        <v>39</v>
      </c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7" t="s">
        <v>39</v>
      </c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</row>
    <row r="54" spans="1:88" hidden="1">
      <c r="A54" s="6" t="s">
        <v>38</v>
      </c>
      <c r="B54" s="6">
        <v>22</v>
      </c>
      <c r="C54" s="6" t="s">
        <v>23</v>
      </c>
      <c r="D54" s="6" t="s">
        <v>39</v>
      </c>
      <c r="E54" s="16">
        <v>0.88828162674811129</v>
      </c>
      <c r="F54" s="17">
        <v>0.95589999999999997</v>
      </c>
      <c r="G54" s="6">
        <v>4.4080000000000001E-2</v>
      </c>
      <c r="H54" s="6">
        <v>5.8400000000000001E-2</v>
      </c>
      <c r="I54" s="6">
        <v>2.81E-2</v>
      </c>
      <c r="J54" s="6">
        <v>3.0300000000000001E-2</v>
      </c>
      <c r="K54" s="6">
        <v>1.3769999999999999E-2</v>
      </c>
      <c r="L54" s="6">
        <v>1735</v>
      </c>
      <c r="M54" s="6">
        <v>2424</v>
      </c>
      <c r="N54" s="6">
        <v>381.2</v>
      </c>
      <c r="O54" s="6">
        <v>708.1</v>
      </c>
      <c r="P54" s="6">
        <v>0.75160000000000005</v>
      </c>
      <c r="Q54" s="6">
        <v>0.46550000000000002</v>
      </c>
      <c r="R54" s="6">
        <v>4.24</v>
      </c>
      <c r="S54" s="7" t="s">
        <v>39</v>
      </c>
      <c r="AG54" s="7" t="s">
        <v>39</v>
      </c>
      <c r="AU54" s="7" t="s">
        <v>39</v>
      </c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7" t="s">
        <v>39</v>
      </c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7" t="s">
        <v>39</v>
      </c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</row>
    <row r="55" spans="1:88">
      <c r="A55" s="6" t="s">
        <v>22</v>
      </c>
      <c r="B55" s="6">
        <v>6</v>
      </c>
      <c r="C55" s="6" t="s">
        <v>19</v>
      </c>
      <c r="D55" s="6" t="s">
        <v>57</v>
      </c>
      <c r="E55" s="16">
        <v>1.072562776957164</v>
      </c>
      <c r="F55" s="17">
        <v>0.96250000000000002</v>
      </c>
      <c r="G55" s="6">
        <v>3.7490000000000002E-2</v>
      </c>
      <c r="H55" s="6">
        <v>2.7660000000000001E-2</v>
      </c>
      <c r="I55" s="6">
        <v>6.1460000000000004E-3</v>
      </c>
      <c r="J55" s="6">
        <v>2.1510000000000001E-2</v>
      </c>
      <c r="K55" s="6">
        <v>1.5980000000000001E-2</v>
      </c>
      <c r="L55" s="6">
        <v>1566</v>
      </c>
      <c r="M55" s="6">
        <v>1927</v>
      </c>
      <c r="N55" s="6">
        <v>268.5</v>
      </c>
      <c r="O55" s="6">
        <v>652.29999999999995</v>
      </c>
      <c r="P55" s="6">
        <v>0.74209999999999998</v>
      </c>
      <c r="Q55" s="6">
        <v>0.45479999999999998</v>
      </c>
      <c r="R55" s="6">
        <v>1.7310000000000001</v>
      </c>
      <c r="S55" s="7" t="s">
        <v>57</v>
      </c>
      <c r="T55" s="8">
        <v>4.2022382087876882E-3</v>
      </c>
      <c r="U55" s="8">
        <v>9.58247591820824E-2</v>
      </c>
      <c r="V55" s="8">
        <v>0.39858255360564032</v>
      </c>
      <c r="W55" s="8">
        <v>0.65419647078552934</v>
      </c>
      <c r="X55" s="8">
        <v>0.23208466657230359</v>
      </c>
      <c r="Y55" s="8">
        <v>0.20960078019682971</v>
      </c>
      <c r="Z55" s="8">
        <v>7.8932388195560116E-2</v>
      </c>
      <c r="AA55" s="8">
        <v>7.4395698708909136E-2</v>
      </c>
      <c r="AB55" s="8">
        <v>0.1079997973329298</v>
      </c>
      <c r="AC55" s="8">
        <v>7.5559137657264103E-2</v>
      </c>
      <c r="AD55" s="8">
        <v>7.5806938148533275E-3</v>
      </c>
      <c r="AE55" s="8">
        <v>1.5648745471614774E-2</v>
      </c>
      <c r="AF55" s="8">
        <v>0.5971420786695022</v>
      </c>
      <c r="AG55" s="7" t="s">
        <v>57</v>
      </c>
      <c r="AH55" s="8">
        <v>0.95855000000000001</v>
      </c>
      <c r="AI55" s="8">
        <v>4.1437500000000002E-2</v>
      </c>
      <c r="AJ55" s="8">
        <v>4.5305000000000005E-2</v>
      </c>
      <c r="AK55" s="8">
        <v>1.8631500000000002E-2</v>
      </c>
      <c r="AL55" s="8">
        <v>2.6669999999999999E-2</v>
      </c>
      <c r="AM55" s="8">
        <v>1.4767499999999999E-2</v>
      </c>
      <c r="AN55" s="9">
        <v>1514.5</v>
      </c>
      <c r="AO55" s="9">
        <v>2034</v>
      </c>
      <c r="AP55" s="9">
        <v>290.7</v>
      </c>
      <c r="AQ55" s="9">
        <v>705.65000000000009</v>
      </c>
      <c r="AR55" s="9">
        <v>0.74469999999999992</v>
      </c>
      <c r="AS55" s="9">
        <v>0.45884999999999998</v>
      </c>
      <c r="AT55" s="10">
        <v>3.3049999999999997</v>
      </c>
      <c r="AU55" s="7" t="s">
        <v>57</v>
      </c>
      <c r="AV55" s="9">
        <v>0.26217920085333002</v>
      </c>
      <c r="AW55" s="9">
        <v>-0.26194958552330389</v>
      </c>
      <c r="AX55" s="9">
        <v>-0.25927266943377147</v>
      </c>
      <c r="AY55" s="9">
        <v>-0.39783144073634125</v>
      </c>
      <c r="AZ55" s="9">
        <v>-0.20560301178568716</v>
      </c>
      <c r="BA55" s="9">
        <v>-0.45998218463045193</v>
      </c>
      <c r="BB55" s="9">
        <v>0.73822685330788418</v>
      </c>
      <c r="BC55" s="9">
        <v>-0.32062032104387994</v>
      </c>
      <c r="BD55" s="9">
        <v>-0.4052815194934471</v>
      </c>
      <c r="BE55" s="9">
        <v>-0.76307203580086114</v>
      </c>
      <c r="BF55" s="9">
        <v>0.82913535466175614</v>
      </c>
      <c r="BG55" s="9">
        <v>0.89465506041434506</v>
      </c>
      <c r="BH55" s="9">
        <v>0.22943164692013629</v>
      </c>
      <c r="BI55" s="7" t="s">
        <v>57</v>
      </c>
      <c r="BJ55" s="9">
        <v>-17.939156295622329</v>
      </c>
      <c r="BK55" s="9">
        <v>-18.021062653660909</v>
      </c>
      <c r="BL55" s="9">
        <v>-16.426169799784756</v>
      </c>
      <c r="BM55" s="9">
        <v>-13.976024332947327</v>
      </c>
      <c r="BN55" s="9">
        <v>-38.041988024994623</v>
      </c>
      <c r="BO55" s="9">
        <v>-21.572604976210926</v>
      </c>
      <c r="BP55" s="9">
        <v>-13.378918365727078</v>
      </c>
      <c r="BQ55" s="9">
        <v>-5.2461769380409997</v>
      </c>
      <c r="BR55" s="9">
        <v>-3.6105963028515209</v>
      </c>
      <c r="BS55" s="9">
        <v>-5.6678274409944454</v>
      </c>
      <c r="BT55" s="9">
        <v>-11.250611109978756</v>
      </c>
      <c r="BU55" s="9">
        <v>-8.2814672762502664</v>
      </c>
      <c r="BV55" s="9">
        <v>-2015.0339543754321</v>
      </c>
      <c r="BW55" s="7" t="s">
        <v>57</v>
      </c>
      <c r="BX55" s="11">
        <v>1.0020286493638013</v>
      </c>
      <c r="BY55" s="11">
        <v>0.95554482629405701</v>
      </c>
      <c r="BZ55" s="11">
        <v>0.9170704553217871</v>
      </c>
      <c r="CA55" s="11">
        <v>0.85092341506579527</v>
      </c>
      <c r="CB55" s="11">
        <v>0.96959781867757344</v>
      </c>
      <c r="CC55" s="11">
        <v>0.93223649168491474</v>
      </c>
      <c r="CD55" s="11">
        <v>1.0601566259789124</v>
      </c>
      <c r="CE55" s="11">
        <v>0.92421871055687377</v>
      </c>
      <c r="CF55" s="11">
        <v>0.85725519749668244</v>
      </c>
      <c r="CG55" s="11">
        <v>0.95112694862495861</v>
      </c>
      <c r="CH55" s="11">
        <v>1.0062068790798619</v>
      </c>
      <c r="CI55" s="11">
        <v>1.0140331491712702</v>
      </c>
      <c r="CJ55" s="11">
        <v>1.0011359333585761</v>
      </c>
    </row>
    <row r="56" spans="1:88" hidden="1">
      <c r="A56" s="6" t="s">
        <v>18</v>
      </c>
      <c r="B56" s="6">
        <v>16</v>
      </c>
      <c r="C56" s="6" t="s">
        <v>19</v>
      </c>
      <c r="D56" s="6" t="s">
        <v>40</v>
      </c>
      <c r="E56" s="16">
        <v>1.0108108108108107</v>
      </c>
      <c r="F56" s="17">
        <v>0.94269999999999998</v>
      </c>
      <c r="G56" s="6">
        <v>5.7270000000000001E-2</v>
      </c>
      <c r="H56" s="6">
        <v>7.9130000000000006E-2</v>
      </c>
      <c r="I56" s="6">
        <v>3.542E-2</v>
      </c>
      <c r="J56" s="6">
        <v>4.3709999999999999E-2</v>
      </c>
      <c r="K56" s="6">
        <v>1.3559999999999999E-2</v>
      </c>
      <c r="L56" s="6">
        <v>1251</v>
      </c>
      <c r="M56" s="6" t="s">
        <v>21</v>
      </c>
      <c r="N56" s="6" t="s">
        <v>21</v>
      </c>
      <c r="O56" s="6">
        <v>765.4</v>
      </c>
      <c r="P56" s="6">
        <v>0.71940000000000004</v>
      </c>
      <c r="Q56" s="6">
        <v>0.43559999999999999</v>
      </c>
      <c r="R56" s="6">
        <v>5.8330000000000002</v>
      </c>
      <c r="S56" s="7" t="s">
        <v>40</v>
      </c>
      <c r="AG56" s="7" t="s">
        <v>40</v>
      </c>
      <c r="AU56" s="7" t="s">
        <v>40</v>
      </c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7" t="s">
        <v>40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7" t="s">
        <v>40</v>
      </c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</row>
    <row r="57" spans="1:88" hidden="1">
      <c r="A57" s="6" t="s">
        <v>22</v>
      </c>
      <c r="B57" s="6">
        <v>9</v>
      </c>
      <c r="C57" s="6" t="s">
        <v>23</v>
      </c>
      <c r="D57" s="6" t="s">
        <v>40</v>
      </c>
      <c r="E57" s="16">
        <v>0.95397815912636508</v>
      </c>
      <c r="F57" s="17">
        <v>0.9355</v>
      </c>
      <c r="G57" s="6">
        <v>6.4449999999999993E-2</v>
      </c>
      <c r="H57" s="6">
        <v>5.935E-2</v>
      </c>
      <c r="I57" s="6">
        <v>1.8509999999999999E-2</v>
      </c>
      <c r="J57" s="6">
        <v>4.0840000000000001E-2</v>
      </c>
      <c r="K57" s="6">
        <v>2.3609999999999999E-2</v>
      </c>
      <c r="L57" s="6">
        <v>1466</v>
      </c>
      <c r="M57" s="6">
        <v>2166</v>
      </c>
      <c r="N57" s="6">
        <v>303.89999999999998</v>
      </c>
      <c r="O57" s="6">
        <v>728.7</v>
      </c>
      <c r="P57" s="6">
        <v>0.74470000000000003</v>
      </c>
      <c r="Q57" s="6">
        <v>0.45529999999999998</v>
      </c>
      <c r="R57" s="6">
        <v>2.5139999999999998</v>
      </c>
      <c r="S57" s="7" t="s">
        <v>40</v>
      </c>
      <c r="AG57" s="7" t="s">
        <v>40</v>
      </c>
      <c r="AU57" s="7" t="s">
        <v>40</v>
      </c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7" t="s">
        <v>40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7" t="s">
        <v>40</v>
      </c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</row>
    <row r="58" spans="1:88" hidden="1">
      <c r="A58" s="6" t="s">
        <v>18</v>
      </c>
      <c r="B58" s="6">
        <v>16</v>
      </c>
      <c r="C58" s="6" t="s">
        <v>23</v>
      </c>
      <c r="D58" s="6" t="s">
        <v>40</v>
      </c>
      <c r="E58" s="16">
        <v>1.0108108108108107</v>
      </c>
      <c r="F58" s="17">
        <v>0.94489999999999996</v>
      </c>
      <c r="G58" s="6">
        <v>5.5050000000000002E-2</v>
      </c>
      <c r="H58" s="6">
        <v>6.6970000000000002E-2</v>
      </c>
      <c r="I58" s="6">
        <v>3.1210000000000002E-2</v>
      </c>
      <c r="J58" s="6">
        <v>3.5749999999999997E-2</v>
      </c>
      <c r="K58" s="6">
        <v>1.9300000000000001E-2</v>
      </c>
      <c r="L58" s="6">
        <v>1665</v>
      </c>
      <c r="M58" s="6" t="s">
        <v>21</v>
      </c>
      <c r="N58" s="6" t="s">
        <v>21</v>
      </c>
      <c r="O58" s="6">
        <v>697.2</v>
      </c>
      <c r="P58" s="6">
        <v>0.7571</v>
      </c>
      <c r="Q58" s="6">
        <v>0.47149999999999997</v>
      </c>
      <c r="R58" s="6">
        <v>3.4710000000000001</v>
      </c>
      <c r="S58" s="7" t="s">
        <v>40</v>
      </c>
      <c r="AG58" s="7" t="s">
        <v>40</v>
      </c>
      <c r="AU58" s="7" t="s">
        <v>40</v>
      </c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7" t="s">
        <v>40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7" t="s">
        <v>40</v>
      </c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</row>
    <row r="59" spans="1:88">
      <c r="A59" s="6" t="s">
        <v>65</v>
      </c>
      <c r="B59" s="6">
        <v>11</v>
      </c>
      <c r="C59" s="6" t="s">
        <v>19</v>
      </c>
      <c r="D59" s="6" t="s">
        <v>145</v>
      </c>
      <c r="E59" s="16">
        <v>1.0355258529722124</v>
      </c>
      <c r="F59" s="17">
        <v>0.96250000000000002</v>
      </c>
      <c r="G59" s="6">
        <v>3.7470000000000003E-2</v>
      </c>
      <c r="H59" s="6">
        <v>3.0120000000000001E-2</v>
      </c>
      <c r="I59" s="6">
        <v>1.47E-2</v>
      </c>
      <c r="J59" s="6">
        <v>1.5429999999999999E-2</v>
      </c>
      <c r="K59" s="6">
        <v>2.2040000000000001E-2</v>
      </c>
      <c r="L59" s="6">
        <v>1310</v>
      </c>
      <c r="M59" s="6">
        <v>2002</v>
      </c>
      <c r="N59" s="6">
        <v>317.3</v>
      </c>
      <c r="O59" s="6">
        <v>699.7</v>
      </c>
      <c r="P59" s="6">
        <v>0.71030000000000004</v>
      </c>
      <c r="Q59" s="6">
        <v>0.42070000000000002</v>
      </c>
      <c r="R59" s="6">
        <v>1.367</v>
      </c>
      <c r="S59" s="7" t="s">
        <v>145</v>
      </c>
      <c r="T59" s="8">
        <v>5.8312494705922138E-3</v>
      </c>
      <c r="U59" s="8">
        <v>0.12771842889749874</v>
      </c>
      <c r="V59" s="8">
        <v>0.27569114203200989</v>
      </c>
      <c r="W59" s="8">
        <v>0.26361889614674305</v>
      </c>
      <c r="X59" s="8">
        <v>0.35791950436562486</v>
      </c>
      <c r="Y59" s="8">
        <v>0.21327213781023704</v>
      </c>
      <c r="Z59" s="8">
        <v>3.8020568226656719E-2</v>
      </c>
      <c r="AA59" s="8">
        <v>5.1896644817379559E-2</v>
      </c>
      <c r="AB59" s="8">
        <v>0.1359395302888379</v>
      </c>
      <c r="AC59" s="8">
        <v>4.9515007790518206E-2</v>
      </c>
      <c r="AD59" s="8">
        <v>1.8770297099142644E-2</v>
      </c>
      <c r="AE59" s="8">
        <v>3.112231667858863E-2</v>
      </c>
      <c r="AF59" s="8">
        <v>0.42433060701194092</v>
      </c>
      <c r="AG59" s="7" t="s">
        <v>145</v>
      </c>
      <c r="AH59" s="8">
        <v>0.95327500000000009</v>
      </c>
      <c r="AI59" s="8">
        <v>4.6720000000000005E-2</v>
      </c>
      <c r="AJ59" s="8">
        <v>4.33225E-2</v>
      </c>
      <c r="AK59" s="8">
        <v>1.562E-2</v>
      </c>
      <c r="AL59" s="8">
        <v>2.7705E-2</v>
      </c>
      <c r="AM59" s="8">
        <v>1.90175E-2</v>
      </c>
      <c r="AN59" s="9">
        <v>1300.75</v>
      </c>
      <c r="AO59" s="9">
        <v>2037.75</v>
      </c>
      <c r="AP59" s="9">
        <v>308.25</v>
      </c>
      <c r="AQ59" s="9">
        <v>742.42499999999995</v>
      </c>
      <c r="AR59" s="9">
        <v>0.72289999999999999</v>
      </c>
      <c r="AS59" s="9">
        <v>0.43340000000000001</v>
      </c>
      <c r="AT59" s="10">
        <v>2.4020000000000001</v>
      </c>
      <c r="AU59" s="7" t="s">
        <v>145</v>
      </c>
      <c r="AV59" s="9">
        <v>0.20705466071787798</v>
      </c>
      <c r="AW59" s="9">
        <v>-0.20673374581453743</v>
      </c>
      <c r="AX59" s="9">
        <v>-0.28256771924532958</v>
      </c>
      <c r="AY59" s="9">
        <v>-0.61279242418183977</v>
      </c>
      <c r="AZ59" s="9">
        <v>-0.19269699778863705</v>
      </c>
      <c r="BA59" s="9">
        <v>-0.23146498629173545</v>
      </c>
      <c r="BB59" s="9">
        <v>0.17074978003850774</v>
      </c>
      <c r="BC59" s="9">
        <v>-0.31570365831806496</v>
      </c>
      <c r="BD59" s="9">
        <v>-0.29432260712601593</v>
      </c>
      <c r="BE59" s="9">
        <v>-5.9483765349005131E-2</v>
      </c>
      <c r="BF59" s="9">
        <v>-0.55004647442577892</v>
      </c>
      <c r="BG59" s="9">
        <v>-0.64985308897938721</v>
      </c>
      <c r="BH59" s="9">
        <v>-0.66977841503396784</v>
      </c>
      <c r="BI59" s="7" t="s">
        <v>145</v>
      </c>
      <c r="BJ59" s="9">
        <v>-13.625572194253021</v>
      </c>
      <c r="BK59" s="9">
        <v>-13.539105043649625</v>
      </c>
      <c r="BL59" s="9">
        <v>-8.4199622556414706</v>
      </c>
      <c r="BM59" s="9">
        <v>-3.7990332244135923</v>
      </c>
      <c r="BN59" s="9">
        <v>-211.13852797674357</v>
      </c>
      <c r="BO59" s="9">
        <v>-7.1646130065576443</v>
      </c>
      <c r="BP59" s="9">
        <v>-7.0209877647903802</v>
      </c>
      <c r="BQ59" s="9">
        <v>-4.319471373949284</v>
      </c>
      <c r="BR59" s="9">
        <v>-6.7347389972655582</v>
      </c>
      <c r="BS59" s="9">
        <v>-353.67626277355413</v>
      </c>
      <c r="BT59" s="9">
        <v>-2.9364358807230957</v>
      </c>
      <c r="BU59" s="9">
        <v>-2.7673385816509342</v>
      </c>
      <c r="BV59" s="9">
        <v>-5.0804360988277359</v>
      </c>
      <c r="BW59" s="7" t="s">
        <v>145</v>
      </c>
      <c r="BX59" s="11">
        <v>0.99651438184995844</v>
      </c>
      <c r="BY59" s="11">
        <v>1.0773587760955257</v>
      </c>
      <c r="BZ59" s="11">
        <v>0.8769403995293702</v>
      </c>
      <c r="CA59" s="11">
        <v>0.71338452316387413</v>
      </c>
      <c r="CB59" s="11">
        <v>1.0072256305385141</v>
      </c>
      <c r="CC59" s="11">
        <v>1.2005286934564323</v>
      </c>
      <c r="CD59" s="11">
        <v>0.91053069081681759</v>
      </c>
      <c r="CE59" s="11">
        <v>0.92592265360731052</v>
      </c>
      <c r="CF59" s="11">
        <v>0.90900899424957815</v>
      </c>
      <c r="CG59" s="11">
        <v>1.0006949972831924</v>
      </c>
      <c r="CH59" s="11">
        <v>0.97675164883420473</v>
      </c>
      <c r="CI59" s="11">
        <v>0.95779005524861838</v>
      </c>
      <c r="CJ59" s="11">
        <v>0.7276031806134039</v>
      </c>
    </row>
    <row r="60" spans="1:88" hidden="1">
      <c r="A60" s="6" t="s">
        <v>22</v>
      </c>
      <c r="B60" s="6">
        <v>16</v>
      </c>
      <c r="C60" s="6" t="s">
        <v>19</v>
      </c>
      <c r="D60" s="6" t="s">
        <v>41</v>
      </c>
      <c r="E60" s="16">
        <v>1.062726906010488</v>
      </c>
      <c r="F60" s="17">
        <v>0.94830000000000003</v>
      </c>
      <c r="G60" s="6">
        <v>5.1720000000000002E-2</v>
      </c>
      <c r="H60" s="6">
        <v>5.747E-2</v>
      </c>
      <c r="I60" s="6">
        <v>3.1029999999999999E-2</v>
      </c>
      <c r="J60" s="6">
        <v>2.6440000000000002E-2</v>
      </c>
      <c r="K60" s="6">
        <v>2.529E-2</v>
      </c>
      <c r="L60" s="6">
        <v>825</v>
      </c>
      <c r="M60" s="6">
        <v>2028</v>
      </c>
      <c r="N60" s="6">
        <v>242.3</v>
      </c>
      <c r="O60" s="6">
        <v>669.8</v>
      </c>
      <c r="P60" s="6">
        <v>0.73009999999999997</v>
      </c>
      <c r="Q60" s="6">
        <v>0.44790000000000002</v>
      </c>
      <c r="R60" s="6">
        <v>2.2730000000000001</v>
      </c>
      <c r="S60" s="7" t="s">
        <v>41</v>
      </c>
      <c r="AG60" s="7" t="s">
        <v>41</v>
      </c>
      <c r="AU60" s="7" t="s">
        <v>41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7" t="s">
        <v>41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7" t="s">
        <v>41</v>
      </c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</row>
    <row r="61" spans="1:88" hidden="1">
      <c r="A61" s="6" t="s">
        <v>18</v>
      </c>
      <c r="B61" s="6">
        <v>9</v>
      </c>
      <c r="C61" s="6" t="s">
        <v>23</v>
      </c>
      <c r="D61" s="6" t="s">
        <v>41</v>
      </c>
      <c r="E61" s="16">
        <v>0.92943504066827876</v>
      </c>
      <c r="F61" s="17">
        <v>0.93759999999999999</v>
      </c>
      <c r="G61" s="6">
        <v>6.2420000000000003E-2</v>
      </c>
      <c r="H61" s="6">
        <v>6.9199999999999998E-2</v>
      </c>
      <c r="I61" s="6">
        <v>2.6460000000000001E-2</v>
      </c>
      <c r="J61" s="6">
        <v>4.274E-2</v>
      </c>
      <c r="K61" s="6">
        <v>1.967E-2</v>
      </c>
      <c r="L61" s="6">
        <v>1382</v>
      </c>
      <c r="M61" s="6" t="s">
        <v>21</v>
      </c>
      <c r="N61" s="6" t="s">
        <v>21</v>
      </c>
      <c r="O61" s="6">
        <v>611.29999999999995</v>
      </c>
      <c r="P61" s="6">
        <v>0.7268</v>
      </c>
      <c r="Q61" s="6">
        <v>0.45240000000000002</v>
      </c>
      <c r="R61" s="6">
        <v>3.5169999999999999</v>
      </c>
      <c r="S61" s="7" t="s">
        <v>41</v>
      </c>
      <c r="AG61" s="7" t="s">
        <v>41</v>
      </c>
      <c r="AU61" s="7" t="s">
        <v>41</v>
      </c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7" t="s">
        <v>41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7" t="s">
        <v>41</v>
      </c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</row>
    <row r="62" spans="1:88" hidden="1">
      <c r="A62" s="6" t="s">
        <v>22</v>
      </c>
      <c r="B62" s="6">
        <v>16</v>
      </c>
      <c r="C62" s="6" t="s">
        <v>23</v>
      </c>
      <c r="D62" s="6" t="s">
        <v>41</v>
      </c>
      <c r="E62" s="16">
        <v>1.062726906010488</v>
      </c>
      <c r="F62" s="17">
        <v>0.94079999999999997</v>
      </c>
      <c r="G62" s="6">
        <v>5.9240000000000001E-2</v>
      </c>
      <c r="H62" s="6">
        <v>6.8720000000000003E-2</v>
      </c>
      <c r="I62" s="6">
        <v>3.2390000000000002E-2</v>
      </c>
      <c r="J62" s="6">
        <v>3.6330000000000001E-2</v>
      </c>
      <c r="K62" s="6">
        <v>2.291E-2</v>
      </c>
      <c r="L62" s="6">
        <v>1191</v>
      </c>
      <c r="M62" s="6">
        <v>2221</v>
      </c>
      <c r="N62" s="6">
        <v>270.10000000000002</v>
      </c>
      <c r="O62" s="6">
        <v>650.9</v>
      </c>
      <c r="P62" s="6">
        <v>0.73419999999999996</v>
      </c>
      <c r="Q62" s="6">
        <v>0.4607</v>
      </c>
      <c r="R62" s="6">
        <v>3</v>
      </c>
      <c r="S62" s="7" t="s">
        <v>41</v>
      </c>
      <c r="AG62" s="7" t="s">
        <v>41</v>
      </c>
      <c r="AU62" s="7" t="s">
        <v>41</v>
      </c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7" t="s">
        <v>41</v>
      </c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7" t="s">
        <v>41</v>
      </c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</row>
    <row r="63" spans="1:88">
      <c r="A63" s="6" t="s">
        <v>22</v>
      </c>
      <c r="B63" s="6">
        <v>5</v>
      </c>
      <c r="C63" s="6" t="s">
        <v>19</v>
      </c>
      <c r="D63" s="6" t="s">
        <v>114</v>
      </c>
      <c r="E63" s="16">
        <v>1.0478613152440173</v>
      </c>
      <c r="F63" s="17">
        <v>0.95909999999999995</v>
      </c>
      <c r="G63" s="6">
        <v>4.0849999999999997E-2</v>
      </c>
      <c r="H63" s="6">
        <v>3.2800000000000003E-2</v>
      </c>
      <c r="I63" s="6">
        <v>1.0359999999999999E-2</v>
      </c>
      <c r="J63" s="6">
        <v>2.2440000000000002E-2</v>
      </c>
      <c r="K63" s="6">
        <v>1.8409999999999999E-2</v>
      </c>
      <c r="L63" s="6">
        <v>1667</v>
      </c>
      <c r="M63" s="6">
        <v>1873</v>
      </c>
      <c r="N63" s="6">
        <v>275.5</v>
      </c>
      <c r="O63" s="6">
        <v>627.20000000000005</v>
      </c>
      <c r="P63" s="6">
        <v>0.73970000000000002</v>
      </c>
      <c r="Q63" s="6">
        <v>0.45029999999999998</v>
      </c>
      <c r="R63" s="6">
        <v>1.7809999999999999</v>
      </c>
      <c r="S63" s="7" t="s">
        <v>114</v>
      </c>
      <c r="T63" s="8">
        <v>8.8168486108730747E-3</v>
      </c>
      <c r="U63" s="8">
        <v>0.16675337845135568</v>
      </c>
      <c r="V63" s="8">
        <v>0.27596247053640993</v>
      </c>
      <c r="W63" s="8">
        <v>0.45684762707163329</v>
      </c>
      <c r="X63" s="8">
        <v>0.20741678076507741</v>
      </c>
      <c r="Y63" s="8">
        <v>0.11077996969165711</v>
      </c>
      <c r="Z63" s="8">
        <v>9.9702145906506209E-2</v>
      </c>
      <c r="AA63" s="8">
        <v>0.12052760275169967</v>
      </c>
      <c r="AB63" s="8">
        <v>6.9551486674086643E-2</v>
      </c>
      <c r="AC63" s="8">
        <v>7.7110764658232869E-2</v>
      </c>
      <c r="AD63" s="8">
        <v>1.8428318851569446E-2</v>
      </c>
      <c r="AE63" s="8">
        <v>1.3480977174051506E-2</v>
      </c>
      <c r="AF63" s="8">
        <v>0.20937309109900956</v>
      </c>
      <c r="AG63" s="7" t="s">
        <v>114</v>
      </c>
      <c r="AH63" s="8">
        <v>0.94815000000000005</v>
      </c>
      <c r="AI63" s="8">
        <v>5.1832499999999997E-2</v>
      </c>
      <c r="AJ63" s="8">
        <v>4.8797500000000001E-2</v>
      </c>
      <c r="AK63" s="8">
        <v>1.7625000000000002E-2</v>
      </c>
      <c r="AL63" s="8">
        <v>3.1172499999999999E-2</v>
      </c>
      <c r="AM63" s="8">
        <v>2.0659999999999998E-2</v>
      </c>
      <c r="AN63" s="9">
        <v>1458.5</v>
      </c>
      <c r="AO63" s="9">
        <v>2047.5</v>
      </c>
      <c r="AP63" s="9">
        <v>289.75</v>
      </c>
      <c r="AQ63" s="9">
        <v>687.05</v>
      </c>
      <c r="AR63" s="9">
        <v>0.72492500000000004</v>
      </c>
      <c r="AS63" s="9">
        <v>0.44532499999999997</v>
      </c>
      <c r="AT63" s="10">
        <v>2.3514999999999997</v>
      </c>
      <c r="AU63" s="7" t="s">
        <v>114</v>
      </c>
      <c r="AV63" s="9">
        <v>0.15349764305073135</v>
      </c>
      <c r="AW63" s="9">
        <v>-0.15329484746885491</v>
      </c>
      <c r="AX63" s="9">
        <v>-0.21823460564216171</v>
      </c>
      <c r="AY63" s="9">
        <v>-0.46967544865196276</v>
      </c>
      <c r="AZ63" s="9">
        <v>-0.14945873350383407</v>
      </c>
      <c r="BA63" s="9">
        <v>-0.14314981022789042</v>
      </c>
      <c r="BB63" s="9">
        <v>0.58955449727005926</v>
      </c>
      <c r="BC63" s="9">
        <v>-0.30292033523094603</v>
      </c>
      <c r="BD63" s="9">
        <v>-0.41128784238513133</v>
      </c>
      <c r="BE63" s="9">
        <v>-1.1189317728614909</v>
      </c>
      <c r="BF63" s="9">
        <v>-0.42193440085227696</v>
      </c>
      <c r="BG63" s="9">
        <v>7.3850631316102741E-2</v>
      </c>
      <c r="BH63" s="9">
        <v>-0.72006646390294082</v>
      </c>
      <c r="BI63" s="7" t="s">
        <v>114</v>
      </c>
      <c r="BJ63" s="9">
        <v>-4.7788795135403239</v>
      </c>
      <c r="BK63" s="9">
        <v>-4.7776822840753264</v>
      </c>
      <c r="BL63" s="9">
        <v>-100.26256934960577</v>
      </c>
      <c r="BM63" s="9">
        <v>-8.2783734627438772</v>
      </c>
      <c r="BN63" s="9">
        <v>-8.7425731109264788</v>
      </c>
      <c r="BO63" s="9">
        <v>-3.0838677025390293</v>
      </c>
      <c r="BP63" s="9">
        <v>-44.026751255847067</v>
      </c>
      <c r="BQ63" s="9">
        <v>-7.6646725635552784</v>
      </c>
      <c r="BR63" s="9">
        <v>-2.83846316563233</v>
      </c>
      <c r="BS63" s="9">
        <v>-3.3162999471010464</v>
      </c>
      <c r="BT63" s="9">
        <v>-3.5834883685617154</v>
      </c>
      <c r="BU63" s="9">
        <v>-6.4890170138615169</v>
      </c>
      <c r="BV63" s="9">
        <v>-3.3619296934693832</v>
      </c>
      <c r="BW63" s="7" t="s">
        <v>114</v>
      </c>
      <c r="BX63" s="11">
        <v>0.99115691815167506</v>
      </c>
      <c r="BY63" s="11">
        <v>1.1952525419942492</v>
      </c>
      <c r="BZ63" s="11">
        <v>0.9877661526004835</v>
      </c>
      <c r="CA63" s="11">
        <v>0.8049553278337569</v>
      </c>
      <c r="CB63" s="11">
        <v>1.13328788911611</v>
      </c>
      <c r="CC63" s="11">
        <v>1.304215738494013</v>
      </c>
      <c r="CD63" s="11">
        <v>1.0209563809773812</v>
      </c>
      <c r="CE63" s="11">
        <v>0.93035290553844596</v>
      </c>
      <c r="CF63" s="11">
        <v>0.85445370992316383</v>
      </c>
      <c r="CG63" s="11">
        <v>0.92605650117307114</v>
      </c>
      <c r="CH63" s="11">
        <v>0.97948774246940917</v>
      </c>
      <c r="CI63" s="11">
        <v>0.98414364640883933</v>
      </c>
      <c r="CJ63" s="11">
        <v>0.71230594471790964</v>
      </c>
    </row>
    <row r="64" spans="1:88" hidden="1">
      <c r="A64" s="6" t="s">
        <v>22</v>
      </c>
      <c r="B64" s="6">
        <v>18</v>
      </c>
      <c r="C64" s="6" t="s">
        <v>19</v>
      </c>
      <c r="D64" s="6" t="s">
        <v>42</v>
      </c>
      <c r="E64" s="16">
        <v>1.0568780665091768</v>
      </c>
      <c r="F64" s="17">
        <v>0.94830000000000003</v>
      </c>
      <c r="G64" s="6">
        <v>5.1670000000000001E-2</v>
      </c>
      <c r="H64" s="6">
        <v>4.6100000000000002E-2</v>
      </c>
      <c r="I64" s="6">
        <v>2.0670000000000001E-2</v>
      </c>
      <c r="J64" s="6">
        <v>2.5440000000000001E-2</v>
      </c>
      <c r="K64" s="6">
        <v>2.623E-2</v>
      </c>
      <c r="L64" s="6">
        <v>1193</v>
      </c>
      <c r="M64" s="6">
        <v>2031</v>
      </c>
      <c r="N64" s="6">
        <v>283.3</v>
      </c>
      <c r="O64" s="6">
        <v>694.3</v>
      </c>
      <c r="P64" s="6">
        <v>0.70420000000000005</v>
      </c>
      <c r="Q64" s="6">
        <v>0.42120000000000002</v>
      </c>
      <c r="R64" s="6">
        <v>1.758</v>
      </c>
      <c r="S64" s="7" t="s">
        <v>43</v>
      </c>
      <c r="AG64" s="7" t="s">
        <v>43</v>
      </c>
      <c r="AU64" s="7" t="s">
        <v>43</v>
      </c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7" t="s">
        <v>43</v>
      </c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7" t="s">
        <v>43</v>
      </c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</row>
    <row r="65" spans="1:88" hidden="1">
      <c r="A65" s="6" t="s">
        <v>18</v>
      </c>
      <c r="B65" s="6">
        <v>7</v>
      </c>
      <c r="C65" s="6" t="s">
        <v>23</v>
      </c>
      <c r="D65" s="6" t="s">
        <v>42</v>
      </c>
      <c r="E65" s="16">
        <v>0.85846283074338514</v>
      </c>
      <c r="F65" s="17">
        <v>0.96130000000000004</v>
      </c>
      <c r="G65" s="6">
        <v>3.8690000000000002E-2</v>
      </c>
      <c r="H65" s="6">
        <v>5.1999999999999998E-2</v>
      </c>
      <c r="I65" s="6">
        <v>2.1770000000000001E-2</v>
      </c>
      <c r="J65" s="6">
        <v>3.023E-2</v>
      </c>
      <c r="K65" s="6">
        <v>8.4639999999999993E-3</v>
      </c>
      <c r="L65" s="6">
        <v>795</v>
      </c>
      <c r="M65" s="6" t="s">
        <v>21</v>
      </c>
      <c r="N65" s="6" t="s">
        <v>21</v>
      </c>
      <c r="O65" s="6">
        <v>802.4</v>
      </c>
      <c r="P65" s="6">
        <v>0.71730000000000005</v>
      </c>
      <c r="Q65" s="6">
        <v>0.43049999999999999</v>
      </c>
      <c r="R65" s="6">
        <v>6.1429999999999998</v>
      </c>
      <c r="S65" s="7" t="s">
        <v>43</v>
      </c>
      <c r="AG65" s="7" t="s">
        <v>43</v>
      </c>
      <c r="AU65" s="7" t="s">
        <v>43</v>
      </c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7" t="s">
        <v>43</v>
      </c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7" t="s">
        <v>43</v>
      </c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</row>
    <row r="66" spans="1:88" hidden="1">
      <c r="A66" s="6" t="s">
        <v>22</v>
      </c>
      <c r="B66" s="6">
        <v>18</v>
      </c>
      <c r="C66" s="6" t="s">
        <v>23</v>
      </c>
      <c r="D66" s="6" t="s">
        <v>42</v>
      </c>
      <c r="E66" s="16">
        <v>1.0568780665091768</v>
      </c>
      <c r="F66" s="17">
        <v>0.96319999999999995</v>
      </c>
      <c r="G66" s="6">
        <v>3.6810000000000002E-2</v>
      </c>
      <c r="H66" s="6">
        <v>4.0160000000000001E-2</v>
      </c>
      <c r="I66" s="6">
        <v>2.1420000000000002E-2</v>
      </c>
      <c r="J66" s="6">
        <v>1.874E-2</v>
      </c>
      <c r="K66" s="6">
        <v>1.8069999999999999E-2</v>
      </c>
      <c r="L66" s="6">
        <v>1439</v>
      </c>
      <c r="M66" s="6">
        <v>2102</v>
      </c>
      <c r="N66" s="6">
        <v>284.60000000000002</v>
      </c>
      <c r="O66" s="6">
        <v>668.4</v>
      </c>
      <c r="P66" s="6">
        <v>0.72389999999999999</v>
      </c>
      <c r="Q66" s="6">
        <v>0.44269999999999998</v>
      </c>
      <c r="R66" s="6">
        <v>2.222</v>
      </c>
      <c r="S66" s="7" t="s">
        <v>43</v>
      </c>
      <c r="AG66" s="7" t="s">
        <v>43</v>
      </c>
      <c r="AU66" s="7" t="s">
        <v>43</v>
      </c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7" t="s">
        <v>43</v>
      </c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7" t="s">
        <v>43</v>
      </c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</row>
    <row r="67" spans="1:88">
      <c r="A67" s="6" t="s">
        <v>25</v>
      </c>
      <c r="B67" s="6">
        <v>12</v>
      </c>
      <c r="C67" s="6" t="s">
        <v>19</v>
      </c>
      <c r="D67" s="6" t="s">
        <v>151</v>
      </c>
      <c r="E67" s="16">
        <v>1.0774709049852353</v>
      </c>
      <c r="F67" s="17">
        <v>0.97489999999999999</v>
      </c>
      <c r="G67" s="6">
        <v>2.513E-2</v>
      </c>
      <c r="H67" s="6">
        <v>3.5049999999999998E-2</v>
      </c>
      <c r="I67" s="6">
        <v>1.5869999999999999E-2</v>
      </c>
      <c r="J67" s="6">
        <v>1.9179999999999999E-2</v>
      </c>
      <c r="K67" s="6">
        <v>5.9519999999999998E-3</v>
      </c>
      <c r="L67" s="6">
        <v>1474</v>
      </c>
      <c r="M67" s="6">
        <v>2034</v>
      </c>
      <c r="N67" s="6">
        <v>303.2</v>
      </c>
      <c r="O67" s="6">
        <v>723</v>
      </c>
      <c r="P67" s="6">
        <v>0.73099999999999998</v>
      </c>
      <c r="Q67" s="6">
        <v>0.44309999999999999</v>
      </c>
      <c r="R67" s="6">
        <v>5.8890000000000002</v>
      </c>
      <c r="S67" s="7" t="s">
        <v>151</v>
      </c>
      <c r="T67" s="8">
        <v>1.1218793262016677E-2</v>
      </c>
      <c r="U67" s="8">
        <v>0.28976714590161795</v>
      </c>
      <c r="V67" s="8">
        <v>0.1227229348058103</v>
      </c>
      <c r="W67" s="8">
        <v>0.12483586126920006</v>
      </c>
      <c r="X67" s="8">
        <v>0.15970067122405715</v>
      </c>
      <c r="Y67" s="8">
        <v>0.51442630460822869</v>
      </c>
      <c r="Z67" s="8">
        <v>0.20071096696881316</v>
      </c>
      <c r="AA67" s="8">
        <v>6.0880127227763661E-2</v>
      </c>
      <c r="AB67" s="8">
        <v>8.4645493690399573E-2</v>
      </c>
      <c r="AC67" s="8">
        <v>6.123014430524177E-2</v>
      </c>
      <c r="AD67" s="8">
        <v>2.2359375438701427E-2</v>
      </c>
      <c r="AE67" s="8">
        <v>2.9885202010075676E-2</v>
      </c>
      <c r="AF67" s="8">
        <v>0.59238978345829052</v>
      </c>
      <c r="AG67" s="7" t="s">
        <v>151</v>
      </c>
      <c r="AH67" s="8">
        <v>0.96320000000000006</v>
      </c>
      <c r="AI67" s="8">
        <v>3.6820000000000006E-2</v>
      </c>
      <c r="AJ67" s="8">
        <v>3.9960000000000002E-2</v>
      </c>
      <c r="AK67" s="8">
        <v>1.8284999999999999E-2</v>
      </c>
      <c r="AL67" s="8">
        <v>2.1680000000000001E-2</v>
      </c>
      <c r="AM67" s="8">
        <v>1.5140499999999999E-2</v>
      </c>
      <c r="AN67" s="9">
        <v>1305</v>
      </c>
      <c r="AO67" s="9">
        <v>2058.5</v>
      </c>
      <c r="AP67" s="9">
        <v>309.85000000000002</v>
      </c>
      <c r="AQ67" s="9">
        <v>748.125</v>
      </c>
      <c r="AR67" s="9">
        <v>0.72730000000000006</v>
      </c>
      <c r="AS67" s="9">
        <v>0.43955</v>
      </c>
      <c r="AT67" s="10">
        <v>3.1852499999999999</v>
      </c>
      <c r="AU67" s="7" t="s">
        <v>151</v>
      </c>
      <c r="AV67" s="9">
        <v>0.31077239737083867</v>
      </c>
      <c r="AW67" s="9">
        <v>-0.31021444872353648</v>
      </c>
      <c r="AX67" s="9">
        <v>-0.3220782387870012</v>
      </c>
      <c r="AY67" s="9">
        <v>-0.42256462378926035</v>
      </c>
      <c r="AZ67" s="9">
        <v>-0.26782620970383192</v>
      </c>
      <c r="BA67" s="9">
        <v>-0.43992643992919517</v>
      </c>
      <c r="BB67" s="9">
        <v>0.18203294991637839</v>
      </c>
      <c r="BC67" s="9">
        <v>-0.28849812456855545</v>
      </c>
      <c r="BD67" s="9">
        <v>-0.28420669488738964</v>
      </c>
      <c r="BE67" s="9">
        <v>4.9570025040542816E-2</v>
      </c>
      <c r="BF67" s="9">
        <v>-0.27167949974755545</v>
      </c>
      <c r="BG67" s="9">
        <v>-0.27662223951881965</v>
      </c>
      <c r="BH67" s="9">
        <v>0.11018424390905786</v>
      </c>
      <c r="BI67" s="7" t="s">
        <v>151</v>
      </c>
      <c r="BJ67" s="9">
        <v>-7.0589341293772794</v>
      </c>
      <c r="BK67" s="9">
        <v>-7.1046280164696078</v>
      </c>
      <c r="BL67" s="9">
        <v>-3.3232051863080114</v>
      </c>
      <c r="BM67" s="9">
        <v>-6.060350675019774</v>
      </c>
      <c r="BN67" s="9">
        <v>-3.7856134809048472</v>
      </c>
      <c r="BO67" s="9">
        <v>-45.283993417223009</v>
      </c>
      <c r="BP67" s="9">
        <v>-10.500282678487963</v>
      </c>
      <c r="BQ67" s="9">
        <v>-6.0107523873023405</v>
      </c>
      <c r="BR67" s="9">
        <v>-5.9717235674378584</v>
      </c>
      <c r="BS67" s="9">
        <v>-32.143628597224243</v>
      </c>
      <c r="BT67" s="9">
        <v>-4.8076833377018806</v>
      </c>
      <c r="BU67" s="9">
        <v>-4.5395830892611002</v>
      </c>
      <c r="BV67" s="9">
        <v>-69.520444770660205</v>
      </c>
      <c r="BW67" s="7" t="s">
        <v>151</v>
      </c>
      <c r="BX67" s="11">
        <v>1.0068895676461462</v>
      </c>
      <c r="BY67" s="11">
        <v>0.84906571352391391</v>
      </c>
      <c r="BZ67" s="11">
        <v>0.80887618131902905</v>
      </c>
      <c r="CA67" s="11">
        <v>0.83509833585476556</v>
      </c>
      <c r="CB67" s="11">
        <v>0.78818450352192704</v>
      </c>
      <c r="CC67" s="11">
        <v>0.9557830778639208</v>
      </c>
      <c r="CD67" s="11">
        <v>0.91350570941068376</v>
      </c>
      <c r="CE67" s="11">
        <v>0.93535113848639373</v>
      </c>
      <c r="CF67" s="11">
        <v>0.91372728911024104</v>
      </c>
      <c r="CG67" s="11">
        <v>1.0083778763410289</v>
      </c>
      <c r="CH67" s="11">
        <v>0.98269674117736505</v>
      </c>
      <c r="CI67" s="11">
        <v>0.97138121546961287</v>
      </c>
      <c r="CJ67" s="11">
        <v>0.96486179477470635</v>
      </c>
    </row>
    <row r="68" spans="1:88" hidden="1">
      <c r="A68" s="6" t="s">
        <v>38</v>
      </c>
      <c r="B68" s="6">
        <v>20</v>
      </c>
      <c r="C68" s="6" t="s">
        <v>19</v>
      </c>
      <c r="D68" s="6" t="s">
        <v>44</v>
      </c>
      <c r="E68" s="16">
        <v>0.97716971630015104</v>
      </c>
      <c r="F68" s="17">
        <v>0.94669999999999999</v>
      </c>
      <c r="G68" s="6">
        <v>5.3260000000000002E-2</v>
      </c>
      <c r="H68" s="6">
        <v>5.9619999999999999E-2</v>
      </c>
      <c r="I68" s="6">
        <v>2.7029999999999998E-2</v>
      </c>
      <c r="J68" s="6">
        <v>3.2590000000000001E-2</v>
      </c>
      <c r="K68" s="6">
        <v>2.0670000000000001E-2</v>
      </c>
      <c r="L68" s="6">
        <v>1191</v>
      </c>
      <c r="M68" s="6">
        <v>2157</v>
      </c>
      <c r="N68" s="6">
        <v>362</v>
      </c>
      <c r="O68" s="6">
        <v>756.4</v>
      </c>
      <c r="P68" s="6">
        <v>0.73329999999999995</v>
      </c>
      <c r="Q68" s="6">
        <v>0.44390000000000002</v>
      </c>
      <c r="R68" s="6">
        <v>2.8849999999999998</v>
      </c>
      <c r="S68" s="7" t="s">
        <v>44</v>
      </c>
      <c r="AG68" s="7" t="s">
        <v>44</v>
      </c>
      <c r="AU68" s="7" t="s">
        <v>44</v>
      </c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7" t="s">
        <v>44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7" t="s">
        <v>44</v>
      </c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</row>
    <row r="69" spans="1:88" hidden="1">
      <c r="A69" s="6" t="s">
        <v>36</v>
      </c>
      <c r="B69" s="6">
        <v>5</v>
      </c>
      <c r="C69" s="6" t="s">
        <v>23</v>
      </c>
      <c r="D69" s="6" t="s">
        <v>44</v>
      </c>
      <c r="E69" s="16">
        <v>1.0607962993556914</v>
      </c>
      <c r="F69" s="17">
        <v>0.96060000000000001</v>
      </c>
      <c r="G69" s="6">
        <v>3.9370000000000002E-2</v>
      </c>
      <c r="H69" s="6">
        <v>4.4819999999999999E-2</v>
      </c>
      <c r="I69" s="6">
        <v>1.8780000000000002E-2</v>
      </c>
      <c r="J69" s="6">
        <v>2.6040000000000001E-2</v>
      </c>
      <c r="K69" s="6">
        <v>1.333E-2</v>
      </c>
      <c r="L69" s="6">
        <v>1586</v>
      </c>
      <c r="M69" s="6">
        <v>2203</v>
      </c>
      <c r="N69" s="6">
        <v>384.9</v>
      </c>
      <c r="O69" s="6">
        <v>710</v>
      </c>
      <c r="P69" s="6">
        <v>0.749</v>
      </c>
      <c r="Q69" s="6">
        <v>0.46460000000000001</v>
      </c>
      <c r="R69" s="6">
        <v>3.3639999999999999</v>
      </c>
      <c r="S69" s="7" t="s">
        <v>44</v>
      </c>
      <c r="AG69" s="7" t="s">
        <v>44</v>
      </c>
      <c r="AU69" s="7" t="s">
        <v>44</v>
      </c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7" t="s">
        <v>44</v>
      </c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7" t="s">
        <v>44</v>
      </c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</row>
    <row r="70" spans="1:88" hidden="1">
      <c r="A70" s="6" t="s">
        <v>38</v>
      </c>
      <c r="B70" s="6">
        <v>20</v>
      </c>
      <c r="C70" s="6" t="s">
        <v>23</v>
      </c>
      <c r="D70" s="6" t="s">
        <v>44</v>
      </c>
      <c r="E70" s="16">
        <v>0.97716971630015104</v>
      </c>
      <c r="F70" s="17">
        <v>0.95050000000000001</v>
      </c>
      <c r="G70" s="6">
        <v>4.9500000000000002E-2</v>
      </c>
      <c r="H70" s="6">
        <v>4.7379999999999999E-2</v>
      </c>
      <c r="I70" s="6">
        <v>1.485E-2</v>
      </c>
      <c r="J70" s="6">
        <v>3.2530000000000003E-2</v>
      </c>
      <c r="K70" s="6">
        <v>1.6969999999999999E-2</v>
      </c>
      <c r="L70" s="6">
        <v>1344</v>
      </c>
      <c r="M70" s="6">
        <v>2381</v>
      </c>
      <c r="N70" s="6">
        <v>415.4</v>
      </c>
      <c r="O70" s="6">
        <v>738.9</v>
      </c>
      <c r="P70" s="6">
        <v>0.74139999999999995</v>
      </c>
      <c r="Q70" s="6">
        <v>0.4546</v>
      </c>
      <c r="R70" s="6">
        <v>2.7919999999999998</v>
      </c>
      <c r="S70" s="7" t="s">
        <v>44</v>
      </c>
      <c r="AG70" s="7" t="s">
        <v>44</v>
      </c>
      <c r="AU70" s="7" t="s">
        <v>44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7" t="s">
        <v>44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7" t="s">
        <v>44</v>
      </c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</row>
    <row r="71" spans="1:88">
      <c r="A71" s="6" t="s">
        <v>18</v>
      </c>
      <c r="B71" s="6">
        <v>7</v>
      </c>
      <c r="C71" s="6" t="s">
        <v>19</v>
      </c>
      <c r="D71" s="6" t="s">
        <v>42</v>
      </c>
      <c r="E71" s="16">
        <v>0.85846283074338514</v>
      </c>
      <c r="F71" s="17">
        <v>0.96840000000000004</v>
      </c>
      <c r="G71" s="6">
        <v>3.1629999999999998E-2</v>
      </c>
      <c r="H71" s="6">
        <v>3.5950000000000003E-2</v>
      </c>
      <c r="I71" s="6">
        <v>1.653E-2</v>
      </c>
      <c r="J71" s="6">
        <v>1.941E-2</v>
      </c>
      <c r="K71" s="6">
        <v>1.222E-2</v>
      </c>
      <c r="L71" s="6">
        <v>1347</v>
      </c>
      <c r="M71" s="6" t="s">
        <v>21</v>
      </c>
      <c r="N71" s="6" t="s">
        <v>21</v>
      </c>
      <c r="O71" s="6">
        <v>672.6</v>
      </c>
      <c r="P71" s="6">
        <v>0.73309999999999997</v>
      </c>
      <c r="Q71" s="6">
        <v>0.44579999999999997</v>
      </c>
      <c r="R71" s="6">
        <v>2.9409999999999998</v>
      </c>
      <c r="S71" s="7" t="s">
        <v>43</v>
      </c>
      <c r="T71" s="8">
        <v>1.0625397969514623E-2</v>
      </c>
      <c r="U71" s="8">
        <v>0.24997189568797498</v>
      </c>
      <c r="V71" s="8">
        <v>0.18168386672654294</v>
      </c>
      <c r="W71" s="8">
        <v>0.14056635221120897</v>
      </c>
      <c r="X71" s="8">
        <v>0.21664208848888938</v>
      </c>
      <c r="Y71" s="8">
        <v>0.59874738639825142</v>
      </c>
      <c r="Z71" s="8">
        <v>0.25623342486508244</v>
      </c>
      <c r="AA71" s="8"/>
      <c r="AB71" s="8"/>
      <c r="AC71" s="8">
        <v>9.6152151031509037E-2</v>
      </c>
      <c r="AD71" s="8">
        <v>2.0148991219360944E-2</v>
      </c>
      <c r="AE71" s="8">
        <v>2.8719890366136827E-2</v>
      </c>
      <c r="AF71" s="8">
        <v>0.62773813813176271</v>
      </c>
      <c r="AG71" s="7" t="s">
        <v>43</v>
      </c>
      <c r="AH71" s="8">
        <v>0.96030000000000004</v>
      </c>
      <c r="AI71" s="8">
        <v>3.9699999999999999E-2</v>
      </c>
      <c r="AJ71" s="8">
        <v>4.3552500000000001E-2</v>
      </c>
      <c r="AK71" s="8">
        <v>2.0097499999999997E-2</v>
      </c>
      <c r="AL71" s="8">
        <v>2.3455000000000004E-2</v>
      </c>
      <c r="AM71" s="8">
        <v>1.6246E-2</v>
      </c>
      <c r="AN71" s="9">
        <v>1193.5</v>
      </c>
      <c r="AO71" s="9">
        <v>2066.5</v>
      </c>
      <c r="AP71" s="9">
        <v>283.95000000000005</v>
      </c>
      <c r="AQ71" s="9">
        <v>709.42500000000007</v>
      </c>
      <c r="AR71" s="9">
        <v>0.71962500000000007</v>
      </c>
      <c r="AS71" s="9">
        <v>0.43504999999999994</v>
      </c>
      <c r="AT71" s="10">
        <v>3.2659999999999996</v>
      </c>
      <c r="AU71" s="7" t="s">
        <v>43</v>
      </c>
      <c r="AV71" s="9">
        <v>0.28046696298357532</v>
      </c>
      <c r="AW71" s="9">
        <v>-0.28011097151364589</v>
      </c>
      <c r="AX71" s="9">
        <v>-0.27986514095697734</v>
      </c>
      <c r="AY71" s="9">
        <v>-0.29318830551100522</v>
      </c>
      <c r="AZ71" s="9">
        <v>-0.24569270743835953</v>
      </c>
      <c r="BA71" s="9">
        <v>-0.3804850839848537</v>
      </c>
      <c r="BB71" s="9">
        <v>-0.11398433040893376</v>
      </c>
      <c r="BC71" s="9">
        <v>-0.27800924408681688</v>
      </c>
      <c r="BD71" s="9">
        <v>-0.44795802425015102</v>
      </c>
      <c r="BE71" s="9">
        <v>-0.69084781497269654</v>
      </c>
      <c r="BF71" s="9">
        <v>-0.75724007489649336</v>
      </c>
      <c r="BG71" s="9">
        <v>-0.54971798302655617</v>
      </c>
      <c r="BH71" s="9">
        <v>0.19059533195201869</v>
      </c>
      <c r="BI71" s="7" t="s">
        <v>43</v>
      </c>
      <c r="BJ71" s="9">
        <v>-13.133652801162057</v>
      </c>
      <c r="BK71" s="9">
        <v>-13.199897892634432</v>
      </c>
      <c r="BL71" s="9">
        <v>-7.3304453782880721</v>
      </c>
      <c r="BM71" s="9">
        <v>-14.082202818938001</v>
      </c>
      <c r="BN71" s="9">
        <v>-7.3010125622120796</v>
      </c>
      <c r="BO71" s="9">
        <v>-90.241755795829405</v>
      </c>
      <c r="BP71" s="9">
        <v>-5.9172358449939582</v>
      </c>
      <c r="BQ71" s="9">
        <v>-4.4988599932464073</v>
      </c>
      <c r="BR71" s="9">
        <v>-1.3886908099727671</v>
      </c>
      <c r="BS71" s="9">
        <v>-7.6771915708942515</v>
      </c>
      <c r="BT71" s="9">
        <v>-2.4640078458681809</v>
      </c>
      <c r="BU71" s="9">
        <v>-3.169356113927515</v>
      </c>
      <c r="BV71" s="9">
        <v>-246.05295606860955</v>
      </c>
      <c r="BW71" s="7" t="s">
        <v>43</v>
      </c>
      <c r="BX71" s="11">
        <v>1.0038580272119955</v>
      </c>
      <c r="BY71" s="11">
        <v>0.91547824081747353</v>
      </c>
      <c r="BZ71" s="11">
        <v>0.88159609326569099</v>
      </c>
      <c r="CA71" s="11">
        <v>0.91787742985185394</v>
      </c>
      <c r="CB71" s="11">
        <v>0.8527152919790959</v>
      </c>
      <c r="CC71" s="11">
        <v>1.0255706141129592</v>
      </c>
      <c r="CD71" s="11">
        <v>0.83545522159513497</v>
      </c>
      <c r="CE71" s="11">
        <v>0.93898621699399198</v>
      </c>
      <c r="CF71" s="11">
        <v>0.83734989105326119</v>
      </c>
      <c r="CG71" s="11">
        <v>0.95621517115887655</v>
      </c>
      <c r="CH71" s="11">
        <v>0.9723266085106026</v>
      </c>
      <c r="CI71" s="11">
        <v>0.96143646408839722</v>
      </c>
      <c r="CJ71" s="11">
        <v>0.9893222264293825</v>
      </c>
    </row>
    <row r="72" spans="1:88" hidden="1">
      <c r="A72" s="6" t="s">
        <v>38</v>
      </c>
      <c r="B72" s="6">
        <v>18</v>
      </c>
      <c r="C72" s="6" t="s">
        <v>19</v>
      </c>
      <c r="D72" s="6" t="s">
        <v>45</v>
      </c>
      <c r="E72" s="16">
        <v>0.9047085201793722</v>
      </c>
      <c r="F72" s="17">
        <v>0.96889999999999998</v>
      </c>
      <c r="G72" s="6">
        <v>3.109E-2</v>
      </c>
      <c r="H72" s="6">
        <v>5.2569999999999999E-2</v>
      </c>
      <c r="I72" s="6">
        <v>2.9399999999999999E-2</v>
      </c>
      <c r="J72" s="6">
        <v>2.3179999999999999E-2</v>
      </c>
      <c r="K72" s="6">
        <v>7.9139999999999992E-3</v>
      </c>
      <c r="L72" s="6">
        <v>1714</v>
      </c>
      <c r="M72" s="6">
        <v>2145</v>
      </c>
      <c r="N72" s="6">
        <v>340.4</v>
      </c>
      <c r="O72" s="6">
        <v>684.9</v>
      </c>
      <c r="P72" s="6">
        <v>0.75119999999999998</v>
      </c>
      <c r="Q72" s="6">
        <v>0.46489999999999998</v>
      </c>
      <c r="R72" s="6">
        <v>6.6429999999999998</v>
      </c>
      <c r="S72" s="7" t="s">
        <v>45</v>
      </c>
      <c r="AG72" s="7" t="s">
        <v>45</v>
      </c>
      <c r="AU72" s="7" t="s">
        <v>45</v>
      </c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7" t="s">
        <v>45</v>
      </c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7" t="s">
        <v>45</v>
      </c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</row>
    <row r="73" spans="1:88" hidden="1">
      <c r="A73" s="6" t="s">
        <v>36</v>
      </c>
      <c r="B73" s="6">
        <v>7</v>
      </c>
      <c r="C73" s="6" t="s">
        <v>23</v>
      </c>
      <c r="D73" s="6" t="s">
        <v>45</v>
      </c>
      <c r="E73" s="16">
        <v>1.0202411073076352</v>
      </c>
      <c r="F73" s="17">
        <v>0.96550000000000002</v>
      </c>
      <c r="G73" s="6">
        <v>3.4529999999999998E-2</v>
      </c>
      <c r="H73" s="6">
        <v>3.9460000000000002E-2</v>
      </c>
      <c r="I73" s="6">
        <v>1.9109999999999999E-2</v>
      </c>
      <c r="J73" s="6">
        <v>2.035E-2</v>
      </c>
      <c r="K73" s="6">
        <v>1.418E-2</v>
      </c>
      <c r="L73" s="6">
        <v>1566</v>
      </c>
      <c r="M73" s="6">
        <v>2219</v>
      </c>
      <c r="N73" s="6">
        <v>347</v>
      </c>
      <c r="O73" s="6">
        <v>715.2</v>
      </c>
      <c r="P73" s="6">
        <v>0.74339999999999995</v>
      </c>
      <c r="Q73" s="6">
        <v>0.45700000000000002</v>
      </c>
      <c r="R73" s="6">
        <v>2.7829999999999999</v>
      </c>
      <c r="S73" s="7" t="s">
        <v>45</v>
      </c>
      <c r="AG73" s="7" t="s">
        <v>45</v>
      </c>
      <c r="AU73" s="7" t="s">
        <v>45</v>
      </c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7" t="s">
        <v>45</v>
      </c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7" t="s">
        <v>45</v>
      </c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</row>
    <row r="74" spans="1:88" hidden="1">
      <c r="A74" s="6" t="s">
        <v>38</v>
      </c>
      <c r="B74" s="6">
        <v>18</v>
      </c>
      <c r="C74" s="6" t="s">
        <v>23</v>
      </c>
      <c r="D74" s="6" t="s">
        <v>45</v>
      </c>
      <c r="E74" s="16">
        <v>0.9047085201793722</v>
      </c>
      <c r="F74" s="17">
        <v>0.95609999999999995</v>
      </c>
      <c r="G74" s="6">
        <v>4.3880000000000002E-2</v>
      </c>
      <c r="H74" s="6">
        <v>5.6239999999999998E-2</v>
      </c>
      <c r="I74" s="6">
        <v>2.843E-2</v>
      </c>
      <c r="J74" s="6">
        <v>2.7810000000000001E-2</v>
      </c>
      <c r="K74" s="6">
        <v>1.6070000000000001E-2</v>
      </c>
      <c r="L74" s="6">
        <v>1547</v>
      </c>
      <c r="M74" s="6">
        <v>2355</v>
      </c>
      <c r="N74" s="6">
        <v>351.4</v>
      </c>
      <c r="O74" s="6">
        <v>785.1</v>
      </c>
      <c r="P74" s="6">
        <v>0.74870000000000003</v>
      </c>
      <c r="Q74" s="6">
        <v>0.46100000000000002</v>
      </c>
      <c r="R74" s="6">
        <v>3.5</v>
      </c>
      <c r="S74" s="7" t="s">
        <v>45</v>
      </c>
      <c r="AG74" s="7" t="s">
        <v>45</v>
      </c>
      <c r="AU74" s="7" t="s">
        <v>45</v>
      </c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7" t="s">
        <v>45</v>
      </c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7" t="s">
        <v>45</v>
      </c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</row>
    <row r="75" spans="1:88">
      <c r="A75" s="6" t="s">
        <v>22</v>
      </c>
      <c r="B75" s="6">
        <v>10</v>
      </c>
      <c r="C75" s="6" t="s">
        <v>19</v>
      </c>
      <c r="D75" s="6" t="s">
        <v>54</v>
      </c>
      <c r="E75" s="16">
        <v>0.96366305744173242</v>
      </c>
      <c r="F75" s="17">
        <v>0.94430000000000003</v>
      </c>
      <c r="G75" s="6">
        <v>5.5669999999999997E-2</v>
      </c>
      <c r="H75" s="6">
        <v>4.5170000000000002E-2</v>
      </c>
      <c r="I75" s="6">
        <v>1.7860000000000001E-2</v>
      </c>
      <c r="J75" s="6">
        <v>2.7310000000000001E-2</v>
      </c>
      <c r="K75" s="6">
        <v>2.836E-2</v>
      </c>
      <c r="L75" s="6">
        <v>899</v>
      </c>
      <c r="M75" s="6">
        <v>1934</v>
      </c>
      <c r="N75" s="6">
        <v>305.5</v>
      </c>
      <c r="O75" s="6">
        <v>866.4</v>
      </c>
      <c r="P75" s="6">
        <v>0.70699999999999996</v>
      </c>
      <c r="Q75" s="6">
        <v>0.42970000000000003</v>
      </c>
      <c r="R75" s="6">
        <v>1.593</v>
      </c>
      <c r="S75" s="7" t="s">
        <v>54</v>
      </c>
      <c r="T75" s="8">
        <v>6.6069194989072325E-3</v>
      </c>
      <c r="U75" s="8">
        <v>0.10639050782222219</v>
      </c>
      <c r="V75" s="8">
        <v>0.1783867720404935</v>
      </c>
      <c r="W75" s="8">
        <v>0.33389932555326235</v>
      </c>
      <c r="X75" s="8">
        <v>0.24723486137270337</v>
      </c>
      <c r="Y75" s="8">
        <v>0.1669509957799942</v>
      </c>
      <c r="Z75" s="8">
        <v>0.12881294595814699</v>
      </c>
      <c r="AA75" s="8">
        <v>9.2275897013227567E-2</v>
      </c>
      <c r="AB75" s="8">
        <v>0.17413823715788199</v>
      </c>
      <c r="AC75" s="8">
        <v>3.8626035768907115E-2</v>
      </c>
      <c r="AD75" s="8">
        <v>6.5246626721283171E-3</v>
      </c>
      <c r="AE75" s="8">
        <v>1.9693569557659409E-2</v>
      </c>
      <c r="AF75" s="8">
        <v>0.30916519732786985</v>
      </c>
      <c r="AG75" s="7" t="s">
        <v>54</v>
      </c>
      <c r="AH75" s="8">
        <v>0.943075</v>
      </c>
      <c r="AI75" s="8">
        <v>5.6924999999999996E-2</v>
      </c>
      <c r="AJ75" s="8">
        <v>5.6415E-2</v>
      </c>
      <c r="AK75" s="8">
        <v>2.266E-2</v>
      </c>
      <c r="AL75" s="8">
        <v>3.3752500000000005E-2</v>
      </c>
      <c r="AM75" s="8">
        <v>2.3170000000000003E-2</v>
      </c>
      <c r="AN75" s="9">
        <v>829.25</v>
      </c>
      <c r="AO75" s="9">
        <v>2069</v>
      </c>
      <c r="AP75" s="9">
        <v>348.4</v>
      </c>
      <c r="AQ75" s="9">
        <v>906.42500000000007</v>
      </c>
      <c r="AR75" s="9">
        <v>0.70552499999999996</v>
      </c>
      <c r="AS75" s="9">
        <v>0.42649999999999999</v>
      </c>
      <c r="AT75" s="10">
        <v>2.5025000000000004</v>
      </c>
      <c r="AU75" s="7" t="s">
        <v>54</v>
      </c>
      <c r="AV75" s="9">
        <v>0.10046313287302022</v>
      </c>
      <c r="AW75" s="9">
        <v>-0.10006500104824101</v>
      </c>
      <c r="AX75" s="9">
        <v>-0.12872638776597331</v>
      </c>
      <c r="AY75" s="9">
        <v>-0.11027695897967865</v>
      </c>
      <c r="AZ75" s="9">
        <v>-0.11728722035176717</v>
      </c>
      <c r="BA75" s="9">
        <v>-8.1902413266717131E-3</v>
      </c>
      <c r="BB75" s="9">
        <v>-1.0810183605299648</v>
      </c>
      <c r="BC75" s="9">
        <v>-0.27473146893627354</v>
      </c>
      <c r="BD75" s="9">
        <v>-4.0476434387989993E-2</v>
      </c>
      <c r="BE75" s="9">
        <v>3.0782042388414745</v>
      </c>
      <c r="BF75" s="9">
        <v>-1.6492796982971567</v>
      </c>
      <c r="BG75" s="9">
        <v>-1.0685998956912455</v>
      </c>
      <c r="BH75" s="9">
        <v>-0.56970021876997257</v>
      </c>
      <c r="BI75" s="7" t="s">
        <v>54</v>
      </c>
      <c r="BJ75" s="9">
        <v>-2.2405372318047552</v>
      </c>
      <c r="BK75" s="9">
        <v>-2.2275745251535497</v>
      </c>
      <c r="BL75" s="9">
        <v>-6.5162339044442721</v>
      </c>
      <c r="BM75" s="9">
        <v>-49.010135066818457</v>
      </c>
      <c r="BN75" s="9">
        <v>-5.2023742746374442</v>
      </c>
      <c r="BO75" s="9">
        <v>-2.2906739071287134</v>
      </c>
      <c r="BP75" s="9">
        <v>-0.72608143854876661</v>
      </c>
      <c r="BQ75" s="9">
        <v>-7.8066248205342337</v>
      </c>
      <c r="BR75" s="9">
        <v>-32.460971181680847</v>
      </c>
      <c r="BS75" s="9">
        <v>-0.2168770503821742</v>
      </c>
      <c r="BT75" s="9">
        <v>-0.73065581940313074</v>
      </c>
      <c r="BU75" s="9">
        <v>-2.0577381944724635</v>
      </c>
      <c r="BV75" s="9">
        <v>-4.8270043609404629</v>
      </c>
      <c r="BW75" s="7" t="s">
        <v>54</v>
      </c>
      <c r="BX75" s="11">
        <v>0.98585172239191154</v>
      </c>
      <c r="BY75" s="11">
        <v>1.3126851097867678</v>
      </c>
      <c r="BZ75" s="11">
        <v>1.1419607049327583</v>
      </c>
      <c r="CA75" s="11">
        <v>1.0349099420546342</v>
      </c>
      <c r="CB75" s="11">
        <v>1.2270847534651219</v>
      </c>
      <c r="CC75" s="11">
        <v>1.4626659564814273</v>
      </c>
      <c r="CD75" s="11">
        <v>0.58047862799142491</v>
      </c>
      <c r="CE75" s="11">
        <v>0.94012217902761652</v>
      </c>
      <c r="CF75" s="11">
        <v>1.0274087059093366</v>
      </c>
      <c r="CG75" s="11">
        <v>1.2217462543858542</v>
      </c>
      <c r="CH75" s="11">
        <v>0.95327528986547549</v>
      </c>
      <c r="CI75" s="11">
        <v>0.94254143646408806</v>
      </c>
      <c r="CJ75" s="11">
        <v>0.75804619462324874</v>
      </c>
    </row>
    <row r="76" spans="1:88" hidden="1">
      <c r="A76" s="6" t="s">
        <v>22</v>
      </c>
      <c r="B76" s="6">
        <v>14</v>
      </c>
      <c r="C76" s="6" t="s">
        <v>19</v>
      </c>
      <c r="D76" s="6" t="s">
        <v>46</v>
      </c>
      <c r="E76" s="16">
        <v>0.91987070432119766</v>
      </c>
      <c r="F76" s="17">
        <v>0.95379999999999998</v>
      </c>
      <c r="G76" s="6">
        <v>4.6170000000000003E-2</v>
      </c>
      <c r="H76" s="6">
        <v>4.3540000000000002E-2</v>
      </c>
      <c r="I76" s="6">
        <v>1.9789999999999999E-2</v>
      </c>
      <c r="J76" s="6">
        <v>2.375E-2</v>
      </c>
      <c r="K76" s="6">
        <v>2.2429999999999999E-2</v>
      </c>
      <c r="L76" s="6">
        <v>1446</v>
      </c>
      <c r="M76" s="6">
        <v>1935</v>
      </c>
      <c r="N76" s="6">
        <v>268.8</v>
      </c>
      <c r="O76" s="6">
        <v>754.8</v>
      </c>
      <c r="P76" s="6">
        <v>0.73050000000000004</v>
      </c>
      <c r="Q76" s="6">
        <v>0.45169999999999999</v>
      </c>
      <c r="R76" s="6">
        <v>1.9410000000000001</v>
      </c>
      <c r="S76" s="7" t="s">
        <v>46</v>
      </c>
      <c r="AG76" s="7" t="s">
        <v>46</v>
      </c>
      <c r="AU76" s="7" t="s">
        <v>46</v>
      </c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7" t="s">
        <v>46</v>
      </c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7" t="s">
        <v>46</v>
      </c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</row>
    <row r="77" spans="1:88" hidden="1">
      <c r="A77" s="6" t="s">
        <v>18</v>
      </c>
      <c r="B77" s="6">
        <v>11</v>
      </c>
      <c r="C77" s="6" t="s">
        <v>23</v>
      </c>
      <c r="D77" s="6" t="s">
        <v>46</v>
      </c>
      <c r="E77" s="16">
        <v>1.0822164432886576</v>
      </c>
      <c r="F77" s="17">
        <v>0.95369999999999999</v>
      </c>
      <c r="G77" s="6">
        <v>4.6280000000000002E-2</v>
      </c>
      <c r="H77" s="6">
        <v>4.8559999999999999E-2</v>
      </c>
      <c r="I77" s="6">
        <v>2.3519999999999999E-2</v>
      </c>
      <c r="J77" s="6">
        <v>2.504E-2</v>
      </c>
      <c r="K77" s="6">
        <v>2.1239999999999998E-2</v>
      </c>
      <c r="L77" s="6">
        <v>1257</v>
      </c>
      <c r="M77" s="6" t="s">
        <v>21</v>
      </c>
      <c r="N77" s="6" t="s">
        <v>21</v>
      </c>
      <c r="O77" s="6">
        <v>786.6</v>
      </c>
      <c r="P77" s="6">
        <v>0.71760000000000002</v>
      </c>
      <c r="Q77" s="6">
        <v>0.4335</v>
      </c>
      <c r="R77" s="6">
        <v>2.286</v>
      </c>
      <c r="S77" s="7" t="s">
        <v>46</v>
      </c>
      <c r="AG77" s="7" t="s">
        <v>46</v>
      </c>
      <c r="AU77" s="7" t="s">
        <v>46</v>
      </c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7" t="s">
        <v>46</v>
      </c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7" t="s">
        <v>46</v>
      </c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</row>
    <row r="78" spans="1:88" hidden="1">
      <c r="A78" s="6" t="s">
        <v>22</v>
      </c>
      <c r="B78" s="6">
        <v>14</v>
      </c>
      <c r="C78" s="6" t="s">
        <v>23</v>
      </c>
      <c r="D78" s="6" t="s">
        <v>46</v>
      </c>
      <c r="E78" s="16">
        <v>0.91987070432119766</v>
      </c>
      <c r="F78" s="17">
        <v>0.95109999999999995</v>
      </c>
      <c r="G78" s="6">
        <v>4.8930000000000001E-2</v>
      </c>
      <c r="H78" s="6">
        <v>4.0680000000000001E-2</v>
      </c>
      <c r="I78" s="6">
        <v>2.4740000000000002E-2</v>
      </c>
      <c r="J78" s="6">
        <v>1.5939999999999999E-2</v>
      </c>
      <c r="K78" s="6">
        <v>3.2989999999999998E-2</v>
      </c>
      <c r="L78" s="6">
        <v>1730</v>
      </c>
      <c r="M78" s="6">
        <v>2081</v>
      </c>
      <c r="N78" s="6">
        <v>283.5</v>
      </c>
      <c r="O78" s="6">
        <v>734.9</v>
      </c>
      <c r="P78" s="6">
        <v>0.74109999999999998</v>
      </c>
      <c r="Q78" s="6">
        <v>0.46010000000000001</v>
      </c>
      <c r="R78" s="6">
        <v>1.2330000000000001</v>
      </c>
      <c r="S78" s="7" t="s">
        <v>46</v>
      </c>
      <c r="AG78" s="7" t="s">
        <v>46</v>
      </c>
      <c r="AU78" s="7" t="s">
        <v>46</v>
      </c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7" t="s">
        <v>46</v>
      </c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7" t="s">
        <v>46</v>
      </c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</row>
    <row r="79" spans="1:88">
      <c r="A79" s="6" t="s">
        <v>38</v>
      </c>
      <c r="B79" s="6">
        <v>12</v>
      </c>
      <c r="C79" s="6" t="s">
        <v>19</v>
      </c>
      <c r="D79" s="6" t="s">
        <v>50</v>
      </c>
      <c r="E79" s="16">
        <v>1.0198378471623253</v>
      </c>
      <c r="F79" s="17">
        <v>0.9677</v>
      </c>
      <c r="G79" s="6">
        <v>3.2300000000000002E-2</v>
      </c>
      <c r="H79" s="6">
        <v>3.8760000000000003E-2</v>
      </c>
      <c r="I79" s="6">
        <v>1.873E-2</v>
      </c>
      <c r="J79" s="6">
        <v>2.0029999999999999E-2</v>
      </c>
      <c r="K79" s="6">
        <v>1.227E-2</v>
      </c>
      <c r="L79" s="6">
        <v>1498</v>
      </c>
      <c r="M79" s="6">
        <v>2035</v>
      </c>
      <c r="N79" s="6">
        <v>340.9</v>
      </c>
      <c r="O79" s="6">
        <v>741.5</v>
      </c>
      <c r="P79" s="6">
        <v>0.73599999999999999</v>
      </c>
      <c r="Q79" s="6">
        <v>0.45229999999999998</v>
      </c>
      <c r="R79" s="6">
        <v>3.1579999999999999</v>
      </c>
      <c r="S79" s="7" t="s">
        <v>50</v>
      </c>
      <c r="T79" s="8">
        <v>3.9861286418799357E-3</v>
      </c>
      <c r="U79" s="8">
        <v>0.1046149930178893</v>
      </c>
      <c r="V79" s="8">
        <v>0.17371682179321793</v>
      </c>
      <c r="W79" s="8">
        <v>0.33167020180179546</v>
      </c>
      <c r="X79" s="8">
        <v>0.12582481811139734</v>
      </c>
      <c r="Y79" s="8">
        <v>0.20950548347963485</v>
      </c>
      <c r="Z79" s="8">
        <v>0.12315903714701891</v>
      </c>
      <c r="AA79" s="8">
        <v>9.4283894777236907E-2</v>
      </c>
      <c r="AB79" s="8">
        <v>0.15335807906977514</v>
      </c>
      <c r="AC79" s="8">
        <v>8.5159111346102323E-2</v>
      </c>
      <c r="AD79" s="8">
        <v>1.2961091128812455E-2</v>
      </c>
      <c r="AE79" s="8">
        <v>2.0872844234237409E-2</v>
      </c>
      <c r="AF79" s="8">
        <v>0.3240274079481078</v>
      </c>
      <c r="AG79" s="7" t="s">
        <v>50</v>
      </c>
      <c r="AH79" s="8">
        <v>0.96299999999999997</v>
      </c>
      <c r="AI79" s="8">
        <v>3.7012500000000004E-2</v>
      </c>
      <c r="AJ79" s="8">
        <v>3.8707499999999999E-2</v>
      </c>
      <c r="AK79" s="8">
        <v>1.6477249999999999E-2</v>
      </c>
      <c r="AL79" s="8">
        <v>2.2232499999999999E-2</v>
      </c>
      <c r="AM79" s="8">
        <v>1.478E-2</v>
      </c>
      <c r="AN79" s="9">
        <v>1751.25</v>
      </c>
      <c r="AO79" s="9">
        <v>2074.25</v>
      </c>
      <c r="AP79" s="9">
        <v>322.75</v>
      </c>
      <c r="AQ79" s="9">
        <v>699.72500000000002</v>
      </c>
      <c r="AR79" s="9">
        <v>0.74942500000000001</v>
      </c>
      <c r="AS79" s="9">
        <v>0.46459999999999996</v>
      </c>
      <c r="AT79" s="10">
        <v>2.7075</v>
      </c>
      <c r="AU79" s="7" t="s">
        <v>50</v>
      </c>
      <c r="AV79" s="9">
        <v>0.30868236741309546</v>
      </c>
      <c r="AW79" s="9">
        <v>-0.30820232394475039</v>
      </c>
      <c r="AX79" s="9">
        <v>-0.33679554011813689</v>
      </c>
      <c r="AY79" s="9">
        <v>-0.55160188688857947</v>
      </c>
      <c r="AZ79" s="9">
        <v>-0.260936767449368</v>
      </c>
      <c r="BA79" s="9">
        <v>-0.45931007522357337</v>
      </c>
      <c r="BB79" s="9">
        <v>1.3667657870927958</v>
      </c>
      <c r="BC79" s="9">
        <v>-0.26784814112013261</v>
      </c>
      <c r="BD79" s="9">
        <v>-0.20264715246346607</v>
      </c>
      <c r="BE79" s="9">
        <v>-0.87643058107420735</v>
      </c>
      <c r="BF79" s="9">
        <v>1.1280635263332583</v>
      </c>
      <c r="BG79" s="9">
        <v>1.2436107326742245</v>
      </c>
      <c r="BH79" s="9">
        <v>-0.36556061445038107</v>
      </c>
      <c r="BI79" s="7" t="s">
        <v>50</v>
      </c>
      <c r="BJ79" s="9">
        <v>-4.6440913040586924</v>
      </c>
      <c r="BK79" s="9">
        <v>-4.6738537356568477</v>
      </c>
      <c r="BL79" s="9">
        <v>-3.3233046738020526</v>
      </c>
      <c r="BM79" s="9">
        <v>-5.332923824648014</v>
      </c>
      <c r="BN79" s="9">
        <v>-3.6322383443686732</v>
      </c>
      <c r="BO79" s="9">
        <v>-19.154074455346745</v>
      </c>
      <c r="BP79" s="9">
        <v>-3.125864082872913</v>
      </c>
      <c r="BQ79" s="9">
        <v>-8.0576778044727693</v>
      </c>
      <c r="BR79" s="9">
        <v>-14.632816991871254</v>
      </c>
      <c r="BS79" s="9">
        <v>-4.732563257734232</v>
      </c>
      <c r="BT79" s="9">
        <v>-5.6426546325955771</v>
      </c>
      <c r="BU79" s="9">
        <v>-4.2494824325416873</v>
      </c>
      <c r="BV79" s="9">
        <v>-7.294474145114819</v>
      </c>
      <c r="BW79" s="7" t="s">
        <v>50</v>
      </c>
      <c r="BX79" s="11">
        <v>1.0066804958920668</v>
      </c>
      <c r="BY79" s="11">
        <v>0.85350474529613962</v>
      </c>
      <c r="BZ79" s="11">
        <v>0.78352289260276065</v>
      </c>
      <c r="CA79" s="11">
        <v>0.75253618017297974</v>
      </c>
      <c r="CB79" s="11">
        <v>0.80827084753465128</v>
      </c>
      <c r="CC79" s="11">
        <v>0.93302558639600741</v>
      </c>
      <c r="CD79" s="11">
        <v>1.2258826617666361</v>
      </c>
      <c r="CE79" s="11">
        <v>0.94250769929822786</v>
      </c>
      <c r="CF79" s="11">
        <v>0.95176854142433531</v>
      </c>
      <c r="CG79" s="11">
        <v>0.94314079802536543</v>
      </c>
      <c r="CH79" s="11">
        <v>1.0125910975620056</v>
      </c>
      <c r="CI79" s="11">
        <v>1.0267403314917123</v>
      </c>
      <c r="CJ79" s="11">
        <v>0.82014388489208623</v>
      </c>
    </row>
    <row r="80" spans="1:88" hidden="1">
      <c r="A80" s="6" t="s">
        <v>18</v>
      </c>
      <c r="B80" s="6">
        <v>13</v>
      </c>
      <c r="C80" s="6" t="s">
        <v>19</v>
      </c>
      <c r="D80" s="6" t="s">
        <v>47</v>
      </c>
      <c r="E80" s="16">
        <v>1.1416807432432432</v>
      </c>
      <c r="F80" s="17">
        <v>0.94450000000000001</v>
      </c>
      <c r="G80" s="6">
        <v>5.5469999999999998E-2</v>
      </c>
      <c r="H80" s="6">
        <v>4.4069999999999998E-2</v>
      </c>
      <c r="I80" s="6">
        <v>1.2919999999999999E-2</v>
      </c>
      <c r="J80" s="6">
        <v>3.116E-2</v>
      </c>
      <c r="K80" s="6">
        <v>2.4320000000000001E-2</v>
      </c>
      <c r="L80" s="6">
        <v>1243</v>
      </c>
      <c r="M80" s="6" t="s">
        <v>21</v>
      </c>
      <c r="N80" s="6" t="s">
        <v>21</v>
      </c>
      <c r="O80" s="6">
        <v>774.5</v>
      </c>
      <c r="P80" s="6">
        <v>0.72809999999999997</v>
      </c>
      <c r="Q80" s="6">
        <v>0.4451</v>
      </c>
      <c r="R80" s="6">
        <v>1.8129999999999999</v>
      </c>
      <c r="S80" s="7" t="s">
        <v>47</v>
      </c>
      <c r="AG80" s="7" t="s">
        <v>47</v>
      </c>
      <c r="AU80" s="7" t="s">
        <v>47</v>
      </c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7" t="s">
        <v>47</v>
      </c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7" t="s">
        <v>47</v>
      </c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</row>
    <row r="81" spans="1:88" hidden="1">
      <c r="A81" s="6" t="s">
        <v>22</v>
      </c>
      <c r="B81" s="6">
        <v>12</v>
      </c>
      <c r="C81" s="6" t="s">
        <v>23</v>
      </c>
      <c r="D81" s="6" t="s">
        <v>47</v>
      </c>
      <c r="E81" s="16">
        <v>1.1610817166372722</v>
      </c>
      <c r="F81" s="17">
        <v>0.94540000000000002</v>
      </c>
      <c r="G81" s="6">
        <v>5.4609999999999999E-2</v>
      </c>
      <c r="H81" s="6">
        <v>4.7079999999999997E-2</v>
      </c>
      <c r="I81" s="6">
        <v>2.8879999999999999E-2</v>
      </c>
      <c r="J81" s="6">
        <v>1.8200000000000001E-2</v>
      </c>
      <c r="K81" s="6">
        <v>3.6409999999999998E-2</v>
      </c>
      <c r="L81" s="6">
        <v>1506</v>
      </c>
      <c r="M81" s="6">
        <v>2048</v>
      </c>
      <c r="N81" s="6">
        <v>293.39999999999998</v>
      </c>
      <c r="O81" s="6">
        <v>722.4</v>
      </c>
      <c r="P81" s="6">
        <v>0.74770000000000003</v>
      </c>
      <c r="Q81" s="6">
        <v>0.46050000000000002</v>
      </c>
      <c r="R81" s="6">
        <v>1.2929999999999999</v>
      </c>
      <c r="S81" s="7" t="s">
        <v>47</v>
      </c>
      <c r="AG81" s="7" t="s">
        <v>47</v>
      </c>
      <c r="AU81" s="7" t="s">
        <v>47</v>
      </c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7" t="s">
        <v>47</v>
      </c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7" t="s">
        <v>47</v>
      </c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</row>
    <row r="82" spans="1:88" hidden="1">
      <c r="A82" s="6" t="s">
        <v>18</v>
      </c>
      <c r="B82" s="6">
        <v>13</v>
      </c>
      <c r="C82" s="6" t="s">
        <v>23</v>
      </c>
      <c r="D82" s="6" t="s">
        <v>47</v>
      </c>
      <c r="E82" s="16">
        <v>1.1416807432432432</v>
      </c>
      <c r="F82" s="17">
        <v>0.93600000000000005</v>
      </c>
      <c r="G82" s="6">
        <v>6.404E-2</v>
      </c>
      <c r="H82" s="6">
        <v>5.4330000000000003E-2</v>
      </c>
      <c r="I82" s="6">
        <v>2.1989999999999999E-2</v>
      </c>
      <c r="J82" s="6">
        <v>3.2340000000000001E-2</v>
      </c>
      <c r="K82" s="6">
        <v>3.1050000000000001E-2</v>
      </c>
      <c r="L82" s="6">
        <v>1447</v>
      </c>
      <c r="M82" s="6" t="s">
        <v>21</v>
      </c>
      <c r="N82" s="6" t="s">
        <v>21</v>
      </c>
      <c r="O82" s="6">
        <v>750.8</v>
      </c>
      <c r="P82" s="6">
        <v>0.74050000000000005</v>
      </c>
      <c r="Q82" s="6">
        <v>0.45960000000000001</v>
      </c>
      <c r="R82" s="6">
        <v>1.75</v>
      </c>
      <c r="S82" s="7" t="s">
        <v>47</v>
      </c>
      <c r="AG82" s="7" t="s">
        <v>47</v>
      </c>
      <c r="AU82" s="7" t="s">
        <v>47</v>
      </c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7" t="s">
        <v>47</v>
      </c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7" t="s">
        <v>47</v>
      </c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</row>
    <row r="83" spans="1:88">
      <c r="A83" s="6" t="s">
        <v>62</v>
      </c>
      <c r="B83" s="6">
        <v>11</v>
      </c>
      <c r="C83" s="6" t="s">
        <v>19</v>
      </c>
      <c r="D83" s="6" t="s">
        <v>153</v>
      </c>
      <c r="E83" s="16">
        <v>1.0731747066492829</v>
      </c>
      <c r="F83" s="17">
        <v>0.96319999999999995</v>
      </c>
      <c r="G83" s="6">
        <v>3.6790000000000003E-2</v>
      </c>
      <c r="H83" s="6">
        <v>4.3479999999999998E-2</v>
      </c>
      <c r="I83" s="6">
        <v>1.9400000000000001E-2</v>
      </c>
      <c r="J83" s="6">
        <v>2.4080000000000001E-2</v>
      </c>
      <c r="K83" s="6">
        <v>1.2710000000000001E-2</v>
      </c>
      <c r="L83" s="6">
        <v>1440</v>
      </c>
      <c r="M83" s="6">
        <v>2064</v>
      </c>
      <c r="N83" s="6">
        <v>361.1</v>
      </c>
      <c r="O83" s="6">
        <v>769.8</v>
      </c>
      <c r="P83" s="6">
        <v>0.73860000000000003</v>
      </c>
      <c r="Q83" s="6">
        <v>0.45600000000000002</v>
      </c>
      <c r="R83" s="6">
        <v>3.4209999999999998</v>
      </c>
      <c r="S83" s="7" t="s">
        <v>153</v>
      </c>
      <c r="T83" s="8">
        <v>8.4778875224151111E-3</v>
      </c>
      <c r="U83" s="8">
        <v>0.18829750592123065</v>
      </c>
      <c r="V83" s="8">
        <v>3.0647439791269875E-2</v>
      </c>
      <c r="W83" s="8">
        <v>0.2527679941787232</v>
      </c>
      <c r="X83" s="8">
        <v>0.17654876978066852</v>
      </c>
      <c r="Y83" s="8">
        <v>0.25709114232926406</v>
      </c>
      <c r="Z83" s="8">
        <v>0.15621395692425874</v>
      </c>
      <c r="AA83" s="8">
        <v>5.6882980132517205E-2</v>
      </c>
      <c r="AB83" s="8">
        <v>0.15693940396262046</v>
      </c>
      <c r="AC83" s="8">
        <v>3.5685662268656118E-2</v>
      </c>
      <c r="AD83" s="8">
        <v>1.3012813633266587E-2</v>
      </c>
      <c r="AE83" s="8">
        <v>3.0401855201237751E-2</v>
      </c>
      <c r="AF83" s="8">
        <v>0.25508872660708004</v>
      </c>
      <c r="AG83" s="7" t="s">
        <v>153</v>
      </c>
      <c r="AH83" s="8">
        <v>0.96112500000000001</v>
      </c>
      <c r="AI83" s="8">
        <v>3.8870000000000002E-2</v>
      </c>
      <c r="AJ83" s="8">
        <v>4.1834999999999997E-2</v>
      </c>
      <c r="AK83" s="8">
        <v>1.9229999999999997E-2</v>
      </c>
      <c r="AL83" s="8">
        <v>2.2605E-2</v>
      </c>
      <c r="AM83" s="8">
        <v>1.6265000000000002E-2</v>
      </c>
      <c r="AN83" s="9">
        <v>1323.75</v>
      </c>
      <c r="AO83" s="9">
        <v>2075.75</v>
      </c>
      <c r="AP83" s="9">
        <v>360.55</v>
      </c>
      <c r="AQ83" s="9">
        <v>763.90000000000009</v>
      </c>
      <c r="AR83" s="9">
        <v>0.73157499999999998</v>
      </c>
      <c r="AS83" s="9">
        <v>0.44517499999999999</v>
      </c>
      <c r="AT83" s="10">
        <v>2.6640000000000001</v>
      </c>
      <c r="AU83" s="7" t="s">
        <v>153</v>
      </c>
      <c r="AV83" s="9">
        <v>0.28908833655926192</v>
      </c>
      <c r="AW83" s="9">
        <v>-0.28878662640399633</v>
      </c>
      <c r="AX83" s="9">
        <v>-0.30004635056673828</v>
      </c>
      <c r="AY83" s="9">
        <v>-0.35511048819039087</v>
      </c>
      <c r="AZ83" s="9">
        <v>-0.25629184936830407</v>
      </c>
      <c r="BA83" s="9">
        <v>-0.37946347768639821</v>
      </c>
      <c r="BB83" s="9">
        <v>0.23181164055404299</v>
      </c>
      <c r="BC83" s="9">
        <v>-0.26588147602980661</v>
      </c>
      <c r="BD83" s="9">
        <v>3.6341274174077898E-2</v>
      </c>
      <c r="BE83" s="9">
        <v>0.35138117300459809</v>
      </c>
      <c r="BF83" s="9">
        <v>-1.2206777590638318E-3</v>
      </c>
      <c r="BG83" s="9">
        <v>6.4747439865845982E-2</v>
      </c>
      <c r="BH83" s="9">
        <v>-0.40887804268405042</v>
      </c>
      <c r="BI83" s="7" t="s">
        <v>153</v>
      </c>
      <c r="BJ83" s="9">
        <v>-12.077688345765166</v>
      </c>
      <c r="BK83" s="9">
        <v>-12.115727936608362</v>
      </c>
      <c r="BL83" s="9">
        <v>-5.1571670441168296</v>
      </c>
      <c r="BM83" s="9">
        <v>-10.949196957774893</v>
      </c>
      <c r="BN83" s="9">
        <v>-6.8263713211234727</v>
      </c>
      <c r="BO83" s="9">
        <v>-63.291350644184504</v>
      </c>
      <c r="BP83" s="9">
        <v>-12.045641196578904</v>
      </c>
      <c r="BQ83" s="9">
        <v>-6.7079731410152963</v>
      </c>
      <c r="BR83" s="9">
        <v>-13.937997794808011</v>
      </c>
      <c r="BS83" s="9">
        <v>-6.2575659249708444</v>
      </c>
      <c r="BT83" s="9">
        <v>-6.8916716940996396</v>
      </c>
      <c r="BU83" s="9">
        <v>-10.037987369266931</v>
      </c>
      <c r="BV83" s="9">
        <v>-5.9748483005760633</v>
      </c>
      <c r="BW83" s="7" t="s">
        <v>153</v>
      </c>
      <c r="BX83" s="11">
        <v>1.0047204481975729</v>
      </c>
      <c r="BY83" s="11">
        <v>0.89633851940995468</v>
      </c>
      <c r="BZ83" s="11">
        <v>0.8468302063433828</v>
      </c>
      <c r="CA83" s="11">
        <v>0.87825764279393703</v>
      </c>
      <c r="CB83" s="11">
        <v>0.82181322426721215</v>
      </c>
      <c r="CC83" s="11">
        <v>1.0267700380738203</v>
      </c>
      <c r="CD83" s="11">
        <v>0.92663079144244653</v>
      </c>
      <c r="CE83" s="11">
        <v>0.94318927651840256</v>
      </c>
      <c r="CF83" s="11">
        <v>1.0632382575074952</v>
      </c>
      <c r="CG83" s="11">
        <v>1.0296405811019711</v>
      </c>
      <c r="CH83" s="11">
        <v>0.9884729388516853</v>
      </c>
      <c r="CI83" s="11">
        <v>0.98381215469613215</v>
      </c>
      <c r="CJ83" s="11">
        <v>0.80696705793260126</v>
      </c>
    </row>
    <row r="84" spans="1:88" hidden="1">
      <c r="A84" s="6" t="s">
        <v>38</v>
      </c>
      <c r="B84" s="6">
        <v>16</v>
      </c>
      <c r="C84" s="6" t="s">
        <v>19</v>
      </c>
      <c r="D84" s="6" t="s">
        <v>48</v>
      </c>
      <c r="E84" s="16">
        <v>1.0148296593186372</v>
      </c>
      <c r="F84" s="17">
        <v>0.93510000000000004</v>
      </c>
      <c r="G84" s="6">
        <v>6.3850000000000004E-2</v>
      </c>
      <c r="H84" s="6">
        <v>5.0459999999999998E-2</v>
      </c>
      <c r="I84" s="6">
        <v>1.9570000000000001E-2</v>
      </c>
      <c r="J84" s="6">
        <v>3.09E-2</v>
      </c>
      <c r="K84" s="6">
        <v>3.2960000000000003E-2</v>
      </c>
      <c r="L84" s="6">
        <v>908</v>
      </c>
      <c r="M84" s="6">
        <v>2180</v>
      </c>
      <c r="N84" s="6">
        <v>411</v>
      </c>
      <c r="O84" s="6">
        <v>817.5</v>
      </c>
      <c r="P84" s="6">
        <v>0.70879999999999999</v>
      </c>
      <c r="Q84" s="6">
        <v>0.42330000000000001</v>
      </c>
      <c r="R84" s="6">
        <v>1.5309999999999999</v>
      </c>
      <c r="S84" s="7" t="s">
        <v>48</v>
      </c>
      <c r="AG84" s="7" t="s">
        <v>48</v>
      </c>
      <c r="AU84" s="7" t="s">
        <v>48</v>
      </c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7" t="s">
        <v>48</v>
      </c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7" t="s">
        <v>48</v>
      </c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 spans="1:88" hidden="1">
      <c r="A85" s="6" t="s">
        <v>36</v>
      </c>
      <c r="B85" s="6">
        <v>9</v>
      </c>
      <c r="C85" s="6" t="s">
        <v>23</v>
      </c>
      <c r="D85" s="6" t="s">
        <v>48</v>
      </c>
      <c r="E85" s="16">
        <v>1.109979633401222</v>
      </c>
      <c r="F85" s="17">
        <v>0.95109999999999995</v>
      </c>
      <c r="G85" s="6">
        <v>4.8939999999999997E-2</v>
      </c>
      <c r="H85" s="6">
        <v>4.6170000000000003E-2</v>
      </c>
      <c r="I85" s="6">
        <v>2.2159999999999999E-2</v>
      </c>
      <c r="J85" s="6">
        <v>2.401E-2</v>
      </c>
      <c r="K85" s="6">
        <v>2.4930000000000001E-2</v>
      </c>
      <c r="L85" s="6">
        <v>1030</v>
      </c>
      <c r="M85" s="6">
        <v>2298</v>
      </c>
      <c r="N85" s="6">
        <v>409.8</v>
      </c>
      <c r="O85" s="6">
        <v>813.9</v>
      </c>
      <c r="P85" s="6">
        <v>0.72409999999999997</v>
      </c>
      <c r="Q85" s="6">
        <v>0.43659999999999999</v>
      </c>
      <c r="R85" s="6">
        <v>1.8520000000000001</v>
      </c>
      <c r="S85" s="7" t="s">
        <v>48</v>
      </c>
      <c r="AG85" s="7" t="s">
        <v>48</v>
      </c>
      <c r="AU85" s="7" t="s">
        <v>48</v>
      </c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7" t="s">
        <v>48</v>
      </c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7" t="s">
        <v>48</v>
      </c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 spans="1:88" hidden="1">
      <c r="A86" s="6" t="s">
        <v>38</v>
      </c>
      <c r="B86" s="6">
        <v>16</v>
      </c>
      <c r="C86" s="6" t="s">
        <v>23</v>
      </c>
      <c r="D86" s="6" t="s">
        <v>48</v>
      </c>
      <c r="E86" s="16">
        <v>1.0148296593186372</v>
      </c>
      <c r="F86" s="17">
        <v>0.94920000000000004</v>
      </c>
      <c r="G86" s="6">
        <v>5.083E-2</v>
      </c>
      <c r="H86" s="6">
        <v>5.1869999999999999E-2</v>
      </c>
      <c r="I86" s="6">
        <v>2.282E-2</v>
      </c>
      <c r="J86" s="6">
        <v>2.9049999999999999E-2</v>
      </c>
      <c r="K86" s="6">
        <v>2.1780000000000001E-2</v>
      </c>
      <c r="L86" s="6">
        <v>915</v>
      </c>
      <c r="M86" s="6">
        <v>2309</v>
      </c>
      <c r="N86" s="6">
        <v>429.6</v>
      </c>
      <c r="O86" s="6">
        <v>864.2</v>
      </c>
      <c r="P86" s="6">
        <v>0.71160000000000001</v>
      </c>
      <c r="Q86" s="6">
        <v>0.43130000000000002</v>
      </c>
      <c r="R86" s="6">
        <v>2.3809999999999998</v>
      </c>
      <c r="S86" s="7" t="s">
        <v>48</v>
      </c>
      <c r="AG86" s="7" t="s">
        <v>48</v>
      </c>
      <c r="AU86" s="7" t="s">
        <v>48</v>
      </c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7" t="s">
        <v>48</v>
      </c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7" t="s">
        <v>48</v>
      </c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 spans="1:88">
      <c r="A87" s="6" t="s">
        <v>18</v>
      </c>
      <c r="B87" s="6">
        <v>10</v>
      </c>
      <c r="C87" s="6" t="s">
        <v>19</v>
      </c>
      <c r="D87" s="6" t="s">
        <v>121</v>
      </c>
      <c r="E87" s="16">
        <v>1.2337845459672871</v>
      </c>
      <c r="F87" s="17">
        <v>0.90859999999999996</v>
      </c>
      <c r="G87" s="6">
        <v>9.1410000000000005E-2</v>
      </c>
      <c r="H87" s="6">
        <v>6.7180000000000004E-2</v>
      </c>
      <c r="I87" s="6">
        <v>1.1010000000000001E-2</v>
      </c>
      <c r="J87" s="6">
        <v>5.6169999999999998E-2</v>
      </c>
      <c r="K87" s="6">
        <v>3.524E-2</v>
      </c>
      <c r="L87" s="6">
        <v>825</v>
      </c>
      <c r="M87" s="6" t="s">
        <v>21</v>
      </c>
      <c r="N87" s="6" t="s">
        <v>21</v>
      </c>
      <c r="O87" s="6">
        <v>723.3</v>
      </c>
      <c r="P87" s="6">
        <v>0.69910000000000005</v>
      </c>
      <c r="Q87" s="6">
        <v>0.39800000000000002</v>
      </c>
      <c r="R87" s="6">
        <v>1.9059999999999999</v>
      </c>
      <c r="S87" s="7" t="s">
        <v>121</v>
      </c>
      <c r="T87" s="8">
        <v>2.8315853845935188E-2</v>
      </c>
      <c r="U87" s="8">
        <v>0.43655905345875651</v>
      </c>
      <c r="V87" s="8">
        <v>0.59939963424724974</v>
      </c>
      <c r="W87" s="8">
        <v>0.76727541246614572</v>
      </c>
      <c r="X87" s="8">
        <v>0.82596038845765551</v>
      </c>
      <c r="Y87" s="8">
        <v>0.14549799831173188</v>
      </c>
      <c r="Z87" s="8">
        <v>0.14993692651660623</v>
      </c>
      <c r="AA87" s="8"/>
      <c r="AB87" s="8"/>
      <c r="AC87" s="8">
        <v>2.0940884185343359E-2</v>
      </c>
      <c r="AD87" s="8">
        <v>1.0992095815647709E-2</v>
      </c>
      <c r="AE87" s="8">
        <v>8.3636943286831897E-3</v>
      </c>
      <c r="AF87" s="8">
        <v>0.54505286823019072</v>
      </c>
      <c r="AG87" s="7" t="s">
        <v>121</v>
      </c>
      <c r="AH87" s="8">
        <v>0.94839999999999991</v>
      </c>
      <c r="AI87" s="8">
        <v>5.1592499999999999E-2</v>
      </c>
      <c r="AJ87" s="8">
        <v>3.5025000000000001E-2</v>
      </c>
      <c r="AK87" s="8">
        <v>1.212825E-2</v>
      </c>
      <c r="AL87" s="8">
        <v>2.2894750000000002E-2</v>
      </c>
      <c r="AM87" s="8">
        <v>2.8695000000000005E-2</v>
      </c>
      <c r="AN87" s="9">
        <v>1066.25</v>
      </c>
      <c r="AO87" s="9">
        <v>2076.5</v>
      </c>
      <c r="AP87" s="9">
        <v>285.2</v>
      </c>
      <c r="AQ87" s="9">
        <v>727</v>
      </c>
      <c r="AR87" s="9">
        <v>0.69015000000000004</v>
      </c>
      <c r="AS87" s="9">
        <v>0.39527500000000004</v>
      </c>
      <c r="AT87" s="10">
        <v>1.1919999999999999</v>
      </c>
      <c r="AU87" s="7" t="s">
        <v>121</v>
      </c>
      <c r="AV87" s="9">
        <v>0.15611018049790776</v>
      </c>
      <c r="AW87" s="9">
        <v>-0.15580347056967911</v>
      </c>
      <c r="AX87" s="9">
        <v>-0.3800661685827334</v>
      </c>
      <c r="AY87" s="9">
        <v>-0.86203367071872128</v>
      </c>
      <c r="AZ87" s="9">
        <v>-0.25267878892806711</v>
      </c>
      <c r="BA87" s="9">
        <v>0.2888821165136598</v>
      </c>
      <c r="BB87" s="9">
        <v>-0.45181571086988415</v>
      </c>
      <c r="BC87" s="9">
        <v>-0.26489814348464363</v>
      </c>
      <c r="BD87" s="9">
        <v>-0.44005496781372466</v>
      </c>
      <c r="BE87" s="9">
        <v>-0.35459862793826102</v>
      </c>
      <c r="BF87" s="9">
        <v>-2.6219824791329733</v>
      </c>
      <c r="BG87" s="9">
        <v>-2.9635809159199002</v>
      </c>
      <c r="BH87" s="9">
        <v>-1.87469998199351</v>
      </c>
      <c r="BI87" s="7" t="s">
        <v>121</v>
      </c>
      <c r="BJ87" s="9">
        <v>-12.694827992090223</v>
      </c>
      <c r="BK87" s="9">
        <v>-12.667908145764837</v>
      </c>
      <c r="BL87" s="9">
        <v>-5.839541253256141</v>
      </c>
      <c r="BM87" s="9">
        <v>-3.4176810764152457</v>
      </c>
      <c r="BN87" s="9">
        <v>-17.499429903714514</v>
      </c>
      <c r="BO87" s="9">
        <v>-1.9238961209224801</v>
      </c>
      <c r="BP87" s="9">
        <v>-2.70525029459148</v>
      </c>
      <c r="BQ87" s="9">
        <v>-10.813124797048664</v>
      </c>
      <c r="BR87" s="9">
        <v>-4.9346514445720766</v>
      </c>
      <c r="BS87" s="9">
        <v>-9.0398685106968983</v>
      </c>
      <c r="BT87" s="9">
        <v>-7.8681430076981806E-2</v>
      </c>
      <c r="BU87" s="9">
        <v>0.14312827752122559</v>
      </c>
      <c r="BV87" s="9">
        <v>-1.1678284245715687</v>
      </c>
      <c r="BW87" s="7" t="s">
        <v>121</v>
      </c>
      <c r="BX87" s="11">
        <v>0.99141825784427418</v>
      </c>
      <c r="BY87" s="11">
        <v>1.1897181647197861</v>
      </c>
      <c r="BZ87" s="11">
        <v>0.70898118745492977</v>
      </c>
      <c r="CA87" s="11">
        <v>0.55391202580424181</v>
      </c>
      <c r="CB87" s="11">
        <v>0.83234719381958666</v>
      </c>
      <c r="CC87" s="11">
        <v>1.8114458187844005</v>
      </c>
      <c r="CD87" s="11">
        <v>0.74637966487290541</v>
      </c>
      <c r="CE87" s="11">
        <v>0.94353006512848991</v>
      </c>
      <c r="CF87" s="11">
        <v>0.84103605891315381</v>
      </c>
      <c r="CG87" s="11">
        <v>0.97990404825387201</v>
      </c>
      <c r="CH87" s="11">
        <v>0.93250124559818293</v>
      </c>
      <c r="CI87" s="11">
        <v>0.87353591160220967</v>
      </c>
      <c r="CJ87" s="11">
        <v>0.36107535024611881</v>
      </c>
    </row>
    <row r="88" spans="1:88" hidden="1">
      <c r="A88" s="6" t="s">
        <v>38</v>
      </c>
      <c r="B88" s="6">
        <v>14</v>
      </c>
      <c r="C88" s="6" t="s">
        <v>19</v>
      </c>
      <c r="D88" s="6" t="s">
        <v>49</v>
      </c>
      <c r="E88" s="16">
        <v>1.4051412020275162</v>
      </c>
      <c r="F88" s="17">
        <v>0.93679999999999997</v>
      </c>
      <c r="G88" s="6">
        <v>6.318E-2</v>
      </c>
      <c r="H88" s="6">
        <v>4.3569999999999998E-2</v>
      </c>
      <c r="I88" s="6">
        <v>1.9609999999999999E-2</v>
      </c>
      <c r="J88" s="6">
        <v>2.3970000000000002E-2</v>
      </c>
      <c r="K88" s="6">
        <v>3.9219999999999998E-2</v>
      </c>
      <c r="L88" s="6">
        <v>430</v>
      </c>
      <c r="M88" s="6">
        <v>2247</v>
      </c>
      <c r="N88" s="6">
        <v>399.2</v>
      </c>
      <c r="O88" s="6">
        <v>940</v>
      </c>
      <c r="P88" s="6">
        <v>0.71619999999999995</v>
      </c>
      <c r="Q88" s="6">
        <v>0.4234</v>
      </c>
      <c r="R88" s="6">
        <v>1.111</v>
      </c>
      <c r="S88" s="7" t="s">
        <v>49</v>
      </c>
      <c r="AG88" s="7" t="s">
        <v>49</v>
      </c>
      <c r="AU88" s="7" t="s">
        <v>49</v>
      </c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7" t="s">
        <v>49</v>
      </c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7" t="s">
        <v>49</v>
      </c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</row>
    <row r="89" spans="1:88" hidden="1">
      <c r="A89" s="6" t="s">
        <v>36</v>
      </c>
      <c r="B89" s="6">
        <v>11</v>
      </c>
      <c r="C89" s="6" t="s">
        <v>23</v>
      </c>
      <c r="D89" s="6" t="s">
        <v>49</v>
      </c>
      <c r="E89" s="16">
        <v>1.1499404052443385</v>
      </c>
      <c r="F89" s="17">
        <v>0.96899999999999997</v>
      </c>
      <c r="G89" s="6">
        <v>3.0970000000000001E-2</v>
      </c>
      <c r="H89" s="6">
        <v>3.9820000000000001E-2</v>
      </c>
      <c r="I89" s="6">
        <v>1.9910000000000001E-2</v>
      </c>
      <c r="J89" s="6">
        <v>1.9910000000000001E-2</v>
      </c>
      <c r="K89" s="6">
        <v>1.106E-2</v>
      </c>
      <c r="L89" s="6">
        <v>438</v>
      </c>
      <c r="M89" s="6">
        <v>2509</v>
      </c>
      <c r="N89" s="6">
        <v>504.4</v>
      </c>
      <c r="O89" s="6">
        <v>956.8</v>
      </c>
      <c r="P89" s="6">
        <v>0.66720000000000002</v>
      </c>
      <c r="Q89" s="6">
        <v>0.38490000000000002</v>
      </c>
      <c r="R89" s="6">
        <v>3.6</v>
      </c>
      <c r="S89" s="7" t="s">
        <v>49</v>
      </c>
      <c r="AG89" s="7" t="s">
        <v>49</v>
      </c>
      <c r="AU89" s="7" t="s">
        <v>49</v>
      </c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7" t="s">
        <v>49</v>
      </c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7" t="s">
        <v>49</v>
      </c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</row>
    <row r="90" spans="1:88" hidden="1">
      <c r="A90" s="6" t="s">
        <v>38</v>
      </c>
      <c r="B90" s="6">
        <v>14</v>
      </c>
      <c r="C90" s="6" t="s">
        <v>23</v>
      </c>
      <c r="D90" s="6" t="s">
        <v>49</v>
      </c>
      <c r="E90" s="16">
        <v>1.4051412020275162</v>
      </c>
      <c r="F90" s="17">
        <v>0.90459999999999996</v>
      </c>
      <c r="G90" s="6">
        <v>9.5409999999999995E-2</v>
      </c>
      <c r="H90" s="6">
        <v>5.4769999999999999E-2</v>
      </c>
      <c r="I90" s="6">
        <v>2.6499999999999999E-2</v>
      </c>
      <c r="J90" s="6">
        <v>2.827E-2</v>
      </c>
      <c r="K90" s="6">
        <v>6.7140000000000005E-2</v>
      </c>
      <c r="L90" s="6">
        <v>512</v>
      </c>
      <c r="M90" s="6">
        <v>2474</v>
      </c>
      <c r="N90" s="6">
        <v>486.4</v>
      </c>
      <c r="O90" s="6">
        <v>960.8</v>
      </c>
      <c r="P90" s="6">
        <v>0.68420000000000003</v>
      </c>
      <c r="Q90" s="6">
        <v>0.39910000000000001</v>
      </c>
      <c r="R90" s="6">
        <v>0.81579999999999997</v>
      </c>
      <c r="S90" s="7" t="s">
        <v>49</v>
      </c>
      <c r="AG90" s="7" t="s">
        <v>49</v>
      </c>
      <c r="AU90" s="7" t="s">
        <v>49</v>
      </c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7" t="s">
        <v>49</v>
      </c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7" t="s">
        <v>49</v>
      </c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</row>
    <row r="91" spans="1:88">
      <c r="A91" s="6" t="s">
        <v>25</v>
      </c>
      <c r="B91" s="6">
        <v>8</v>
      </c>
      <c r="C91" s="6" t="s">
        <v>19</v>
      </c>
      <c r="D91" s="6" t="s">
        <v>94</v>
      </c>
      <c r="E91" s="16">
        <v>1.0494060939920813</v>
      </c>
      <c r="F91" s="17">
        <v>0.92979999999999996</v>
      </c>
      <c r="G91" s="6">
        <v>7.0180000000000006E-2</v>
      </c>
      <c r="H91" s="6">
        <v>5.7419999999999999E-2</v>
      </c>
      <c r="I91" s="6">
        <v>2.8709999999999999E-2</v>
      </c>
      <c r="J91" s="6">
        <v>2.8709999999999999E-2</v>
      </c>
      <c r="K91" s="6">
        <v>4.147E-2</v>
      </c>
      <c r="L91" s="6">
        <v>583</v>
      </c>
      <c r="M91" s="6">
        <v>2071</v>
      </c>
      <c r="N91" s="6">
        <v>283.39999999999998</v>
      </c>
      <c r="O91" s="6">
        <v>820.7</v>
      </c>
      <c r="P91" s="6">
        <v>0.71130000000000004</v>
      </c>
      <c r="Q91" s="6">
        <v>0.4173</v>
      </c>
      <c r="R91" s="6">
        <v>1.385</v>
      </c>
      <c r="S91" s="7" t="s">
        <v>94</v>
      </c>
      <c r="T91" s="8">
        <v>2.4370841326873664E-2</v>
      </c>
      <c r="U91" s="8">
        <v>0.47708223460195609</v>
      </c>
      <c r="V91" s="8">
        <v>0.18181019086648378</v>
      </c>
      <c r="W91" s="8">
        <v>0.2021630697107748</v>
      </c>
      <c r="X91" s="8">
        <v>0.17829715982879155</v>
      </c>
      <c r="Y91" s="8">
        <v>0.80731629050661013</v>
      </c>
      <c r="Z91" s="8">
        <v>0.42855447250596584</v>
      </c>
      <c r="AA91" s="8">
        <v>5.7566883369989191E-2</v>
      </c>
      <c r="AB91" s="8">
        <v>0.13135192869147175</v>
      </c>
      <c r="AC91" s="8">
        <v>8.8755549870900619E-2</v>
      </c>
      <c r="AD91" s="8">
        <v>2.0693349031155304E-2</v>
      </c>
      <c r="AE91" s="8">
        <v>3.9725437396878491E-2</v>
      </c>
      <c r="AF91" s="8">
        <v>1.085386246954501</v>
      </c>
      <c r="AG91" s="7" t="s">
        <v>94</v>
      </c>
      <c r="AH91" s="8">
        <v>0.95430000000000004</v>
      </c>
      <c r="AI91" s="8">
        <v>4.5687500000000006E-2</v>
      </c>
      <c r="AJ91" s="8">
        <v>4.7257499999999994E-2</v>
      </c>
      <c r="AK91" s="8">
        <v>2.1542499999999999E-2</v>
      </c>
      <c r="AL91" s="8">
        <v>2.5717500000000001E-2</v>
      </c>
      <c r="AM91" s="8">
        <v>1.9970749999999999E-2</v>
      </c>
      <c r="AN91" s="9">
        <v>1220.75</v>
      </c>
      <c r="AO91" s="9">
        <v>2078.5</v>
      </c>
      <c r="AP91" s="9">
        <v>288.64999999999998</v>
      </c>
      <c r="AQ91" s="9">
        <v>752.35</v>
      </c>
      <c r="AR91" s="9">
        <v>0.72930000000000006</v>
      </c>
      <c r="AS91" s="9">
        <v>0.44109999999999999</v>
      </c>
      <c r="AT91" s="10">
        <v>4.46225</v>
      </c>
      <c r="AU91" s="7" t="s">
        <v>94</v>
      </c>
      <c r="AV91" s="9">
        <v>0.21776606425130662</v>
      </c>
      <c r="AW91" s="9">
        <v>-0.21752605144620829</v>
      </c>
      <c r="AX91" s="9">
        <v>-0.23633012983373777</v>
      </c>
      <c r="AY91" s="9">
        <v>-0.19004415107675468</v>
      </c>
      <c r="AZ91" s="9">
        <v>-0.21748028553659551</v>
      </c>
      <c r="BA91" s="9">
        <v>-0.18020992292317514</v>
      </c>
      <c r="BB91" s="9">
        <v>-4.1639300015527875E-2</v>
      </c>
      <c r="BC91" s="9">
        <v>-0.26227592336420896</v>
      </c>
      <c r="BD91" s="9">
        <v>-0.41824253204918699</v>
      </c>
      <c r="BE91" s="9">
        <v>0.13040375563630402</v>
      </c>
      <c r="BF91" s="9">
        <v>-0.14514905671200126</v>
      </c>
      <c r="BG91" s="9">
        <v>-0.18255592786615632</v>
      </c>
      <c r="BH91" s="9">
        <v>1.38182460837793</v>
      </c>
      <c r="BI91" s="7" t="s">
        <v>94</v>
      </c>
      <c r="BJ91" s="9">
        <v>-36.208914012209128</v>
      </c>
      <c r="BK91" s="9">
        <v>-35.986446613131818</v>
      </c>
      <c r="BL91" s="9">
        <v>-22.852039776534447</v>
      </c>
      <c r="BM91" s="9">
        <v>-101.26392269164774</v>
      </c>
      <c r="BN91" s="9">
        <v>-15.033754693668897</v>
      </c>
      <c r="BO91" s="9">
        <v>-14.488200906511812</v>
      </c>
      <c r="BP91" s="9">
        <v>-9.5126900924542639</v>
      </c>
      <c r="BQ91" s="9">
        <v>-6.8041399688795199</v>
      </c>
      <c r="BR91" s="9">
        <v>-3.3994211419624056</v>
      </c>
      <c r="BS91" s="9">
        <v>-26.228991145123118</v>
      </c>
      <c r="BT91" s="9">
        <v>-6.5098886963647811</v>
      </c>
      <c r="BU91" s="9">
        <v>-7.5354629032620508</v>
      </c>
      <c r="BV91" s="9">
        <v>-11.738682911607581</v>
      </c>
      <c r="BW91" s="7" t="s">
        <v>94</v>
      </c>
      <c r="BX91" s="11">
        <v>0.99758587458961512</v>
      </c>
      <c r="BY91" s="11">
        <v>1.0535494238626784</v>
      </c>
      <c r="BZ91" s="11">
        <v>0.95659324671381407</v>
      </c>
      <c r="CA91" s="11">
        <v>0.98387234892815345</v>
      </c>
      <c r="CB91" s="11">
        <v>0.93496932515337439</v>
      </c>
      <c r="CC91" s="11">
        <v>1.2607050561243616</v>
      </c>
      <c r="CD91" s="11">
        <v>0.85453034081463008</v>
      </c>
      <c r="CE91" s="11">
        <v>0.94443883475538948</v>
      </c>
      <c r="CF91" s="11">
        <v>0.8512098822064581</v>
      </c>
      <c r="CG91" s="11">
        <v>1.0140726419584603</v>
      </c>
      <c r="CH91" s="11">
        <v>0.9853990558788015</v>
      </c>
      <c r="CI91" s="11">
        <v>0.9748066298342537</v>
      </c>
      <c r="CJ91" s="11">
        <v>1.3516849678152214</v>
      </c>
    </row>
    <row r="92" spans="1:88" hidden="1">
      <c r="A92" s="6" t="s">
        <v>36</v>
      </c>
      <c r="B92" s="6">
        <v>13</v>
      </c>
      <c r="C92" s="6" t="s">
        <v>19</v>
      </c>
      <c r="D92" s="6" t="s">
        <v>50</v>
      </c>
      <c r="E92" s="16">
        <v>0.89337488145237776</v>
      </c>
      <c r="F92" s="17">
        <v>0.96109999999999995</v>
      </c>
      <c r="G92" s="6">
        <v>3.8870000000000002E-2</v>
      </c>
      <c r="H92" s="6">
        <v>2.998E-2</v>
      </c>
      <c r="I92" s="6">
        <v>9.4389999999999995E-3</v>
      </c>
      <c r="J92" s="6">
        <v>2.0539999999999999E-2</v>
      </c>
      <c r="K92" s="6">
        <v>1.8319999999999999E-2</v>
      </c>
      <c r="L92" s="6">
        <v>1731</v>
      </c>
      <c r="M92" s="6">
        <v>1827</v>
      </c>
      <c r="N92" s="6">
        <v>272.2</v>
      </c>
      <c r="O92" s="6">
        <v>735.5</v>
      </c>
      <c r="P92" s="6">
        <v>0.75180000000000002</v>
      </c>
      <c r="Q92" s="6">
        <v>0.46760000000000002</v>
      </c>
      <c r="R92" s="6">
        <v>1.6359999999999999</v>
      </c>
      <c r="S92" s="7" t="s">
        <v>50</v>
      </c>
      <c r="AG92" s="7" t="s">
        <v>50</v>
      </c>
      <c r="AU92" s="7" t="s">
        <v>50</v>
      </c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7" t="s">
        <v>50</v>
      </c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7" t="s">
        <v>50</v>
      </c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</row>
    <row r="93" spans="1:88" hidden="1">
      <c r="A93" s="6" t="s">
        <v>38</v>
      </c>
      <c r="B93" s="6">
        <v>12</v>
      </c>
      <c r="C93" s="6" t="s">
        <v>23</v>
      </c>
      <c r="D93" s="6" t="s">
        <v>50</v>
      </c>
      <c r="E93" s="16">
        <v>1.0198378471623253</v>
      </c>
      <c r="F93" s="17">
        <v>0.96099999999999997</v>
      </c>
      <c r="G93" s="6">
        <v>3.9039999999999998E-2</v>
      </c>
      <c r="H93" s="6">
        <v>4.2540000000000001E-2</v>
      </c>
      <c r="I93" s="6">
        <v>1.7520000000000001E-2</v>
      </c>
      <c r="J93" s="6">
        <v>2.503E-2</v>
      </c>
      <c r="K93" s="6">
        <v>1.401E-2</v>
      </c>
      <c r="L93" s="6">
        <v>1920</v>
      </c>
      <c r="M93" s="6">
        <v>2208</v>
      </c>
      <c r="N93" s="6">
        <v>370.1</v>
      </c>
      <c r="O93" s="6">
        <v>634.79999999999995</v>
      </c>
      <c r="P93" s="6">
        <v>0.75360000000000005</v>
      </c>
      <c r="Q93" s="6">
        <v>0.47020000000000001</v>
      </c>
      <c r="R93" s="6">
        <v>3.036</v>
      </c>
      <c r="S93" s="7" t="s">
        <v>50</v>
      </c>
      <c r="AG93" s="7" t="s">
        <v>50</v>
      </c>
      <c r="AU93" s="7" t="s">
        <v>50</v>
      </c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7" t="s">
        <v>50</v>
      </c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7" t="s">
        <v>50</v>
      </c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</row>
    <row r="94" spans="1:88" hidden="1">
      <c r="A94" s="6" t="s">
        <v>36</v>
      </c>
      <c r="B94" s="6">
        <v>13</v>
      </c>
      <c r="C94" s="6" t="s">
        <v>23</v>
      </c>
      <c r="D94" s="6" t="s">
        <v>50</v>
      </c>
      <c r="E94" s="16">
        <v>0.89337488145237776</v>
      </c>
      <c r="F94" s="17">
        <v>0.96220000000000006</v>
      </c>
      <c r="G94" s="6">
        <v>3.7839999999999999E-2</v>
      </c>
      <c r="H94" s="6">
        <v>4.3549999999999998E-2</v>
      </c>
      <c r="I94" s="6">
        <v>2.0219999999999998E-2</v>
      </c>
      <c r="J94" s="6">
        <v>2.333E-2</v>
      </c>
      <c r="K94" s="6">
        <v>1.452E-2</v>
      </c>
      <c r="L94" s="6">
        <v>1856</v>
      </c>
      <c r="M94" s="6">
        <v>2227</v>
      </c>
      <c r="N94" s="6">
        <v>307.8</v>
      </c>
      <c r="O94" s="6">
        <v>687.1</v>
      </c>
      <c r="P94" s="6">
        <v>0.75629999999999997</v>
      </c>
      <c r="Q94" s="6">
        <v>0.46829999999999999</v>
      </c>
      <c r="R94" s="6">
        <v>3</v>
      </c>
      <c r="S94" s="7" t="s">
        <v>50</v>
      </c>
      <c r="AG94" s="7" t="s">
        <v>50</v>
      </c>
      <c r="AU94" s="7" t="s">
        <v>50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7" t="s">
        <v>50</v>
      </c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7" t="s">
        <v>50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</row>
    <row r="95" spans="1:88">
      <c r="A95" s="6" t="s">
        <v>22</v>
      </c>
      <c r="B95" s="6">
        <v>3</v>
      </c>
      <c r="C95" s="6" t="s">
        <v>19</v>
      </c>
      <c r="D95" s="6" t="s">
        <v>108</v>
      </c>
      <c r="E95" s="16">
        <v>1.0852745424292845</v>
      </c>
      <c r="F95" s="17">
        <v>0.96609999999999996</v>
      </c>
      <c r="G95" s="6">
        <v>3.39E-2</v>
      </c>
      <c r="H95" s="6">
        <v>3.0370000000000001E-2</v>
      </c>
      <c r="I95" s="6">
        <v>1.342E-2</v>
      </c>
      <c r="J95" s="6">
        <v>1.695E-2</v>
      </c>
      <c r="K95" s="6">
        <v>1.695E-2</v>
      </c>
      <c r="L95" s="6">
        <v>1368</v>
      </c>
      <c r="M95" s="6">
        <v>1909</v>
      </c>
      <c r="N95" s="6">
        <v>270.3</v>
      </c>
      <c r="O95" s="6">
        <v>754.7</v>
      </c>
      <c r="P95" s="6">
        <v>0.74060000000000004</v>
      </c>
      <c r="Q95" s="6">
        <v>0.45469999999999999</v>
      </c>
      <c r="R95" s="6">
        <v>1.792</v>
      </c>
      <c r="S95" s="7" t="s">
        <v>108</v>
      </c>
      <c r="T95" s="8">
        <v>1.4484009859715279E-2</v>
      </c>
      <c r="U95" s="8">
        <v>0.29659345128189424</v>
      </c>
      <c r="V95" s="8">
        <v>0.53259232324532935</v>
      </c>
      <c r="W95" s="8">
        <v>0.45380118289841448</v>
      </c>
      <c r="X95" s="8">
        <v>0.60868652671249013</v>
      </c>
      <c r="Y95" s="8">
        <v>0.30431533498630725</v>
      </c>
      <c r="Z95" s="8">
        <v>0.13267427477954039</v>
      </c>
      <c r="AA95" s="8">
        <v>0.11564035863560662</v>
      </c>
      <c r="AB95" s="8">
        <v>0.19058383795104947</v>
      </c>
      <c r="AC95" s="8">
        <v>3.0804041312128543E-2</v>
      </c>
      <c r="AD95" s="8">
        <v>8.1127955013430928E-3</v>
      </c>
      <c r="AE95" s="8">
        <v>9.0336164460989282E-3</v>
      </c>
      <c r="AF95" s="8">
        <v>0.62580270799910853</v>
      </c>
      <c r="AG95" s="7" t="s">
        <v>108</v>
      </c>
      <c r="AH95" s="8">
        <v>0.94279999999999997</v>
      </c>
      <c r="AI95" s="8">
        <v>5.722E-2</v>
      </c>
      <c r="AJ95" s="8">
        <v>5.7419999999999999E-2</v>
      </c>
      <c r="AK95" s="8">
        <v>2.3969999999999998E-2</v>
      </c>
      <c r="AL95" s="8">
        <v>3.3452499999999996E-2</v>
      </c>
      <c r="AM95" s="8">
        <v>2.37675E-2</v>
      </c>
      <c r="AN95" s="9">
        <v>1176.5</v>
      </c>
      <c r="AO95" s="9">
        <v>2079</v>
      </c>
      <c r="AP95" s="9">
        <v>312.39999999999998</v>
      </c>
      <c r="AQ95" s="9">
        <v>744.45</v>
      </c>
      <c r="AR95" s="9">
        <v>0.72870000000000001</v>
      </c>
      <c r="AS95" s="9">
        <v>0.44342500000000001</v>
      </c>
      <c r="AT95" s="10">
        <v>2.4699999999999998</v>
      </c>
      <c r="AU95" s="7" t="s">
        <v>108</v>
      </c>
      <c r="AV95" s="9">
        <v>9.758934168112432E-2</v>
      </c>
      <c r="AW95" s="9">
        <v>-9.6981485153477862E-2</v>
      </c>
      <c r="AX95" s="9">
        <v>-0.11691729567991237</v>
      </c>
      <c r="AY95" s="9">
        <v>-1.6769109630981143E-2</v>
      </c>
      <c r="AZ95" s="9">
        <v>-0.12102809397410062</v>
      </c>
      <c r="BA95" s="9">
        <v>2.3936588322124166E-2</v>
      </c>
      <c r="BB95" s="9">
        <v>-0.15911700992041633</v>
      </c>
      <c r="BC95" s="9">
        <v>-0.2616203683341003</v>
      </c>
      <c r="BD95" s="9">
        <v>-0.2680844597570794</v>
      </c>
      <c r="BE95" s="9">
        <v>-2.0740971394822196E-2</v>
      </c>
      <c r="BF95" s="9">
        <v>-0.18310818962267034</v>
      </c>
      <c r="BG95" s="9">
        <v>-4.1456460387159673E-2</v>
      </c>
      <c r="BH95" s="9">
        <v>-0.60206381457673774</v>
      </c>
      <c r="BI95" s="7" t="s">
        <v>108</v>
      </c>
      <c r="BJ95" s="9">
        <v>-6.137487301839351</v>
      </c>
      <c r="BK95" s="9">
        <v>-6.1114143889506352</v>
      </c>
      <c r="BL95" s="9">
        <v>-14.048449896279358</v>
      </c>
      <c r="BM95" s="9">
        <v>-22.956161067307917</v>
      </c>
      <c r="BN95" s="9">
        <v>-12.725904167635225</v>
      </c>
      <c r="BO95" s="9">
        <v>-3.2123096008371643</v>
      </c>
      <c r="BP95" s="9">
        <v>-6.5551452773264263</v>
      </c>
      <c r="BQ95" s="9">
        <v>-9.7491686620403062</v>
      </c>
      <c r="BR95" s="9">
        <v>-10.518465680883473</v>
      </c>
      <c r="BS95" s="9">
        <v>-63.002388492757206</v>
      </c>
      <c r="BT95" s="9">
        <v>-5.5106127125252398</v>
      </c>
      <c r="BU95" s="9">
        <v>-8.6075591761104384</v>
      </c>
      <c r="BV95" s="9">
        <v>-6.7973538276374024</v>
      </c>
      <c r="BW95" s="7" t="s">
        <v>108</v>
      </c>
      <c r="BX95" s="11">
        <v>0.98556424873005244</v>
      </c>
      <c r="BY95" s="11">
        <v>1.3194877818532957</v>
      </c>
      <c r="BZ95" s="11">
        <v>1.1623040623458121</v>
      </c>
      <c r="CA95" s="11">
        <v>1.0947392458539091</v>
      </c>
      <c r="CB95" s="11">
        <v>1.2161781413315156</v>
      </c>
      <c r="CC95" s="11">
        <v>1.5003846836716581</v>
      </c>
      <c r="CD95" s="11">
        <v>0.82355514721967016</v>
      </c>
      <c r="CE95" s="11">
        <v>0.94466602716211434</v>
      </c>
      <c r="CF95" s="11">
        <v>0.92124707154442231</v>
      </c>
      <c r="CG95" s="11">
        <v>1.0034244411590028</v>
      </c>
      <c r="CH95" s="11">
        <v>0.98458836146837048</v>
      </c>
      <c r="CI95" s="11">
        <v>0.97994475138121506</v>
      </c>
      <c r="CJ95" s="11">
        <v>0.74820143884892065</v>
      </c>
    </row>
    <row r="96" spans="1:88" hidden="1">
      <c r="A96" s="6" t="s">
        <v>36</v>
      </c>
      <c r="B96" s="6">
        <v>15</v>
      </c>
      <c r="C96" s="6" t="s">
        <v>19</v>
      </c>
      <c r="D96" s="6" t="s">
        <v>51</v>
      </c>
      <c r="E96" s="16">
        <v>1.1547392133079188</v>
      </c>
      <c r="F96" s="17">
        <v>0.95499999999999996</v>
      </c>
      <c r="G96" s="6">
        <v>4.4970000000000003E-2</v>
      </c>
      <c r="H96" s="6">
        <v>4.1160000000000002E-2</v>
      </c>
      <c r="I96" s="6">
        <v>1.601E-2</v>
      </c>
      <c r="J96" s="6">
        <v>2.5149999999999999E-2</v>
      </c>
      <c r="K96" s="6">
        <v>1.9820000000000001E-2</v>
      </c>
      <c r="L96" s="6">
        <v>1253</v>
      </c>
      <c r="M96" s="6">
        <v>1907</v>
      </c>
      <c r="N96" s="6">
        <v>286.2</v>
      </c>
      <c r="O96" s="6">
        <v>761.2</v>
      </c>
      <c r="P96" s="6">
        <v>0.73750000000000004</v>
      </c>
      <c r="Q96" s="6">
        <v>0.45150000000000001</v>
      </c>
      <c r="R96" s="6">
        <v>2.077</v>
      </c>
      <c r="S96" s="7" t="s">
        <v>51</v>
      </c>
      <c r="AG96" s="7" t="s">
        <v>51</v>
      </c>
      <c r="AU96" s="7" t="s">
        <v>51</v>
      </c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7" t="s">
        <v>51</v>
      </c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7" t="s">
        <v>51</v>
      </c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</row>
    <row r="97" spans="1:88" hidden="1">
      <c r="A97" s="6" t="s">
        <v>38</v>
      </c>
      <c r="B97" s="6">
        <v>10</v>
      </c>
      <c r="C97" s="6" t="s">
        <v>23</v>
      </c>
      <c r="D97" s="6" t="s">
        <v>51</v>
      </c>
      <c r="E97" s="16">
        <v>0.96183085207475449</v>
      </c>
      <c r="F97" s="17">
        <v>0.94499999999999995</v>
      </c>
      <c r="G97" s="6">
        <v>5.5030000000000003E-2</v>
      </c>
      <c r="H97" s="6">
        <v>5.1589999999999997E-2</v>
      </c>
      <c r="I97" s="6">
        <v>2.3220000000000001E-2</v>
      </c>
      <c r="J97" s="6">
        <v>2.8369999999999999E-2</v>
      </c>
      <c r="K97" s="6">
        <v>2.666E-2</v>
      </c>
      <c r="L97" s="6">
        <v>1099</v>
      </c>
      <c r="M97" s="6">
        <v>2339</v>
      </c>
      <c r="N97" s="6">
        <v>365.4</v>
      </c>
      <c r="O97" s="6">
        <v>749.7</v>
      </c>
      <c r="P97" s="6">
        <v>0.75480000000000003</v>
      </c>
      <c r="Q97" s="6">
        <v>0.46489999999999998</v>
      </c>
      <c r="R97" s="6">
        <v>1.9350000000000001</v>
      </c>
      <c r="S97" s="7" t="s">
        <v>51</v>
      </c>
      <c r="AG97" s="7" t="s">
        <v>51</v>
      </c>
      <c r="AU97" s="7" t="s">
        <v>51</v>
      </c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7" t="s">
        <v>51</v>
      </c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7" t="s">
        <v>51</v>
      </c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</row>
    <row r="98" spans="1:88" hidden="1">
      <c r="A98" s="6" t="s">
        <v>36</v>
      </c>
      <c r="B98" s="6">
        <v>15</v>
      </c>
      <c r="C98" s="6" t="s">
        <v>23</v>
      </c>
      <c r="D98" s="6" t="s">
        <v>51</v>
      </c>
      <c r="E98" s="16">
        <v>1.1547392133079188</v>
      </c>
      <c r="F98" s="17">
        <v>0.94610000000000005</v>
      </c>
      <c r="G98" s="6">
        <v>5.3859999999999998E-2</v>
      </c>
      <c r="H98" s="6">
        <v>6.2059999999999997E-2</v>
      </c>
      <c r="I98" s="6">
        <v>2.2249999999999999E-2</v>
      </c>
      <c r="J98" s="6">
        <v>3.9809999999999998E-2</v>
      </c>
      <c r="K98" s="6">
        <v>1.405E-2</v>
      </c>
      <c r="L98" s="6">
        <v>1616</v>
      </c>
      <c r="M98" s="6">
        <v>2279</v>
      </c>
      <c r="N98" s="6">
        <v>360.4</v>
      </c>
      <c r="O98" s="6">
        <v>723</v>
      </c>
      <c r="P98" s="6">
        <v>0.745</v>
      </c>
      <c r="Q98" s="6">
        <v>0.4597</v>
      </c>
      <c r="R98" s="6">
        <v>4.4169999999999998</v>
      </c>
      <c r="S98" s="7" t="s">
        <v>51</v>
      </c>
      <c r="AG98" s="7" t="s">
        <v>51</v>
      </c>
      <c r="AU98" s="7" t="s">
        <v>51</v>
      </c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7" t="s">
        <v>51</v>
      </c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7" t="s">
        <v>51</v>
      </c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</row>
    <row r="99" spans="1:88">
      <c r="A99" s="6" t="s">
        <v>64</v>
      </c>
      <c r="B99" s="6">
        <v>6</v>
      </c>
      <c r="C99" s="6" t="s">
        <v>19</v>
      </c>
      <c r="D99" s="6" t="s">
        <v>72</v>
      </c>
      <c r="E99" s="16">
        <v>1.0679844818030666</v>
      </c>
      <c r="F99" s="17">
        <v>0.95720000000000005</v>
      </c>
      <c r="G99" s="6">
        <v>4.283E-2</v>
      </c>
      <c r="H99" s="6">
        <v>5.1069999999999997E-2</v>
      </c>
      <c r="I99" s="6">
        <v>2.554E-2</v>
      </c>
      <c r="J99" s="6">
        <v>2.554E-2</v>
      </c>
      <c r="K99" s="6">
        <v>1.7299999999999999E-2</v>
      </c>
      <c r="L99" s="6">
        <v>1162</v>
      </c>
      <c r="M99" s="6">
        <v>1978</v>
      </c>
      <c r="N99" s="6">
        <v>273.5</v>
      </c>
      <c r="O99" s="6">
        <v>752</v>
      </c>
      <c r="P99" s="6">
        <v>0.72850000000000004</v>
      </c>
      <c r="Q99" s="6">
        <v>0.43930000000000002</v>
      </c>
      <c r="R99" s="6">
        <v>2.952</v>
      </c>
      <c r="S99" s="7" t="s">
        <v>72</v>
      </c>
      <c r="T99" s="8">
        <v>8.6291996334901446E-3</v>
      </c>
      <c r="U99" s="8">
        <v>0.18576416153901315</v>
      </c>
      <c r="V99" s="8">
        <v>0.15539479506448833</v>
      </c>
      <c r="W99" s="8">
        <v>0.21790658567415533</v>
      </c>
      <c r="X99" s="8">
        <v>0.24629708693282817</v>
      </c>
      <c r="Y99" s="8">
        <v>0.2360632129578738</v>
      </c>
      <c r="Z99" s="8">
        <v>0.16024349866091803</v>
      </c>
      <c r="AA99" s="8">
        <v>4.4360669746491006E-2</v>
      </c>
      <c r="AB99" s="8">
        <v>8.6165581953697085E-2</v>
      </c>
      <c r="AC99" s="8">
        <v>5.0121348351234149E-2</v>
      </c>
      <c r="AD99" s="8">
        <v>1.5163760869282268E-2</v>
      </c>
      <c r="AE99" s="8">
        <v>2.5041417250688799E-2</v>
      </c>
      <c r="AF99" s="8">
        <v>0.3020553985307915</v>
      </c>
      <c r="AG99" s="7" t="s">
        <v>72</v>
      </c>
      <c r="AH99" s="8">
        <v>0.95557499999999995</v>
      </c>
      <c r="AI99" s="8">
        <v>4.4416875000000008E-2</v>
      </c>
      <c r="AJ99" s="8">
        <v>4.84775E-2</v>
      </c>
      <c r="AK99" s="8">
        <v>2.1120624999999997E-2</v>
      </c>
      <c r="AL99" s="8">
        <v>2.7358124999999997E-2</v>
      </c>
      <c r="AM99" s="8">
        <v>1.7059125000000001E-2</v>
      </c>
      <c r="AN99" s="9">
        <v>1348.25</v>
      </c>
      <c r="AO99" s="9">
        <v>2082.5</v>
      </c>
      <c r="AP99" s="9">
        <v>322.83125000000007</v>
      </c>
      <c r="AQ99" s="9">
        <v>735.49374999999998</v>
      </c>
      <c r="AR99" s="9">
        <v>0.73243750000000007</v>
      </c>
      <c r="AS99" s="9">
        <v>0.44502499999999995</v>
      </c>
      <c r="AT99" s="10">
        <v>3.0145624999999998</v>
      </c>
      <c r="AU99" s="7" t="s">
        <v>72</v>
      </c>
      <c r="AV99" s="9">
        <v>0.23109000523191284</v>
      </c>
      <c r="AW99" s="9">
        <v>-0.23080738156072814</v>
      </c>
      <c r="AX99" s="9">
        <v>-0.2219947145650866</v>
      </c>
      <c r="AY99" s="9">
        <v>-0.22015760446910734</v>
      </c>
      <c r="AZ99" s="9">
        <v>-0.19702238291446006</v>
      </c>
      <c r="BA99" s="9">
        <v>-0.33676436706740215</v>
      </c>
      <c r="BB99" s="9">
        <v>0.29685579632059139</v>
      </c>
      <c r="BC99" s="9">
        <v>-0.25703148312333968</v>
      </c>
      <c r="BD99" s="9">
        <v>-0.20213345379509789</v>
      </c>
      <c r="BE99" s="9">
        <v>-0.19209413107489035</v>
      </c>
      <c r="BF99" s="9">
        <v>5.3345575800025143E-2</v>
      </c>
      <c r="BG99" s="9">
        <v>5.5644248415585851E-2</v>
      </c>
      <c r="BH99" s="9">
        <v>-5.9786871760699967E-2</v>
      </c>
      <c r="BI99" s="7" t="s">
        <v>72</v>
      </c>
      <c r="BJ99" s="9">
        <v>-48.562656742381591</v>
      </c>
      <c r="BK99" s="9">
        <v>-47.727350789280891</v>
      </c>
      <c r="BL99" s="9">
        <v>-53.432601293344263</v>
      </c>
      <c r="BM99" s="9">
        <v>-42.432352293562651</v>
      </c>
      <c r="BN99" s="9">
        <v>-252.54297786795999</v>
      </c>
      <c r="BO99" s="9">
        <v>-20.192394051970894</v>
      </c>
      <c r="BP99" s="9">
        <v>-16.692814373722111</v>
      </c>
      <c r="BQ99" s="9">
        <v>-6.3124830065518962</v>
      </c>
      <c r="BR99" s="9">
        <v>-12.053870660712654</v>
      </c>
      <c r="BS99" s="9">
        <v>-30.707482600618029</v>
      </c>
      <c r="BT99" s="9">
        <v>-7.841540753309939</v>
      </c>
      <c r="BU99" s="9">
        <v>-8.6496531598021313</v>
      </c>
      <c r="BV99" s="9">
        <v>-18.198466741965085</v>
      </c>
      <c r="BW99" s="7" t="s">
        <v>72</v>
      </c>
      <c r="BX99" s="11">
        <v>0.9989187070218708</v>
      </c>
      <c r="BY99" s="11">
        <v>1.0242489316778245</v>
      </c>
      <c r="BZ99" s="11">
        <v>0.98128866566299378</v>
      </c>
      <c r="CA99" s="11">
        <v>0.96460480118745173</v>
      </c>
      <c r="CB99" s="11">
        <v>0.99461486025903212</v>
      </c>
      <c r="CC99" s="11">
        <v>1.0769012250695393</v>
      </c>
      <c r="CD99" s="11">
        <v>0.94378089863061643</v>
      </c>
      <c r="CE99" s="11">
        <v>0.94625637400918861</v>
      </c>
      <c r="CF99" s="11">
        <v>0.95200814233522846</v>
      </c>
      <c r="CG99" s="11">
        <v>0.99135254895518743</v>
      </c>
      <c r="CH99" s="11">
        <v>0.98963831206667996</v>
      </c>
      <c r="CI99" s="11">
        <v>0.98348066298342496</v>
      </c>
      <c r="CJ99" s="11">
        <v>0.91315789473684195</v>
      </c>
    </row>
    <row r="100" spans="1:88" hidden="1">
      <c r="A100" s="6" t="s">
        <v>36</v>
      </c>
      <c r="B100" s="6">
        <v>17</v>
      </c>
      <c r="C100" s="6" t="s">
        <v>19</v>
      </c>
      <c r="D100" s="6" t="s">
        <v>52</v>
      </c>
      <c r="E100" s="16">
        <v>1.0753183003528148</v>
      </c>
      <c r="F100" s="17">
        <v>0.96760000000000002</v>
      </c>
      <c r="G100" s="6">
        <v>3.243E-2</v>
      </c>
      <c r="H100" s="6">
        <v>5.1229999999999998E-2</v>
      </c>
      <c r="I100" s="6">
        <v>3.1780000000000003E-2</v>
      </c>
      <c r="J100" s="6">
        <v>1.9460000000000002E-2</v>
      </c>
      <c r="K100" s="6">
        <v>1.2970000000000001E-2</v>
      </c>
      <c r="L100" s="6">
        <v>1492</v>
      </c>
      <c r="M100" s="6">
        <v>1928</v>
      </c>
      <c r="N100" s="6">
        <v>313.8</v>
      </c>
      <c r="O100" s="6">
        <v>766</v>
      </c>
      <c r="P100" s="6">
        <v>0.74280000000000002</v>
      </c>
      <c r="Q100" s="6">
        <v>0.4597</v>
      </c>
      <c r="R100" s="6">
        <v>3.95</v>
      </c>
      <c r="S100" s="7" t="s">
        <v>52</v>
      </c>
      <c r="AG100" s="7" t="s">
        <v>52</v>
      </c>
      <c r="AU100" s="7" t="s">
        <v>52</v>
      </c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7" t="s">
        <v>52</v>
      </c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7" t="s">
        <v>52</v>
      </c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</row>
    <row r="101" spans="1:88" hidden="1">
      <c r="A101" s="6" t="s">
        <v>38</v>
      </c>
      <c r="B101" s="6">
        <v>8</v>
      </c>
      <c r="C101" s="6" t="s">
        <v>23</v>
      </c>
      <c r="D101" s="6" t="s">
        <v>52</v>
      </c>
      <c r="E101" s="16">
        <v>0.99020270270270272</v>
      </c>
      <c r="F101" s="17">
        <v>0.95669999999999999</v>
      </c>
      <c r="G101" s="6">
        <v>4.326E-2</v>
      </c>
      <c r="H101" s="6">
        <v>6.096E-2</v>
      </c>
      <c r="I101" s="6">
        <v>3.4410000000000003E-2</v>
      </c>
      <c r="J101" s="6">
        <v>2.6550000000000001E-2</v>
      </c>
      <c r="K101" s="6">
        <v>1.6719999999999999E-2</v>
      </c>
      <c r="L101" s="6">
        <v>973</v>
      </c>
      <c r="M101" s="6">
        <v>2251</v>
      </c>
      <c r="N101" s="6">
        <v>393.9</v>
      </c>
      <c r="O101" s="6">
        <v>828.3</v>
      </c>
      <c r="P101" s="6">
        <v>0.7298</v>
      </c>
      <c r="Q101" s="6">
        <v>0.44840000000000002</v>
      </c>
      <c r="R101" s="6">
        <v>3.6469999999999998</v>
      </c>
      <c r="S101" s="7" t="s">
        <v>52</v>
      </c>
      <c r="AG101" s="7" t="s">
        <v>52</v>
      </c>
      <c r="AU101" s="7" t="s">
        <v>52</v>
      </c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7" t="s">
        <v>52</v>
      </c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7" t="s">
        <v>52</v>
      </c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</row>
    <row r="102" spans="1:88" hidden="1">
      <c r="A102" s="6" t="s">
        <v>36</v>
      </c>
      <c r="B102" s="6">
        <v>17</v>
      </c>
      <c r="C102" s="6" t="s">
        <v>23</v>
      </c>
      <c r="D102" s="6" t="s">
        <v>52</v>
      </c>
      <c r="E102" s="16">
        <v>1.0753183003528148</v>
      </c>
      <c r="F102" s="17">
        <v>0.95809999999999995</v>
      </c>
      <c r="G102" s="6">
        <v>4.1910000000000003E-2</v>
      </c>
      <c r="H102" s="6">
        <v>5.5010000000000003E-2</v>
      </c>
      <c r="I102" s="6">
        <v>2.8160000000000001E-2</v>
      </c>
      <c r="J102" s="6">
        <v>2.6849999999999999E-2</v>
      </c>
      <c r="K102" s="6">
        <v>1.506E-2</v>
      </c>
      <c r="L102" s="6">
        <v>1463</v>
      </c>
      <c r="M102" s="6">
        <v>2243</v>
      </c>
      <c r="N102" s="6">
        <v>338.9</v>
      </c>
      <c r="O102" s="6">
        <v>783.5</v>
      </c>
      <c r="P102" s="6">
        <v>0.74070000000000003</v>
      </c>
      <c r="Q102" s="6">
        <v>0.45950000000000002</v>
      </c>
      <c r="R102" s="6">
        <v>3.6520000000000001</v>
      </c>
      <c r="S102" s="7" t="s">
        <v>52</v>
      </c>
      <c r="AG102" s="7" t="s">
        <v>52</v>
      </c>
      <c r="AU102" s="7" t="s">
        <v>52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7" t="s">
        <v>52</v>
      </c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7" t="s">
        <v>52</v>
      </c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</row>
    <row r="103" spans="1:88">
      <c r="A103" s="6" t="s">
        <v>25</v>
      </c>
      <c r="B103" s="6">
        <v>11</v>
      </c>
      <c r="C103" s="6" t="s">
        <v>19</v>
      </c>
      <c r="D103" s="6" t="s">
        <v>30</v>
      </c>
      <c r="E103" s="16">
        <v>0.93187311178247734</v>
      </c>
      <c r="F103" s="17">
        <v>0.96289999999999998</v>
      </c>
      <c r="G103" s="6">
        <v>3.7060000000000003E-2</v>
      </c>
      <c r="H103" s="6">
        <v>4.3040000000000002E-2</v>
      </c>
      <c r="I103" s="6">
        <v>1.9130000000000001E-2</v>
      </c>
      <c r="J103" s="6">
        <v>2.3910000000000001E-2</v>
      </c>
      <c r="K103" s="6">
        <v>1.315E-2</v>
      </c>
      <c r="L103" s="6">
        <v>1611</v>
      </c>
      <c r="M103" s="6">
        <v>1895</v>
      </c>
      <c r="N103" s="6">
        <v>306</v>
      </c>
      <c r="O103" s="6">
        <v>694.7</v>
      </c>
      <c r="P103" s="6">
        <v>0.73529999999999995</v>
      </c>
      <c r="Q103" s="6">
        <v>0.45</v>
      </c>
      <c r="R103" s="6">
        <v>3.2730000000000001</v>
      </c>
      <c r="S103" s="7" t="s">
        <v>30</v>
      </c>
      <c r="T103" s="8">
        <v>6.3130227752508893E-3</v>
      </c>
      <c r="U103" s="8">
        <v>0.16046776829596587</v>
      </c>
      <c r="V103" s="8">
        <v>0.19170157428103451</v>
      </c>
      <c r="W103" s="8">
        <v>0.26208228344803425</v>
      </c>
      <c r="X103" s="8">
        <v>0.13113721905548645</v>
      </c>
      <c r="Y103" s="8">
        <v>0.24405906850693945</v>
      </c>
      <c r="Z103" s="8">
        <v>0.11802753521261837</v>
      </c>
      <c r="AA103" s="8">
        <v>7.6745045437676726E-2</v>
      </c>
      <c r="AB103" s="8">
        <v>9.159953691597128E-2</v>
      </c>
      <c r="AC103" s="8">
        <v>3.5276509141940901E-2</v>
      </c>
      <c r="AD103" s="8">
        <v>1.852757948901735E-2</v>
      </c>
      <c r="AE103" s="8">
        <v>2.1427809921393731E-2</v>
      </c>
      <c r="AF103" s="8">
        <v>0.21056795391488661</v>
      </c>
      <c r="AG103" s="7" t="s">
        <v>30</v>
      </c>
      <c r="AH103" s="8">
        <v>0.96297500000000003</v>
      </c>
      <c r="AI103" s="8">
        <v>3.6997500000000003E-2</v>
      </c>
      <c r="AJ103" s="8">
        <v>5.2479999999999999E-2</v>
      </c>
      <c r="AK103" s="8">
        <v>2.7215E-2</v>
      </c>
      <c r="AL103" s="8">
        <v>2.5270000000000004E-2</v>
      </c>
      <c r="AM103" s="8">
        <v>1.1730750000000002E-2</v>
      </c>
      <c r="AN103" s="9">
        <v>1465</v>
      </c>
      <c r="AO103" s="9">
        <v>2082.5</v>
      </c>
      <c r="AP103" s="9">
        <v>342.95</v>
      </c>
      <c r="AQ103" s="9">
        <v>712</v>
      </c>
      <c r="AR103" s="9">
        <v>0.73229999999999995</v>
      </c>
      <c r="AS103" s="9">
        <v>0.44624999999999998</v>
      </c>
      <c r="AT103" s="10">
        <v>4.6432500000000001</v>
      </c>
      <c r="AU103" s="7" t="s">
        <v>30</v>
      </c>
      <c r="AV103" s="9">
        <v>0.30842111366837827</v>
      </c>
      <c r="AW103" s="9">
        <v>-0.30835911288855195</v>
      </c>
      <c r="AX103" s="9">
        <v>-0.17496397717756523</v>
      </c>
      <c r="AY103" s="9">
        <v>0.21485911261064011</v>
      </c>
      <c r="AZ103" s="9">
        <v>-0.22306042202324272</v>
      </c>
      <c r="BA103" s="9">
        <v>-0.62326444393753355</v>
      </c>
      <c r="BB103" s="9">
        <v>0.60681111002444965</v>
      </c>
      <c r="BC103" s="9">
        <v>-0.25703148312333968</v>
      </c>
      <c r="BD103" s="9">
        <v>-7.4933760450810405E-2</v>
      </c>
      <c r="BE103" s="9">
        <v>-0.6415822868581218</v>
      </c>
      <c r="BF103" s="9">
        <v>4.4646607841322981E-2</v>
      </c>
      <c r="BG103" s="9">
        <v>0.12998697859269284</v>
      </c>
      <c r="BH103" s="9">
        <v>1.5620649419479111</v>
      </c>
      <c r="BI103" s="7" t="s">
        <v>30</v>
      </c>
      <c r="BJ103" s="9">
        <v>-5.5985748264251667</v>
      </c>
      <c r="BK103" s="9">
        <v>-5.5820538602672238</v>
      </c>
      <c r="BL103" s="9">
        <v>-17.439917180001427</v>
      </c>
      <c r="BM103" s="9">
        <v>-7.1711843070191712</v>
      </c>
      <c r="BN103" s="9">
        <v>-10.397561386280618</v>
      </c>
      <c r="BO103" s="9">
        <v>-4.3757886065995129</v>
      </c>
      <c r="BP103" s="9">
        <v>-33.121337768365571</v>
      </c>
      <c r="BQ103" s="9">
        <v>-7.8629864537441492</v>
      </c>
      <c r="BR103" s="9">
        <v>-59.578980738549056</v>
      </c>
      <c r="BS103" s="9">
        <v>-4.7351666833660166</v>
      </c>
      <c r="BT103" s="9">
        <v>-7.8688271208619049</v>
      </c>
      <c r="BU103" s="9">
        <v>-9.2476722735118546</v>
      </c>
      <c r="BV103" s="9">
        <v>-3.9339313354036944</v>
      </c>
      <c r="BW103" s="7" t="s">
        <v>30</v>
      </c>
      <c r="BX103" s="11">
        <v>1.0066543619228068</v>
      </c>
      <c r="BY103" s="11">
        <v>0.85315884671648567</v>
      </c>
      <c r="BZ103" s="11">
        <v>1.0623078577483145</v>
      </c>
      <c r="CA103" s="11">
        <v>1.242942368623869</v>
      </c>
      <c r="CB103" s="11">
        <v>0.91870029538741227</v>
      </c>
      <c r="CC103" s="11">
        <v>0.74053382257205447</v>
      </c>
      <c r="CD103" s="11">
        <v>1.0255064094150588</v>
      </c>
      <c r="CE103" s="11">
        <v>0.94625637400918861</v>
      </c>
      <c r="CF103" s="11">
        <v>1.0113370140402038</v>
      </c>
      <c r="CG103" s="11">
        <v>0.95968594547009201</v>
      </c>
      <c r="CH103" s="11">
        <v>0.98945252793095595</v>
      </c>
      <c r="CI103" s="11">
        <v>0.98618784530386694</v>
      </c>
      <c r="CJ103" s="11">
        <v>1.4065126845891707</v>
      </c>
    </row>
    <row r="104" spans="1:88" hidden="1">
      <c r="A104" s="6" t="s">
        <v>36</v>
      </c>
      <c r="B104" s="6">
        <v>19</v>
      </c>
      <c r="C104" s="6" t="s">
        <v>19</v>
      </c>
      <c r="D104" s="6" t="s">
        <v>53</v>
      </c>
      <c r="E104" s="16">
        <v>1.1452045008037151</v>
      </c>
      <c r="F104" s="17">
        <v>0.95169999999999999</v>
      </c>
      <c r="G104" s="6">
        <v>4.829E-2</v>
      </c>
      <c r="H104" s="6">
        <v>4.7460000000000002E-2</v>
      </c>
      <c r="I104" s="6">
        <v>1.6650000000000002E-2</v>
      </c>
      <c r="J104" s="6">
        <v>3.0810000000000001E-2</v>
      </c>
      <c r="K104" s="6">
        <v>1.7489999999999999E-2</v>
      </c>
      <c r="L104" s="6">
        <v>1143</v>
      </c>
      <c r="M104" s="6">
        <v>2036</v>
      </c>
      <c r="N104" s="6">
        <v>351.3</v>
      </c>
      <c r="O104" s="6">
        <v>800.5</v>
      </c>
      <c r="P104" s="6">
        <v>0.746</v>
      </c>
      <c r="Q104" s="6">
        <v>0.46200000000000002</v>
      </c>
      <c r="R104" s="6">
        <v>2.714</v>
      </c>
      <c r="S104" s="7" t="s">
        <v>53</v>
      </c>
      <c r="AG104" s="7" t="s">
        <v>53</v>
      </c>
      <c r="AU104" s="7" t="s">
        <v>53</v>
      </c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7" t="s">
        <v>53</v>
      </c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7" t="s">
        <v>53</v>
      </c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</row>
    <row r="105" spans="1:88" hidden="1">
      <c r="A105" s="6" t="s">
        <v>38</v>
      </c>
      <c r="B105" s="6">
        <v>6</v>
      </c>
      <c r="C105" s="6" t="s">
        <v>23</v>
      </c>
      <c r="D105" s="6" t="s">
        <v>53</v>
      </c>
      <c r="E105" s="16">
        <v>1.0883977900552486</v>
      </c>
      <c r="F105" s="17">
        <v>0.95650000000000002</v>
      </c>
      <c r="G105" s="6">
        <v>4.3479999999999998E-2</v>
      </c>
      <c r="H105" s="6">
        <v>4.9689999999999998E-2</v>
      </c>
      <c r="I105" s="6">
        <v>2.307E-2</v>
      </c>
      <c r="J105" s="6">
        <v>2.6620000000000001E-2</v>
      </c>
      <c r="K105" s="6">
        <v>1.686E-2</v>
      </c>
      <c r="L105" s="6">
        <v>1078</v>
      </c>
      <c r="M105" s="6">
        <v>2255</v>
      </c>
      <c r="N105" s="6">
        <v>374.8</v>
      </c>
      <c r="O105" s="6">
        <v>776.6</v>
      </c>
      <c r="P105" s="6">
        <v>0.71609999999999996</v>
      </c>
      <c r="Q105" s="6">
        <v>0.43909999999999999</v>
      </c>
      <c r="R105" s="6">
        <v>2.9470000000000001</v>
      </c>
      <c r="S105" s="7" t="s">
        <v>53</v>
      </c>
      <c r="AG105" s="7" t="s">
        <v>53</v>
      </c>
      <c r="AU105" s="7" t="s">
        <v>53</v>
      </c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7" t="s">
        <v>53</v>
      </c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7" t="s">
        <v>53</v>
      </c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</row>
    <row r="106" spans="1:88" hidden="1">
      <c r="A106" s="6" t="s">
        <v>36</v>
      </c>
      <c r="B106" s="6">
        <v>19</v>
      </c>
      <c r="C106" s="6" t="s">
        <v>23</v>
      </c>
      <c r="D106" s="6" t="s">
        <v>53</v>
      </c>
      <c r="E106" s="16">
        <v>1.1452045008037151</v>
      </c>
      <c r="F106" s="17">
        <v>0.95779999999999998</v>
      </c>
      <c r="G106" s="6">
        <v>4.2220000000000001E-2</v>
      </c>
      <c r="H106" s="6">
        <v>6.2089999999999999E-2</v>
      </c>
      <c r="I106" s="6">
        <v>3.3939999999999998E-2</v>
      </c>
      <c r="J106" s="6">
        <v>2.8150000000000001E-2</v>
      </c>
      <c r="K106" s="6">
        <v>1.4069999999999999E-2</v>
      </c>
      <c r="L106" s="6">
        <v>1157</v>
      </c>
      <c r="M106" s="6">
        <v>2489</v>
      </c>
      <c r="N106" s="6">
        <v>431.7</v>
      </c>
      <c r="O106" s="6">
        <v>818.7</v>
      </c>
      <c r="P106" s="6">
        <v>0.70820000000000005</v>
      </c>
      <c r="Q106" s="6">
        <v>0.43669999999999998</v>
      </c>
      <c r="R106" s="6">
        <v>4.4119999999999999</v>
      </c>
      <c r="S106" s="7" t="s">
        <v>53</v>
      </c>
      <c r="AG106" s="7" t="s">
        <v>53</v>
      </c>
      <c r="AU106" s="7" t="s">
        <v>53</v>
      </c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7" t="s">
        <v>53</v>
      </c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7" t="s">
        <v>53</v>
      </c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</row>
    <row r="107" spans="1:88">
      <c r="A107" s="6" t="s">
        <v>18</v>
      </c>
      <c r="B107" s="6">
        <v>12</v>
      </c>
      <c r="C107" s="6" t="s">
        <v>19</v>
      </c>
      <c r="D107" s="6" t="s">
        <v>120</v>
      </c>
      <c r="E107" s="16">
        <v>1.0405192761605035</v>
      </c>
      <c r="F107" s="17">
        <v>0.95150000000000001</v>
      </c>
      <c r="G107" s="6">
        <v>4.8480000000000002E-2</v>
      </c>
      <c r="H107" s="6">
        <v>3.4630000000000001E-2</v>
      </c>
      <c r="I107" s="6">
        <v>9.6950000000000005E-3</v>
      </c>
      <c r="J107" s="6">
        <v>2.4930000000000001E-2</v>
      </c>
      <c r="K107" s="6">
        <v>2.3550000000000001E-2</v>
      </c>
      <c r="L107" s="6">
        <v>687</v>
      </c>
      <c r="M107" s="6" t="s">
        <v>21</v>
      </c>
      <c r="N107" s="6" t="s">
        <v>21</v>
      </c>
      <c r="O107" s="6">
        <v>696.7</v>
      </c>
      <c r="P107" s="6">
        <v>0.66320000000000001</v>
      </c>
      <c r="Q107" s="6">
        <v>0.3594</v>
      </c>
      <c r="R107" s="6">
        <v>1.4710000000000001</v>
      </c>
      <c r="S107" s="7" t="s">
        <v>120</v>
      </c>
      <c r="T107" s="8">
        <v>2.9078075662357757E-2</v>
      </c>
      <c r="U107" s="8">
        <v>0.4820307566883853</v>
      </c>
      <c r="V107" s="8">
        <v>0.68372183318208302</v>
      </c>
      <c r="W107" s="8">
        <v>0.61034852183440691</v>
      </c>
      <c r="X107" s="8">
        <v>0.70996324540715461</v>
      </c>
      <c r="Y107" s="8">
        <v>0.20581459526809975</v>
      </c>
      <c r="Z107" s="8">
        <v>0.2577872312581817</v>
      </c>
      <c r="AA107" s="8"/>
      <c r="AB107" s="8"/>
      <c r="AC107" s="8">
        <v>4.5614054619269422E-2</v>
      </c>
      <c r="AD107" s="8">
        <v>9.7830482582628008E-3</v>
      </c>
      <c r="AE107" s="8">
        <v>2.1461602485171368E-2</v>
      </c>
      <c r="AF107" s="8">
        <v>0.49314425981302218</v>
      </c>
      <c r="AG107" s="7" t="s">
        <v>120</v>
      </c>
      <c r="AH107" s="8">
        <v>0.950125</v>
      </c>
      <c r="AI107" s="8">
        <v>4.98725E-2</v>
      </c>
      <c r="AJ107" s="8">
        <v>3.6402500000000004E-2</v>
      </c>
      <c r="AK107" s="8">
        <v>1.0326500000000002E-2</v>
      </c>
      <c r="AL107" s="8">
        <v>2.60775E-2</v>
      </c>
      <c r="AM107" s="8">
        <v>2.3794999999999997E-2</v>
      </c>
      <c r="AN107" s="9">
        <v>793.75</v>
      </c>
      <c r="AO107" s="9">
        <v>2085.5</v>
      </c>
      <c r="AP107" s="9">
        <v>270.25</v>
      </c>
      <c r="AQ107" s="9">
        <v>718.1</v>
      </c>
      <c r="AR107" s="9">
        <v>0.66720000000000002</v>
      </c>
      <c r="AS107" s="9">
        <v>0.37037500000000001</v>
      </c>
      <c r="AT107" s="10">
        <v>1.4203000000000001</v>
      </c>
      <c r="AU107" s="7" t="s">
        <v>120</v>
      </c>
      <c r="AV107" s="9">
        <v>0.17413668888343592</v>
      </c>
      <c r="AW107" s="9">
        <v>-0.17378193612558601</v>
      </c>
      <c r="AX107" s="9">
        <v>-0.36388007470358014</v>
      </c>
      <c r="AY107" s="9">
        <v>-0.99064265359201575</v>
      </c>
      <c r="AZ107" s="9">
        <v>-0.21299123718979551</v>
      </c>
      <c r="BA107" s="9">
        <v>2.5415229017256836E-2</v>
      </c>
      <c r="BB107" s="9">
        <v>-1.1752660148039431</v>
      </c>
      <c r="BC107" s="9">
        <v>-0.25309815294268773</v>
      </c>
      <c r="BD107" s="9">
        <v>-0.53457552279338816</v>
      </c>
      <c r="BE107" s="9">
        <v>-0.524875598897378</v>
      </c>
      <c r="BF107" s="9">
        <v>-4.0739193129659581</v>
      </c>
      <c r="BG107" s="9">
        <v>-4.4747106966626911</v>
      </c>
      <c r="BH107" s="9">
        <v>-1.6473581689878376</v>
      </c>
      <c r="BI107" s="7" t="s">
        <v>120</v>
      </c>
      <c r="BJ107" s="9">
        <v>-15.30495732134894</v>
      </c>
      <c r="BK107" s="9">
        <v>-15.234098265598892</v>
      </c>
      <c r="BL107" s="9">
        <v>-7.1642098374682011</v>
      </c>
      <c r="BM107" s="9">
        <v>-2.1588823510063335</v>
      </c>
      <c r="BN107" s="9">
        <v>-54.783048467680317</v>
      </c>
      <c r="BO107" s="9">
        <v>-2.8772235301722469</v>
      </c>
      <c r="BP107" s="9">
        <v>-1.0497263948130655</v>
      </c>
      <c r="BQ107" s="9">
        <v>-13.685994885064897</v>
      </c>
      <c r="BR107" s="9">
        <v>-2.3244382179857439</v>
      </c>
      <c r="BS107" s="9">
        <v>-6.3806603143163647</v>
      </c>
      <c r="BT107" s="9">
        <v>0.19124883101998269</v>
      </c>
      <c r="BU107" s="9">
        <v>0.25356158515780935</v>
      </c>
      <c r="BV107" s="9">
        <v>-1.5352896820041821</v>
      </c>
      <c r="BW107" s="7" t="s">
        <v>120</v>
      </c>
      <c r="BX107" s="11">
        <v>0.99322150172320867</v>
      </c>
      <c r="BY107" s="11">
        <v>1.1500551275861324</v>
      </c>
      <c r="BZ107" s="11">
        <v>0.73686474450615513</v>
      </c>
      <c r="CA107" s="11">
        <v>0.47162389746810163</v>
      </c>
      <c r="CB107" s="11">
        <v>0.94805725971370158</v>
      </c>
      <c r="CC107" s="11">
        <v>1.5021206920360619</v>
      </c>
      <c r="CD107" s="11">
        <v>0.55562847267795423</v>
      </c>
      <c r="CE107" s="11">
        <v>0.94761952844953801</v>
      </c>
      <c r="CF107" s="11">
        <v>0.7969494913088353</v>
      </c>
      <c r="CG107" s="11">
        <v>0.96790797393549588</v>
      </c>
      <c r="CH107" s="11">
        <v>0.90149218439919965</v>
      </c>
      <c r="CI107" s="11">
        <v>0.81850828729281733</v>
      </c>
      <c r="CJ107" s="11">
        <v>0.43023097311624381</v>
      </c>
    </row>
    <row r="108" spans="1:88" hidden="1">
      <c r="A108" s="6" t="s">
        <v>18</v>
      </c>
      <c r="B108" s="6">
        <v>15</v>
      </c>
      <c r="C108" s="6" t="s">
        <v>19</v>
      </c>
      <c r="D108" s="6" t="s">
        <v>54</v>
      </c>
      <c r="E108" s="16">
        <v>0.95842196867143681</v>
      </c>
      <c r="F108" s="17">
        <v>0.93459999999999999</v>
      </c>
      <c r="G108" s="6">
        <v>6.5379999999999994E-2</v>
      </c>
      <c r="H108" s="6">
        <v>6.2170000000000003E-2</v>
      </c>
      <c r="I108" s="6">
        <v>1.822E-2</v>
      </c>
      <c r="J108" s="6">
        <v>4.394E-2</v>
      </c>
      <c r="K108" s="6">
        <v>2.1440000000000001E-2</v>
      </c>
      <c r="L108" s="6">
        <v>872</v>
      </c>
      <c r="M108" s="6" t="s">
        <v>21</v>
      </c>
      <c r="N108" s="6" t="s">
        <v>21</v>
      </c>
      <c r="O108" s="6">
        <v>886.2</v>
      </c>
      <c r="P108" s="6">
        <v>0.69950000000000001</v>
      </c>
      <c r="Q108" s="6">
        <v>0.41860000000000003</v>
      </c>
      <c r="R108" s="6">
        <v>2.9</v>
      </c>
      <c r="S108" s="7" t="s">
        <v>54</v>
      </c>
      <c r="AG108" s="7" t="s">
        <v>54</v>
      </c>
      <c r="AU108" s="7" t="s">
        <v>54</v>
      </c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7" t="s">
        <v>54</v>
      </c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7" t="s">
        <v>54</v>
      </c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</row>
    <row r="109" spans="1:88" hidden="1">
      <c r="A109" s="6" t="s">
        <v>22</v>
      </c>
      <c r="B109" s="6">
        <v>10</v>
      </c>
      <c r="C109" s="6" t="s">
        <v>23</v>
      </c>
      <c r="D109" s="6" t="s">
        <v>54</v>
      </c>
      <c r="E109" s="16">
        <v>0.96366305744173242</v>
      </c>
      <c r="F109" s="17">
        <v>0.94620000000000004</v>
      </c>
      <c r="G109" s="6">
        <v>5.3839999999999999E-2</v>
      </c>
      <c r="H109" s="6">
        <v>6.3259999999999997E-2</v>
      </c>
      <c r="I109" s="6">
        <v>3.0960000000000001E-2</v>
      </c>
      <c r="J109" s="6">
        <v>3.2300000000000002E-2</v>
      </c>
      <c r="K109" s="6">
        <v>2.1530000000000001E-2</v>
      </c>
      <c r="L109" s="6">
        <v>703</v>
      </c>
      <c r="M109" s="6">
        <v>2204</v>
      </c>
      <c r="N109" s="6">
        <v>391.3</v>
      </c>
      <c r="O109" s="6">
        <v>933.7</v>
      </c>
      <c r="P109" s="6">
        <v>0.69869999999999999</v>
      </c>
      <c r="Q109" s="6">
        <v>0.41349999999999998</v>
      </c>
      <c r="R109" s="6">
        <v>2.9380000000000002</v>
      </c>
      <c r="S109" s="7" t="s">
        <v>54</v>
      </c>
      <c r="AG109" s="7" t="s">
        <v>54</v>
      </c>
      <c r="AU109" s="7" t="s">
        <v>54</v>
      </c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7" t="s">
        <v>54</v>
      </c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7" t="s">
        <v>54</v>
      </c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</row>
    <row r="110" spans="1:88" hidden="1">
      <c r="A110" s="6" t="s">
        <v>18</v>
      </c>
      <c r="B110" s="6">
        <v>15</v>
      </c>
      <c r="C110" s="6" t="s">
        <v>23</v>
      </c>
      <c r="D110" s="6" t="s">
        <v>54</v>
      </c>
      <c r="E110" s="16">
        <v>0.95842196867143681</v>
      </c>
      <c r="F110" s="17">
        <v>0.94720000000000004</v>
      </c>
      <c r="G110" s="6">
        <v>5.2810000000000003E-2</v>
      </c>
      <c r="H110" s="6">
        <v>5.5059999999999998E-2</v>
      </c>
      <c r="I110" s="6">
        <v>2.3599999999999999E-2</v>
      </c>
      <c r="J110" s="6">
        <v>3.1460000000000002E-2</v>
      </c>
      <c r="K110" s="6">
        <v>2.1350000000000001E-2</v>
      </c>
      <c r="L110" s="6">
        <v>843</v>
      </c>
      <c r="M110" s="6" t="s">
        <v>21</v>
      </c>
      <c r="N110" s="6" t="s">
        <v>21</v>
      </c>
      <c r="O110" s="6">
        <v>939.4</v>
      </c>
      <c r="P110" s="6">
        <v>0.71689999999999998</v>
      </c>
      <c r="Q110" s="6">
        <v>0.44419999999999998</v>
      </c>
      <c r="R110" s="6">
        <v>2.5790000000000002</v>
      </c>
      <c r="S110" s="7" t="s">
        <v>54</v>
      </c>
      <c r="AG110" s="7" t="s">
        <v>54</v>
      </c>
      <c r="AU110" s="7" t="s">
        <v>54</v>
      </c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7" t="s">
        <v>54</v>
      </c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7" t="s">
        <v>54</v>
      </c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</row>
    <row r="111" spans="1:88">
      <c r="A111" s="6" t="s">
        <v>66</v>
      </c>
      <c r="B111" s="6">
        <v>10</v>
      </c>
      <c r="C111" s="6" t="s">
        <v>19</v>
      </c>
      <c r="D111" s="6" t="s">
        <v>113</v>
      </c>
      <c r="E111" s="16">
        <v>0.79239940387481367</v>
      </c>
      <c r="F111" s="17">
        <v>0.9496</v>
      </c>
      <c r="G111" s="6">
        <v>5.0410000000000003E-2</v>
      </c>
      <c r="H111" s="6">
        <v>4.6960000000000002E-2</v>
      </c>
      <c r="I111" s="6">
        <v>1.6570000000000001E-2</v>
      </c>
      <c r="J111" s="6">
        <v>3.039E-2</v>
      </c>
      <c r="K111" s="6">
        <v>2.0029999999999999E-2</v>
      </c>
      <c r="L111" s="6">
        <v>1375</v>
      </c>
      <c r="M111" s="6">
        <v>1989</v>
      </c>
      <c r="N111" s="6">
        <v>337.1</v>
      </c>
      <c r="O111" s="6">
        <v>734.8</v>
      </c>
      <c r="P111" s="6">
        <v>0.74870000000000003</v>
      </c>
      <c r="Q111" s="6">
        <v>0.45490000000000003</v>
      </c>
      <c r="R111" s="6">
        <v>2.3450000000000002</v>
      </c>
      <c r="S111" s="7" t="s">
        <v>113</v>
      </c>
      <c r="T111" s="8">
        <v>6.3818402120232563E-3</v>
      </c>
      <c r="U111" s="8">
        <v>0.13793228644561104</v>
      </c>
      <c r="V111" s="8">
        <v>8.1639325863851864E-2</v>
      </c>
      <c r="W111" s="8">
        <v>0.18882649822342112</v>
      </c>
      <c r="X111" s="8">
        <v>0.14239967496305264</v>
      </c>
      <c r="Y111" s="8">
        <v>0.18056715090171208</v>
      </c>
      <c r="Z111" s="8">
        <v>0.15663821709522621</v>
      </c>
      <c r="AA111" s="8">
        <v>3.7916248973454469E-2</v>
      </c>
      <c r="AB111" s="8">
        <v>1.9618443709260958E-2</v>
      </c>
      <c r="AC111" s="8">
        <v>3.6716883013200176E-2</v>
      </c>
      <c r="AD111" s="8">
        <v>1.3048849659255573E-2</v>
      </c>
      <c r="AE111" s="8">
        <v>2.1373162081978755E-2</v>
      </c>
      <c r="AF111" s="8">
        <v>0.22888395938790401</v>
      </c>
      <c r="AG111" s="7" t="s">
        <v>113</v>
      </c>
      <c r="AH111" s="8">
        <v>0.95584999999999998</v>
      </c>
      <c r="AI111" s="8">
        <v>4.4138333333333335E-2</v>
      </c>
      <c r="AJ111" s="8">
        <v>4.5713333333333328E-2</v>
      </c>
      <c r="AK111" s="8">
        <v>1.7544999999999998E-2</v>
      </c>
      <c r="AL111" s="8">
        <v>2.8168333333333333E-2</v>
      </c>
      <c r="AM111" s="8">
        <v>1.5970000000000002E-2</v>
      </c>
      <c r="AN111" s="9">
        <v>1412.3333333333333</v>
      </c>
      <c r="AO111" s="9">
        <v>2085.75</v>
      </c>
      <c r="AP111" s="9">
        <v>342.25</v>
      </c>
      <c r="AQ111" s="9">
        <v>732.63333333333333</v>
      </c>
      <c r="AR111" s="9">
        <v>0.74291666666666678</v>
      </c>
      <c r="AS111" s="9">
        <v>0.4528833333333333</v>
      </c>
      <c r="AT111" s="10">
        <v>2.9551666666666669</v>
      </c>
      <c r="AU111" s="7" t="s">
        <v>113</v>
      </c>
      <c r="AV111" s="9">
        <v>0.23396379642380874</v>
      </c>
      <c r="AW111" s="9">
        <v>-0.23371886514215354</v>
      </c>
      <c r="AX111" s="9">
        <v>-0.25447461377691433</v>
      </c>
      <c r="AY111" s="9">
        <v>-0.47538585166562397</v>
      </c>
      <c r="AZ111" s="9">
        <v>-0.18691942630525557</v>
      </c>
      <c r="BA111" s="9">
        <v>-0.39532525968873267</v>
      </c>
      <c r="BB111" s="9">
        <v>0.46698829898887595</v>
      </c>
      <c r="BC111" s="9">
        <v>-0.25277037542763336</v>
      </c>
      <c r="BD111" s="9">
        <v>-7.9359472055209296E-2</v>
      </c>
      <c r="BE111" s="9">
        <v>-0.24682032047724684</v>
      </c>
      <c r="BF111" s="9">
        <v>0.7163123762883995</v>
      </c>
      <c r="BG111" s="9">
        <v>0.53255033383742456</v>
      </c>
      <c r="BH111" s="9">
        <v>-0.11893341768703652</v>
      </c>
      <c r="BI111" s="7" t="s">
        <v>113</v>
      </c>
      <c r="BJ111" s="9">
        <v>-58.034175010465724</v>
      </c>
      <c r="BK111" s="9">
        <v>-56.891024363993608</v>
      </c>
      <c r="BL111" s="9">
        <v>-9.549616339688118</v>
      </c>
      <c r="BM111" s="9">
        <v>-5.847748523106052</v>
      </c>
      <c r="BN111" s="9">
        <v>-43.36731326133873</v>
      </c>
      <c r="BO111" s="9">
        <v>-172.45228982574676</v>
      </c>
      <c r="BP111" s="9">
        <v>-87.512578527133797</v>
      </c>
      <c r="BQ111" s="9">
        <v>-6.1722884736112071</v>
      </c>
      <c r="BR111" s="9">
        <v>-46.428120274105488</v>
      </c>
      <c r="BS111" s="9">
        <v>-17.707498964366387</v>
      </c>
      <c r="BT111" s="9">
        <v>-21.618236213462602</v>
      </c>
      <c r="BU111" s="9">
        <v>-175.70687103376642</v>
      </c>
      <c r="BV111" s="9">
        <v>-12.873642795203908</v>
      </c>
      <c r="BW111" s="7" t="s">
        <v>113</v>
      </c>
      <c r="BX111" s="11">
        <v>0.99920618068373002</v>
      </c>
      <c r="BY111" s="11">
        <v>1.0178257872195278</v>
      </c>
      <c r="BZ111" s="11">
        <v>0.92533599854931292</v>
      </c>
      <c r="CA111" s="11">
        <v>0.8013016298918163</v>
      </c>
      <c r="CB111" s="11">
        <v>1.0240702870559724</v>
      </c>
      <c r="CC111" s="11">
        <v>1.0081474028920325</v>
      </c>
      <c r="CD111" s="11">
        <v>0.98863951233028535</v>
      </c>
      <c r="CE111" s="11">
        <v>0.94773312465290049</v>
      </c>
      <c r="CF111" s="11">
        <v>1.0092727600386637</v>
      </c>
      <c r="CG111" s="11">
        <v>0.98749706907711388</v>
      </c>
      <c r="CH111" s="11">
        <v>1.0037973151377479</v>
      </c>
      <c r="CI111" s="11">
        <v>1.000847145488029</v>
      </c>
      <c r="CJ111" s="11">
        <v>0.89516597248516971</v>
      </c>
    </row>
    <row r="112" spans="1:88" hidden="1">
      <c r="A112" s="6" t="s">
        <v>18</v>
      </c>
      <c r="B112" s="6">
        <v>17</v>
      </c>
      <c r="C112" s="6" t="s">
        <v>19</v>
      </c>
      <c r="D112" s="6" t="s">
        <v>55</v>
      </c>
      <c r="E112" s="16">
        <v>1.0417702635504724</v>
      </c>
      <c r="F112" s="17">
        <v>0.94389999999999996</v>
      </c>
      <c r="G112" s="6">
        <v>5.6070000000000002E-2</v>
      </c>
      <c r="H112" s="6">
        <v>4.8599999999999997E-2</v>
      </c>
      <c r="I112" s="6">
        <v>1.6820000000000002E-2</v>
      </c>
      <c r="J112" s="6">
        <v>3.1780000000000003E-2</v>
      </c>
      <c r="K112" s="6">
        <v>2.2429999999999999E-2</v>
      </c>
      <c r="L112" s="6">
        <v>505</v>
      </c>
      <c r="M112" s="6" t="s">
        <v>21</v>
      </c>
      <c r="N112" s="6" t="s">
        <v>21</v>
      </c>
      <c r="O112" s="6">
        <v>826.4</v>
      </c>
      <c r="P112" s="6">
        <v>0.69779999999999998</v>
      </c>
      <c r="Q112" s="6">
        <v>0.41010000000000002</v>
      </c>
      <c r="R112" s="6">
        <v>2.1669999999999998</v>
      </c>
      <c r="S112" s="7" t="s">
        <v>55</v>
      </c>
      <c r="AG112" s="7" t="s">
        <v>55</v>
      </c>
      <c r="AU112" s="7" t="s">
        <v>55</v>
      </c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7" t="s">
        <v>55</v>
      </c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7" t="s">
        <v>55</v>
      </c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</row>
    <row r="113" spans="1:88" hidden="1">
      <c r="A113" s="6" t="s">
        <v>22</v>
      </c>
      <c r="B113" s="6">
        <v>8</v>
      </c>
      <c r="C113" s="6" t="s">
        <v>23</v>
      </c>
      <c r="D113" s="6" t="s">
        <v>55</v>
      </c>
      <c r="E113" s="16">
        <v>0.78161490683229817</v>
      </c>
      <c r="F113" s="17">
        <v>0.95409999999999995</v>
      </c>
      <c r="G113" s="6">
        <v>4.5909999999999999E-2</v>
      </c>
      <c r="H113" s="6">
        <v>3.1940000000000003E-2</v>
      </c>
      <c r="I113" s="6">
        <v>1.9959999999999999E-2</v>
      </c>
      <c r="J113" s="6">
        <v>1.1979999999999999E-2</v>
      </c>
      <c r="K113" s="6">
        <v>3.3930000000000002E-2</v>
      </c>
      <c r="L113" s="6">
        <v>478</v>
      </c>
      <c r="M113" s="6">
        <v>2346</v>
      </c>
      <c r="N113" s="6">
        <v>413.4</v>
      </c>
      <c r="O113" s="6">
        <v>797</v>
      </c>
      <c r="P113" s="6">
        <v>0.67959999999999998</v>
      </c>
      <c r="Q113" s="6">
        <v>0.3931</v>
      </c>
      <c r="R113" s="6">
        <v>0.94120000000000004</v>
      </c>
      <c r="S113" s="7" t="s">
        <v>55</v>
      </c>
      <c r="AG113" s="7" t="s">
        <v>55</v>
      </c>
      <c r="AU113" s="7" t="s">
        <v>55</v>
      </c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7" t="s">
        <v>55</v>
      </c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7" t="s">
        <v>55</v>
      </c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</row>
    <row r="114" spans="1:88" hidden="1">
      <c r="A114" s="6" t="s">
        <v>18</v>
      </c>
      <c r="B114" s="6">
        <v>17</v>
      </c>
      <c r="C114" s="6" t="s">
        <v>23</v>
      </c>
      <c r="D114" s="6" t="s">
        <v>55</v>
      </c>
      <c r="E114" s="16">
        <v>1.0417702635504724</v>
      </c>
      <c r="F114" s="17">
        <v>0.92720000000000002</v>
      </c>
      <c r="G114" s="6">
        <v>7.2749999999999995E-2</v>
      </c>
      <c r="H114" s="6">
        <v>6.4189999999999997E-2</v>
      </c>
      <c r="I114" s="6">
        <v>2.4250000000000001E-2</v>
      </c>
      <c r="J114" s="6">
        <v>3.9940000000000003E-2</v>
      </c>
      <c r="K114" s="6">
        <v>3.2809999999999999E-2</v>
      </c>
      <c r="L114" s="6">
        <v>650</v>
      </c>
      <c r="M114" s="6" t="s">
        <v>21</v>
      </c>
      <c r="N114" s="6" t="s">
        <v>21</v>
      </c>
      <c r="O114" s="6">
        <v>984.4</v>
      </c>
      <c r="P114" s="6">
        <v>0.68989999999999996</v>
      </c>
      <c r="Q114" s="6">
        <v>0.4118</v>
      </c>
      <c r="R114" s="6">
        <v>1.9570000000000001</v>
      </c>
      <c r="S114" s="7" t="s">
        <v>55</v>
      </c>
      <c r="AG114" s="7" t="s">
        <v>55</v>
      </c>
      <c r="AU114" s="7" t="s">
        <v>55</v>
      </c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7" t="s">
        <v>55</v>
      </c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7" t="s">
        <v>55</v>
      </c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</row>
    <row r="115" spans="1:88">
      <c r="A115" s="6" t="s">
        <v>59</v>
      </c>
      <c r="B115" s="6">
        <v>1</v>
      </c>
      <c r="C115" s="6" t="s">
        <v>19</v>
      </c>
      <c r="D115" s="6" t="s">
        <v>60</v>
      </c>
      <c r="E115" s="16">
        <v>1.1199842643587725</v>
      </c>
      <c r="F115" s="17">
        <v>0.96189999999999998</v>
      </c>
      <c r="G115" s="6">
        <v>3.807E-2</v>
      </c>
      <c r="H115" s="6">
        <v>3.9530000000000003E-2</v>
      </c>
      <c r="I115" s="6">
        <v>1.9769999999999999E-2</v>
      </c>
      <c r="J115" s="6">
        <v>1.9769999999999999E-2</v>
      </c>
      <c r="K115" s="6">
        <v>1.83E-2</v>
      </c>
      <c r="L115" s="6">
        <v>1314</v>
      </c>
      <c r="M115" s="6" t="s">
        <v>21</v>
      </c>
      <c r="N115" s="6" t="s">
        <v>21</v>
      </c>
      <c r="O115" s="6">
        <v>784.2</v>
      </c>
      <c r="P115" s="6">
        <v>0.73519999999999996</v>
      </c>
      <c r="Q115" s="6">
        <v>0.44169999999999998</v>
      </c>
      <c r="R115" s="6">
        <v>2.16</v>
      </c>
      <c r="S115" s="7" t="s">
        <v>60</v>
      </c>
      <c r="T115" s="8">
        <v>1.2364376726156579E-2</v>
      </c>
      <c r="U115" s="8">
        <v>0.22078349075657078</v>
      </c>
      <c r="V115" s="8">
        <v>0.32141864899024419</v>
      </c>
      <c r="W115" s="8">
        <v>0.33788878000777672</v>
      </c>
      <c r="X115" s="8">
        <v>0.33902957863348798</v>
      </c>
      <c r="Y115" s="8">
        <v>0.24008703586549299</v>
      </c>
      <c r="Z115" s="8">
        <v>0.15031015049681604</v>
      </c>
      <c r="AA115" s="8">
        <v>4.6971104902842516E-2</v>
      </c>
      <c r="AB115" s="8">
        <v>0.12776787592871222</v>
      </c>
      <c r="AC115" s="8">
        <v>4.813855336164044E-2</v>
      </c>
      <c r="AD115" s="8">
        <v>1.7543826015727983E-2</v>
      </c>
      <c r="AE115" s="8">
        <v>3.1538741773847759E-2</v>
      </c>
      <c r="AF115" s="8">
        <v>0.4359004716407312</v>
      </c>
      <c r="AG115" s="7" t="s">
        <v>60</v>
      </c>
      <c r="AH115" s="8">
        <v>0.94693124999999989</v>
      </c>
      <c r="AI115" s="8">
        <v>5.3078750000000001E-2</v>
      </c>
      <c r="AJ115" s="8">
        <v>7.0230624999999991E-2</v>
      </c>
      <c r="AK115" s="8">
        <v>3.5754375000000012E-2</v>
      </c>
      <c r="AL115" s="8">
        <v>3.4476874999999997E-2</v>
      </c>
      <c r="AM115" s="8">
        <v>1.8542499999999996E-2</v>
      </c>
      <c r="AN115" s="9">
        <v>1251.6875</v>
      </c>
      <c r="AO115" s="9">
        <v>2085.875</v>
      </c>
      <c r="AP115" s="9">
        <v>323.38750000000005</v>
      </c>
      <c r="AQ115" s="9">
        <v>760.03125000000023</v>
      </c>
      <c r="AR115" s="9">
        <v>0.73359375000000004</v>
      </c>
      <c r="AS115" s="9">
        <v>0.44141874999999997</v>
      </c>
      <c r="AT115" s="10">
        <v>4.03125</v>
      </c>
      <c r="AU115" s="7" t="s">
        <v>60</v>
      </c>
      <c r="AV115" s="9">
        <v>0.14076152299573763</v>
      </c>
      <c r="AW115" s="9">
        <v>-0.14026829938801244</v>
      </c>
      <c r="AX115" s="9">
        <v>3.3611908603664309E-2</v>
      </c>
      <c r="AY115" s="9">
        <v>0.82440002179540017</v>
      </c>
      <c r="AZ115" s="9">
        <v>-0.10825456925117485</v>
      </c>
      <c r="BA115" s="9">
        <v>-0.25700514375312161</v>
      </c>
      <c r="BB115" s="9">
        <v>4.0495539536618712E-2</v>
      </c>
      <c r="BC115" s="9">
        <v>-0.25260648667010621</v>
      </c>
      <c r="BD115" s="9">
        <v>-0.19861659368088813</v>
      </c>
      <c r="BE115" s="9">
        <v>0.27736330430818662</v>
      </c>
      <c r="BF115" s="9">
        <v>0.12649598817995295</v>
      </c>
      <c r="BG115" s="9">
        <v>-0.16321164603435986</v>
      </c>
      <c r="BH115" s="9">
        <v>0.95263353783283689</v>
      </c>
      <c r="BI115" s="7" t="s">
        <v>60</v>
      </c>
      <c r="BJ115" s="9">
        <v>-5.3703945624690714</v>
      </c>
      <c r="BK115" s="9">
        <v>-5.3461981730633461</v>
      </c>
      <c r="BL115" s="9">
        <v>-3.5819830812237807</v>
      </c>
      <c r="BM115" s="9">
        <v>-3.0477034097894915</v>
      </c>
      <c r="BN115" s="9">
        <v>-6.5183237276294541</v>
      </c>
      <c r="BO115" s="9">
        <v>-9.027773017852871</v>
      </c>
      <c r="BP115" s="9">
        <v>-6.5603294568523474</v>
      </c>
      <c r="BQ115" s="9">
        <v>-6.6733437883839173</v>
      </c>
      <c r="BR115" s="9">
        <v>-15.092795528334666</v>
      </c>
      <c r="BS115" s="9">
        <v>-10.17941258019866</v>
      </c>
      <c r="BT115" s="9">
        <v>-10.223672582808035</v>
      </c>
      <c r="BU115" s="9">
        <v>-6.2613074467873444</v>
      </c>
      <c r="BV115" s="9">
        <v>-10.019091960262726</v>
      </c>
      <c r="BW115" s="7" t="s">
        <v>60</v>
      </c>
      <c r="BX115" s="11">
        <v>0.98988288715025385</v>
      </c>
      <c r="BY115" s="11">
        <v>1.2239909489871657</v>
      </c>
      <c r="BZ115" s="11">
        <v>1.4216186126538721</v>
      </c>
      <c r="CA115" s="11">
        <v>1.6329460794108419</v>
      </c>
      <c r="CB115" s="11">
        <v>1.2534196773460577</v>
      </c>
      <c r="CC115" s="11">
        <v>1.1705430944349096</v>
      </c>
      <c r="CD115" s="11">
        <v>0.87618672616703852</v>
      </c>
      <c r="CE115" s="11">
        <v>0.94778992275458174</v>
      </c>
      <c r="CF115" s="11">
        <v>0.95364848703288074</v>
      </c>
      <c r="CG115" s="11">
        <v>1.0244259954256547</v>
      </c>
      <c r="CH115" s="11">
        <v>0.99120058775344777</v>
      </c>
      <c r="CI115" s="11">
        <v>0.97551104972375646</v>
      </c>
      <c r="CJ115" s="11">
        <v>1.2211283604695189</v>
      </c>
    </row>
    <row r="116" spans="1:88" hidden="1">
      <c r="A116" s="6" t="s">
        <v>25</v>
      </c>
      <c r="B116" s="6">
        <v>17</v>
      </c>
      <c r="C116" s="6" t="s">
        <v>19</v>
      </c>
      <c r="D116" s="6" t="s">
        <v>56</v>
      </c>
      <c r="E116" s="16">
        <v>1.0601719197707737</v>
      </c>
      <c r="F116" s="17">
        <v>0.95089999999999997</v>
      </c>
      <c r="G116" s="6">
        <v>4.9079999999999999E-2</v>
      </c>
      <c r="H116" s="6">
        <v>3.4759999999999999E-2</v>
      </c>
      <c r="I116" s="6">
        <v>1.022E-2</v>
      </c>
      <c r="J116" s="6">
        <v>2.4539999999999999E-2</v>
      </c>
      <c r="K116" s="6">
        <v>2.4539999999999999E-2</v>
      </c>
      <c r="L116" s="6">
        <v>465</v>
      </c>
      <c r="M116" s="6">
        <v>2227</v>
      </c>
      <c r="N116" s="6">
        <v>462.3</v>
      </c>
      <c r="O116" s="6">
        <v>938</v>
      </c>
      <c r="P116" s="6">
        <v>0.67600000000000005</v>
      </c>
      <c r="Q116" s="6">
        <v>0.39560000000000001</v>
      </c>
      <c r="R116" s="6">
        <v>1.417</v>
      </c>
      <c r="S116" s="7" t="s">
        <v>56</v>
      </c>
      <c r="AG116" s="7" t="s">
        <v>56</v>
      </c>
      <c r="AU116" s="7" t="s">
        <v>56</v>
      </c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7" t="s">
        <v>56</v>
      </c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7" t="s">
        <v>56</v>
      </c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</row>
    <row r="117" spans="1:88" hidden="1">
      <c r="A117" s="6" t="s">
        <v>27</v>
      </c>
      <c r="B117" s="6">
        <v>8</v>
      </c>
      <c r="C117" s="6" t="s">
        <v>23</v>
      </c>
      <c r="D117" s="6" t="s">
        <v>56</v>
      </c>
      <c r="E117" s="16">
        <v>1.311191798376762</v>
      </c>
      <c r="F117" s="17">
        <v>0.93910000000000005</v>
      </c>
      <c r="G117" s="6">
        <v>6.0909999999999999E-2</v>
      </c>
      <c r="H117" s="6">
        <v>6.3450000000000006E-2</v>
      </c>
      <c r="I117" s="6">
        <v>3.0460000000000001E-2</v>
      </c>
      <c r="J117" s="6">
        <v>3.2989999999999998E-2</v>
      </c>
      <c r="K117" s="6">
        <v>2.792E-2</v>
      </c>
      <c r="L117" s="6">
        <v>370</v>
      </c>
      <c r="M117" s="6">
        <v>2332</v>
      </c>
      <c r="N117" s="6">
        <v>463.9</v>
      </c>
      <c r="O117" s="6">
        <v>1042</v>
      </c>
      <c r="P117" s="6">
        <v>0.67220000000000002</v>
      </c>
      <c r="Q117" s="6">
        <v>0.39419999999999999</v>
      </c>
      <c r="R117" s="6">
        <v>2.2730000000000001</v>
      </c>
      <c r="S117" s="7" t="s">
        <v>56</v>
      </c>
      <c r="AG117" s="7" t="s">
        <v>56</v>
      </c>
      <c r="AU117" s="7" t="s">
        <v>56</v>
      </c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7" t="s">
        <v>56</v>
      </c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7" t="s">
        <v>56</v>
      </c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</row>
    <row r="118" spans="1:88" hidden="1">
      <c r="A118" s="6" t="s">
        <v>25</v>
      </c>
      <c r="B118" s="6">
        <v>17</v>
      </c>
      <c r="C118" s="6" t="s">
        <v>23</v>
      </c>
      <c r="D118" s="6" t="s">
        <v>56</v>
      </c>
      <c r="E118" s="16">
        <v>1.0601719197707737</v>
      </c>
      <c r="F118" s="17">
        <v>0.93330000000000002</v>
      </c>
      <c r="G118" s="6">
        <v>6.6669999999999993E-2</v>
      </c>
      <c r="H118" s="6">
        <v>4.7149999999999997E-2</v>
      </c>
      <c r="I118" s="6">
        <v>1.626E-2</v>
      </c>
      <c r="J118" s="6">
        <v>3.0890000000000001E-2</v>
      </c>
      <c r="K118" s="6">
        <v>3.5770000000000003E-2</v>
      </c>
      <c r="L118" s="6">
        <v>574</v>
      </c>
      <c r="M118" s="6">
        <v>2597</v>
      </c>
      <c r="N118" s="6">
        <v>524.9</v>
      </c>
      <c r="O118" s="6">
        <v>995.5</v>
      </c>
      <c r="P118" s="6">
        <v>0.69110000000000005</v>
      </c>
      <c r="Q118" s="6">
        <v>0.4219</v>
      </c>
      <c r="R118" s="6">
        <v>1.3180000000000001</v>
      </c>
      <c r="S118" s="7" t="s">
        <v>56</v>
      </c>
      <c r="AG118" s="7" t="s">
        <v>56</v>
      </c>
      <c r="AU118" s="7" t="s">
        <v>56</v>
      </c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7" t="s">
        <v>56</v>
      </c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7" t="s">
        <v>56</v>
      </c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</row>
    <row r="119" spans="1:88">
      <c r="A119" s="6" t="s">
        <v>62</v>
      </c>
      <c r="B119" s="6">
        <v>9</v>
      </c>
      <c r="C119" s="6" t="s">
        <v>19</v>
      </c>
      <c r="D119" s="6" t="s">
        <v>152</v>
      </c>
      <c r="E119" s="16">
        <v>0.93552812071330593</v>
      </c>
      <c r="F119" s="17">
        <v>0.96430000000000005</v>
      </c>
      <c r="G119" s="6">
        <v>3.5740000000000001E-2</v>
      </c>
      <c r="H119" s="6">
        <v>4.0370000000000003E-2</v>
      </c>
      <c r="I119" s="6">
        <v>2.1839999999999998E-2</v>
      </c>
      <c r="J119" s="6">
        <v>1.8530000000000001E-2</v>
      </c>
      <c r="K119" s="6">
        <v>1.721E-2</v>
      </c>
      <c r="L119" s="6">
        <v>1457</v>
      </c>
      <c r="M119" s="6">
        <v>2044</v>
      </c>
      <c r="N119" s="6">
        <v>300.60000000000002</v>
      </c>
      <c r="O119" s="6">
        <v>709.3</v>
      </c>
      <c r="P119" s="6">
        <v>0.7429</v>
      </c>
      <c r="Q119" s="6">
        <v>0.44729999999999998</v>
      </c>
      <c r="R119" s="6">
        <v>2.3460000000000001</v>
      </c>
      <c r="S119" s="7" t="s">
        <v>152</v>
      </c>
      <c r="T119" s="8">
        <v>7.3791740989907571E-3</v>
      </c>
      <c r="U119" s="8">
        <v>0.16270546386936038</v>
      </c>
      <c r="V119" s="8">
        <v>0.16162745628817574</v>
      </c>
      <c r="W119" s="8">
        <v>0.16686122532301281</v>
      </c>
      <c r="X119" s="8">
        <v>0.32410354828707921</v>
      </c>
      <c r="Y119" s="8">
        <v>0.19985660864864185</v>
      </c>
      <c r="Z119" s="8">
        <v>0.13585004235350326</v>
      </c>
      <c r="AA119" s="8">
        <v>3.6102405249842803E-2</v>
      </c>
      <c r="AB119" s="8">
        <v>9.7934920937680012E-2</v>
      </c>
      <c r="AC119" s="8">
        <v>7.7660803843266651E-2</v>
      </c>
      <c r="AD119" s="8">
        <v>1.3371352270064484E-2</v>
      </c>
      <c r="AE119" s="8">
        <v>1.1890740903436513E-2</v>
      </c>
      <c r="AF119" s="8">
        <v>0.31693509002329895</v>
      </c>
      <c r="AG119" s="7" t="s">
        <v>152</v>
      </c>
      <c r="AH119" s="8">
        <v>0.9552250000000001</v>
      </c>
      <c r="AI119" s="8">
        <v>4.4597499999999998E-2</v>
      </c>
      <c r="AJ119" s="8">
        <v>5.20375E-2</v>
      </c>
      <c r="AK119" s="8">
        <v>2.3217499999999999E-2</v>
      </c>
      <c r="AL119" s="8">
        <v>2.8822500000000001E-2</v>
      </c>
      <c r="AM119" s="8">
        <v>1.57775E-2</v>
      </c>
      <c r="AN119" s="9">
        <v>1278.75</v>
      </c>
      <c r="AO119" s="9">
        <v>2086.75</v>
      </c>
      <c r="AP119" s="9">
        <v>325.89999999999998</v>
      </c>
      <c r="AQ119" s="9">
        <v>758.1</v>
      </c>
      <c r="AR119" s="9">
        <v>0.72649999999999992</v>
      </c>
      <c r="AS119" s="9">
        <v>0.43530000000000002</v>
      </c>
      <c r="AT119" s="10">
        <v>3.4755000000000003</v>
      </c>
      <c r="AU119" s="7" t="s">
        <v>152</v>
      </c>
      <c r="AV119" s="9">
        <v>0.22743245280586538</v>
      </c>
      <c r="AW119" s="9">
        <v>-0.22891938136245168</v>
      </c>
      <c r="AX119" s="9">
        <v>-0.18016350279754728</v>
      </c>
      <c r="AY119" s="9">
        <v>-7.0482587978229164E-2</v>
      </c>
      <c r="AZ119" s="9">
        <v>-0.17876224354544532</v>
      </c>
      <c r="BA119" s="9">
        <v>-0.40567574455466282</v>
      </c>
      <c r="BB119" s="9">
        <v>0.11234278302364795</v>
      </c>
      <c r="BC119" s="9">
        <v>-0.25145926536741603</v>
      </c>
      <c r="BD119" s="9">
        <v>-0.18273145024367088</v>
      </c>
      <c r="BE119" s="9">
        <v>0.24041415822225062</v>
      </c>
      <c r="BF119" s="9">
        <v>-0.32229167696178557</v>
      </c>
      <c r="BG119" s="9">
        <v>-0.53454599727612151</v>
      </c>
      <c r="BH119" s="9">
        <v>0.39921604953716322</v>
      </c>
      <c r="BI119" s="7" t="s">
        <v>152</v>
      </c>
      <c r="BJ119" s="9">
        <v>-39.81494883627775</v>
      </c>
      <c r="BK119" s="9">
        <v>-44.558985677017262</v>
      </c>
      <c r="BL119" s="9">
        <v>-18.996302549824168</v>
      </c>
      <c r="BM119" s="9">
        <v>-21.204407924361966</v>
      </c>
      <c r="BN119" s="9">
        <v>-31.407225602167692</v>
      </c>
      <c r="BO119" s="9">
        <v>-416.61432882168953</v>
      </c>
      <c r="BP119" s="9">
        <v>-8.7022765687125752</v>
      </c>
      <c r="BQ119" s="9">
        <v>-5.8737847986287024</v>
      </c>
      <c r="BR119" s="9">
        <v>-14.735021064715029</v>
      </c>
      <c r="BS119" s="9">
        <v>-15.86877094752629</v>
      </c>
      <c r="BT119" s="9">
        <v>-5.3101430398588496</v>
      </c>
      <c r="BU119" s="9">
        <v>-3.8932894545751955</v>
      </c>
      <c r="BV119" s="9">
        <v>-32.968993201935028</v>
      </c>
      <c r="BW119" s="7" t="s">
        <v>152</v>
      </c>
      <c r="BX119" s="11">
        <v>0.99855283145223217</v>
      </c>
      <c r="BY119" s="11">
        <v>1.0284141270744906</v>
      </c>
      <c r="BZ119" s="11">
        <v>1.053350707842567</v>
      </c>
      <c r="CA119" s="11">
        <v>1.0603716495875317</v>
      </c>
      <c r="CB119" s="11">
        <v>1.0478527607361965</v>
      </c>
      <c r="CC119" s="11">
        <v>0.99599534434120485</v>
      </c>
      <c r="CD119" s="11">
        <v>0.89513059456621602</v>
      </c>
      <c r="CE119" s="11">
        <v>0.94818750946635022</v>
      </c>
      <c r="CF119" s="11">
        <v>0.96105768443126516</v>
      </c>
      <c r="CG119" s="11">
        <v>1.0218229146922426</v>
      </c>
      <c r="CH119" s="11">
        <v>0.98161581529679021</v>
      </c>
      <c r="CI119" s="11">
        <v>0.96198895027624276</v>
      </c>
      <c r="CJ119" s="11">
        <v>1.0527830367285118</v>
      </c>
    </row>
    <row r="120" spans="1:88" hidden="1">
      <c r="A120" s="6" t="s">
        <v>18</v>
      </c>
      <c r="B120" s="6">
        <v>19</v>
      </c>
      <c r="C120" s="6" t="s">
        <v>19</v>
      </c>
      <c r="D120" s="6" t="s">
        <v>57</v>
      </c>
      <c r="E120" s="16">
        <v>0.95786785828279608</v>
      </c>
      <c r="F120" s="17">
        <v>0.9546</v>
      </c>
      <c r="G120" s="6">
        <v>4.5359999999999998E-2</v>
      </c>
      <c r="H120" s="6">
        <v>6.2460000000000002E-2</v>
      </c>
      <c r="I120" s="6">
        <v>2.9590000000000002E-2</v>
      </c>
      <c r="J120" s="6">
        <v>3.2870000000000003E-2</v>
      </c>
      <c r="K120" s="6">
        <v>1.2489999999999999E-2</v>
      </c>
      <c r="L120" s="6">
        <v>1452</v>
      </c>
      <c r="M120" s="6" t="s">
        <v>21</v>
      </c>
      <c r="N120" s="6" t="s">
        <v>21</v>
      </c>
      <c r="O120" s="6">
        <v>752.1</v>
      </c>
      <c r="P120" s="6">
        <v>0.75339999999999996</v>
      </c>
      <c r="Q120" s="6">
        <v>0.46860000000000002</v>
      </c>
      <c r="R120" s="6">
        <v>5</v>
      </c>
      <c r="S120" s="7" t="s">
        <v>57</v>
      </c>
      <c r="AG120" s="7" t="s">
        <v>57</v>
      </c>
      <c r="AU120" s="7" t="s">
        <v>57</v>
      </c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7" t="s">
        <v>57</v>
      </c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7" t="s">
        <v>57</v>
      </c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</row>
    <row r="121" spans="1:88" hidden="1">
      <c r="A121" s="6" t="s">
        <v>22</v>
      </c>
      <c r="B121" s="6">
        <v>6</v>
      </c>
      <c r="C121" s="6" t="s">
        <v>23</v>
      </c>
      <c r="D121" s="6" t="s">
        <v>57</v>
      </c>
      <c r="E121" s="16">
        <v>1.072562776957164</v>
      </c>
      <c r="F121" s="17">
        <v>0.95720000000000005</v>
      </c>
      <c r="G121" s="6">
        <v>4.2790000000000002E-2</v>
      </c>
      <c r="H121" s="6">
        <v>4.1669999999999999E-2</v>
      </c>
      <c r="I121" s="6">
        <v>1.8020000000000001E-2</v>
      </c>
      <c r="J121" s="6">
        <v>2.3650000000000001E-2</v>
      </c>
      <c r="K121" s="6">
        <v>1.9140000000000001E-2</v>
      </c>
      <c r="L121" s="6">
        <v>1700</v>
      </c>
      <c r="M121" s="6">
        <v>2141</v>
      </c>
      <c r="N121" s="6">
        <v>312.89999999999998</v>
      </c>
      <c r="O121" s="6">
        <v>674.7</v>
      </c>
      <c r="P121" s="6">
        <v>0.747</v>
      </c>
      <c r="Q121" s="6">
        <v>0.45810000000000001</v>
      </c>
      <c r="R121" s="6">
        <v>2.1760000000000002</v>
      </c>
      <c r="S121" s="7" t="s">
        <v>57</v>
      </c>
      <c r="AG121" s="7" t="s">
        <v>57</v>
      </c>
      <c r="AU121" s="7" t="s">
        <v>57</v>
      </c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7" t="s">
        <v>57</v>
      </c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7" t="s">
        <v>57</v>
      </c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</row>
    <row r="122" spans="1:88" hidden="1">
      <c r="A122" s="6" t="s">
        <v>18</v>
      </c>
      <c r="B122" s="6">
        <v>19</v>
      </c>
      <c r="C122" s="6" t="s">
        <v>23</v>
      </c>
      <c r="D122" s="6" t="s">
        <v>57</v>
      </c>
      <c r="E122" s="16">
        <v>0.95786785828279608</v>
      </c>
      <c r="F122" s="17">
        <v>0.95989999999999998</v>
      </c>
      <c r="G122" s="6">
        <v>4.011E-2</v>
      </c>
      <c r="H122" s="6">
        <v>4.9430000000000002E-2</v>
      </c>
      <c r="I122" s="6">
        <v>2.077E-2</v>
      </c>
      <c r="J122" s="6">
        <v>2.8649999999999998E-2</v>
      </c>
      <c r="K122" s="6">
        <v>1.146E-2</v>
      </c>
      <c r="L122" s="6">
        <v>1340</v>
      </c>
      <c r="M122" s="6" t="s">
        <v>21</v>
      </c>
      <c r="N122" s="6" t="s">
        <v>21</v>
      </c>
      <c r="O122" s="6">
        <v>743.5</v>
      </c>
      <c r="P122" s="6">
        <v>0.73629999999999995</v>
      </c>
      <c r="Q122" s="6">
        <v>0.45390000000000003</v>
      </c>
      <c r="R122" s="6">
        <v>4.3129999999999997</v>
      </c>
      <c r="S122" s="7" t="s">
        <v>57</v>
      </c>
      <c r="AG122" s="7" t="s">
        <v>57</v>
      </c>
      <c r="AU122" s="7" t="s">
        <v>57</v>
      </c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7" t="s">
        <v>57</v>
      </c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7" t="s">
        <v>57</v>
      </c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</row>
    <row r="123" spans="1:88">
      <c r="A123" s="6" t="s">
        <v>25</v>
      </c>
      <c r="B123" s="6">
        <v>10</v>
      </c>
      <c r="C123" s="6" t="s">
        <v>19</v>
      </c>
      <c r="D123" s="6" t="s">
        <v>93</v>
      </c>
      <c r="E123" s="16">
        <v>1.0019426906265176</v>
      </c>
      <c r="F123" s="17">
        <v>0.95679999999999998</v>
      </c>
      <c r="G123" s="6">
        <v>4.3209999999999998E-2</v>
      </c>
      <c r="H123" s="6">
        <v>5.3830000000000003E-2</v>
      </c>
      <c r="I123" s="6">
        <v>2.35E-2</v>
      </c>
      <c r="J123" s="6">
        <v>3.0329999999999999E-2</v>
      </c>
      <c r="K123" s="6">
        <v>1.289E-2</v>
      </c>
      <c r="L123" s="6">
        <v>1262</v>
      </c>
      <c r="M123" s="6">
        <v>2065</v>
      </c>
      <c r="N123" s="6">
        <v>285.10000000000002</v>
      </c>
      <c r="O123" s="6">
        <v>691.2</v>
      </c>
      <c r="P123" s="6">
        <v>0.72960000000000003</v>
      </c>
      <c r="Q123" s="6">
        <v>0.44330000000000003</v>
      </c>
      <c r="R123" s="6">
        <v>4.1760000000000002</v>
      </c>
      <c r="S123" s="7" t="s">
        <v>93</v>
      </c>
      <c r="T123" s="8">
        <v>6.6897817795952092E-3</v>
      </c>
      <c r="U123" s="8">
        <v>0.18026950031023073</v>
      </c>
      <c r="V123" s="8">
        <v>0.16006355879629722</v>
      </c>
      <c r="W123" s="8">
        <v>0.10457592265280734</v>
      </c>
      <c r="X123" s="8">
        <v>0.24624232976999549</v>
      </c>
      <c r="Y123" s="8">
        <v>5.2175868090016578E-2</v>
      </c>
      <c r="Z123" s="8">
        <v>8.855711884165321E-2</v>
      </c>
      <c r="AA123" s="8">
        <v>7.917078485613889E-2</v>
      </c>
      <c r="AB123" s="8">
        <v>0.10720143035127623</v>
      </c>
      <c r="AC123" s="8">
        <v>2.0893332124143137E-2</v>
      </c>
      <c r="AD123" s="8">
        <v>1.1819693055227383E-3</v>
      </c>
      <c r="AE123" s="8">
        <v>6.0824047948678335E-3</v>
      </c>
      <c r="AF123" s="8">
        <v>0.10892081776962931</v>
      </c>
      <c r="AG123" s="7" t="s">
        <v>93</v>
      </c>
      <c r="AH123" s="8">
        <v>0.95937499999999998</v>
      </c>
      <c r="AI123" s="8">
        <v>4.0629999999999999E-2</v>
      </c>
      <c r="AJ123" s="8">
        <v>4.7577500000000002E-2</v>
      </c>
      <c r="AK123" s="8">
        <v>2.2007500000000003E-2</v>
      </c>
      <c r="AL123" s="8">
        <v>2.5572499999999998E-2</v>
      </c>
      <c r="AM123" s="8">
        <v>1.50625E-2</v>
      </c>
      <c r="AN123" s="9">
        <v>1461.25</v>
      </c>
      <c r="AO123" s="9">
        <v>2089</v>
      </c>
      <c r="AP123" s="9">
        <v>300.02499999999998</v>
      </c>
      <c r="AQ123" s="9">
        <v>703.32500000000005</v>
      </c>
      <c r="AR123" s="9">
        <v>0.73324999999999996</v>
      </c>
      <c r="AS123" s="9">
        <v>0.45067499999999999</v>
      </c>
      <c r="AT123" s="10">
        <v>3.3609999999999998</v>
      </c>
      <c r="AU123" s="7" t="s">
        <v>93</v>
      </c>
      <c r="AV123" s="9">
        <v>0.27080057442901656</v>
      </c>
      <c r="AW123" s="9">
        <v>-0.27039005699795204</v>
      </c>
      <c r="AX123" s="9">
        <v>-0.2325700209108128</v>
      </c>
      <c r="AY123" s="9">
        <v>-0.15685243355985032</v>
      </c>
      <c r="AZ123" s="9">
        <v>-0.21928837445405669</v>
      </c>
      <c r="BA123" s="9">
        <v>-0.44412040262811753</v>
      </c>
      <c r="BB123" s="9">
        <v>0.59685537189691673</v>
      </c>
      <c r="BC123" s="9">
        <v>-0.24850926773192708</v>
      </c>
      <c r="BD123" s="9">
        <v>-0.34632471847770391</v>
      </c>
      <c r="BE123" s="9">
        <v>-0.80755450293344033</v>
      </c>
      <c r="BF123" s="9">
        <v>0.10474856828321157</v>
      </c>
      <c r="BG123" s="9">
        <v>0.39853112637529764</v>
      </c>
      <c r="BH123" s="9">
        <v>0.28519661200256141</v>
      </c>
      <c r="BI123" s="7" t="s">
        <v>93</v>
      </c>
      <c r="BJ123" s="9">
        <v>-20.454120269270145</v>
      </c>
      <c r="BK123" s="9">
        <v>-20.684059229388012</v>
      </c>
      <c r="BL123" s="9">
        <v>-26.144157739192597</v>
      </c>
      <c r="BM123" s="9">
        <v>-227.44871521764952</v>
      </c>
      <c r="BN123" s="9">
        <v>-17.414899583047799</v>
      </c>
      <c r="BO123" s="9">
        <v>-39.028611232759992</v>
      </c>
      <c r="BP123" s="9">
        <v>-36.642335338727413</v>
      </c>
      <c r="BQ123" s="9">
        <v>-8.1632223581911116</v>
      </c>
      <c r="BR123" s="9">
        <v>-4.8232991650447739</v>
      </c>
      <c r="BS123" s="9">
        <v>-3.0374286626103881</v>
      </c>
      <c r="BT123" s="9">
        <v>-7.383769274203317</v>
      </c>
      <c r="BU123" s="9">
        <v>-34.61851352096928</v>
      </c>
      <c r="BV123" s="9">
        <v>-85.58768490903573</v>
      </c>
      <c r="BW123" s="7" t="s">
        <v>93</v>
      </c>
      <c r="BX123" s="11">
        <v>1.0028910703493785</v>
      </c>
      <c r="BY123" s="11">
        <v>0.93692395275601892</v>
      </c>
      <c r="BZ123" s="11">
        <v>0.96307073365130391</v>
      </c>
      <c r="CA123" s="11">
        <v>1.0051094682156825</v>
      </c>
      <c r="CB123" s="11">
        <v>0.92969779595546476</v>
      </c>
      <c r="CC123" s="11">
        <v>0.95085912686670238</v>
      </c>
      <c r="CD123" s="11">
        <v>1.0228813930087064</v>
      </c>
      <c r="CE123" s="11">
        <v>0.94920987529661227</v>
      </c>
      <c r="CF123" s="11">
        <v>0.8847540097314831</v>
      </c>
      <c r="CG123" s="11">
        <v>0.94799314269347257</v>
      </c>
      <c r="CH123" s="11">
        <v>0.9907361274141383</v>
      </c>
      <c r="CI123" s="11">
        <v>0.99596685082872882</v>
      </c>
      <c r="CJ123" s="11">
        <v>1.0180992048466488</v>
      </c>
    </row>
    <row r="124" spans="1:88" hidden="1">
      <c r="A124" s="6" t="s">
        <v>18</v>
      </c>
      <c r="B124" s="6">
        <v>21</v>
      </c>
      <c r="C124" s="6" t="s">
        <v>19</v>
      </c>
      <c r="D124" s="6" t="s">
        <v>58</v>
      </c>
      <c r="E124" s="16">
        <v>1.1064661066614574</v>
      </c>
      <c r="F124" s="17">
        <v>0.96530000000000005</v>
      </c>
      <c r="G124" s="6">
        <v>3.4660000000000003E-2</v>
      </c>
      <c r="H124" s="6">
        <v>4.7890000000000002E-2</v>
      </c>
      <c r="I124" s="6">
        <v>2.205E-2</v>
      </c>
      <c r="J124" s="6">
        <v>2.5829999999999999E-2</v>
      </c>
      <c r="K124" s="6">
        <v>8.822E-3</v>
      </c>
      <c r="L124" s="6">
        <v>1532</v>
      </c>
      <c r="M124" s="6" t="s">
        <v>21</v>
      </c>
      <c r="N124" s="6" t="s">
        <v>21</v>
      </c>
      <c r="O124" s="6">
        <v>726.1</v>
      </c>
      <c r="P124" s="6">
        <v>0.74719999999999998</v>
      </c>
      <c r="Q124" s="6">
        <v>0.45900000000000002</v>
      </c>
      <c r="R124" s="6">
        <v>5.4290000000000003</v>
      </c>
      <c r="S124" s="7" t="s">
        <v>58</v>
      </c>
      <c r="AG124" s="7" t="s">
        <v>58</v>
      </c>
      <c r="AU124" s="7" t="s">
        <v>58</v>
      </c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7" t="s">
        <v>58</v>
      </c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7" t="s">
        <v>58</v>
      </c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</row>
    <row r="125" spans="1:88" hidden="1">
      <c r="A125" s="6" t="s">
        <v>22</v>
      </c>
      <c r="B125" s="6">
        <v>4</v>
      </c>
      <c r="C125" s="6" t="s">
        <v>23</v>
      </c>
      <c r="D125" s="6" t="s">
        <v>58</v>
      </c>
      <c r="E125" s="16">
        <v>1.1014019589014787</v>
      </c>
      <c r="F125" s="17">
        <v>0.94489999999999996</v>
      </c>
      <c r="G125" s="6">
        <v>5.509E-2</v>
      </c>
      <c r="H125" s="6">
        <v>5.203E-2</v>
      </c>
      <c r="I125" s="6">
        <v>1.4540000000000001E-2</v>
      </c>
      <c r="J125" s="6">
        <v>3.7490000000000002E-2</v>
      </c>
      <c r="K125" s="6">
        <v>1.7600000000000001E-2</v>
      </c>
      <c r="L125" s="6">
        <v>1235</v>
      </c>
      <c r="M125" s="6">
        <v>2141</v>
      </c>
      <c r="N125" s="6">
        <v>339.8</v>
      </c>
      <c r="O125" s="6">
        <v>726.9</v>
      </c>
      <c r="P125" s="6">
        <v>0.72099999999999997</v>
      </c>
      <c r="Q125" s="6">
        <v>0.43690000000000001</v>
      </c>
      <c r="R125" s="6">
        <v>2.9569999999999999</v>
      </c>
      <c r="S125" s="7" t="s">
        <v>58</v>
      </c>
      <c r="AG125" s="7" t="s">
        <v>58</v>
      </c>
      <c r="AU125" s="7" t="s">
        <v>58</v>
      </c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7" t="s">
        <v>58</v>
      </c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7" t="s">
        <v>58</v>
      </c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</row>
    <row r="126" spans="1:88" hidden="1">
      <c r="A126" s="6" t="s">
        <v>18</v>
      </c>
      <c r="B126" s="6">
        <v>21</v>
      </c>
      <c r="C126" s="6" t="s">
        <v>23</v>
      </c>
      <c r="D126" s="6" t="s">
        <v>58</v>
      </c>
      <c r="E126" s="16">
        <v>1.1064661066614574</v>
      </c>
      <c r="F126" s="17">
        <v>0.9556</v>
      </c>
      <c r="G126" s="6">
        <v>4.444E-2</v>
      </c>
      <c r="H126" s="6">
        <v>4.1149999999999999E-2</v>
      </c>
      <c r="I126" s="6">
        <v>1.6459999999999999E-2</v>
      </c>
      <c r="J126" s="6">
        <v>2.469E-2</v>
      </c>
      <c r="K126" s="6">
        <v>1.975E-2</v>
      </c>
      <c r="L126" s="6">
        <v>1161</v>
      </c>
      <c r="M126" s="6" t="s">
        <v>21</v>
      </c>
      <c r="N126" s="6" t="s">
        <v>21</v>
      </c>
      <c r="O126" s="6">
        <v>785.7</v>
      </c>
      <c r="P126" s="6">
        <v>0.73409999999999997</v>
      </c>
      <c r="Q126" s="6">
        <v>0.4486</v>
      </c>
      <c r="R126" s="6">
        <v>2.0830000000000002</v>
      </c>
      <c r="S126" s="7" t="s">
        <v>58</v>
      </c>
      <c r="AG126" s="7" t="s">
        <v>58</v>
      </c>
      <c r="AU126" s="7" t="s">
        <v>58</v>
      </c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7" t="s">
        <v>58</v>
      </c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7" t="s">
        <v>58</v>
      </c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</row>
    <row r="127" spans="1:88">
      <c r="A127" s="6" t="s">
        <v>63</v>
      </c>
      <c r="B127" s="6">
        <v>9</v>
      </c>
      <c r="C127" s="6" t="s">
        <v>19</v>
      </c>
      <c r="D127" s="6" t="s">
        <v>154</v>
      </c>
      <c r="E127" s="16">
        <v>0.93780313837375173</v>
      </c>
      <c r="F127" s="17">
        <v>0.9647</v>
      </c>
      <c r="G127" s="6">
        <v>3.5279999999999999E-2</v>
      </c>
      <c r="H127" s="6">
        <v>2.5020000000000001E-2</v>
      </c>
      <c r="I127" s="6">
        <v>7.0559999999999998E-3</v>
      </c>
      <c r="J127" s="6">
        <v>1.796E-2</v>
      </c>
      <c r="K127" s="6">
        <v>1.7319999999999999E-2</v>
      </c>
      <c r="L127" s="6">
        <v>1504</v>
      </c>
      <c r="M127" s="6">
        <v>2022</v>
      </c>
      <c r="N127" s="6">
        <v>354.2</v>
      </c>
      <c r="O127" s="6">
        <v>667.3</v>
      </c>
      <c r="P127" s="6">
        <v>0.73599999999999999</v>
      </c>
      <c r="Q127" s="6">
        <v>0.44790000000000002</v>
      </c>
      <c r="R127" s="6">
        <v>1.444</v>
      </c>
      <c r="S127" s="7" t="s">
        <v>154</v>
      </c>
      <c r="T127" s="8">
        <v>1.1531118997457419E-2</v>
      </c>
      <c r="U127" s="8">
        <v>0.29489315341195455</v>
      </c>
      <c r="V127" s="8">
        <v>0.4661308945387635</v>
      </c>
      <c r="W127" s="8">
        <v>0.57894107804267247</v>
      </c>
      <c r="X127" s="8">
        <v>0.4212264881024485</v>
      </c>
      <c r="Y127" s="8">
        <v>0.15712801414129923</v>
      </c>
      <c r="Z127" s="8">
        <v>0.27152028261365063</v>
      </c>
      <c r="AA127" s="8">
        <v>4.9697331454988426E-2</v>
      </c>
      <c r="AB127" s="8">
        <v>5.5409044327341334E-3</v>
      </c>
      <c r="AC127" s="8">
        <v>9.2378533522315107E-2</v>
      </c>
      <c r="AD127" s="8">
        <v>5.4083961901430474E-3</v>
      </c>
      <c r="AE127" s="8">
        <v>9.9896086084745889E-3</v>
      </c>
      <c r="AF127" s="8">
        <v>0.36788440930953847</v>
      </c>
      <c r="AG127" s="7" t="s">
        <v>154</v>
      </c>
      <c r="AH127" s="8">
        <v>0.95850000000000013</v>
      </c>
      <c r="AI127" s="8">
        <v>4.1487499999999997E-2</v>
      </c>
      <c r="AJ127" s="8">
        <v>4.0375000000000001E-2</v>
      </c>
      <c r="AK127" s="8">
        <v>1.6001500000000002E-2</v>
      </c>
      <c r="AL127" s="8">
        <v>2.4375000000000001E-2</v>
      </c>
      <c r="AM127" s="8">
        <v>1.7114999999999998E-2</v>
      </c>
      <c r="AN127" s="9">
        <v>1183.75</v>
      </c>
      <c r="AO127" s="9">
        <v>2089.75</v>
      </c>
      <c r="AP127" s="9">
        <v>331.67500000000001</v>
      </c>
      <c r="AQ127" s="9">
        <v>756.05000000000007</v>
      </c>
      <c r="AR127" s="9">
        <v>0.73419999999999996</v>
      </c>
      <c r="AS127" s="9">
        <v>0.44430000000000003</v>
      </c>
      <c r="AT127" s="10">
        <v>2.323</v>
      </c>
      <c r="AU127" s="7" t="s">
        <v>154</v>
      </c>
      <c r="AV127" s="9">
        <v>0.26165669336389563</v>
      </c>
      <c r="AW127" s="9">
        <v>-0.26142695571063224</v>
      </c>
      <c r="AX127" s="9">
        <v>-0.31720184752758301</v>
      </c>
      <c r="AY127" s="9">
        <v>-0.5855609398104441</v>
      </c>
      <c r="AZ127" s="9">
        <v>-0.23422069499653728</v>
      </c>
      <c r="BA127" s="9">
        <v>-0.33376003801865506</v>
      </c>
      <c r="BB127" s="9">
        <v>-0.13986924954051935</v>
      </c>
      <c r="BC127" s="9">
        <v>-0.24752593518676408</v>
      </c>
      <c r="BD127" s="9">
        <v>-0.14621932950737923</v>
      </c>
      <c r="BE127" s="9">
        <v>0.20119305816987054</v>
      </c>
      <c r="BF127" s="9">
        <v>0.16485052872510017</v>
      </c>
      <c r="BG127" s="9">
        <v>1.1645489739344839E-2</v>
      </c>
      <c r="BH127" s="9">
        <v>-0.74844684791810334</v>
      </c>
      <c r="BI127" s="7" t="s">
        <v>154</v>
      </c>
      <c r="BJ127" s="9">
        <v>-31.796490882085742</v>
      </c>
      <c r="BK127" s="9">
        <v>-32.034247432776105</v>
      </c>
      <c r="BL127" s="9">
        <v>-7.4261580480473182</v>
      </c>
      <c r="BM127" s="9">
        <v>-6.1286458832942348</v>
      </c>
      <c r="BN127" s="9">
        <v>-13.656818228280367</v>
      </c>
      <c r="BO127" s="9">
        <v>-15.936675365864804</v>
      </c>
      <c r="BP127" s="9">
        <v>-5.3541017512067404</v>
      </c>
      <c r="BQ127" s="9">
        <v>-7.8965012907178735</v>
      </c>
      <c r="BR127" s="9">
        <v>-32.757305351345849</v>
      </c>
      <c r="BS127" s="9">
        <v>-19.238295176333644</v>
      </c>
      <c r="BT127" s="9">
        <v>-6.4912494087432071</v>
      </c>
      <c r="BU127" s="9">
        <v>-5.0459130422278786</v>
      </c>
      <c r="BV127" s="9">
        <v>-4.0089803797533934</v>
      </c>
      <c r="BW127" s="7" t="s">
        <v>154</v>
      </c>
      <c r="BX127" s="11">
        <v>1.0019763814252816</v>
      </c>
      <c r="BY127" s="11">
        <v>0.95669782155957006</v>
      </c>
      <c r="BZ127" s="11">
        <v>0.81727667219108602</v>
      </c>
      <c r="CA127" s="11">
        <v>0.73080809522450274</v>
      </c>
      <c r="CB127" s="11">
        <v>0.88616223585548759</v>
      </c>
      <c r="CC127" s="11">
        <v>1.0804284784281235</v>
      </c>
      <c r="CD127" s="11">
        <v>0.82863017893861834</v>
      </c>
      <c r="CE127" s="11">
        <v>0.94955066390669962</v>
      </c>
      <c r="CF127" s="11">
        <v>0.97808777994397034</v>
      </c>
      <c r="CG127" s="11">
        <v>1.0190597739784595</v>
      </c>
      <c r="CH127" s="11">
        <v>0.99201972689732065</v>
      </c>
      <c r="CI127" s="11">
        <v>0.98187845303867372</v>
      </c>
      <c r="CJ127" s="11">
        <v>0.70367285119272993</v>
      </c>
    </row>
    <row r="128" spans="1:88" hidden="1">
      <c r="A128" s="6" t="s">
        <v>61</v>
      </c>
      <c r="B128" s="6">
        <v>1</v>
      </c>
      <c r="C128" s="6" t="s">
        <v>19</v>
      </c>
      <c r="D128" s="6" t="s">
        <v>60</v>
      </c>
      <c r="E128" s="16">
        <v>1.2122958693563881</v>
      </c>
      <c r="F128" s="17">
        <v>0.96089999999999998</v>
      </c>
      <c r="G128" s="6">
        <v>3.9079999999999997E-2</v>
      </c>
      <c r="H128" s="6">
        <v>5.1639999999999998E-2</v>
      </c>
      <c r="I128" s="6">
        <v>2.3730000000000001E-2</v>
      </c>
      <c r="J128" s="6">
        <v>2.7910000000000001E-2</v>
      </c>
      <c r="K128" s="6">
        <v>1.1169999999999999E-2</v>
      </c>
      <c r="L128" s="6">
        <v>1377</v>
      </c>
      <c r="M128" s="6" t="s">
        <v>21</v>
      </c>
      <c r="N128" s="6" t="s">
        <v>21</v>
      </c>
      <c r="O128" s="6">
        <v>727.1</v>
      </c>
      <c r="P128" s="6">
        <v>0.73299999999999998</v>
      </c>
      <c r="Q128" s="6">
        <v>0.439</v>
      </c>
      <c r="R128" s="6">
        <v>4.625</v>
      </c>
      <c r="S128" s="7" t="s">
        <v>60</v>
      </c>
      <c r="AG128" s="7" t="s">
        <v>60</v>
      </c>
      <c r="AU128" s="7" t="s">
        <v>60</v>
      </c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7" t="s">
        <v>60</v>
      </c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7" t="s">
        <v>60</v>
      </c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</row>
    <row r="129" spans="1:88" hidden="1">
      <c r="A129" s="6" t="s">
        <v>62</v>
      </c>
      <c r="B129" s="6">
        <v>12</v>
      </c>
      <c r="C129" s="6" t="s">
        <v>19</v>
      </c>
      <c r="D129" s="6" t="s">
        <v>60</v>
      </c>
      <c r="E129" s="16">
        <v>1.0512954268822814</v>
      </c>
      <c r="F129" s="17">
        <v>0.9425</v>
      </c>
      <c r="G129" s="6">
        <v>5.7529999999999998E-2</v>
      </c>
      <c r="H129" s="6">
        <v>7.0949999999999999E-2</v>
      </c>
      <c r="I129" s="6">
        <v>4.1230000000000003E-2</v>
      </c>
      <c r="J129" s="6">
        <v>2.972E-2</v>
      </c>
      <c r="K129" s="6">
        <v>2.6849999999999999E-2</v>
      </c>
      <c r="L129" s="6">
        <v>983</v>
      </c>
      <c r="M129" s="6">
        <v>2017</v>
      </c>
      <c r="N129" s="6">
        <v>330.2</v>
      </c>
      <c r="O129" s="6">
        <v>775.5</v>
      </c>
      <c r="P129" s="6">
        <v>0.70699999999999996</v>
      </c>
      <c r="Q129" s="6">
        <v>0.41489999999999999</v>
      </c>
      <c r="R129" s="6">
        <v>2.6429999999999998</v>
      </c>
      <c r="S129" s="7" t="s">
        <v>60</v>
      </c>
      <c r="AG129" s="7" t="s">
        <v>60</v>
      </c>
      <c r="AU129" s="7" t="s">
        <v>60</v>
      </c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7" t="s">
        <v>60</v>
      </c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7" t="s">
        <v>60</v>
      </c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</row>
    <row r="130" spans="1:88" hidden="1">
      <c r="A130" s="6" t="s">
        <v>63</v>
      </c>
      <c r="B130" s="6">
        <v>12</v>
      </c>
      <c r="C130" s="6" t="s">
        <v>19</v>
      </c>
      <c r="D130" s="6" t="s">
        <v>60</v>
      </c>
      <c r="E130" s="16">
        <v>0.91640866873065019</v>
      </c>
      <c r="F130" s="17">
        <v>0.93459999999999999</v>
      </c>
      <c r="G130" s="6">
        <v>6.5449999999999994E-2</v>
      </c>
      <c r="H130" s="6">
        <v>7.417E-2</v>
      </c>
      <c r="I130" s="6">
        <v>3.4029999999999998E-2</v>
      </c>
      <c r="J130" s="6">
        <v>4.0140000000000002E-2</v>
      </c>
      <c r="K130" s="6">
        <v>2.5309999999999999E-2</v>
      </c>
      <c r="L130" s="6">
        <v>1071</v>
      </c>
      <c r="M130" s="6">
        <v>1967</v>
      </c>
      <c r="N130" s="6">
        <v>327.9</v>
      </c>
      <c r="O130" s="6">
        <v>854</v>
      </c>
      <c r="P130" s="6">
        <v>0.74409999999999998</v>
      </c>
      <c r="Q130" s="6">
        <v>0.44940000000000002</v>
      </c>
      <c r="R130" s="6">
        <v>2.931</v>
      </c>
      <c r="S130" s="7" t="s">
        <v>60</v>
      </c>
      <c r="AG130" s="7" t="s">
        <v>60</v>
      </c>
      <c r="AU130" s="7" t="s">
        <v>60</v>
      </c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7" t="s">
        <v>60</v>
      </c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7" t="s">
        <v>60</v>
      </c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</row>
    <row r="131" spans="1:88" hidden="1">
      <c r="A131" s="6" t="s">
        <v>64</v>
      </c>
      <c r="B131" s="6">
        <v>13</v>
      </c>
      <c r="C131" s="6" t="s">
        <v>19</v>
      </c>
      <c r="D131" s="6" t="s">
        <v>60</v>
      </c>
      <c r="E131" s="16">
        <v>1.1387713997985902</v>
      </c>
      <c r="F131" s="17">
        <v>0.95130000000000003</v>
      </c>
      <c r="G131" s="6">
        <v>4.8739999999999999E-2</v>
      </c>
      <c r="H131" s="6">
        <v>6.4740000000000006E-2</v>
      </c>
      <c r="I131" s="6">
        <v>3.3509999999999998E-2</v>
      </c>
      <c r="J131" s="6">
        <v>3.1230000000000001E-2</v>
      </c>
      <c r="K131" s="6">
        <v>1.7520000000000001E-2</v>
      </c>
      <c r="L131" s="6">
        <v>1249</v>
      </c>
      <c r="M131" s="6">
        <v>2078</v>
      </c>
      <c r="N131" s="6">
        <v>339</v>
      </c>
      <c r="O131" s="6">
        <v>726.7</v>
      </c>
      <c r="P131" s="6">
        <v>0.73419999999999996</v>
      </c>
      <c r="Q131" s="6">
        <v>0.44190000000000002</v>
      </c>
      <c r="R131" s="6">
        <v>3.6960000000000002</v>
      </c>
      <c r="S131" s="7" t="s">
        <v>60</v>
      </c>
      <c r="AG131" s="7" t="s">
        <v>60</v>
      </c>
      <c r="AU131" s="7" t="s">
        <v>60</v>
      </c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7" t="s">
        <v>60</v>
      </c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7" t="s">
        <v>60</v>
      </c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</row>
    <row r="132" spans="1:88" hidden="1">
      <c r="A132" s="6" t="s">
        <v>65</v>
      </c>
      <c r="B132" s="6">
        <v>13</v>
      </c>
      <c r="C132" s="6" t="s">
        <v>19</v>
      </c>
      <c r="D132" s="6" t="s">
        <v>60</v>
      </c>
      <c r="E132" s="16">
        <v>0.95515234508729885</v>
      </c>
      <c r="F132" s="17">
        <v>0.95499999999999996</v>
      </c>
      <c r="G132" s="6">
        <v>4.496E-2</v>
      </c>
      <c r="H132" s="6">
        <v>6.4399999999999999E-2</v>
      </c>
      <c r="I132" s="6">
        <v>3.8879999999999998E-2</v>
      </c>
      <c r="J132" s="6">
        <v>2.5520000000000001E-2</v>
      </c>
      <c r="K132" s="6">
        <v>1.9439999999999999E-2</v>
      </c>
      <c r="L132" s="6">
        <v>1572</v>
      </c>
      <c r="M132" s="6">
        <v>2136</v>
      </c>
      <c r="N132" s="6">
        <v>333.2</v>
      </c>
      <c r="O132" s="6">
        <v>734.2</v>
      </c>
      <c r="P132" s="6">
        <v>0.7319</v>
      </c>
      <c r="Q132" s="6">
        <v>0.44790000000000002</v>
      </c>
      <c r="R132" s="6">
        <v>3.3130000000000002</v>
      </c>
      <c r="S132" s="7" t="s">
        <v>60</v>
      </c>
      <c r="AG132" s="7" t="s">
        <v>60</v>
      </c>
      <c r="AU132" s="7" t="s">
        <v>60</v>
      </c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7" t="s">
        <v>60</v>
      </c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7" t="s">
        <v>60</v>
      </c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</row>
    <row r="133" spans="1:88" hidden="1">
      <c r="A133" s="6" t="s">
        <v>66</v>
      </c>
      <c r="B133" s="6">
        <v>24</v>
      </c>
      <c r="C133" s="6" t="s">
        <v>19</v>
      </c>
      <c r="D133" s="6" t="s">
        <v>60</v>
      </c>
      <c r="E133" s="16">
        <v>0.91111845365934252</v>
      </c>
      <c r="F133" s="17">
        <v>0.94650000000000001</v>
      </c>
      <c r="G133" s="6">
        <v>5.3460000000000001E-2</v>
      </c>
      <c r="H133" s="6">
        <v>7.9829999999999998E-2</v>
      </c>
      <c r="I133" s="6">
        <v>4.2770000000000002E-2</v>
      </c>
      <c r="J133" s="6">
        <v>3.7060000000000003E-2</v>
      </c>
      <c r="K133" s="6">
        <v>1.6389999999999998E-2</v>
      </c>
      <c r="L133" s="6">
        <v>1328</v>
      </c>
      <c r="M133" s="6" t="s">
        <v>21</v>
      </c>
      <c r="N133" s="6" t="s">
        <v>21</v>
      </c>
      <c r="O133" s="6">
        <v>741.1</v>
      </c>
      <c r="P133" s="6">
        <v>0.72899999999999998</v>
      </c>
      <c r="Q133" s="6">
        <v>0.44019999999999998</v>
      </c>
      <c r="R133" s="6">
        <v>4.87</v>
      </c>
      <c r="S133" s="7" t="s">
        <v>60</v>
      </c>
      <c r="AG133" s="7" t="s">
        <v>60</v>
      </c>
      <c r="AU133" s="7" t="s">
        <v>60</v>
      </c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7" t="s">
        <v>60</v>
      </c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7" t="s">
        <v>60</v>
      </c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</row>
    <row r="134" spans="1:88" hidden="1">
      <c r="A134" s="6" t="s">
        <v>67</v>
      </c>
      <c r="B134" s="6">
        <v>24</v>
      </c>
      <c r="C134" s="6" t="s">
        <v>19</v>
      </c>
      <c r="D134" s="6" t="s">
        <v>60</v>
      </c>
      <c r="E134" s="16">
        <v>0.79989969909729186</v>
      </c>
      <c r="F134" s="17">
        <v>0.95009999999999994</v>
      </c>
      <c r="G134" s="6">
        <v>4.99E-2</v>
      </c>
      <c r="H134" s="6">
        <v>7.5179999999999997E-2</v>
      </c>
      <c r="I134" s="6">
        <v>3.9919999999999997E-2</v>
      </c>
      <c r="J134" s="6">
        <v>3.526E-2</v>
      </c>
      <c r="K134" s="6">
        <v>1.464E-2</v>
      </c>
      <c r="L134" s="6">
        <v>1428</v>
      </c>
      <c r="M134" s="6" t="s">
        <v>21</v>
      </c>
      <c r="N134" s="6" t="s">
        <v>21</v>
      </c>
      <c r="O134" s="6">
        <v>790.1</v>
      </c>
      <c r="P134" s="6">
        <v>0.75970000000000004</v>
      </c>
      <c r="Q134" s="6">
        <v>0.4698</v>
      </c>
      <c r="R134" s="6">
        <v>5.1360000000000001</v>
      </c>
      <c r="S134" s="7" t="s">
        <v>60</v>
      </c>
      <c r="AG134" s="7" t="s">
        <v>60</v>
      </c>
      <c r="AU134" s="7" t="s">
        <v>60</v>
      </c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7" t="s">
        <v>60</v>
      </c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7" t="s">
        <v>60</v>
      </c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</row>
    <row r="135" spans="1:88" hidden="1">
      <c r="A135" s="6" t="s">
        <v>59</v>
      </c>
      <c r="B135" s="6">
        <v>1</v>
      </c>
      <c r="C135" s="6" t="s">
        <v>23</v>
      </c>
      <c r="D135" s="6" t="s">
        <v>60</v>
      </c>
      <c r="E135" s="16">
        <v>1.1199842643587725</v>
      </c>
      <c r="F135" s="17">
        <v>0.96179999999999999</v>
      </c>
      <c r="G135" s="6">
        <v>3.8219999999999997E-2</v>
      </c>
      <c r="H135" s="6">
        <v>4.752E-2</v>
      </c>
      <c r="I135" s="6">
        <v>2.8930000000000001E-2</v>
      </c>
      <c r="J135" s="6">
        <v>1.8599999999999998E-2</v>
      </c>
      <c r="K135" s="6">
        <v>1.9630000000000002E-2</v>
      </c>
      <c r="L135" s="6">
        <v>931</v>
      </c>
      <c r="M135" s="6" t="s">
        <v>21</v>
      </c>
      <c r="N135" s="6" t="s">
        <v>21</v>
      </c>
      <c r="O135" s="6">
        <v>759.5</v>
      </c>
      <c r="P135" s="6">
        <v>0.7167</v>
      </c>
      <c r="Q135" s="6">
        <v>0.4209</v>
      </c>
      <c r="R135" s="6">
        <v>2.4209999999999998</v>
      </c>
      <c r="S135" s="7" t="s">
        <v>60</v>
      </c>
      <c r="AG135" s="7" t="s">
        <v>60</v>
      </c>
      <c r="AU135" s="7" t="s">
        <v>60</v>
      </c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7" t="s">
        <v>60</v>
      </c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7" t="s">
        <v>60</v>
      </c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</row>
    <row r="136" spans="1:88" hidden="1">
      <c r="A136" s="6" t="s">
        <v>61</v>
      </c>
      <c r="B136" s="6">
        <v>1</v>
      </c>
      <c r="C136" s="6" t="s">
        <v>23</v>
      </c>
      <c r="D136" s="6" t="s">
        <v>60</v>
      </c>
      <c r="E136" s="16">
        <v>1.2122958693563881</v>
      </c>
      <c r="F136" s="17">
        <v>0.95150000000000001</v>
      </c>
      <c r="G136" s="6">
        <v>4.8529999999999997E-2</v>
      </c>
      <c r="H136" s="6">
        <v>5.1990000000000001E-2</v>
      </c>
      <c r="I136" s="6">
        <v>2.5999999999999999E-2</v>
      </c>
      <c r="J136" s="6">
        <v>2.5999999999999999E-2</v>
      </c>
      <c r="K136" s="6">
        <v>2.2530000000000001E-2</v>
      </c>
      <c r="L136" s="6">
        <v>1098</v>
      </c>
      <c r="M136" s="6" t="s">
        <v>21</v>
      </c>
      <c r="N136" s="6" t="s">
        <v>21</v>
      </c>
      <c r="O136" s="6">
        <v>794.8</v>
      </c>
      <c r="P136" s="6">
        <v>0.72189999999999999</v>
      </c>
      <c r="Q136" s="6">
        <v>0.42499999999999999</v>
      </c>
      <c r="R136" s="6">
        <v>2.3079999999999998</v>
      </c>
      <c r="S136" s="7" t="s">
        <v>60</v>
      </c>
      <c r="AG136" s="7" t="s">
        <v>60</v>
      </c>
      <c r="AU136" s="7" t="s">
        <v>60</v>
      </c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7" t="s">
        <v>60</v>
      </c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7" t="s">
        <v>60</v>
      </c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</row>
    <row r="137" spans="1:88" hidden="1">
      <c r="A137" s="6" t="s">
        <v>62</v>
      </c>
      <c r="B137" s="6">
        <v>12</v>
      </c>
      <c r="C137" s="6" t="s">
        <v>23</v>
      </c>
      <c r="D137" s="6" t="s">
        <v>60</v>
      </c>
      <c r="E137" s="16">
        <v>1.0512954268822814</v>
      </c>
      <c r="F137" s="17">
        <v>0.94499999999999995</v>
      </c>
      <c r="G137" s="6">
        <v>5.5E-2</v>
      </c>
      <c r="H137" s="6">
        <v>7.0830000000000004E-2</v>
      </c>
      <c r="I137" s="6">
        <v>3.083E-2</v>
      </c>
      <c r="J137" s="6">
        <v>0.04</v>
      </c>
      <c r="K137" s="6">
        <v>1.4999999999999999E-2</v>
      </c>
      <c r="L137" s="6">
        <v>1134</v>
      </c>
      <c r="M137" s="6">
        <v>1980</v>
      </c>
      <c r="N137" s="6">
        <v>320.60000000000002</v>
      </c>
      <c r="O137" s="6">
        <v>736.2</v>
      </c>
      <c r="P137" s="6">
        <v>0.73080000000000001</v>
      </c>
      <c r="Q137" s="6">
        <v>0.43559999999999999</v>
      </c>
      <c r="R137" s="6">
        <v>4.7220000000000004</v>
      </c>
      <c r="S137" s="7" t="s">
        <v>60</v>
      </c>
      <c r="AG137" s="7" t="s">
        <v>60</v>
      </c>
      <c r="AU137" s="7" t="s">
        <v>60</v>
      </c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7" t="s">
        <v>60</v>
      </c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7" t="s">
        <v>60</v>
      </c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</row>
    <row r="138" spans="1:88" hidden="1">
      <c r="A138" s="6" t="s">
        <v>63</v>
      </c>
      <c r="B138" s="6">
        <v>12</v>
      </c>
      <c r="C138" s="6" t="s">
        <v>23</v>
      </c>
      <c r="D138" s="6" t="s">
        <v>60</v>
      </c>
      <c r="E138" s="16">
        <v>0.91640866873065019</v>
      </c>
      <c r="F138" s="17">
        <v>0.91639999999999999</v>
      </c>
      <c r="G138" s="6">
        <v>8.3629999999999996E-2</v>
      </c>
      <c r="H138" s="6">
        <v>0.1361</v>
      </c>
      <c r="I138" s="6">
        <v>6.7330000000000001E-2</v>
      </c>
      <c r="J138" s="6">
        <v>6.8750000000000006E-2</v>
      </c>
      <c r="K138" s="6">
        <v>1.4880000000000001E-2</v>
      </c>
      <c r="L138" s="6">
        <v>1293</v>
      </c>
      <c r="M138" s="6">
        <v>2076</v>
      </c>
      <c r="N138" s="6">
        <v>226.9</v>
      </c>
      <c r="O138" s="6">
        <v>742.7</v>
      </c>
      <c r="P138" s="6">
        <v>0.74829999999999997</v>
      </c>
      <c r="Q138" s="6">
        <v>0.45100000000000001</v>
      </c>
      <c r="R138" s="6">
        <v>9.1430000000000007</v>
      </c>
      <c r="S138" s="7" t="s">
        <v>60</v>
      </c>
      <c r="AG138" s="7" t="s">
        <v>60</v>
      </c>
      <c r="AU138" s="7" t="s">
        <v>60</v>
      </c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7" t="s">
        <v>60</v>
      </c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7" t="s">
        <v>60</v>
      </c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</row>
    <row r="139" spans="1:88" hidden="1">
      <c r="A139" s="6" t="s">
        <v>64</v>
      </c>
      <c r="B139" s="6">
        <v>13</v>
      </c>
      <c r="C139" s="6" t="s">
        <v>23</v>
      </c>
      <c r="D139" s="6" t="s">
        <v>60</v>
      </c>
      <c r="E139" s="16">
        <v>1.1387713997985902</v>
      </c>
      <c r="F139" s="17">
        <v>0.95140000000000002</v>
      </c>
      <c r="G139" s="6">
        <v>4.8649999999999999E-2</v>
      </c>
      <c r="H139" s="6">
        <v>6.6669999999999993E-2</v>
      </c>
      <c r="I139" s="6">
        <v>3.0030000000000001E-2</v>
      </c>
      <c r="J139" s="6">
        <v>3.6639999999999999E-2</v>
      </c>
      <c r="K139" s="6">
        <v>1.201E-2</v>
      </c>
      <c r="L139" s="6">
        <v>1584</v>
      </c>
      <c r="M139" s="6">
        <v>2229</v>
      </c>
      <c r="N139" s="6">
        <v>343</v>
      </c>
      <c r="O139" s="6">
        <v>712</v>
      </c>
      <c r="P139" s="6">
        <v>0.74750000000000005</v>
      </c>
      <c r="Q139" s="6">
        <v>0.4597</v>
      </c>
      <c r="R139" s="6">
        <v>5.55</v>
      </c>
      <c r="S139" s="7" t="s">
        <v>60</v>
      </c>
      <c r="AG139" s="7" t="s">
        <v>60</v>
      </c>
      <c r="AU139" s="7" t="s">
        <v>60</v>
      </c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7" t="s">
        <v>60</v>
      </c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7" t="s">
        <v>60</v>
      </c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</row>
    <row r="140" spans="1:88" hidden="1">
      <c r="A140" s="6" t="s">
        <v>65</v>
      </c>
      <c r="B140" s="6">
        <v>13</v>
      </c>
      <c r="C140" s="6" t="s">
        <v>23</v>
      </c>
      <c r="D140" s="6" t="s">
        <v>60</v>
      </c>
      <c r="E140" s="16">
        <v>0.95515234508729885</v>
      </c>
      <c r="F140" s="17">
        <v>0.94540000000000002</v>
      </c>
      <c r="G140" s="6">
        <v>5.4620000000000002E-2</v>
      </c>
      <c r="H140" s="6">
        <v>5.8270000000000002E-2</v>
      </c>
      <c r="I140" s="6">
        <v>2.5489999999999999E-2</v>
      </c>
      <c r="J140" s="6">
        <v>3.2770000000000001E-2</v>
      </c>
      <c r="K140" s="6">
        <v>2.1850000000000001E-2</v>
      </c>
      <c r="L140" s="6">
        <v>1298</v>
      </c>
      <c r="M140" s="6">
        <v>2204</v>
      </c>
      <c r="N140" s="6">
        <v>366.3</v>
      </c>
      <c r="O140" s="6">
        <v>725.1</v>
      </c>
      <c r="P140" s="6">
        <v>0.72550000000000003</v>
      </c>
      <c r="Q140" s="6">
        <v>0.43490000000000001</v>
      </c>
      <c r="R140" s="6">
        <v>2.6669999999999998</v>
      </c>
      <c r="S140" s="7" t="s">
        <v>60</v>
      </c>
      <c r="AG140" s="7" t="s">
        <v>60</v>
      </c>
      <c r="AU140" s="7" t="s">
        <v>60</v>
      </c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7" t="s">
        <v>60</v>
      </c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7" t="s">
        <v>60</v>
      </c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</row>
    <row r="141" spans="1:88" hidden="1">
      <c r="A141" s="6" t="s">
        <v>66</v>
      </c>
      <c r="B141" s="6">
        <v>24</v>
      </c>
      <c r="C141" s="6" t="s">
        <v>23</v>
      </c>
      <c r="D141" s="6" t="s">
        <v>60</v>
      </c>
      <c r="E141" s="16">
        <v>0.91111845365934252</v>
      </c>
      <c r="F141" s="17">
        <v>0.94159999999999999</v>
      </c>
      <c r="G141" s="6">
        <v>5.8439999999999999E-2</v>
      </c>
      <c r="H141" s="6">
        <v>7.3249999999999996E-2</v>
      </c>
      <c r="I141" s="6">
        <v>3.4569999999999997E-2</v>
      </c>
      <c r="J141" s="6">
        <v>3.8679999999999999E-2</v>
      </c>
      <c r="K141" s="6">
        <v>1.975E-2</v>
      </c>
      <c r="L141" s="6">
        <v>1144</v>
      </c>
      <c r="M141" s="6" t="s">
        <v>21</v>
      </c>
      <c r="N141" s="6" t="s">
        <v>21</v>
      </c>
      <c r="O141" s="6">
        <v>777.6</v>
      </c>
      <c r="P141" s="6">
        <v>0.73199999999999998</v>
      </c>
      <c r="Q141" s="6">
        <v>0.43990000000000001</v>
      </c>
      <c r="R141" s="6">
        <v>3.7080000000000002</v>
      </c>
      <c r="S141" s="7" t="s">
        <v>60</v>
      </c>
      <c r="AG141" s="7" t="s">
        <v>60</v>
      </c>
      <c r="AU141" s="7" t="s">
        <v>60</v>
      </c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7" t="s">
        <v>60</v>
      </c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7" t="s">
        <v>60</v>
      </c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</row>
    <row r="142" spans="1:88" hidden="1">
      <c r="A142" s="6" t="s">
        <v>67</v>
      </c>
      <c r="B142" s="6">
        <v>24</v>
      </c>
      <c r="C142" s="6" t="s">
        <v>23</v>
      </c>
      <c r="D142" s="6" t="s">
        <v>60</v>
      </c>
      <c r="E142" s="16">
        <v>0.79989969909729186</v>
      </c>
      <c r="F142" s="17">
        <v>0.93500000000000005</v>
      </c>
      <c r="G142" s="6">
        <v>6.4979999999999996E-2</v>
      </c>
      <c r="H142" s="6">
        <v>9.8619999999999999E-2</v>
      </c>
      <c r="I142" s="6">
        <v>5.5050000000000002E-2</v>
      </c>
      <c r="J142" s="6">
        <v>4.3580000000000001E-2</v>
      </c>
      <c r="K142" s="6">
        <v>2.1409999999999998E-2</v>
      </c>
      <c r="L142" s="6">
        <v>1223</v>
      </c>
      <c r="M142" s="6" t="s">
        <v>21</v>
      </c>
      <c r="N142" s="6" t="s">
        <v>21</v>
      </c>
      <c r="O142" s="6">
        <v>779.7</v>
      </c>
      <c r="P142" s="6">
        <v>0.74070000000000003</v>
      </c>
      <c r="Q142" s="6">
        <v>0.45090000000000002</v>
      </c>
      <c r="R142" s="6">
        <v>4.6070000000000002</v>
      </c>
      <c r="S142" s="7" t="s">
        <v>60</v>
      </c>
      <c r="AG142" s="7" t="s">
        <v>60</v>
      </c>
      <c r="AU142" s="7" t="s">
        <v>60</v>
      </c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7" t="s">
        <v>60</v>
      </c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7" t="s">
        <v>60</v>
      </c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</row>
    <row r="143" spans="1:88">
      <c r="A143" s="6" t="s">
        <v>27</v>
      </c>
      <c r="B143" s="6">
        <v>12</v>
      </c>
      <c r="C143" s="6" t="s">
        <v>19</v>
      </c>
      <c r="D143" s="6" t="s">
        <v>31</v>
      </c>
      <c r="E143" s="16">
        <v>0.94122422471180389</v>
      </c>
      <c r="F143" s="17">
        <v>0.95860000000000001</v>
      </c>
      <c r="G143" s="6">
        <v>4.1399999999999999E-2</v>
      </c>
      <c r="H143" s="6">
        <v>5.2630000000000003E-2</v>
      </c>
      <c r="I143" s="6">
        <v>2.5430000000000001E-2</v>
      </c>
      <c r="J143" s="6">
        <v>2.7199999999999998E-2</v>
      </c>
      <c r="K143" s="6">
        <v>1.4189999999999999E-2</v>
      </c>
      <c r="L143" s="6">
        <v>1621</v>
      </c>
      <c r="M143" s="6">
        <v>1975</v>
      </c>
      <c r="N143" s="6">
        <v>303.10000000000002</v>
      </c>
      <c r="O143" s="6">
        <v>747.2</v>
      </c>
      <c r="P143" s="6">
        <v>0.7379</v>
      </c>
      <c r="Q143" s="6">
        <v>0.45610000000000001</v>
      </c>
      <c r="R143" s="6">
        <v>3.7080000000000002</v>
      </c>
      <c r="S143" s="7" t="s">
        <v>31</v>
      </c>
      <c r="T143" s="8">
        <v>4.4169064232153863E-3</v>
      </c>
      <c r="U143" s="8">
        <v>0.11350603171304208</v>
      </c>
      <c r="V143" s="8">
        <v>0.27871147094042492</v>
      </c>
      <c r="W143" s="8">
        <v>0.3827768711835996</v>
      </c>
      <c r="X143" s="8">
        <v>0.23288125677271446</v>
      </c>
      <c r="Y143" s="8">
        <v>0.10113171350512898</v>
      </c>
      <c r="Z143" s="8">
        <v>0.12553223735472016</v>
      </c>
      <c r="AA143" s="8">
        <v>9.0177011154387615E-2</v>
      </c>
      <c r="AB143" s="8">
        <v>0.1967658595330693</v>
      </c>
      <c r="AC143" s="8">
        <v>5.6467832029239426E-2</v>
      </c>
      <c r="AD143" s="8">
        <v>1.9032861749499932E-2</v>
      </c>
      <c r="AE143" s="8">
        <v>2.9355475140648443E-2</v>
      </c>
      <c r="AF143" s="8">
        <v>0.30158866878942392</v>
      </c>
      <c r="AG143" s="7" t="s">
        <v>31</v>
      </c>
      <c r="AH143" s="8">
        <v>0.96150000000000002</v>
      </c>
      <c r="AI143" s="8">
        <v>3.8510000000000003E-2</v>
      </c>
      <c r="AJ143" s="8">
        <v>4.22475E-2</v>
      </c>
      <c r="AK143" s="8">
        <v>1.9632499999999997E-2</v>
      </c>
      <c r="AL143" s="8">
        <v>2.2609999999999998E-2</v>
      </c>
      <c r="AM143" s="8">
        <v>1.5734999999999999E-2</v>
      </c>
      <c r="AN143" s="9">
        <v>1714.25</v>
      </c>
      <c r="AO143" s="9">
        <v>2090.5</v>
      </c>
      <c r="AP143" s="9">
        <v>345.77499999999998</v>
      </c>
      <c r="AQ143" s="9">
        <v>707.14999999999986</v>
      </c>
      <c r="AR143" s="9">
        <v>0.74637500000000001</v>
      </c>
      <c r="AS143" s="9">
        <v>0.4647</v>
      </c>
      <c r="AT143" s="10">
        <v>2.7037500000000003</v>
      </c>
      <c r="AU143" s="7" t="s">
        <v>31</v>
      </c>
      <c r="AV143" s="9">
        <v>0.29300714273002887</v>
      </c>
      <c r="AW143" s="9">
        <v>-0.29254956105523261</v>
      </c>
      <c r="AX143" s="9">
        <v>-0.2951993351582804</v>
      </c>
      <c r="AY143" s="9">
        <v>-0.32638002302790936</v>
      </c>
      <c r="AZ143" s="9">
        <v>-0.25622950147459855</v>
      </c>
      <c r="BA143" s="9">
        <v>-0.40796091653805006</v>
      </c>
      <c r="BB143" s="9">
        <v>1.2685358375678044</v>
      </c>
      <c r="BC143" s="9">
        <v>-0.24654260264160108</v>
      </c>
      <c r="BD143" s="9">
        <v>-5.7072852904486097E-2</v>
      </c>
      <c r="BE143" s="9">
        <v>-0.73437366990887931</v>
      </c>
      <c r="BF143" s="9">
        <v>0.93510460070403856</v>
      </c>
      <c r="BG143" s="9">
        <v>1.2496795269743992</v>
      </c>
      <c r="BH143" s="9">
        <v>-0.36929487550500745</v>
      </c>
      <c r="BI143" s="7" t="s">
        <v>31</v>
      </c>
      <c r="BJ143" s="9">
        <v>-7.0609360734770696</v>
      </c>
      <c r="BK143" s="9">
        <v>-7.1075266541561373</v>
      </c>
      <c r="BL143" s="9">
        <v>-7.137289476344991</v>
      </c>
      <c r="BM143" s="9">
        <v>-18.512796238708798</v>
      </c>
      <c r="BN143" s="9">
        <v>-5.3418395485674761</v>
      </c>
      <c r="BO143" s="9">
        <v>-169.27671311579965</v>
      </c>
      <c r="BP143" s="9">
        <v>-3.6874348439160718</v>
      </c>
      <c r="BQ143" s="9">
        <v>-9.4026019730266253</v>
      </c>
      <c r="BR143" s="9">
        <v>-43.39920626823384</v>
      </c>
      <c r="BS143" s="9">
        <v>-4.7694788743405399</v>
      </c>
      <c r="BT143" s="9">
        <v>-10.051654165418048</v>
      </c>
      <c r="BU143" s="9">
        <v>-4.9166893910041614</v>
      </c>
      <c r="BV143" s="9">
        <v>-7.3798419174107064</v>
      </c>
      <c r="BW143" s="7" t="s">
        <v>31</v>
      </c>
      <c r="BX143" s="11">
        <v>1.0051124577364716</v>
      </c>
      <c r="BY143" s="11">
        <v>0.88803695349825973</v>
      </c>
      <c r="BZ143" s="11">
        <v>0.85518009184874078</v>
      </c>
      <c r="CA143" s="11">
        <v>0.89664031056432503</v>
      </c>
      <c r="CB143" s="11">
        <v>0.82199500113610546</v>
      </c>
      <c r="CC143" s="11">
        <v>0.9933124223234896</v>
      </c>
      <c r="CD143" s="11">
        <v>1.1999824998906243</v>
      </c>
      <c r="CE143" s="11">
        <v>0.94989145251678697</v>
      </c>
      <c r="CF143" s="11">
        <v>1.0196677534035616</v>
      </c>
      <c r="CG143" s="11">
        <v>0.95314875890333628</v>
      </c>
      <c r="CH143" s="11">
        <v>1.0084700676423151</v>
      </c>
      <c r="CI143" s="11">
        <v>1.0269613259668504</v>
      </c>
      <c r="CJ143" s="11">
        <v>0.81900795153351003</v>
      </c>
    </row>
    <row r="144" spans="1:88" hidden="1">
      <c r="A144" s="6" t="s">
        <v>63</v>
      </c>
      <c r="B144" s="6">
        <v>1</v>
      </c>
      <c r="C144" s="6" t="s">
        <v>19</v>
      </c>
      <c r="D144" s="6" t="s">
        <v>68</v>
      </c>
      <c r="E144" s="16">
        <v>0.98223768540560341</v>
      </c>
      <c r="F144" s="17">
        <v>0.96719999999999995</v>
      </c>
      <c r="G144" s="6">
        <v>3.2829999999999998E-2</v>
      </c>
      <c r="H144" s="6">
        <v>3.4040000000000001E-2</v>
      </c>
      <c r="I144" s="6">
        <v>1.5810000000000001E-2</v>
      </c>
      <c r="J144" s="6">
        <v>1.8239999999999999E-2</v>
      </c>
      <c r="K144" s="6">
        <v>1.4590000000000001E-2</v>
      </c>
      <c r="L144" s="6">
        <v>1591</v>
      </c>
      <c r="M144" s="6" t="s">
        <v>21</v>
      </c>
      <c r="N144" s="6" t="s">
        <v>21</v>
      </c>
      <c r="O144" s="6">
        <v>717.7</v>
      </c>
      <c r="P144" s="6">
        <v>0.73760000000000003</v>
      </c>
      <c r="Q144" s="6">
        <v>0.45279999999999998</v>
      </c>
      <c r="R144" s="6">
        <v>2.3330000000000002</v>
      </c>
      <c r="S144" s="7" t="s">
        <v>68</v>
      </c>
      <c r="AG144" s="7" t="s">
        <v>68</v>
      </c>
      <c r="AU144" s="7" t="s">
        <v>68</v>
      </c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7" t="s">
        <v>68</v>
      </c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7" t="s">
        <v>68</v>
      </c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</row>
    <row r="145" spans="1:88" hidden="1">
      <c r="A145" s="6" t="s">
        <v>59</v>
      </c>
      <c r="B145" s="6">
        <v>12</v>
      </c>
      <c r="C145" s="6" t="s">
        <v>19</v>
      </c>
      <c r="D145" s="6" t="s">
        <v>68</v>
      </c>
      <c r="E145" s="16">
        <v>0.85721426191269579</v>
      </c>
      <c r="F145" s="17">
        <v>0.94510000000000005</v>
      </c>
      <c r="G145" s="6">
        <v>5.4850000000000003E-2</v>
      </c>
      <c r="H145" s="6">
        <v>4.3249999999999997E-2</v>
      </c>
      <c r="I145" s="6">
        <v>1.371E-2</v>
      </c>
      <c r="J145" s="6">
        <v>2.954E-2</v>
      </c>
      <c r="K145" s="6">
        <v>2.5319999999999999E-2</v>
      </c>
      <c r="L145" s="6">
        <v>896</v>
      </c>
      <c r="M145" s="6">
        <v>2443</v>
      </c>
      <c r="N145" s="6">
        <v>390.3</v>
      </c>
      <c r="O145" s="6">
        <v>811.4</v>
      </c>
      <c r="P145" s="6">
        <v>0.72109999999999996</v>
      </c>
      <c r="Q145" s="6">
        <v>0.432</v>
      </c>
      <c r="R145" s="6">
        <v>1.708</v>
      </c>
      <c r="S145" s="7" t="s">
        <v>68</v>
      </c>
      <c r="AG145" s="7" t="s">
        <v>68</v>
      </c>
      <c r="AU145" s="7" t="s">
        <v>68</v>
      </c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7" t="s">
        <v>68</v>
      </c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7" t="s">
        <v>68</v>
      </c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</row>
    <row r="146" spans="1:88" hidden="1">
      <c r="A146" s="6" t="s">
        <v>61</v>
      </c>
      <c r="B146" s="6">
        <v>12</v>
      </c>
      <c r="C146" s="6" t="s">
        <v>19</v>
      </c>
      <c r="D146" s="6" t="s">
        <v>68</v>
      </c>
      <c r="E146" s="16">
        <v>0.92683302526186073</v>
      </c>
      <c r="F146" s="17">
        <v>0.97209999999999996</v>
      </c>
      <c r="G146" s="6">
        <v>2.7879999999999999E-2</v>
      </c>
      <c r="H146" s="6">
        <v>3.737E-2</v>
      </c>
      <c r="I146" s="6">
        <v>2.017E-2</v>
      </c>
      <c r="J146" s="6">
        <v>1.72E-2</v>
      </c>
      <c r="K146" s="6">
        <v>1.068E-2</v>
      </c>
      <c r="L146" s="6">
        <v>1639</v>
      </c>
      <c r="M146" s="6">
        <v>2123</v>
      </c>
      <c r="N146" s="6">
        <v>354.7</v>
      </c>
      <c r="O146" s="6">
        <v>671.6</v>
      </c>
      <c r="P146" s="6">
        <v>0.74280000000000002</v>
      </c>
      <c r="Q146" s="6">
        <v>0.45350000000000001</v>
      </c>
      <c r="R146" s="6">
        <v>3.5</v>
      </c>
      <c r="S146" s="7" t="s">
        <v>68</v>
      </c>
      <c r="AG146" s="7" t="s">
        <v>68</v>
      </c>
      <c r="AU146" s="7" t="s">
        <v>68</v>
      </c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7" t="s">
        <v>68</v>
      </c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7" t="s">
        <v>68</v>
      </c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</row>
    <row r="147" spans="1:88" hidden="1">
      <c r="A147" s="6" t="s">
        <v>66</v>
      </c>
      <c r="B147" s="6">
        <v>13</v>
      </c>
      <c r="C147" s="6" t="s">
        <v>19</v>
      </c>
      <c r="D147" s="6" t="s">
        <v>68</v>
      </c>
      <c r="E147" s="16">
        <v>0.98846338727767991</v>
      </c>
      <c r="F147" s="17">
        <v>0.94320000000000004</v>
      </c>
      <c r="G147" s="6">
        <v>5.6800000000000003E-2</v>
      </c>
      <c r="H147" s="6">
        <v>5.7549999999999997E-2</v>
      </c>
      <c r="I147" s="6">
        <v>2.5409999999999999E-2</v>
      </c>
      <c r="J147" s="6">
        <v>3.2140000000000002E-2</v>
      </c>
      <c r="K147" s="6">
        <v>2.4660000000000001E-2</v>
      </c>
      <c r="L147" s="6">
        <v>1262</v>
      </c>
      <c r="M147" s="6">
        <v>2010</v>
      </c>
      <c r="N147" s="6">
        <v>285.8</v>
      </c>
      <c r="O147" s="6">
        <v>810.9</v>
      </c>
      <c r="P147" s="6">
        <v>0.73340000000000005</v>
      </c>
      <c r="Q147" s="6">
        <v>0.44679999999999997</v>
      </c>
      <c r="R147" s="6">
        <v>2.3330000000000002</v>
      </c>
      <c r="S147" s="7" t="s">
        <v>68</v>
      </c>
      <c r="AG147" s="7" t="s">
        <v>68</v>
      </c>
      <c r="AU147" s="7" t="s">
        <v>68</v>
      </c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7" t="s">
        <v>68</v>
      </c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7" t="s">
        <v>68</v>
      </c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</row>
    <row r="148" spans="1:88" hidden="1">
      <c r="A148" s="6" t="s">
        <v>67</v>
      </c>
      <c r="B148" s="6">
        <v>13</v>
      </c>
      <c r="C148" s="6" t="s">
        <v>19</v>
      </c>
      <c r="D148" s="6" t="s">
        <v>68</v>
      </c>
      <c r="E148" s="16">
        <v>1.1330893682588599</v>
      </c>
      <c r="F148" s="17">
        <v>0.95140000000000002</v>
      </c>
      <c r="G148" s="6">
        <v>4.8619999999999997E-2</v>
      </c>
      <c r="H148" s="6">
        <v>5.9080000000000001E-2</v>
      </c>
      <c r="I148" s="6">
        <v>2.462E-2</v>
      </c>
      <c r="J148" s="6">
        <v>3.4459999999999998E-2</v>
      </c>
      <c r="K148" s="6">
        <v>1.4149999999999999E-2</v>
      </c>
      <c r="L148" s="6">
        <v>1546</v>
      </c>
      <c r="M148" s="6" t="s">
        <v>21</v>
      </c>
      <c r="N148" s="6" t="s">
        <v>21</v>
      </c>
      <c r="O148" s="6">
        <v>733.9</v>
      </c>
      <c r="P148" s="6">
        <v>0.74050000000000005</v>
      </c>
      <c r="Q148" s="6">
        <v>0.45689999999999997</v>
      </c>
      <c r="R148" s="6">
        <v>4.1740000000000004</v>
      </c>
      <c r="S148" s="7" t="s">
        <v>68</v>
      </c>
      <c r="AG148" s="7" t="s">
        <v>68</v>
      </c>
      <c r="AU148" s="7" t="s">
        <v>68</v>
      </c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7" t="s">
        <v>68</v>
      </c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7" t="s">
        <v>68</v>
      </c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</row>
    <row r="149" spans="1:88" hidden="1">
      <c r="A149" s="6" t="s">
        <v>64</v>
      </c>
      <c r="B149" s="6">
        <v>24</v>
      </c>
      <c r="C149" s="6" t="s">
        <v>19</v>
      </c>
      <c r="D149" s="6" t="s">
        <v>68</v>
      </c>
      <c r="E149" s="16">
        <v>0.95795006570302232</v>
      </c>
      <c r="F149" s="17">
        <v>0.96150000000000002</v>
      </c>
      <c r="G149" s="6">
        <v>3.8490000000000003E-2</v>
      </c>
      <c r="H149" s="6">
        <v>4.8619999999999997E-2</v>
      </c>
      <c r="I149" s="6">
        <v>2.6329999999999999E-2</v>
      </c>
      <c r="J149" s="6">
        <v>2.2280000000000001E-2</v>
      </c>
      <c r="K149" s="6">
        <v>1.6209999999999999E-2</v>
      </c>
      <c r="L149" s="6">
        <v>1424</v>
      </c>
      <c r="M149" s="6" t="s">
        <v>21</v>
      </c>
      <c r="N149" s="6" t="s">
        <v>21</v>
      </c>
      <c r="O149" s="6">
        <v>775.7</v>
      </c>
      <c r="P149" s="6">
        <v>0.74870000000000003</v>
      </c>
      <c r="Q149" s="6">
        <v>0.46329999999999999</v>
      </c>
      <c r="R149" s="6">
        <v>3</v>
      </c>
      <c r="S149" s="7" t="s">
        <v>68</v>
      </c>
      <c r="AG149" s="7" t="s">
        <v>68</v>
      </c>
      <c r="AU149" s="7" t="s">
        <v>68</v>
      </c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7" t="s">
        <v>68</v>
      </c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7" t="s">
        <v>68</v>
      </c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</row>
    <row r="150" spans="1:88" hidden="1">
      <c r="A150" s="6" t="s">
        <v>65</v>
      </c>
      <c r="B150" s="6">
        <v>24</v>
      </c>
      <c r="C150" s="6" t="s">
        <v>19</v>
      </c>
      <c r="D150" s="6" t="s">
        <v>68</v>
      </c>
      <c r="E150" s="16">
        <v>1.2960893854748603</v>
      </c>
      <c r="F150" s="17">
        <v>0.97529999999999994</v>
      </c>
      <c r="G150" s="6">
        <v>2.4709999999999999E-2</v>
      </c>
      <c r="H150" s="6">
        <v>4.4159999999999998E-2</v>
      </c>
      <c r="I150" s="6">
        <v>2.5760000000000002E-2</v>
      </c>
      <c r="J150" s="6">
        <v>1.84E-2</v>
      </c>
      <c r="K150" s="6">
        <v>6.3090000000000004E-3</v>
      </c>
      <c r="L150" s="6">
        <v>1855</v>
      </c>
      <c r="M150" s="6" t="s">
        <v>21</v>
      </c>
      <c r="N150" s="6" t="s">
        <v>21</v>
      </c>
      <c r="O150" s="6">
        <v>696.6</v>
      </c>
      <c r="P150" s="6">
        <v>0.76229999999999998</v>
      </c>
      <c r="Q150" s="6">
        <v>0.47099999999999997</v>
      </c>
      <c r="R150" s="6">
        <v>7</v>
      </c>
      <c r="S150" s="7" t="s">
        <v>68</v>
      </c>
      <c r="AG150" s="7" t="s">
        <v>68</v>
      </c>
      <c r="AU150" s="7" t="s">
        <v>68</v>
      </c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7" t="s">
        <v>68</v>
      </c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7" t="s">
        <v>68</v>
      </c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</row>
    <row r="151" spans="1:88" hidden="1">
      <c r="A151" s="6" t="s">
        <v>62</v>
      </c>
      <c r="B151" s="6">
        <v>1</v>
      </c>
      <c r="C151" s="6" t="s">
        <v>23</v>
      </c>
      <c r="D151" s="6" t="s">
        <v>68</v>
      </c>
      <c r="E151" s="16">
        <v>1.0419343929658438</v>
      </c>
      <c r="F151" s="17">
        <v>0.96619999999999995</v>
      </c>
      <c r="G151" s="6">
        <v>3.3840000000000002E-2</v>
      </c>
      <c r="H151" s="6">
        <v>3.0519999999999999E-2</v>
      </c>
      <c r="I151" s="6">
        <v>1.261E-2</v>
      </c>
      <c r="J151" s="6">
        <v>1.7919999999999998E-2</v>
      </c>
      <c r="K151" s="6">
        <v>1.593E-2</v>
      </c>
      <c r="L151" s="6">
        <v>1456</v>
      </c>
      <c r="M151" s="6" t="s">
        <v>21</v>
      </c>
      <c r="N151" s="6" t="s">
        <v>21</v>
      </c>
      <c r="O151" s="6">
        <v>750.4</v>
      </c>
      <c r="P151" s="6">
        <v>0.74819999999999998</v>
      </c>
      <c r="Q151" s="6">
        <v>0.45610000000000001</v>
      </c>
      <c r="R151" s="6">
        <v>1.917</v>
      </c>
      <c r="S151" s="7" t="s">
        <v>68</v>
      </c>
      <c r="AG151" s="7" t="s">
        <v>68</v>
      </c>
      <c r="AU151" s="7" t="s">
        <v>68</v>
      </c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7" t="s">
        <v>68</v>
      </c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7" t="s">
        <v>68</v>
      </c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</row>
    <row r="152" spans="1:88" hidden="1">
      <c r="A152" s="6" t="s">
        <v>63</v>
      </c>
      <c r="B152" s="6">
        <v>1</v>
      </c>
      <c r="C152" s="6" t="s">
        <v>23</v>
      </c>
      <c r="D152" s="6" t="s">
        <v>68</v>
      </c>
      <c r="E152" s="16">
        <v>0.98223768540560341</v>
      </c>
      <c r="F152" s="17">
        <v>0.95689999999999997</v>
      </c>
      <c r="G152" s="6">
        <v>4.3119999999999999E-2</v>
      </c>
      <c r="H152" s="6">
        <v>4.1750000000000002E-2</v>
      </c>
      <c r="I152" s="6">
        <v>1.643E-2</v>
      </c>
      <c r="J152" s="6">
        <v>2.5329999999999998E-2</v>
      </c>
      <c r="K152" s="6">
        <v>1.78E-2</v>
      </c>
      <c r="L152" s="6">
        <v>1398</v>
      </c>
      <c r="M152" s="6" t="s">
        <v>21</v>
      </c>
      <c r="N152" s="6" t="s">
        <v>21</v>
      </c>
      <c r="O152" s="6">
        <v>712.3</v>
      </c>
      <c r="P152" s="6">
        <v>0.72740000000000005</v>
      </c>
      <c r="Q152" s="6">
        <v>0.4405</v>
      </c>
      <c r="R152" s="6">
        <v>2.3460000000000001</v>
      </c>
      <c r="S152" s="7" t="s">
        <v>68</v>
      </c>
      <c r="AG152" s="7" t="s">
        <v>68</v>
      </c>
      <c r="AU152" s="7" t="s">
        <v>68</v>
      </c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7" t="s">
        <v>68</v>
      </c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7" t="s">
        <v>68</v>
      </c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</row>
    <row r="153" spans="1:88" hidden="1">
      <c r="A153" s="6" t="s">
        <v>59</v>
      </c>
      <c r="B153" s="6">
        <v>12</v>
      </c>
      <c r="C153" s="6" t="s">
        <v>23</v>
      </c>
      <c r="D153" s="6" t="s">
        <v>68</v>
      </c>
      <c r="E153" s="16">
        <v>0.85721426191269579</v>
      </c>
      <c r="F153" s="17">
        <v>0.97250000000000003</v>
      </c>
      <c r="G153" s="6">
        <v>2.7490000000000001E-2</v>
      </c>
      <c r="H153" s="6">
        <v>3.8490000000000003E-2</v>
      </c>
      <c r="I153" s="6">
        <v>1.787E-2</v>
      </c>
      <c r="J153" s="6">
        <v>2.0619999999999999E-2</v>
      </c>
      <c r="K153" s="6">
        <v>6.8729999999999998E-3</v>
      </c>
      <c r="L153" s="6">
        <v>1415</v>
      </c>
      <c r="M153" s="6">
        <v>2137</v>
      </c>
      <c r="N153" s="6">
        <v>328.2</v>
      </c>
      <c r="O153" s="6">
        <v>793.5</v>
      </c>
      <c r="P153" s="6">
        <v>0.7419</v>
      </c>
      <c r="Q153" s="6">
        <v>0.45619999999999999</v>
      </c>
      <c r="R153" s="6">
        <v>5.6</v>
      </c>
      <c r="S153" s="7" t="s">
        <v>68</v>
      </c>
      <c r="AG153" s="7" t="s">
        <v>68</v>
      </c>
      <c r="AU153" s="7" t="s">
        <v>68</v>
      </c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7" t="s">
        <v>68</v>
      </c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7" t="s">
        <v>68</v>
      </c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</row>
    <row r="154" spans="1:88" hidden="1">
      <c r="A154" s="6" t="s">
        <v>61</v>
      </c>
      <c r="B154" s="6">
        <v>12</v>
      </c>
      <c r="C154" s="6" t="s">
        <v>23</v>
      </c>
      <c r="D154" s="6" t="s">
        <v>68</v>
      </c>
      <c r="E154" s="16">
        <v>0.92683302526186073</v>
      </c>
      <c r="F154" s="17">
        <v>0.97629999999999995</v>
      </c>
      <c r="G154" s="6">
        <v>2.3740000000000001E-2</v>
      </c>
      <c r="H154" s="6">
        <v>3.3730000000000003E-2</v>
      </c>
      <c r="I154" s="6">
        <v>1.7489999999999999E-2</v>
      </c>
      <c r="J154" s="6">
        <v>1.6240000000000001E-2</v>
      </c>
      <c r="K154" s="6">
        <v>7.4949999999999999E-3</v>
      </c>
      <c r="L154" s="6">
        <v>1563</v>
      </c>
      <c r="M154" s="6">
        <v>1896</v>
      </c>
      <c r="N154" s="6">
        <v>267.7</v>
      </c>
      <c r="O154" s="6">
        <v>761.7</v>
      </c>
      <c r="P154" s="6">
        <v>0.74099999999999999</v>
      </c>
      <c r="Q154" s="6">
        <v>0.45529999999999998</v>
      </c>
      <c r="R154" s="6">
        <v>4.5</v>
      </c>
      <c r="S154" s="7" t="s">
        <v>68</v>
      </c>
      <c r="AG154" s="7" t="s">
        <v>68</v>
      </c>
      <c r="AU154" s="7" t="s">
        <v>68</v>
      </c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7" t="s">
        <v>68</v>
      </c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7" t="s">
        <v>68</v>
      </c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</row>
    <row r="155" spans="1:88" hidden="1">
      <c r="A155" s="6" t="s">
        <v>66</v>
      </c>
      <c r="B155" s="6">
        <v>13</v>
      </c>
      <c r="C155" s="6" t="s">
        <v>23</v>
      </c>
      <c r="D155" s="6" t="s">
        <v>68</v>
      </c>
      <c r="E155" s="16">
        <v>0.98846338727767991</v>
      </c>
      <c r="F155" s="17">
        <v>0.95609999999999995</v>
      </c>
      <c r="G155" s="6">
        <v>4.3869999999999999E-2</v>
      </c>
      <c r="H155" s="6">
        <v>5.0619999999999998E-2</v>
      </c>
      <c r="I155" s="6">
        <v>2.4750000000000001E-2</v>
      </c>
      <c r="J155" s="6">
        <v>2.5870000000000001E-2</v>
      </c>
      <c r="K155" s="6">
        <v>1.7999999999999999E-2</v>
      </c>
      <c r="L155" s="6">
        <v>1700</v>
      </c>
      <c r="M155" s="6">
        <v>2249</v>
      </c>
      <c r="N155" s="6">
        <v>358</v>
      </c>
      <c r="O155" s="6">
        <v>675.9</v>
      </c>
      <c r="P155" s="6">
        <v>0.75619999999999998</v>
      </c>
      <c r="Q155" s="6">
        <v>0.46739999999999998</v>
      </c>
      <c r="R155" s="6">
        <v>2.8130000000000002</v>
      </c>
      <c r="S155" s="7" t="s">
        <v>68</v>
      </c>
      <c r="AG155" s="7" t="s">
        <v>68</v>
      </c>
      <c r="AU155" s="7" t="s">
        <v>68</v>
      </c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7" t="s">
        <v>68</v>
      </c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7" t="s">
        <v>68</v>
      </c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</row>
    <row r="156" spans="1:88" hidden="1">
      <c r="A156" s="6" t="s">
        <v>67</v>
      </c>
      <c r="B156" s="6">
        <v>13</v>
      </c>
      <c r="C156" s="6" t="s">
        <v>23</v>
      </c>
      <c r="D156" s="6" t="s">
        <v>68</v>
      </c>
      <c r="E156" s="16">
        <v>1.1330893682588599</v>
      </c>
      <c r="F156" s="17">
        <v>0.95120000000000005</v>
      </c>
      <c r="G156" s="6">
        <v>4.8809999999999999E-2</v>
      </c>
      <c r="H156" s="6">
        <v>4.6170000000000003E-2</v>
      </c>
      <c r="I156" s="6">
        <v>1.7149999999999999E-2</v>
      </c>
      <c r="J156" s="6">
        <v>2.9020000000000001E-2</v>
      </c>
      <c r="K156" s="6">
        <v>1.9789999999999999E-2</v>
      </c>
      <c r="L156" s="6">
        <v>1442</v>
      </c>
      <c r="M156" s="6" t="s">
        <v>21</v>
      </c>
      <c r="N156" s="6" t="s">
        <v>21</v>
      </c>
      <c r="O156" s="6">
        <v>736.8</v>
      </c>
      <c r="P156" s="6">
        <v>0.73660000000000003</v>
      </c>
      <c r="Q156" s="6">
        <v>0.44969999999999999</v>
      </c>
      <c r="R156" s="6">
        <v>2.3330000000000002</v>
      </c>
      <c r="S156" s="7" t="s">
        <v>68</v>
      </c>
      <c r="AG156" s="7" t="s">
        <v>68</v>
      </c>
      <c r="AU156" s="7" t="s">
        <v>68</v>
      </c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7" t="s">
        <v>68</v>
      </c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7" t="s">
        <v>68</v>
      </c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</row>
    <row r="157" spans="1:88" hidden="1">
      <c r="A157" s="6" t="s">
        <v>64</v>
      </c>
      <c r="B157" s="6">
        <v>24</v>
      </c>
      <c r="C157" s="6" t="s">
        <v>23</v>
      </c>
      <c r="D157" s="6" t="s">
        <v>68</v>
      </c>
      <c r="E157" s="16">
        <v>0.95795006570302232</v>
      </c>
      <c r="F157" s="17">
        <v>0.9597</v>
      </c>
      <c r="G157" s="6">
        <v>3.9660000000000001E-2</v>
      </c>
      <c r="H157" s="6">
        <v>5.5919999999999997E-2</v>
      </c>
      <c r="I157" s="6">
        <v>2.2759999999999999E-2</v>
      </c>
      <c r="J157" s="6">
        <v>3.2509999999999997E-2</v>
      </c>
      <c r="K157" s="6">
        <v>7.1520000000000004E-3</v>
      </c>
      <c r="L157" s="6">
        <v>1476</v>
      </c>
      <c r="M157" s="6" t="s">
        <v>21</v>
      </c>
      <c r="N157" s="6" t="s">
        <v>21</v>
      </c>
      <c r="O157" s="6">
        <v>774.8</v>
      </c>
      <c r="P157" s="6">
        <v>0.74990000000000001</v>
      </c>
      <c r="Q157" s="6">
        <v>0.46429999999999999</v>
      </c>
      <c r="R157" s="6">
        <v>7.7270000000000003</v>
      </c>
      <c r="S157" s="7" t="s">
        <v>68</v>
      </c>
      <c r="AG157" s="7" t="s">
        <v>68</v>
      </c>
      <c r="AU157" s="7" t="s">
        <v>68</v>
      </c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7" t="s">
        <v>68</v>
      </c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7" t="s">
        <v>68</v>
      </c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</row>
    <row r="158" spans="1:88" hidden="1">
      <c r="A158" s="6" t="s">
        <v>65</v>
      </c>
      <c r="B158" s="6">
        <v>24</v>
      </c>
      <c r="C158" s="6" t="s">
        <v>23</v>
      </c>
      <c r="D158" s="6" t="s">
        <v>68</v>
      </c>
      <c r="E158" s="16">
        <v>1.2960893854748603</v>
      </c>
      <c r="F158" s="17">
        <v>0.95660000000000001</v>
      </c>
      <c r="G158" s="6">
        <v>4.3430000000000003E-2</v>
      </c>
      <c r="H158" s="6">
        <v>5.6919999999999998E-2</v>
      </c>
      <c r="I158" s="6">
        <v>2.4649999999999998E-2</v>
      </c>
      <c r="J158" s="6">
        <v>3.2280000000000003E-2</v>
      </c>
      <c r="K158" s="6">
        <v>1.115E-2</v>
      </c>
      <c r="L158" s="6">
        <v>1630</v>
      </c>
      <c r="M158" s="6" t="s">
        <v>21</v>
      </c>
      <c r="N158" s="6" t="s">
        <v>21</v>
      </c>
      <c r="O158" s="6">
        <v>747.9</v>
      </c>
      <c r="P158" s="6">
        <v>0.74629999999999996</v>
      </c>
      <c r="Q158" s="6">
        <v>0.46139999999999998</v>
      </c>
      <c r="R158" s="6">
        <v>5.1050000000000004</v>
      </c>
      <c r="S158" s="7" t="s">
        <v>68</v>
      </c>
      <c r="AG158" s="7" t="s">
        <v>68</v>
      </c>
      <c r="AU158" s="7" t="s">
        <v>68</v>
      </c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7" t="s">
        <v>68</v>
      </c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7" t="s">
        <v>68</v>
      </c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</row>
    <row r="159" spans="1:88">
      <c r="A159" s="6" t="s">
        <v>64</v>
      </c>
      <c r="B159" s="6">
        <v>11</v>
      </c>
      <c r="C159" s="6" t="s">
        <v>19</v>
      </c>
      <c r="D159" s="6" t="s">
        <v>139</v>
      </c>
      <c r="E159" s="16">
        <v>1.0360437307823711</v>
      </c>
      <c r="F159" s="17">
        <v>0.95540000000000003</v>
      </c>
      <c r="G159" s="6">
        <v>4.4589999999999998E-2</v>
      </c>
      <c r="H159" s="6">
        <v>4.8570000000000002E-2</v>
      </c>
      <c r="I159" s="6">
        <v>1.592E-2</v>
      </c>
      <c r="J159" s="6">
        <v>3.2640000000000002E-2</v>
      </c>
      <c r="K159" s="6">
        <v>1.1939999999999999E-2</v>
      </c>
      <c r="L159" s="6">
        <v>1200</v>
      </c>
      <c r="M159" s="6">
        <v>2071</v>
      </c>
      <c r="N159" s="6">
        <v>338.2</v>
      </c>
      <c r="O159" s="6">
        <v>795.1</v>
      </c>
      <c r="P159" s="6">
        <v>0.73119999999999996</v>
      </c>
      <c r="Q159" s="6">
        <v>0.44309999999999999</v>
      </c>
      <c r="R159" s="6">
        <v>4.0670000000000002</v>
      </c>
      <c r="S159" s="7" t="s">
        <v>139</v>
      </c>
      <c r="T159" s="8">
        <v>1.5383753288985783E-2</v>
      </c>
      <c r="U159" s="8">
        <v>0.34350824152658443</v>
      </c>
      <c r="V159" s="8">
        <v>0.34404647859068171</v>
      </c>
      <c r="W159" s="8">
        <v>0.2929850580537553</v>
      </c>
      <c r="X159" s="8">
        <v>0.39435024046746486</v>
      </c>
      <c r="Y159" s="8">
        <v>0.40548215188663006</v>
      </c>
      <c r="Z159" s="8">
        <v>0.22504038334571574</v>
      </c>
      <c r="AA159" s="8">
        <v>3.3417277560237789E-2</v>
      </c>
      <c r="AB159" s="8">
        <v>2.7201805736973932E-2</v>
      </c>
      <c r="AC159" s="8">
        <v>9.1831325670131581E-2</v>
      </c>
      <c r="AD159" s="8">
        <v>1.7390984831217211E-2</v>
      </c>
      <c r="AE159" s="8">
        <v>2.4658292035837037E-2</v>
      </c>
      <c r="AF159" s="8">
        <v>0.39453139606277277</v>
      </c>
      <c r="AG159" s="7" t="s">
        <v>139</v>
      </c>
      <c r="AH159" s="8">
        <v>0.95709999999999995</v>
      </c>
      <c r="AI159" s="8">
        <v>4.2882500000000004E-2</v>
      </c>
      <c r="AJ159" s="8">
        <v>4.6132499999999993E-2</v>
      </c>
      <c r="AK159" s="8">
        <v>1.9924999999999998E-2</v>
      </c>
      <c r="AL159" s="8">
        <v>2.6202500000000004E-2</v>
      </c>
      <c r="AM159" s="8">
        <v>1.6677499999999998E-2</v>
      </c>
      <c r="AN159" s="9">
        <v>1297.5</v>
      </c>
      <c r="AO159" s="9">
        <v>2092</v>
      </c>
      <c r="AP159" s="9">
        <v>338.34999999999997</v>
      </c>
      <c r="AQ159" s="9">
        <v>749.82500000000005</v>
      </c>
      <c r="AR159" s="9">
        <v>0.73629999999999995</v>
      </c>
      <c r="AS159" s="9">
        <v>0.44650000000000001</v>
      </c>
      <c r="AT159" s="10">
        <v>2.8602499999999997</v>
      </c>
      <c r="AU159" s="7" t="s">
        <v>139</v>
      </c>
      <c r="AV159" s="9">
        <v>0.24702648365969776</v>
      </c>
      <c r="AW159" s="9">
        <v>-0.24684558393709136</v>
      </c>
      <c r="AX159" s="9">
        <v>-0.24954926276589556</v>
      </c>
      <c r="AY159" s="9">
        <v>-0.30550136200921152</v>
      </c>
      <c r="AZ159" s="9">
        <v>-0.21143253984715657</v>
      </c>
      <c r="BA159" s="9">
        <v>-0.35728386725940531</v>
      </c>
      <c r="BB159" s="9">
        <v>0.16212147366131255</v>
      </c>
      <c r="BC159" s="9">
        <v>-0.2445759375512751</v>
      </c>
      <c r="BD159" s="9">
        <v>-0.10401700813686086</v>
      </c>
      <c r="BE159" s="9">
        <v>8.2094839718127893E-2</v>
      </c>
      <c r="BF159" s="9">
        <v>0.29770749391243134</v>
      </c>
      <c r="BG159" s="9">
        <v>0.14515896434312414</v>
      </c>
      <c r="BH159" s="9">
        <v>-0.21345171415858791</v>
      </c>
      <c r="BI159" s="7" t="s">
        <v>139</v>
      </c>
      <c r="BJ159" s="9">
        <v>-126.5813584650606</v>
      </c>
      <c r="BK159" s="9">
        <v>-128.58809729412053</v>
      </c>
      <c r="BL159" s="9">
        <v>-19.978256787426261</v>
      </c>
      <c r="BM159" s="9">
        <v>-21.757683681523691</v>
      </c>
      <c r="BN159" s="9">
        <v>-32.253813745215467</v>
      </c>
      <c r="BO159" s="9">
        <v>-34.963468025024554</v>
      </c>
      <c r="BP159" s="9">
        <v>-10.65887279497381</v>
      </c>
      <c r="BQ159" s="9">
        <v>-6.0827058588851992</v>
      </c>
      <c r="BR159" s="9">
        <v>-210.00918877950147</v>
      </c>
      <c r="BS159" s="9">
        <v>-32.37743635225236</v>
      </c>
      <c r="BT159" s="9">
        <v>-17.129710643979827</v>
      </c>
      <c r="BU159" s="9">
        <v>-10.582569266316508</v>
      </c>
      <c r="BV159" s="9">
        <v>-11.476467696953879</v>
      </c>
      <c r="BW159" s="7" t="s">
        <v>139</v>
      </c>
      <c r="BX159" s="11">
        <v>1.0005128791467259</v>
      </c>
      <c r="BY159" s="11">
        <v>0.98886638946738825</v>
      </c>
      <c r="BZ159" s="11">
        <v>0.93382083169920171</v>
      </c>
      <c r="CA159" s="11">
        <v>0.90999914366454482</v>
      </c>
      <c r="CB159" s="11">
        <v>0.95260168143603752</v>
      </c>
      <c r="CC159" s="11">
        <v>1.052810163539879</v>
      </c>
      <c r="CD159" s="11">
        <v>0.90825567659797879</v>
      </c>
      <c r="CE159" s="11">
        <v>0.95057302973696167</v>
      </c>
      <c r="CF159" s="11">
        <v>0.99777191631579798</v>
      </c>
      <c r="CG159" s="11">
        <v>1.0106692613231907</v>
      </c>
      <c r="CH159" s="11">
        <v>0.99485715733382885</v>
      </c>
      <c r="CI159" s="11">
        <v>0.98674033149171236</v>
      </c>
      <c r="CJ159" s="11">
        <v>0.86641423703142728</v>
      </c>
    </row>
    <row r="160" spans="1:88" hidden="1">
      <c r="A160" s="6" t="s">
        <v>65</v>
      </c>
      <c r="B160" s="6">
        <v>3</v>
      </c>
      <c r="C160" s="6" t="s">
        <v>19</v>
      </c>
      <c r="D160" s="6" t="s">
        <v>69</v>
      </c>
      <c r="E160" s="16">
        <v>1.0816712517193947</v>
      </c>
      <c r="F160" s="17">
        <v>0.95650000000000002</v>
      </c>
      <c r="G160" s="6">
        <v>4.3479999999999998E-2</v>
      </c>
      <c r="H160" s="6">
        <v>6.0560000000000003E-2</v>
      </c>
      <c r="I160" s="6">
        <v>3.261E-2</v>
      </c>
      <c r="J160" s="6">
        <v>2.7949999999999999E-2</v>
      </c>
      <c r="K160" s="6">
        <v>1.553E-2</v>
      </c>
      <c r="L160" s="6">
        <v>1232</v>
      </c>
      <c r="M160" s="6">
        <v>2099</v>
      </c>
      <c r="N160" s="6">
        <v>344.9</v>
      </c>
      <c r="O160" s="6">
        <v>754.7</v>
      </c>
      <c r="P160" s="6">
        <v>0.74080000000000001</v>
      </c>
      <c r="Q160" s="6">
        <v>0.44450000000000001</v>
      </c>
      <c r="R160" s="6">
        <v>3.9</v>
      </c>
      <c r="S160" s="7" t="s">
        <v>69</v>
      </c>
      <c r="AG160" s="7" t="s">
        <v>69</v>
      </c>
      <c r="AU160" s="7" t="s">
        <v>69</v>
      </c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7" t="s">
        <v>69</v>
      </c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7" t="s">
        <v>69</v>
      </c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</row>
    <row r="161" spans="1:88" hidden="1">
      <c r="A161" s="6" t="s">
        <v>64</v>
      </c>
      <c r="B161" s="6">
        <v>10</v>
      </c>
      <c r="C161" s="6" t="s">
        <v>19</v>
      </c>
      <c r="D161" s="6" t="s">
        <v>69</v>
      </c>
      <c r="E161" s="16">
        <v>0.86980079681274902</v>
      </c>
      <c r="F161" s="17">
        <v>0.95309999999999995</v>
      </c>
      <c r="G161" s="6">
        <v>4.6949999999999999E-2</v>
      </c>
      <c r="H161" s="6">
        <v>7.3109999999999994E-2</v>
      </c>
      <c r="I161" s="6">
        <v>3.9570000000000001E-2</v>
      </c>
      <c r="J161" s="6">
        <v>3.3529999999999997E-2</v>
      </c>
      <c r="K161" s="6">
        <v>1.341E-2</v>
      </c>
      <c r="L161" s="6">
        <v>1421</v>
      </c>
      <c r="M161" s="6">
        <v>2081</v>
      </c>
      <c r="N161" s="6">
        <v>329</v>
      </c>
      <c r="O161" s="6">
        <v>714.2</v>
      </c>
      <c r="P161" s="6">
        <v>0.74450000000000005</v>
      </c>
      <c r="Q161" s="6">
        <v>0.45269999999999999</v>
      </c>
      <c r="R161" s="6">
        <v>5.45</v>
      </c>
      <c r="S161" s="7" t="s">
        <v>69</v>
      </c>
      <c r="AG161" s="7" t="s">
        <v>69</v>
      </c>
      <c r="AU161" s="7" t="s">
        <v>69</v>
      </c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7" t="s">
        <v>69</v>
      </c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7" t="s">
        <v>69</v>
      </c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</row>
    <row r="162" spans="1:88" hidden="1">
      <c r="A162" s="6" t="s">
        <v>65</v>
      </c>
      <c r="B162" s="6">
        <v>10</v>
      </c>
      <c r="C162" s="6" t="s">
        <v>19</v>
      </c>
      <c r="D162" s="6" t="s">
        <v>69</v>
      </c>
      <c r="E162" s="16">
        <v>1.1081980043044415</v>
      </c>
      <c r="F162" s="17">
        <v>0.95320000000000005</v>
      </c>
      <c r="G162" s="6">
        <v>4.6800000000000001E-2</v>
      </c>
      <c r="H162" s="6">
        <v>6.5710000000000005E-2</v>
      </c>
      <c r="I162" s="6">
        <v>3.15E-2</v>
      </c>
      <c r="J162" s="6">
        <v>3.4200000000000001E-2</v>
      </c>
      <c r="K162" s="6">
        <v>1.26E-2</v>
      </c>
      <c r="L162" s="6">
        <v>1059</v>
      </c>
      <c r="M162" s="6">
        <v>2091</v>
      </c>
      <c r="N162" s="6">
        <v>385</v>
      </c>
      <c r="O162" s="6">
        <v>779.4</v>
      </c>
      <c r="P162" s="6">
        <v>0.72</v>
      </c>
      <c r="Q162" s="6">
        <v>0.43240000000000001</v>
      </c>
      <c r="R162" s="6">
        <v>5.2140000000000004</v>
      </c>
      <c r="S162" s="7" t="s">
        <v>69</v>
      </c>
      <c r="AG162" s="7" t="s">
        <v>69</v>
      </c>
      <c r="AU162" s="7" t="s">
        <v>69</v>
      </c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7" t="s">
        <v>69</v>
      </c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7" t="s">
        <v>69</v>
      </c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</row>
    <row r="163" spans="1:88" hidden="1">
      <c r="A163" s="6" t="s">
        <v>62</v>
      </c>
      <c r="B163" s="6">
        <v>15</v>
      </c>
      <c r="C163" s="6" t="s">
        <v>19</v>
      </c>
      <c r="D163" s="6" t="s">
        <v>69</v>
      </c>
      <c r="E163" s="16">
        <v>1.0177584184955604</v>
      </c>
      <c r="F163" s="17">
        <v>0.94810000000000005</v>
      </c>
      <c r="G163" s="6">
        <v>5.1869999999999999E-2</v>
      </c>
      <c r="H163" s="6">
        <v>5.9560000000000002E-2</v>
      </c>
      <c r="I163" s="6">
        <v>2.5940000000000001E-2</v>
      </c>
      <c r="J163" s="6">
        <v>3.3619999999999997E-2</v>
      </c>
      <c r="K163" s="6">
        <v>1.8249999999999999E-2</v>
      </c>
      <c r="L163" s="6">
        <v>987</v>
      </c>
      <c r="M163" s="6">
        <v>2087</v>
      </c>
      <c r="N163" s="6">
        <v>313.8</v>
      </c>
      <c r="O163" s="6">
        <v>826</v>
      </c>
      <c r="P163" s="6">
        <v>0.72399999999999998</v>
      </c>
      <c r="Q163" s="6">
        <v>0.43709999999999999</v>
      </c>
      <c r="R163" s="6">
        <v>3.2629999999999999</v>
      </c>
      <c r="S163" s="7" t="s">
        <v>69</v>
      </c>
      <c r="AG163" s="7" t="s">
        <v>69</v>
      </c>
      <c r="AU163" s="7" t="s">
        <v>69</v>
      </c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7" t="s">
        <v>69</v>
      </c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7" t="s">
        <v>69</v>
      </c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</row>
    <row r="164" spans="1:88" hidden="1">
      <c r="A164" s="6" t="s">
        <v>63</v>
      </c>
      <c r="B164" s="6">
        <v>15</v>
      </c>
      <c r="C164" s="6" t="s">
        <v>19</v>
      </c>
      <c r="D164" s="6" t="s">
        <v>69</v>
      </c>
      <c r="E164" s="16">
        <v>0.90508365508365507</v>
      </c>
      <c r="F164" s="17">
        <v>0.9647</v>
      </c>
      <c r="G164" s="6">
        <v>3.4599999999999999E-2</v>
      </c>
      <c r="H164" s="6">
        <v>4.0250000000000001E-2</v>
      </c>
      <c r="I164" s="6">
        <v>1.9769999999999999E-2</v>
      </c>
      <c r="J164" s="6">
        <v>2.0480000000000002E-2</v>
      </c>
      <c r="K164" s="6">
        <v>1.4120000000000001E-2</v>
      </c>
      <c r="L164" s="6">
        <v>1366</v>
      </c>
      <c r="M164" s="6">
        <v>2006</v>
      </c>
      <c r="N164" s="6">
        <v>293.89999999999998</v>
      </c>
      <c r="O164" s="6">
        <v>753.3</v>
      </c>
      <c r="P164" s="6">
        <v>0.73429999999999995</v>
      </c>
      <c r="Q164" s="6">
        <v>0.44479999999999997</v>
      </c>
      <c r="R164" s="6">
        <v>2.85</v>
      </c>
      <c r="S164" s="7" t="s">
        <v>69</v>
      </c>
      <c r="AG164" s="7" t="s">
        <v>69</v>
      </c>
      <c r="AU164" s="7" t="s">
        <v>69</v>
      </c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7" t="s">
        <v>69</v>
      </c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7" t="s">
        <v>69</v>
      </c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</row>
    <row r="165" spans="1:88" hidden="1">
      <c r="A165" s="6" t="s">
        <v>62</v>
      </c>
      <c r="B165" s="6">
        <v>22</v>
      </c>
      <c r="C165" s="6" t="s">
        <v>19</v>
      </c>
      <c r="D165" s="6" t="s">
        <v>69</v>
      </c>
      <c r="E165" s="16">
        <v>1.1642089932641544</v>
      </c>
      <c r="F165" s="17">
        <v>0.95350000000000001</v>
      </c>
      <c r="G165" s="6">
        <v>4.6460000000000001E-2</v>
      </c>
      <c r="H165" s="6">
        <v>5.926E-2</v>
      </c>
      <c r="I165" s="6">
        <v>2.6939999999999999E-2</v>
      </c>
      <c r="J165" s="6">
        <v>3.2320000000000002E-2</v>
      </c>
      <c r="K165" s="6">
        <v>1.414E-2</v>
      </c>
      <c r="L165" s="6">
        <v>1416</v>
      </c>
      <c r="M165" s="6">
        <v>2262</v>
      </c>
      <c r="N165" s="6">
        <v>367.3</v>
      </c>
      <c r="O165" s="6">
        <v>742.5</v>
      </c>
      <c r="P165" s="6">
        <v>0.7409</v>
      </c>
      <c r="Q165" s="6">
        <v>0.4531</v>
      </c>
      <c r="R165" s="6">
        <v>4.1900000000000004</v>
      </c>
      <c r="S165" s="7" t="s">
        <v>69</v>
      </c>
      <c r="AG165" s="7" t="s">
        <v>69</v>
      </c>
      <c r="AU165" s="7" t="s">
        <v>69</v>
      </c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7" t="s">
        <v>69</v>
      </c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7" t="s">
        <v>69</v>
      </c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</row>
    <row r="166" spans="1:88" hidden="1">
      <c r="A166" s="6" t="s">
        <v>63</v>
      </c>
      <c r="B166" s="6">
        <v>22</v>
      </c>
      <c r="C166" s="6" t="s">
        <v>19</v>
      </c>
      <c r="D166" s="6" t="s">
        <v>69</v>
      </c>
      <c r="E166" s="16">
        <v>0.95282334155900716</v>
      </c>
      <c r="F166" s="17">
        <v>0.93710000000000004</v>
      </c>
      <c r="G166" s="6">
        <v>6.2909999999999994E-2</v>
      </c>
      <c r="H166" s="6">
        <v>6.5839999999999996E-2</v>
      </c>
      <c r="I166" s="6">
        <v>2.5600000000000001E-2</v>
      </c>
      <c r="J166" s="6">
        <v>4.0230000000000002E-2</v>
      </c>
      <c r="K166" s="6">
        <v>2.2679999999999999E-2</v>
      </c>
      <c r="L166" s="6">
        <v>1281</v>
      </c>
      <c r="M166" s="6">
        <v>2215</v>
      </c>
      <c r="N166" s="6">
        <v>349.9</v>
      </c>
      <c r="O166" s="6">
        <v>754.8</v>
      </c>
      <c r="P166" s="6">
        <v>0.72829999999999995</v>
      </c>
      <c r="Q166" s="6">
        <v>0.44569999999999999</v>
      </c>
      <c r="R166" s="6">
        <v>2.903</v>
      </c>
      <c r="S166" s="7" t="s">
        <v>69</v>
      </c>
      <c r="AG166" s="7" t="s">
        <v>69</v>
      </c>
      <c r="AU166" s="7" t="s">
        <v>69</v>
      </c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7" t="s">
        <v>69</v>
      </c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7" t="s">
        <v>69</v>
      </c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</row>
    <row r="167" spans="1:88" hidden="1">
      <c r="A167" s="6" t="s">
        <v>64</v>
      </c>
      <c r="B167" s="6">
        <v>3</v>
      </c>
      <c r="C167" s="6" t="s">
        <v>23</v>
      </c>
      <c r="D167" s="6" t="s">
        <v>69</v>
      </c>
      <c r="E167" s="16">
        <v>1.0802976889933411</v>
      </c>
      <c r="F167" s="17">
        <v>0.96840000000000004</v>
      </c>
      <c r="G167" s="6">
        <v>3.1609999999999999E-2</v>
      </c>
      <c r="H167" s="6">
        <v>3.8330000000000003E-2</v>
      </c>
      <c r="I167" s="6">
        <v>1.8159999999999999E-2</v>
      </c>
      <c r="J167" s="6">
        <v>2.017E-2</v>
      </c>
      <c r="K167" s="6">
        <v>1.1429999999999999E-2</v>
      </c>
      <c r="L167" s="6">
        <v>1440</v>
      </c>
      <c r="M167" s="6">
        <v>2154</v>
      </c>
      <c r="N167" s="6">
        <v>336.8</v>
      </c>
      <c r="O167" s="6">
        <v>707.4</v>
      </c>
      <c r="P167" s="6">
        <v>0.72850000000000004</v>
      </c>
      <c r="Q167" s="6">
        <v>0.44290000000000002</v>
      </c>
      <c r="R167" s="6">
        <v>3.3530000000000002</v>
      </c>
      <c r="S167" s="7" t="s">
        <v>69</v>
      </c>
      <c r="AG167" s="7" t="s">
        <v>69</v>
      </c>
      <c r="AU167" s="7" t="s">
        <v>69</v>
      </c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7" t="s">
        <v>69</v>
      </c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7" t="s">
        <v>69</v>
      </c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</row>
    <row r="168" spans="1:88" hidden="1">
      <c r="A168" s="6" t="s">
        <v>65</v>
      </c>
      <c r="B168" s="6">
        <v>3</v>
      </c>
      <c r="C168" s="6" t="s">
        <v>23</v>
      </c>
      <c r="D168" s="6" t="s">
        <v>69</v>
      </c>
      <c r="E168" s="16">
        <v>1.0816712517193947</v>
      </c>
      <c r="F168" s="17">
        <v>0.95179999999999998</v>
      </c>
      <c r="G168" s="6">
        <v>4.8210000000000003E-2</v>
      </c>
      <c r="H168" s="6">
        <v>5.21E-2</v>
      </c>
      <c r="I168" s="6">
        <v>2.333E-2</v>
      </c>
      <c r="J168" s="6">
        <v>2.877E-2</v>
      </c>
      <c r="K168" s="6">
        <v>1.9439999999999999E-2</v>
      </c>
      <c r="L168" s="6">
        <v>1224</v>
      </c>
      <c r="M168" s="6">
        <v>2146</v>
      </c>
      <c r="N168" s="6">
        <v>316.89999999999998</v>
      </c>
      <c r="O168" s="6">
        <v>727.9</v>
      </c>
      <c r="P168" s="6">
        <v>0.72909999999999997</v>
      </c>
      <c r="Q168" s="6">
        <v>0.43890000000000001</v>
      </c>
      <c r="R168" s="6">
        <v>2.68</v>
      </c>
      <c r="S168" s="7" t="s">
        <v>69</v>
      </c>
      <c r="AG168" s="7" t="s">
        <v>69</v>
      </c>
      <c r="AU168" s="7" t="s">
        <v>69</v>
      </c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7" t="s">
        <v>69</v>
      </c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7" t="s">
        <v>69</v>
      </c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</row>
    <row r="169" spans="1:88" hidden="1">
      <c r="A169" s="6" t="s">
        <v>64</v>
      </c>
      <c r="B169" s="6">
        <v>10</v>
      </c>
      <c r="C169" s="6" t="s">
        <v>23</v>
      </c>
      <c r="D169" s="6" t="s">
        <v>69</v>
      </c>
      <c r="E169" s="16">
        <v>0.86980079681274902</v>
      </c>
      <c r="F169" s="17">
        <v>0.96430000000000005</v>
      </c>
      <c r="G169" s="6">
        <v>3.569E-2</v>
      </c>
      <c r="H169" s="6">
        <v>4.088E-2</v>
      </c>
      <c r="I169" s="6">
        <v>1.6219999999999998E-2</v>
      </c>
      <c r="J169" s="6">
        <v>2.4660000000000001E-2</v>
      </c>
      <c r="K169" s="6">
        <v>1.103E-2</v>
      </c>
      <c r="L169" s="6">
        <v>1486</v>
      </c>
      <c r="M169" s="6">
        <v>2007</v>
      </c>
      <c r="N169" s="6">
        <v>302.10000000000002</v>
      </c>
      <c r="O169" s="6">
        <v>722.9</v>
      </c>
      <c r="P169" s="6">
        <v>0.74709999999999999</v>
      </c>
      <c r="Q169" s="6">
        <v>0.45750000000000002</v>
      </c>
      <c r="R169" s="6">
        <v>3.706</v>
      </c>
      <c r="S169" s="7" t="s">
        <v>69</v>
      </c>
      <c r="AG169" s="7" t="s">
        <v>69</v>
      </c>
      <c r="AU169" s="7" t="s">
        <v>69</v>
      </c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7" t="s">
        <v>69</v>
      </c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7" t="s">
        <v>69</v>
      </c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</row>
    <row r="170" spans="1:88" hidden="1">
      <c r="A170" s="6" t="s">
        <v>65</v>
      </c>
      <c r="B170" s="6">
        <v>10</v>
      </c>
      <c r="C170" s="6" t="s">
        <v>23</v>
      </c>
      <c r="D170" s="6" t="s">
        <v>69</v>
      </c>
      <c r="E170" s="16">
        <v>1.1081980043044415</v>
      </c>
      <c r="F170" s="17">
        <v>0.94220000000000004</v>
      </c>
      <c r="G170" s="6">
        <v>5.7799999999999997E-2</v>
      </c>
      <c r="H170" s="6">
        <v>5.2260000000000001E-2</v>
      </c>
      <c r="I170" s="6">
        <v>2.2960000000000001E-2</v>
      </c>
      <c r="J170" s="6">
        <v>2.93E-2</v>
      </c>
      <c r="K170" s="6">
        <v>2.8500000000000001E-2</v>
      </c>
      <c r="L170" s="6">
        <v>1190</v>
      </c>
      <c r="M170" s="6">
        <v>1985</v>
      </c>
      <c r="N170" s="6">
        <v>324.60000000000002</v>
      </c>
      <c r="O170" s="6">
        <v>775.4</v>
      </c>
      <c r="P170" s="6">
        <v>0.72919999999999996</v>
      </c>
      <c r="Q170" s="6">
        <v>0.44259999999999999</v>
      </c>
      <c r="R170" s="6">
        <v>1.833</v>
      </c>
      <c r="S170" s="7" t="s">
        <v>69</v>
      </c>
      <c r="AG170" s="7" t="s">
        <v>69</v>
      </c>
      <c r="AU170" s="7" t="s">
        <v>69</v>
      </c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7" t="s">
        <v>69</v>
      </c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7" t="s">
        <v>69</v>
      </c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</row>
    <row r="171" spans="1:88" hidden="1">
      <c r="A171" s="6" t="s">
        <v>62</v>
      </c>
      <c r="B171" s="6">
        <v>15</v>
      </c>
      <c r="C171" s="6" t="s">
        <v>23</v>
      </c>
      <c r="D171" s="6" t="s">
        <v>69</v>
      </c>
      <c r="E171" s="16">
        <v>1.0177584184955604</v>
      </c>
      <c r="F171" s="17">
        <v>0.9506</v>
      </c>
      <c r="G171" s="6">
        <v>4.9360000000000001E-2</v>
      </c>
      <c r="H171" s="6">
        <v>6.0220000000000003E-2</v>
      </c>
      <c r="I171" s="6">
        <v>3.159E-2</v>
      </c>
      <c r="J171" s="6">
        <v>2.8629999999999999E-2</v>
      </c>
      <c r="K171" s="6">
        <v>2.0729999999999998E-2</v>
      </c>
      <c r="L171" s="6">
        <v>963</v>
      </c>
      <c r="M171" s="6">
        <v>2415</v>
      </c>
      <c r="N171" s="6">
        <v>388.3</v>
      </c>
      <c r="O171" s="6">
        <v>750.6</v>
      </c>
      <c r="P171" s="6">
        <v>0.71850000000000003</v>
      </c>
      <c r="Q171" s="6">
        <v>0.43</v>
      </c>
      <c r="R171" s="6">
        <v>2.9049999999999998</v>
      </c>
      <c r="S171" s="7" t="s">
        <v>69</v>
      </c>
      <c r="AG171" s="7" t="s">
        <v>69</v>
      </c>
      <c r="AU171" s="7" t="s">
        <v>69</v>
      </c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7" t="s">
        <v>69</v>
      </c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7" t="s">
        <v>69</v>
      </c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</row>
    <row r="172" spans="1:88" hidden="1">
      <c r="A172" s="6" t="s">
        <v>63</v>
      </c>
      <c r="B172" s="6">
        <v>15</v>
      </c>
      <c r="C172" s="6" t="s">
        <v>23</v>
      </c>
      <c r="D172" s="6" t="s">
        <v>69</v>
      </c>
      <c r="E172" s="16">
        <v>0.90508365508365507</v>
      </c>
      <c r="F172" s="17">
        <v>0.95820000000000005</v>
      </c>
      <c r="G172" s="6">
        <v>4.1790000000000001E-2</v>
      </c>
      <c r="H172" s="6">
        <v>4.478E-2</v>
      </c>
      <c r="I172" s="6">
        <v>1.9900000000000001E-2</v>
      </c>
      <c r="J172" s="6">
        <v>2.4879999999999999E-2</v>
      </c>
      <c r="K172" s="6">
        <v>1.6920000000000001E-2</v>
      </c>
      <c r="L172" s="6">
        <v>963</v>
      </c>
      <c r="M172" s="6">
        <v>2269</v>
      </c>
      <c r="N172" s="6">
        <v>349.1</v>
      </c>
      <c r="O172" s="6">
        <v>781</v>
      </c>
      <c r="P172" s="6">
        <v>0.72450000000000003</v>
      </c>
      <c r="Q172" s="6">
        <v>0.42870000000000003</v>
      </c>
      <c r="R172" s="6">
        <v>2.6469999999999998</v>
      </c>
      <c r="S172" s="7" t="s">
        <v>69</v>
      </c>
      <c r="AG172" s="7" t="s">
        <v>69</v>
      </c>
      <c r="AU172" s="7" t="s">
        <v>69</v>
      </c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7" t="s">
        <v>69</v>
      </c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7" t="s">
        <v>69</v>
      </c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</row>
    <row r="173" spans="1:88" hidden="1">
      <c r="A173" s="6" t="s">
        <v>62</v>
      </c>
      <c r="B173" s="6">
        <v>22</v>
      </c>
      <c r="C173" s="6" t="s">
        <v>23</v>
      </c>
      <c r="D173" s="6" t="s">
        <v>69</v>
      </c>
      <c r="E173" s="16">
        <v>1.1642089932641544</v>
      </c>
      <c r="F173" s="17">
        <v>0.94989999999999997</v>
      </c>
      <c r="G173" s="6">
        <v>5.0070000000000003E-2</v>
      </c>
      <c r="H173" s="6">
        <v>5.4800000000000001E-2</v>
      </c>
      <c r="I173" s="6">
        <v>2.0969999999999999E-2</v>
      </c>
      <c r="J173" s="6">
        <v>3.3829999999999999E-2</v>
      </c>
      <c r="K173" s="6">
        <v>1.6240000000000001E-2</v>
      </c>
      <c r="L173" s="6">
        <v>1404</v>
      </c>
      <c r="M173" s="6">
        <v>2224</v>
      </c>
      <c r="N173" s="6">
        <v>325.89999999999998</v>
      </c>
      <c r="O173" s="6">
        <v>795.5</v>
      </c>
      <c r="P173" s="6">
        <v>0.74329999999999996</v>
      </c>
      <c r="Q173" s="6">
        <v>0.4602</v>
      </c>
      <c r="R173" s="6">
        <v>3.375</v>
      </c>
      <c r="S173" s="7" t="s">
        <v>69</v>
      </c>
      <c r="AG173" s="7" t="s">
        <v>69</v>
      </c>
      <c r="AU173" s="7" t="s">
        <v>69</v>
      </c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7" t="s">
        <v>69</v>
      </c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7" t="s">
        <v>69</v>
      </c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</row>
    <row r="174" spans="1:88" hidden="1">
      <c r="A174" s="6" t="s">
        <v>63</v>
      </c>
      <c r="B174" s="6">
        <v>22</v>
      </c>
      <c r="C174" s="6" t="s">
        <v>23</v>
      </c>
      <c r="D174" s="6" t="s">
        <v>69</v>
      </c>
      <c r="E174" s="16">
        <v>0.95282334155900716</v>
      </c>
      <c r="F174" s="17">
        <v>0.9526</v>
      </c>
      <c r="G174" s="6">
        <v>4.7359999999999999E-2</v>
      </c>
      <c r="H174" s="6">
        <v>5.8229999999999997E-2</v>
      </c>
      <c r="I174" s="6">
        <v>2.1739999999999999E-2</v>
      </c>
      <c r="J174" s="6">
        <v>3.6490000000000002E-2</v>
      </c>
      <c r="K174" s="6">
        <v>1.0869999999999999E-2</v>
      </c>
      <c r="L174" s="6">
        <v>1227</v>
      </c>
      <c r="M174" s="6">
        <v>2131</v>
      </c>
      <c r="N174" s="6">
        <v>321.10000000000002</v>
      </c>
      <c r="O174" s="6">
        <v>760.3</v>
      </c>
      <c r="P174" s="6">
        <v>0.73660000000000003</v>
      </c>
      <c r="Q174" s="6">
        <v>0.45079999999999998</v>
      </c>
      <c r="R174" s="6">
        <v>5.3570000000000002</v>
      </c>
      <c r="S174" s="7" t="s">
        <v>69</v>
      </c>
      <c r="AG174" s="7" t="s">
        <v>69</v>
      </c>
      <c r="AU174" s="7" t="s">
        <v>69</v>
      </c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7" t="s">
        <v>69</v>
      </c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7" t="s">
        <v>69</v>
      </c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</row>
    <row r="175" spans="1:88">
      <c r="A175" s="6" t="s">
        <v>25</v>
      </c>
      <c r="B175" s="6">
        <v>7</v>
      </c>
      <c r="C175" s="6" t="s">
        <v>19</v>
      </c>
      <c r="D175" s="6" t="s">
        <v>28</v>
      </c>
      <c r="E175" s="16">
        <v>0.93488641296483865</v>
      </c>
      <c r="F175" s="17">
        <v>0.95920000000000005</v>
      </c>
      <c r="G175" s="6">
        <v>4.0829999999999998E-2</v>
      </c>
      <c r="H175" s="6">
        <v>4.0250000000000001E-2</v>
      </c>
      <c r="I175" s="6">
        <v>1.61E-2</v>
      </c>
      <c r="J175" s="6">
        <v>2.4150000000000001E-2</v>
      </c>
      <c r="K175" s="6">
        <v>1.668E-2</v>
      </c>
      <c r="L175" s="6">
        <v>1668</v>
      </c>
      <c r="M175" s="6">
        <v>1825</v>
      </c>
      <c r="N175" s="6">
        <v>261.60000000000002</v>
      </c>
      <c r="O175" s="6">
        <v>691.7</v>
      </c>
      <c r="P175" s="6">
        <v>0.73680000000000001</v>
      </c>
      <c r="Q175" s="6">
        <v>0.45169999999999999</v>
      </c>
      <c r="R175" s="6">
        <v>2.4140000000000001</v>
      </c>
      <c r="S175" s="7" t="s">
        <v>28</v>
      </c>
      <c r="T175" s="8">
        <v>2.389994625511524E-3</v>
      </c>
      <c r="U175" s="8">
        <v>5.5213192458856634E-2</v>
      </c>
      <c r="V175" s="8">
        <v>0.12525461722390216</v>
      </c>
      <c r="W175" s="8">
        <v>0.26519693938236361</v>
      </c>
      <c r="X175" s="8">
        <v>3.1782698374772315E-2</v>
      </c>
      <c r="Y175" s="8">
        <v>0.16473560600450901</v>
      </c>
      <c r="Z175" s="8">
        <v>0.11152407046035812</v>
      </c>
      <c r="AA175" s="8">
        <v>9.888735091886236E-2</v>
      </c>
      <c r="AB175" s="8">
        <v>0.15049434898956299</v>
      </c>
      <c r="AC175" s="8">
        <v>1.4660896458400479E-2</v>
      </c>
      <c r="AD175" s="8">
        <v>1.1618021417975079E-2</v>
      </c>
      <c r="AE175" s="8">
        <v>1.7897804265249517E-2</v>
      </c>
      <c r="AF175" s="8">
        <v>0.30024672987387596</v>
      </c>
      <c r="AG175" s="7" t="s">
        <v>28</v>
      </c>
      <c r="AH175" s="8">
        <v>0.95577500000000004</v>
      </c>
      <c r="AI175" s="8">
        <v>4.42175E-2</v>
      </c>
      <c r="AJ175" s="8">
        <v>4.8009999999999997E-2</v>
      </c>
      <c r="AK175" s="8">
        <v>1.9837500000000001E-2</v>
      </c>
      <c r="AL175" s="8">
        <v>2.8172500000000003E-2</v>
      </c>
      <c r="AM175" s="8">
        <v>1.6045E-2</v>
      </c>
      <c r="AN175" s="9">
        <v>1576</v>
      </c>
      <c r="AO175" s="9">
        <v>2094</v>
      </c>
      <c r="AP175" s="9">
        <v>324.42499999999995</v>
      </c>
      <c r="AQ175" s="9">
        <v>703.95</v>
      </c>
      <c r="AR175" s="9">
        <v>0.74649999999999994</v>
      </c>
      <c r="AS175" s="9">
        <v>0.45822499999999999</v>
      </c>
      <c r="AT175" s="10">
        <v>3.0830000000000002</v>
      </c>
      <c r="AU175" s="7" t="s">
        <v>28</v>
      </c>
      <c r="AV175" s="9">
        <v>0.23318003518965605</v>
      </c>
      <c r="AW175" s="9">
        <v>-0.2328913679387567</v>
      </c>
      <c r="AX175" s="9">
        <v>-0.22748799869467218</v>
      </c>
      <c r="AY175" s="9">
        <v>-0.31174711530540294</v>
      </c>
      <c r="AZ175" s="9">
        <v>-0.18686746972716756</v>
      </c>
      <c r="BA175" s="9">
        <v>-0.39129260324746123</v>
      </c>
      <c r="BB175" s="9">
        <v>0.90150095859942403</v>
      </c>
      <c r="BC175" s="9">
        <v>-0.24195371743084046</v>
      </c>
      <c r="BD175" s="9">
        <v>-0.19205705683865454</v>
      </c>
      <c r="BE175" s="9">
        <v>-0.79559685047844619</v>
      </c>
      <c r="BF175" s="9">
        <v>0.94301275339375634</v>
      </c>
      <c r="BG175" s="9">
        <v>0.85672509603827185</v>
      </c>
      <c r="BH175" s="9">
        <v>8.363392486237315E-3</v>
      </c>
      <c r="BI175" s="7" t="s">
        <v>28</v>
      </c>
      <c r="BJ175" s="9">
        <v>-52.877961781958163</v>
      </c>
      <c r="BK175" s="9">
        <v>-51.73122381524707</v>
      </c>
      <c r="BL175" s="9">
        <v>-43.923313846074997</v>
      </c>
      <c r="BM175" s="9">
        <v>-16.969632052972198</v>
      </c>
      <c r="BN175" s="9">
        <v>-54.553021946166609</v>
      </c>
      <c r="BO175" s="9">
        <v>-100.12895242758979</v>
      </c>
      <c r="BP175" s="9">
        <v>-7.7144359689784885</v>
      </c>
      <c r="BQ175" s="9">
        <v>-9.6629813447472301</v>
      </c>
      <c r="BR175" s="9">
        <v>-16.355682915749622</v>
      </c>
      <c r="BS175" s="9">
        <v>-2.216571967534672</v>
      </c>
      <c r="BT175" s="9">
        <v>-7.9169411964850216</v>
      </c>
      <c r="BU175" s="9">
        <v>-9.6192484394473539</v>
      </c>
      <c r="BV175" s="9">
        <v>-25.799047886576627</v>
      </c>
      <c r="BW175" s="7" t="s">
        <v>28</v>
      </c>
      <c r="BX175" s="11">
        <v>0.99912777877595027</v>
      </c>
      <c r="BY175" s="11">
        <v>1.0196513630565904</v>
      </c>
      <c r="BZ175" s="11">
        <v>0.97182546209025478</v>
      </c>
      <c r="CA175" s="11">
        <v>0.90600291154054757</v>
      </c>
      <c r="CB175" s="11">
        <v>1.0242217677800503</v>
      </c>
      <c r="CC175" s="11">
        <v>1.0128819711585886</v>
      </c>
      <c r="CD175" s="11">
        <v>1.103206895043094</v>
      </c>
      <c r="CE175" s="11">
        <v>0.95148179936386124</v>
      </c>
      <c r="CF175" s="11">
        <v>0.95670800635659159</v>
      </c>
      <c r="CG175" s="11">
        <v>0.94883556364279675</v>
      </c>
      <c r="CH175" s="11">
        <v>1.0086389623111547</v>
      </c>
      <c r="CI175" s="11">
        <v>1.0126519337016571</v>
      </c>
      <c r="CJ175" s="11">
        <v>0.93388867853085944</v>
      </c>
    </row>
    <row r="176" spans="1:88" hidden="1">
      <c r="A176" s="6" t="s">
        <v>61</v>
      </c>
      <c r="B176" s="6">
        <v>5</v>
      </c>
      <c r="C176" s="6" t="s">
        <v>19</v>
      </c>
      <c r="D176" s="6" t="s">
        <v>70</v>
      </c>
      <c r="E176" s="16">
        <v>0.9006095496105655</v>
      </c>
      <c r="F176" s="17">
        <v>0.96430000000000005</v>
      </c>
      <c r="G176" s="6">
        <v>3.569E-2</v>
      </c>
      <c r="H176" s="6">
        <v>4.5809999999999997E-2</v>
      </c>
      <c r="I176" s="6">
        <v>2.2610000000000002E-2</v>
      </c>
      <c r="J176" s="6">
        <v>2.3199999999999998E-2</v>
      </c>
      <c r="K176" s="6">
        <v>1.2489999999999999E-2</v>
      </c>
      <c r="L176" s="6">
        <v>1621</v>
      </c>
      <c r="M176" s="6">
        <v>2098</v>
      </c>
      <c r="N176" s="6">
        <v>318.7</v>
      </c>
      <c r="O176" s="6">
        <v>725.2</v>
      </c>
      <c r="P176" s="6">
        <v>0.73280000000000001</v>
      </c>
      <c r="Q176" s="6">
        <v>0.44869999999999999</v>
      </c>
      <c r="R176" s="6">
        <v>3.6669999999999998</v>
      </c>
      <c r="S176" s="7" t="s">
        <v>70</v>
      </c>
      <c r="AG176" s="7" t="s">
        <v>70</v>
      </c>
      <c r="AU176" s="7" t="s">
        <v>70</v>
      </c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7" t="s">
        <v>70</v>
      </c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7" t="s">
        <v>70</v>
      </c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</row>
    <row r="177" spans="1:88" hidden="1">
      <c r="A177" s="6" t="s">
        <v>62</v>
      </c>
      <c r="B177" s="6">
        <v>8</v>
      </c>
      <c r="C177" s="6" t="s">
        <v>19</v>
      </c>
      <c r="D177" s="6" t="s">
        <v>70</v>
      </c>
      <c r="E177" s="16">
        <v>0.88491238491238489</v>
      </c>
      <c r="F177" s="17">
        <v>0.95620000000000005</v>
      </c>
      <c r="G177" s="6">
        <v>4.3770000000000003E-2</v>
      </c>
      <c r="H177" s="6">
        <v>4.4429999999999997E-2</v>
      </c>
      <c r="I177" s="6">
        <v>1.7239999999999998E-2</v>
      </c>
      <c r="J177" s="6">
        <v>2.7189999999999999E-2</v>
      </c>
      <c r="K177" s="6">
        <v>1.6580000000000001E-2</v>
      </c>
      <c r="L177" s="6">
        <v>1442</v>
      </c>
      <c r="M177" s="6">
        <v>2034</v>
      </c>
      <c r="N177" s="6">
        <v>352.5</v>
      </c>
      <c r="O177" s="6">
        <v>722.3</v>
      </c>
      <c r="P177" s="6">
        <v>0.73470000000000002</v>
      </c>
      <c r="Q177" s="6">
        <v>0.44619999999999999</v>
      </c>
      <c r="R177" s="6">
        <v>2.68</v>
      </c>
      <c r="S177" s="7" t="s">
        <v>70</v>
      </c>
      <c r="AG177" s="7" t="s">
        <v>70</v>
      </c>
      <c r="AU177" s="7" t="s">
        <v>70</v>
      </c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7" t="s">
        <v>70</v>
      </c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7" t="s">
        <v>70</v>
      </c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</row>
    <row r="178" spans="1:88" hidden="1">
      <c r="A178" s="6" t="s">
        <v>63</v>
      </c>
      <c r="B178" s="6">
        <v>8</v>
      </c>
      <c r="C178" s="6" t="s">
        <v>19</v>
      </c>
      <c r="D178" s="6" t="s">
        <v>70</v>
      </c>
      <c r="E178" s="16">
        <v>1.0627373537900653</v>
      </c>
      <c r="F178" s="17">
        <v>0.96240000000000003</v>
      </c>
      <c r="G178" s="6">
        <v>3.7609999999999998E-2</v>
      </c>
      <c r="H178" s="6">
        <v>3.2840000000000001E-2</v>
      </c>
      <c r="I178" s="6">
        <v>8.3580000000000008E-3</v>
      </c>
      <c r="J178" s="6">
        <v>2.4479999999999998E-2</v>
      </c>
      <c r="K178" s="6">
        <v>1.3129999999999999E-2</v>
      </c>
      <c r="L178" s="6">
        <v>1612</v>
      </c>
      <c r="M178" s="6">
        <v>2016</v>
      </c>
      <c r="N178" s="6">
        <v>324.3</v>
      </c>
      <c r="O178" s="6">
        <v>694.4</v>
      </c>
      <c r="P178" s="6">
        <v>0.73880000000000001</v>
      </c>
      <c r="Q178" s="6">
        <v>0.4486</v>
      </c>
      <c r="R178" s="6">
        <v>2.5</v>
      </c>
      <c r="S178" s="7" t="s">
        <v>70</v>
      </c>
      <c r="AG178" s="7" t="s">
        <v>70</v>
      </c>
      <c r="AU178" s="7" t="s">
        <v>70</v>
      </c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7" t="s">
        <v>70</v>
      </c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7" t="s">
        <v>70</v>
      </c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</row>
    <row r="179" spans="1:88" hidden="1">
      <c r="A179" s="6" t="s">
        <v>64</v>
      </c>
      <c r="B179" s="6">
        <v>17</v>
      </c>
      <c r="C179" s="6" t="s">
        <v>19</v>
      </c>
      <c r="D179" s="6" t="s">
        <v>70</v>
      </c>
      <c r="E179" s="16">
        <v>0.93207843137254898</v>
      </c>
      <c r="F179" s="17">
        <v>0.95909999999999995</v>
      </c>
      <c r="G179" s="6">
        <v>4.0910000000000002E-2</v>
      </c>
      <c r="H179" s="6">
        <v>5.6250000000000001E-2</v>
      </c>
      <c r="I179" s="6">
        <v>2.776E-2</v>
      </c>
      <c r="J179" s="6">
        <v>2.8490000000000001E-2</v>
      </c>
      <c r="K179" s="6">
        <v>1.1690000000000001E-2</v>
      </c>
      <c r="L179" s="6">
        <v>1313</v>
      </c>
      <c r="M179" s="6">
        <v>2064</v>
      </c>
      <c r="N179" s="6">
        <v>322.3</v>
      </c>
      <c r="O179" s="6">
        <v>772.7</v>
      </c>
      <c r="P179" s="6">
        <v>0.73109999999999997</v>
      </c>
      <c r="Q179" s="6">
        <v>0.44159999999999999</v>
      </c>
      <c r="R179" s="6">
        <v>4.8129999999999997</v>
      </c>
      <c r="S179" s="7" t="s">
        <v>70</v>
      </c>
      <c r="AG179" s="7" t="s">
        <v>70</v>
      </c>
      <c r="AU179" s="7" t="s">
        <v>70</v>
      </c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7" t="s">
        <v>70</v>
      </c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7" t="s">
        <v>70</v>
      </c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</row>
    <row r="180" spans="1:88" hidden="1">
      <c r="A180" s="6" t="s">
        <v>65</v>
      </c>
      <c r="B180" s="6">
        <v>17</v>
      </c>
      <c r="C180" s="6" t="s">
        <v>19</v>
      </c>
      <c r="D180" s="6" t="s">
        <v>70</v>
      </c>
      <c r="E180" s="16">
        <v>1.1519257116760542</v>
      </c>
      <c r="F180" s="17">
        <v>0.96750000000000003</v>
      </c>
      <c r="G180" s="6">
        <v>3.2489999999999998E-2</v>
      </c>
      <c r="H180" s="6">
        <v>3.1780000000000003E-2</v>
      </c>
      <c r="I180" s="6">
        <v>1.059E-2</v>
      </c>
      <c r="J180" s="6">
        <v>2.1190000000000001E-2</v>
      </c>
      <c r="K180" s="6">
        <v>1.1299999999999999E-2</v>
      </c>
      <c r="L180" s="6">
        <v>1370</v>
      </c>
      <c r="M180" s="6">
        <v>2134</v>
      </c>
      <c r="N180" s="6">
        <v>353.3</v>
      </c>
      <c r="O180" s="6">
        <v>732.1</v>
      </c>
      <c r="P180" s="6">
        <v>0.73929999999999996</v>
      </c>
      <c r="Q180" s="6">
        <v>0.44979999999999998</v>
      </c>
      <c r="R180" s="6">
        <v>2.8130000000000002</v>
      </c>
      <c r="S180" s="7" t="s">
        <v>70</v>
      </c>
      <c r="AG180" s="7" t="s">
        <v>70</v>
      </c>
      <c r="AU180" s="7" t="s">
        <v>70</v>
      </c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7" t="s">
        <v>70</v>
      </c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7" t="s">
        <v>70</v>
      </c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</row>
    <row r="181" spans="1:88" hidden="1">
      <c r="A181" s="6" t="s">
        <v>66</v>
      </c>
      <c r="B181" s="6">
        <v>20</v>
      </c>
      <c r="C181" s="6" t="s">
        <v>19</v>
      </c>
      <c r="D181" s="6" t="s">
        <v>70</v>
      </c>
      <c r="E181" s="16">
        <v>0.97962457885448417</v>
      </c>
      <c r="F181" s="17">
        <v>0.95269999999999999</v>
      </c>
      <c r="G181" s="6">
        <v>4.6629999999999998E-2</v>
      </c>
      <c r="H181" s="6">
        <v>5.7340000000000002E-2</v>
      </c>
      <c r="I181" s="6">
        <v>2.836E-2</v>
      </c>
      <c r="J181" s="6">
        <v>2.8989999999999998E-2</v>
      </c>
      <c r="K181" s="6">
        <v>1.7639999999999999E-2</v>
      </c>
      <c r="L181" s="6">
        <v>1512</v>
      </c>
      <c r="M181" s="6">
        <v>2134</v>
      </c>
      <c r="N181" s="6">
        <v>317.89999999999998</v>
      </c>
      <c r="O181" s="6">
        <v>744.4</v>
      </c>
      <c r="P181" s="6">
        <v>0.74099999999999999</v>
      </c>
      <c r="Q181" s="6">
        <v>0.45600000000000002</v>
      </c>
      <c r="R181" s="6">
        <v>3.25</v>
      </c>
      <c r="S181" s="7" t="s">
        <v>70</v>
      </c>
      <c r="AG181" s="7" t="s">
        <v>70</v>
      </c>
      <c r="AU181" s="7" t="s">
        <v>70</v>
      </c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7" t="s">
        <v>70</v>
      </c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7" t="s">
        <v>70</v>
      </c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</row>
    <row r="182" spans="1:88" hidden="1">
      <c r="A182" s="6" t="s">
        <v>67</v>
      </c>
      <c r="B182" s="6">
        <v>20</v>
      </c>
      <c r="C182" s="6" t="s">
        <v>19</v>
      </c>
      <c r="D182" s="6" t="s">
        <v>70</v>
      </c>
      <c r="E182" s="16">
        <v>0.92808088515833653</v>
      </c>
      <c r="F182" s="17">
        <v>0.95779999999999998</v>
      </c>
      <c r="G182" s="6">
        <v>4.2180000000000002E-2</v>
      </c>
      <c r="H182" s="6">
        <v>5.1639999999999998E-2</v>
      </c>
      <c r="I182" s="6">
        <v>2.1819999999999999E-2</v>
      </c>
      <c r="J182" s="6">
        <v>2.9819999999999999E-2</v>
      </c>
      <c r="K182" s="6">
        <v>1.2359999999999999E-2</v>
      </c>
      <c r="L182" s="6">
        <v>1317</v>
      </c>
      <c r="M182" s="6" t="s">
        <v>21</v>
      </c>
      <c r="N182" s="6" t="s">
        <v>21</v>
      </c>
      <c r="O182" s="6">
        <v>767.1</v>
      </c>
      <c r="P182" s="6">
        <v>0.73760000000000003</v>
      </c>
      <c r="Q182" s="6">
        <v>0.44940000000000002</v>
      </c>
      <c r="R182" s="6">
        <v>4.1760000000000002</v>
      </c>
      <c r="S182" s="7" t="s">
        <v>70</v>
      </c>
      <c r="AG182" s="7" t="s">
        <v>70</v>
      </c>
      <c r="AU182" s="7" t="s">
        <v>70</v>
      </c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7" t="s">
        <v>70</v>
      </c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7" t="s">
        <v>70</v>
      </c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</row>
    <row r="183" spans="1:88" hidden="1">
      <c r="A183" s="6" t="s">
        <v>59</v>
      </c>
      <c r="B183" s="6">
        <v>5</v>
      </c>
      <c r="C183" s="6" t="s">
        <v>23</v>
      </c>
      <c r="D183" s="6" t="s">
        <v>70</v>
      </c>
      <c r="E183" s="16">
        <v>0.90213682887412461</v>
      </c>
      <c r="F183" s="17">
        <v>0.95669999999999999</v>
      </c>
      <c r="G183" s="6">
        <v>4.3279999999999999E-2</v>
      </c>
      <c r="H183" s="6">
        <v>6.6839999999999997E-2</v>
      </c>
      <c r="I183" s="6">
        <v>3.628E-2</v>
      </c>
      <c r="J183" s="6">
        <v>3.0550000000000001E-2</v>
      </c>
      <c r="K183" s="6">
        <v>1.273E-2</v>
      </c>
      <c r="L183" s="6">
        <v>1503</v>
      </c>
      <c r="M183" s="6">
        <v>2357</v>
      </c>
      <c r="N183" s="6">
        <v>367</v>
      </c>
      <c r="O183" s="6">
        <v>727.2</v>
      </c>
      <c r="P183" s="6">
        <v>0.73429999999999995</v>
      </c>
      <c r="Q183" s="6">
        <v>0.45069999999999999</v>
      </c>
      <c r="R183" s="6">
        <v>5.25</v>
      </c>
      <c r="S183" s="7" t="s">
        <v>70</v>
      </c>
      <c r="AG183" s="7" t="s">
        <v>70</v>
      </c>
      <c r="AU183" s="7" t="s">
        <v>70</v>
      </c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7" t="s">
        <v>70</v>
      </c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7" t="s">
        <v>70</v>
      </c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</row>
    <row r="184" spans="1:88" hidden="1">
      <c r="A184" s="6" t="s">
        <v>61</v>
      </c>
      <c r="B184" s="6">
        <v>5</v>
      </c>
      <c r="C184" s="6" t="s">
        <v>23</v>
      </c>
      <c r="D184" s="6" t="s">
        <v>70</v>
      </c>
      <c r="E184" s="16">
        <v>0.9006095496105655</v>
      </c>
      <c r="F184" s="17">
        <v>0.95889999999999997</v>
      </c>
      <c r="G184" s="6">
        <v>4.1140000000000003E-2</v>
      </c>
      <c r="H184" s="6">
        <v>3.1850000000000003E-2</v>
      </c>
      <c r="I184" s="6">
        <v>1.0619999999999999E-2</v>
      </c>
      <c r="J184" s="6">
        <v>2.1229999999999999E-2</v>
      </c>
      <c r="K184" s="6">
        <v>1.9910000000000001E-2</v>
      </c>
      <c r="L184" s="6">
        <v>1445</v>
      </c>
      <c r="M184" s="6">
        <v>2167</v>
      </c>
      <c r="N184" s="6">
        <v>347.1</v>
      </c>
      <c r="O184" s="6">
        <v>731.8</v>
      </c>
      <c r="P184" s="6">
        <v>0.73960000000000004</v>
      </c>
      <c r="Q184" s="6">
        <v>0.4531</v>
      </c>
      <c r="R184" s="6">
        <v>1.6</v>
      </c>
      <c r="S184" s="7" t="s">
        <v>70</v>
      </c>
      <c r="AG184" s="7" t="s">
        <v>70</v>
      </c>
      <c r="AU184" s="7" t="s">
        <v>70</v>
      </c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7" t="s">
        <v>70</v>
      </c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7" t="s">
        <v>70</v>
      </c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</row>
    <row r="185" spans="1:88" hidden="1">
      <c r="A185" s="6" t="s">
        <v>62</v>
      </c>
      <c r="B185" s="6">
        <v>8</v>
      </c>
      <c r="C185" s="6" t="s">
        <v>23</v>
      </c>
      <c r="D185" s="6" t="s">
        <v>70</v>
      </c>
      <c r="E185" s="16">
        <v>0.88491238491238489</v>
      </c>
      <c r="F185" s="17">
        <v>0.97430000000000005</v>
      </c>
      <c r="G185" s="6">
        <v>2.572E-2</v>
      </c>
      <c r="H185" s="6">
        <v>2.572E-2</v>
      </c>
      <c r="I185" s="6">
        <v>1.286E-2</v>
      </c>
      <c r="J185" s="6">
        <v>1.286E-2</v>
      </c>
      <c r="K185" s="6">
        <v>1.286E-2</v>
      </c>
      <c r="L185" s="6">
        <v>1288</v>
      </c>
      <c r="M185" s="6">
        <v>1993</v>
      </c>
      <c r="N185" s="6">
        <v>327.8</v>
      </c>
      <c r="O185" s="6">
        <v>787.5</v>
      </c>
      <c r="P185" s="6">
        <v>0.73360000000000003</v>
      </c>
      <c r="Q185" s="6">
        <v>0.43740000000000001</v>
      </c>
      <c r="R185" s="6">
        <v>2</v>
      </c>
      <c r="S185" s="7" t="s">
        <v>70</v>
      </c>
      <c r="AG185" s="7" t="s">
        <v>70</v>
      </c>
      <c r="AU185" s="7" t="s">
        <v>70</v>
      </c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7" t="s">
        <v>70</v>
      </c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7" t="s">
        <v>70</v>
      </c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</row>
    <row r="186" spans="1:88" hidden="1">
      <c r="A186" s="6" t="s">
        <v>63</v>
      </c>
      <c r="B186" s="6">
        <v>8</v>
      </c>
      <c r="C186" s="6" t="s">
        <v>23</v>
      </c>
      <c r="D186" s="6" t="s">
        <v>70</v>
      </c>
      <c r="E186" s="16">
        <v>1.0627373537900653</v>
      </c>
      <c r="F186" s="17">
        <v>0.95279999999999998</v>
      </c>
      <c r="G186" s="6">
        <v>4.7239999999999997E-2</v>
      </c>
      <c r="H186" s="6">
        <v>6.1650000000000003E-2</v>
      </c>
      <c r="I186" s="6">
        <v>2.7220000000000001E-2</v>
      </c>
      <c r="J186" s="6">
        <v>3.4430000000000002E-2</v>
      </c>
      <c r="K186" s="6">
        <v>1.281E-2</v>
      </c>
      <c r="L186" s="6">
        <v>1190</v>
      </c>
      <c r="M186" s="6">
        <v>2061</v>
      </c>
      <c r="N186" s="6">
        <v>330</v>
      </c>
      <c r="O186" s="6">
        <v>754</v>
      </c>
      <c r="P186" s="6">
        <v>0.73660000000000003</v>
      </c>
      <c r="Q186" s="6">
        <v>0.44390000000000002</v>
      </c>
      <c r="R186" s="6">
        <v>4.8129999999999997</v>
      </c>
      <c r="S186" s="7" t="s">
        <v>70</v>
      </c>
      <c r="AG186" s="7" t="s">
        <v>70</v>
      </c>
      <c r="AU186" s="7" t="s">
        <v>70</v>
      </c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7" t="s">
        <v>70</v>
      </c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7" t="s">
        <v>70</v>
      </c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</row>
    <row r="187" spans="1:88" hidden="1">
      <c r="A187" s="6" t="s">
        <v>64</v>
      </c>
      <c r="B187" s="6">
        <v>17</v>
      </c>
      <c r="C187" s="6" t="s">
        <v>23</v>
      </c>
      <c r="D187" s="6" t="s">
        <v>70</v>
      </c>
      <c r="E187" s="16">
        <v>0.93207843137254898</v>
      </c>
      <c r="F187" s="17">
        <v>0.96089999999999998</v>
      </c>
      <c r="G187" s="6">
        <v>3.9140000000000001E-2</v>
      </c>
      <c r="H187" s="6">
        <v>6.4250000000000002E-2</v>
      </c>
      <c r="I187" s="6">
        <v>3.397E-2</v>
      </c>
      <c r="J187" s="6">
        <v>3.0280000000000001E-2</v>
      </c>
      <c r="K187" s="6">
        <v>8.8629999999999994E-3</v>
      </c>
      <c r="L187" s="6">
        <v>1301</v>
      </c>
      <c r="M187" s="6">
        <v>2182</v>
      </c>
      <c r="N187" s="6">
        <v>346.5</v>
      </c>
      <c r="O187" s="6">
        <v>767</v>
      </c>
      <c r="P187" s="6">
        <v>0.73950000000000005</v>
      </c>
      <c r="Q187" s="6">
        <v>0.44269999999999998</v>
      </c>
      <c r="R187" s="6">
        <v>7.25</v>
      </c>
      <c r="S187" s="7" t="s">
        <v>70</v>
      </c>
      <c r="AG187" s="7" t="s">
        <v>70</v>
      </c>
      <c r="AU187" s="7" t="s">
        <v>70</v>
      </c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7" t="s">
        <v>70</v>
      </c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7" t="s">
        <v>70</v>
      </c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</row>
    <row r="188" spans="1:88" hidden="1">
      <c r="A188" s="6" t="s">
        <v>65</v>
      </c>
      <c r="B188" s="6">
        <v>17</v>
      </c>
      <c r="C188" s="6" t="s">
        <v>23</v>
      </c>
      <c r="D188" s="6" t="s">
        <v>70</v>
      </c>
      <c r="E188" s="16">
        <v>1.1519257116760542</v>
      </c>
      <c r="F188" s="17">
        <v>0.96030000000000004</v>
      </c>
      <c r="G188" s="6">
        <v>3.9699999999999999E-2</v>
      </c>
      <c r="H188" s="6">
        <v>5.1819999999999998E-2</v>
      </c>
      <c r="I188" s="6">
        <v>2.4230000000000002E-2</v>
      </c>
      <c r="J188" s="6">
        <v>2.759E-2</v>
      </c>
      <c r="K188" s="6">
        <v>1.2109999999999999E-2</v>
      </c>
      <c r="L188" s="6">
        <v>1427</v>
      </c>
      <c r="M188" s="6">
        <v>2308</v>
      </c>
      <c r="N188" s="6">
        <v>375.6</v>
      </c>
      <c r="O188" s="6">
        <v>752.5</v>
      </c>
      <c r="P188" s="6">
        <v>0.74199999999999999</v>
      </c>
      <c r="Q188" s="6">
        <v>0.4546</v>
      </c>
      <c r="R188" s="6">
        <v>4.2779999999999996</v>
      </c>
      <c r="S188" s="7" t="s">
        <v>70</v>
      </c>
      <c r="AG188" s="7" t="s">
        <v>70</v>
      </c>
      <c r="AU188" s="7" t="s">
        <v>70</v>
      </c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7" t="s">
        <v>70</v>
      </c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7" t="s">
        <v>70</v>
      </c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</row>
    <row r="189" spans="1:88" hidden="1">
      <c r="A189" s="6" t="s">
        <v>66</v>
      </c>
      <c r="B189" s="6">
        <v>20</v>
      </c>
      <c r="C189" s="6" t="s">
        <v>23</v>
      </c>
      <c r="D189" s="6" t="s">
        <v>70</v>
      </c>
      <c r="E189" s="16">
        <v>0.97962457885448417</v>
      </c>
      <c r="F189" s="17">
        <v>0.95499999999999996</v>
      </c>
      <c r="G189" s="6">
        <v>4.4999999999999998E-2</v>
      </c>
      <c r="H189" s="6">
        <v>6.0260000000000001E-2</v>
      </c>
      <c r="I189" s="6">
        <v>3.2039999999999999E-2</v>
      </c>
      <c r="J189" s="6">
        <v>2.8219999999999999E-2</v>
      </c>
      <c r="K189" s="6">
        <v>1.678E-2</v>
      </c>
      <c r="L189" s="6">
        <v>1252</v>
      </c>
      <c r="M189" s="6">
        <v>2188</v>
      </c>
      <c r="N189" s="6">
        <v>351.3</v>
      </c>
      <c r="O189" s="6">
        <v>798.3</v>
      </c>
      <c r="P189" s="6">
        <v>0.73699999999999999</v>
      </c>
      <c r="Q189" s="6">
        <v>0.45100000000000001</v>
      </c>
      <c r="R189" s="6">
        <v>3.5910000000000002</v>
      </c>
      <c r="S189" s="7" t="s">
        <v>70</v>
      </c>
      <c r="AG189" s="7" t="s">
        <v>70</v>
      </c>
      <c r="AU189" s="7" t="s">
        <v>70</v>
      </c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7" t="s">
        <v>70</v>
      </c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7" t="s">
        <v>70</v>
      </c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</row>
    <row r="190" spans="1:88" hidden="1">
      <c r="A190" s="6" t="s">
        <v>67</v>
      </c>
      <c r="B190" s="6">
        <v>20</v>
      </c>
      <c r="C190" s="6" t="s">
        <v>23</v>
      </c>
      <c r="D190" s="6" t="s">
        <v>70</v>
      </c>
      <c r="E190" s="16">
        <v>0.92808088515833653</v>
      </c>
      <c r="F190" s="17">
        <v>0.95579999999999998</v>
      </c>
      <c r="G190" s="6">
        <v>4.419E-2</v>
      </c>
      <c r="H190" s="6">
        <v>4.8399999999999999E-2</v>
      </c>
      <c r="I190" s="6">
        <v>2.315E-2</v>
      </c>
      <c r="J190" s="6">
        <v>2.5250000000000002E-2</v>
      </c>
      <c r="K190" s="6">
        <v>1.8939999999999999E-2</v>
      </c>
      <c r="L190" s="6">
        <v>1817</v>
      </c>
      <c r="M190" s="6" t="s">
        <v>21</v>
      </c>
      <c r="N190" s="6" t="s">
        <v>21</v>
      </c>
      <c r="O190" s="6">
        <v>696.7</v>
      </c>
      <c r="P190" s="6">
        <v>0.75560000000000005</v>
      </c>
      <c r="Q190" s="6">
        <v>0.4733</v>
      </c>
      <c r="R190" s="6">
        <v>2.556</v>
      </c>
      <c r="S190" s="7" t="s">
        <v>70</v>
      </c>
      <c r="AG190" s="7" t="s">
        <v>70</v>
      </c>
      <c r="AU190" s="7" t="s">
        <v>70</v>
      </c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7" t="s">
        <v>70</v>
      </c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7" t="s">
        <v>70</v>
      </c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</row>
    <row r="191" spans="1:88">
      <c r="A191" s="6" t="s">
        <v>27</v>
      </c>
      <c r="B191" s="6">
        <v>5</v>
      </c>
      <c r="C191" s="6" t="s">
        <v>19</v>
      </c>
      <c r="D191" s="6" t="s">
        <v>147</v>
      </c>
      <c r="E191" s="16">
        <v>0.91530437490269345</v>
      </c>
      <c r="F191" s="17">
        <v>0.96399999999999997</v>
      </c>
      <c r="G191" s="6">
        <v>3.5959999999999999E-2</v>
      </c>
      <c r="H191" s="6">
        <v>3.8809999999999997E-2</v>
      </c>
      <c r="I191" s="6">
        <v>1.7690000000000001E-2</v>
      </c>
      <c r="J191" s="6">
        <v>2.112E-2</v>
      </c>
      <c r="K191" s="6">
        <v>1.4840000000000001E-2</v>
      </c>
      <c r="L191" s="6">
        <v>1689</v>
      </c>
      <c r="M191" s="6">
        <v>1845</v>
      </c>
      <c r="N191" s="6">
        <v>258.2</v>
      </c>
      <c r="O191" s="6">
        <v>656.7</v>
      </c>
      <c r="P191" s="6">
        <v>0.75229999999999997</v>
      </c>
      <c r="Q191" s="6">
        <v>0.47670000000000001</v>
      </c>
      <c r="R191" s="6">
        <v>2.6150000000000002</v>
      </c>
      <c r="S191" s="7" t="s">
        <v>147</v>
      </c>
      <c r="T191" s="8">
        <v>5.3944681676608248E-3</v>
      </c>
      <c r="U191" s="8">
        <v>0.13012091972918077</v>
      </c>
      <c r="V191" s="8">
        <v>0.10928121841299261</v>
      </c>
      <c r="W191" s="8">
        <v>0.17809375775793176</v>
      </c>
      <c r="X191" s="8">
        <v>5.3968617210624729E-2</v>
      </c>
      <c r="Y191" s="8">
        <v>0.25401769346667741</v>
      </c>
      <c r="Z191" s="8">
        <v>8.1882715513443227E-2</v>
      </c>
      <c r="AA191" s="8">
        <v>8.6531135493160702E-2</v>
      </c>
      <c r="AB191" s="8">
        <v>0.11940909288606583</v>
      </c>
      <c r="AC191" s="8">
        <v>6.3710183379208418E-2</v>
      </c>
      <c r="AD191" s="8">
        <v>6.9191306846470135E-3</v>
      </c>
      <c r="AE191" s="8">
        <v>6.2336602931850841E-3</v>
      </c>
      <c r="AF191" s="8">
        <v>0.26936180389973619</v>
      </c>
      <c r="AG191" s="7" t="s">
        <v>147</v>
      </c>
      <c r="AH191" s="8">
        <v>0.96077499999999993</v>
      </c>
      <c r="AI191" s="8">
        <v>3.9234999999999999E-2</v>
      </c>
      <c r="AJ191" s="8">
        <v>3.7517499999999995E-2</v>
      </c>
      <c r="AK191" s="8">
        <v>1.69775E-2</v>
      </c>
      <c r="AL191" s="8">
        <v>2.0542499999999998E-2</v>
      </c>
      <c r="AM191" s="8">
        <v>1.8692500000000001E-2</v>
      </c>
      <c r="AN191" s="9">
        <v>1575</v>
      </c>
      <c r="AO191" s="9">
        <v>2096.25</v>
      </c>
      <c r="AP191" s="9">
        <v>283.82499999999999</v>
      </c>
      <c r="AQ191" s="9">
        <v>695.75</v>
      </c>
      <c r="AR191" s="9">
        <v>0.75370000000000004</v>
      </c>
      <c r="AS191" s="9">
        <v>0.47772499999999996</v>
      </c>
      <c r="AT191" s="10">
        <v>2.07525</v>
      </c>
      <c r="AU191" s="7" t="s">
        <v>147</v>
      </c>
      <c r="AV191" s="9">
        <v>0.28543078413321216</v>
      </c>
      <c r="AW191" s="9">
        <v>-0.28497142877149284</v>
      </c>
      <c r="AX191" s="9">
        <v>-0.35077844517526385</v>
      </c>
      <c r="AY191" s="9">
        <v>-0.51589402304378107</v>
      </c>
      <c r="AZ191" s="9">
        <v>-0.28201035552184589</v>
      </c>
      <c r="BA191" s="9">
        <v>-0.24893983087057842</v>
      </c>
      <c r="BB191" s="9">
        <v>0.89884609509874858</v>
      </c>
      <c r="BC191" s="9">
        <v>-0.23900371979535145</v>
      </c>
      <c r="BD191" s="9">
        <v>-0.44874832989379404</v>
      </c>
      <c r="BE191" s="9">
        <v>-0.95248125068797096</v>
      </c>
      <c r="BF191" s="9">
        <v>1.398522348321757</v>
      </c>
      <c r="BG191" s="9">
        <v>2.0401399845717787</v>
      </c>
      <c r="BH191" s="9">
        <v>-0.99515702826043928</v>
      </c>
      <c r="BI191" s="7" t="s">
        <v>147</v>
      </c>
      <c r="BJ191" s="9">
        <v>-8.5249355734313088</v>
      </c>
      <c r="BK191" s="9">
        <v>-8.5918325425608906</v>
      </c>
      <c r="BL191" s="9">
        <v>-2.196097458275335</v>
      </c>
      <c r="BM191" s="9">
        <v>-4.5804259412589872</v>
      </c>
      <c r="BN191" s="9">
        <v>-1.8821053682528421</v>
      </c>
      <c r="BO191" s="9">
        <v>-8.2287396042875312</v>
      </c>
      <c r="BP191" s="9">
        <v>-6.7820158475748338</v>
      </c>
      <c r="BQ191" s="9">
        <v>-9.5749027915802447</v>
      </c>
      <c r="BR191" s="9">
        <v>-3.4249947559993625</v>
      </c>
      <c r="BS191" s="9">
        <v>-3.3687914052273742</v>
      </c>
      <c r="BT191" s="9">
        <v>-2.7595452733419568</v>
      </c>
      <c r="BU191" s="9">
        <v>-0.90038008672578385</v>
      </c>
      <c r="BV191" s="9">
        <v>-2.4013947355296619</v>
      </c>
      <c r="BW191" s="7" t="s">
        <v>147</v>
      </c>
      <c r="BX191" s="11">
        <v>1.0043545726279339</v>
      </c>
      <c r="BY191" s="11">
        <v>0.90475538484820084</v>
      </c>
      <c r="BZ191" s="11">
        <v>0.75943473805397066</v>
      </c>
      <c r="CA191" s="11">
        <v>0.77538321011617617</v>
      </c>
      <c r="CB191" s="11">
        <v>0.74683026584867085</v>
      </c>
      <c r="CC191" s="11">
        <v>1.1800122309680223</v>
      </c>
      <c r="CD191" s="11">
        <v>1.1025068906680666</v>
      </c>
      <c r="CE191" s="11">
        <v>0.95250416519412329</v>
      </c>
      <c r="CF191" s="11">
        <v>0.83698127426727176</v>
      </c>
      <c r="CG191" s="11">
        <v>0.93778300078766363</v>
      </c>
      <c r="CH191" s="11">
        <v>1.0183672952363261</v>
      </c>
      <c r="CI191" s="11">
        <v>1.0557458563535906</v>
      </c>
      <c r="CJ191" s="11">
        <v>0.62862552063612265</v>
      </c>
    </row>
    <row r="192" spans="1:88" hidden="1">
      <c r="A192" s="6" t="s">
        <v>63</v>
      </c>
      <c r="B192" s="6">
        <v>5</v>
      </c>
      <c r="C192" s="6" t="s">
        <v>19</v>
      </c>
      <c r="D192" s="6" t="s">
        <v>71</v>
      </c>
      <c r="E192" s="16">
        <v>1.0888342696629214</v>
      </c>
      <c r="F192" s="17">
        <v>0.95379999999999998</v>
      </c>
      <c r="G192" s="6">
        <v>4.6240000000000003E-2</v>
      </c>
      <c r="H192" s="6">
        <v>4.4080000000000001E-2</v>
      </c>
      <c r="I192" s="6">
        <v>1.806E-2</v>
      </c>
      <c r="J192" s="6">
        <v>2.6009999999999998E-2</v>
      </c>
      <c r="K192" s="6">
        <v>2.0230000000000001E-2</v>
      </c>
      <c r="L192" s="6">
        <v>1320</v>
      </c>
      <c r="M192" s="6">
        <v>2044</v>
      </c>
      <c r="N192" s="6">
        <v>314.3</v>
      </c>
      <c r="O192" s="6">
        <v>770.1</v>
      </c>
      <c r="P192" s="6">
        <v>0.73650000000000004</v>
      </c>
      <c r="Q192" s="6">
        <v>0.44650000000000001</v>
      </c>
      <c r="R192" s="6">
        <v>2.1789999999999998</v>
      </c>
      <c r="S192" s="7" t="s">
        <v>71</v>
      </c>
      <c r="AG192" s="7" t="s">
        <v>71</v>
      </c>
      <c r="AU192" s="7" t="s">
        <v>71</v>
      </c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7" t="s">
        <v>71</v>
      </c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7" t="s">
        <v>71</v>
      </c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</row>
    <row r="193" spans="1:88" hidden="1">
      <c r="A193" s="6" t="s">
        <v>59</v>
      </c>
      <c r="B193" s="6">
        <v>8</v>
      </c>
      <c r="C193" s="6" t="s">
        <v>19</v>
      </c>
      <c r="D193" s="6" t="s">
        <v>71</v>
      </c>
      <c r="E193" s="16">
        <v>0.79226475279106856</v>
      </c>
      <c r="F193" s="17">
        <v>0.94710000000000005</v>
      </c>
      <c r="G193" s="6">
        <v>5.2920000000000002E-2</v>
      </c>
      <c r="H193" s="6">
        <v>5.2920000000000002E-2</v>
      </c>
      <c r="I193" s="6">
        <v>2.0539999999999999E-2</v>
      </c>
      <c r="J193" s="6">
        <v>3.2390000000000002E-2</v>
      </c>
      <c r="K193" s="6">
        <v>2.0539999999999999E-2</v>
      </c>
      <c r="L193" s="6">
        <v>1199</v>
      </c>
      <c r="M193" s="6">
        <v>2073</v>
      </c>
      <c r="N193" s="6">
        <v>286</v>
      </c>
      <c r="O193" s="6">
        <v>753.9</v>
      </c>
      <c r="P193" s="6">
        <v>0.72529999999999994</v>
      </c>
      <c r="Q193" s="6">
        <v>0.43769999999999998</v>
      </c>
      <c r="R193" s="6">
        <v>2.577</v>
      </c>
      <c r="S193" s="7" t="s">
        <v>71</v>
      </c>
      <c r="AG193" s="7" t="s">
        <v>71</v>
      </c>
      <c r="AU193" s="7" t="s">
        <v>71</v>
      </c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7" t="s">
        <v>71</v>
      </c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7" t="s">
        <v>71</v>
      </c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</row>
    <row r="194" spans="1:88" hidden="1">
      <c r="A194" s="6" t="s">
        <v>61</v>
      </c>
      <c r="B194" s="6">
        <v>8</v>
      </c>
      <c r="C194" s="6" t="s">
        <v>19</v>
      </c>
      <c r="D194" s="6" t="s">
        <v>71</v>
      </c>
      <c r="E194" s="16">
        <v>0.89760923330585329</v>
      </c>
      <c r="F194" s="17">
        <v>0.95940000000000003</v>
      </c>
      <c r="G194" s="6">
        <v>4.0590000000000001E-2</v>
      </c>
      <c r="H194" s="6">
        <v>4.3360000000000003E-2</v>
      </c>
      <c r="I194" s="6">
        <v>2.1219999999999999E-2</v>
      </c>
      <c r="J194" s="6">
        <v>2.214E-2</v>
      </c>
      <c r="K194" s="6">
        <v>1.8450000000000001E-2</v>
      </c>
      <c r="L194" s="6">
        <v>1040</v>
      </c>
      <c r="M194" s="6">
        <v>2120</v>
      </c>
      <c r="N194" s="6">
        <v>341.8</v>
      </c>
      <c r="O194" s="6">
        <v>769</v>
      </c>
      <c r="P194" s="6">
        <v>0.72109999999999996</v>
      </c>
      <c r="Q194" s="6">
        <v>0.42849999999999999</v>
      </c>
      <c r="R194" s="6">
        <v>2.35</v>
      </c>
      <c r="S194" s="7" t="s">
        <v>71</v>
      </c>
      <c r="AG194" s="7" t="s">
        <v>71</v>
      </c>
      <c r="AU194" s="7" t="s">
        <v>71</v>
      </c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7" t="s">
        <v>71</v>
      </c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7" t="s">
        <v>71</v>
      </c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</row>
    <row r="195" spans="1:88" hidden="1">
      <c r="A195" s="6" t="s">
        <v>66</v>
      </c>
      <c r="B195" s="6">
        <v>17</v>
      </c>
      <c r="C195" s="6" t="s">
        <v>19</v>
      </c>
      <c r="D195" s="6" t="s">
        <v>71</v>
      </c>
      <c r="E195" s="16">
        <v>0.86016451233842539</v>
      </c>
      <c r="F195" s="17">
        <v>0.95130000000000003</v>
      </c>
      <c r="G195" s="6">
        <v>4.8710000000000003E-2</v>
      </c>
      <c r="H195" s="6">
        <v>4.9390000000000003E-2</v>
      </c>
      <c r="I195" s="6">
        <v>2.0299999999999999E-2</v>
      </c>
      <c r="J195" s="6">
        <v>2.9090000000000001E-2</v>
      </c>
      <c r="K195" s="6">
        <v>1.9619999999999999E-2</v>
      </c>
      <c r="L195" s="6">
        <v>1406</v>
      </c>
      <c r="M195" s="6">
        <v>2172</v>
      </c>
      <c r="N195" s="6">
        <v>341.3</v>
      </c>
      <c r="O195" s="6">
        <v>755.1</v>
      </c>
      <c r="P195" s="6">
        <v>0.74780000000000002</v>
      </c>
      <c r="Q195" s="6">
        <v>0.46129999999999999</v>
      </c>
      <c r="R195" s="6">
        <v>2.5169999999999999</v>
      </c>
      <c r="S195" s="7" t="s">
        <v>71</v>
      </c>
      <c r="AG195" s="7" t="s">
        <v>71</v>
      </c>
      <c r="AU195" s="7" t="s">
        <v>71</v>
      </c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7" t="s">
        <v>71</v>
      </c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7" t="s">
        <v>71</v>
      </c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</row>
    <row r="196" spans="1:88" hidden="1">
      <c r="A196" s="6" t="s">
        <v>67</v>
      </c>
      <c r="B196" s="6">
        <v>17</v>
      </c>
      <c r="C196" s="6" t="s">
        <v>19</v>
      </c>
      <c r="D196" s="6" t="s">
        <v>71</v>
      </c>
      <c r="E196" s="16">
        <v>0.9335285505124451</v>
      </c>
      <c r="F196" s="17">
        <v>0.95830000000000004</v>
      </c>
      <c r="G196" s="6">
        <v>4.172E-2</v>
      </c>
      <c r="H196" s="6">
        <v>5.3039999999999997E-2</v>
      </c>
      <c r="I196" s="6">
        <v>3.039E-2</v>
      </c>
      <c r="J196" s="6">
        <v>2.265E-2</v>
      </c>
      <c r="K196" s="6">
        <v>1.907E-2</v>
      </c>
      <c r="L196" s="6">
        <v>1608</v>
      </c>
      <c r="M196" s="6" t="s">
        <v>21</v>
      </c>
      <c r="N196" s="6" t="s">
        <v>21</v>
      </c>
      <c r="O196" s="6">
        <v>726.2</v>
      </c>
      <c r="P196" s="6">
        <v>0.74239999999999995</v>
      </c>
      <c r="Q196" s="6">
        <v>0.46010000000000001</v>
      </c>
      <c r="R196" s="6">
        <v>2.7810000000000001</v>
      </c>
      <c r="S196" s="7" t="s">
        <v>71</v>
      </c>
      <c r="AG196" s="7" t="s">
        <v>71</v>
      </c>
      <c r="AU196" s="7" t="s">
        <v>71</v>
      </c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7" t="s">
        <v>71</v>
      </c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7" t="s">
        <v>71</v>
      </c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</row>
    <row r="197" spans="1:88" hidden="1">
      <c r="A197" s="6" t="s">
        <v>64</v>
      </c>
      <c r="B197" s="6">
        <v>20</v>
      </c>
      <c r="C197" s="6" t="s">
        <v>19</v>
      </c>
      <c r="D197" s="6" t="s">
        <v>71</v>
      </c>
      <c r="E197" s="16">
        <v>1.0536696377773564</v>
      </c>
      <c r="F197" s="17">
        <v>0.94389999999999996</v>
      </c>
      <c r="G197" s="6">
        <v>5.6129999999999999E-2</v>
      </c>
      <c r="H197" s="6">
        <v>5.0939999999999999E-2</v>
      </c>
      <c r="I197" s="6">
        <v>1.7670000000000002E-2</v>
      </c>
      <c r="J197" s="6">
        <v>3.3259999999999998E-2</v>
      </c>
      <c r="K197" s="6">
        <v>2.2870000000000001E-2</v>
      </c>
      <c r="L197" s="6">
        <v>908</v>
      </c>
      <c r="M197" s="6">
        <v>2241</v>
      </c>
      <c r="N197" s="6">
        <v>379.9</v>
      </c>
      <c r="O197" s="6">
        <v>795.6</v>
      </c>
      <c r="P197" s="6">
        <v>0.73880000000000001</v>
      </c>
      <c r="Q197" s="6">
        <v>0.44579999999999997</v>
      </c>
      <c r="R197" s="6">
        <v>2.2269999999999999</v>
      </c>
      <c r="S197" s="7" t="s">
        <v>71</v>
      </c>
      <c r="AG197" s="7" t="s">
        <v>71</v>
      </c>
      <c r="AU197" s="7" t="s">
        <v>71</v>
      </c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7" t="s">
        <v>71</v>
      </c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7" t="s">
        <v>71</v>
      </c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</row>
    <row r="198" spans="1:88" hidden="1">
      <c r="A198" s="6" t="s">
        <v>65</v>
      </c>
      <c r="B198" s="6">
        <v>20</v>
      </c>
      <c r="C198" s="6" t="s">
        <v>19</v>
      </c>
      <c r="D198" s="6" t="s">
        <v>71</v>
      </c>
      <c r="E198" s="16">
        <v>0.90668254204494714</v>
      </c>
      <c r="F198" s="17">
        <v>0.97640000000000005</v>
      </c>
      <c r="G198" s="6">
        <v>2.3650000000000001E-2</v>
      </c>
      <c r="H198" s="6">
        <v>3.986E-2</v>
      </c>
      <c r="I198" s="6">
        <v>2.095E-2</v>
      </c>
      <c r="J198" s="6">
        <v>1.8919999999999999E-2</v>
      </c>
      <c r="K198" s="6">
        <v>4.7299999999999998E-3</v>
      </c>
      <c r="L198" s="6">
        <v>1445</v>
      </c>
      <c r="M198" s="6">
        <v>2052</v>
      </c>
      <c r="N198" s="6">
        <v>308.3</v>
      </c>
      <c r="O198" s="6">
        <v>740.8</v>
      </c>
      <c r="P198" s="6">
        <v>0.73399999999999999</v>
      </c>
      <c r="Q198" s="6">
        <v>0.44440000000000002</v>
      </c>
      <c r="R198" s="6">
        <v>8.4290000000000003</v>
      </c>
      <c r="S198" s="7" t="s">
        <v>71</v>
      </c>
      <c r="AG198" s="7" t="s">
        <v>71</v>
      </c>
      <c r="AU198" s="7" t="s">
        <v>71</v>
      </c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7" t="s">
        <v>71</v>
      </c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7" t="s">
        <v>71</v>
      </c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</row>
    <row r="199" spans="1:88" hidden="1">
      <c r="A199" s="6" t="s">
        <v>62</v>
      </c>
      <c r="B199" s="6">
        <v>5</v>
      </c>
      <c r="C199" s="6" t="s">
        <v>23</v>
      </c>
      <c r="D199" s="6" t="s">
        <v>71</v>
      </c>
      <c r="E199" s="16">
        <v>1.0690685704798273</v>
      </c>
      <c r="F199" s="17">
        <v>0.94740000000000002</v>
      </c>
      <c r="G199" s="6">
        <v>5.2580000000000002E-2</v>
      </c>
      <c r="H199" s="6">
        <v>5.2580000000000002E-2</v>
      </c>
      <c r="I199" s="6">
        <v>2.579E-2</v>
      </c>
      <c r="J199" s="6">
        <v>2.6790000000000001E-2</v>
      </c>
      <c r="K199" s="6">
        <v>2.579E-2</v>
      </c>
      <c r="L199" s="6">
        <v>955</v>
      </c>
      <c r="M199" s="6">
        <v>2282</v>
      </c>
      <c r="N199" s="6">
        <v>406.1</v>
      </c>
      <c r="O199" s="6">
        <v>787.8</v>
      </c>
      <c r="P199" s="6">
        <v>0.7198</v>
      </c>
      <c r="Q199" s="6">
        <v>0.43049999999999999</v>
      </c>
      <c r="R199" s="6">
        <v>2.0379999999999998</v>
      </c>
      <c r="S199" s="7" t="s">
        <v>71</v>
      </c>
      <c r="AG199" s="7" t="s">
        <v>71</v>
      </c>
      <c r="AU199" s="7" t="s">
        <v>71</v>
      </c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7" t="s">
        <v>71</v>
      </c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7" t="s">
        <v>71</v>
      </c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</row>
    <row r="200" spans="1:88" hidden="1">
      <c r="A200" s="6" t="s">
        <v>63</v>
      </c>
      <c r="B200" s="6">
        <v>5</v>
      </c>
      <c r="C200" s="6" t="s">
        <v>23</v>
      </c>
      <c r="D200" s="6" t="s">
        <v>71</v>
      </c>
      <c r="E200" s="16">
        <v>1.0888342696629214</v>
      </c>
      <c r="F200" s="17">
        <v>0.94499999999999995</v>
      </c>
      <c r="G200" s="6">
        <v>5.5039999999999999E-2</v>
      </c>
      <c r="H200" s="6">
        <v>6.343E-2</v>
      </c>
      <c r="I200" s="6">
        <v>3.2649999999999998E-2</v>
      </c>
      <c r="J200" s="6">
        <v>3.0779999999999998E-2</v>
      </c>
      <c r="K200" s="6">
        <v>2.4250000000000001E-2</v>
      </c>
      <c r="L200" s="6">
        <v>1013</v>
      </c>
      <c r="M200" s="6">
        <v>2216</v>
      </c>
      <c r="N200" s="6">
        <v>376.3</v>
      </c>
      <c r="O200" s="6">
        <v>787.1</v>
      </c>
      <c r="P200" s="6">
        <v>0.71499999999999997</v>
      </c>
      <c r="Q200" s="6">
        <v>0.42230000000000001</v>
      </c>
      <c r="R200" s="6">
        <v>2.6150000000000002</v>
      </c>
      <c r="S200" s="7" t="s">
        <v>71</v>
      </c>
      <c r="AG200" s="7" t="s">
        <v>71</v>
      </c>
      <c r="AU200" s="7" t="s">
        <v>71</v>
      </c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7" t="s">
        <v>71</v>
      </c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7" t="s">
        <v>71</v>
      </c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</row>
    <row r="201" spans="1:88" hidden="1">
      <c r="A201" s="6" t="s">
        <v>59</v>
      </c>
      <c r="B201" s="6">
        <v>8</v>
      </c>
      <c r="C201" s="6" t="s">
        <v>23</v>
      </c>
      <c r="D201" s="6" t="s">
        <v>71</v>
      </c>
      <c r="E201" s="16">
        <v>0.79226475279106856</v>
      </c>
      <c r="F201" s="17">
        <v>0.96550000000000002</v>
      </c>
      <c r="G201" s="6">
        <v>3.4459999999999998E-2</v>
      </c>
      <c r="H201" s="6">
        <v>4.3560000000000001E-2</v>
      </c>
      <c r="I201" s="6">
        <v>1.821E-2</v>
      </c>
      <c r="J201" s="6">
        <v>2.5360000000000001E-2</v>
      </c>
      <c r="K201" s="6">
        <v>9.103E-3</v>
      </c>
      <c r="L201" s="6">
        <v>1485</v>
      </c>
      <c r="M201" s="6">
        <v>2085</v>
      </c>
      <c r="N201" s="6">
        <v>296.89999999999998</v>
      </c>
      <c r="O201" s="6">
        <v>774.6</v>
      </c>
      <c r="P201" s="6">
        <v>0.73960000000000004</v>
      </c>
      <c r="Q201" s="6">
        <v>0.45069999999999999</v>
      </c>
      <c r="R201" s="6">
        <v>4.7859999999999996</v>
      </c>
      <c r="S201" s="7" t="s">
        <v>71</v>
      </c>
      <c r="AG201" s="7" t="s">
        <v>71</v>
      </c>
      <c r="AU201" s="7" t="s">
        <v>71</v>
      </c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7" t="s">
        <v>71</v>
      </c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7" t="s">
        <v>71</v>
      </c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</row>
    <row r="202" spans="1:88" hidden="1">
      <c r="A202" s="6" t="s">
        <v>61</v>
      </c>
      <c r="B202" s="6">
        <v>8</v>
      </c>
      <c r="C202" s="6" t="s">
        <v>23</v>
      </c>
      <c r="D202" s="6" t="s">
        <v>71</v>
      </c>
      <c r="E202" s="16">
        <v>0.89760923330585329</v>
      </c>
      <c r="F202" s="17">
        <v>0.96489999999999998</v>
      </c>
      <c r="G202" s="6">
        <v>3.5130000000000002E-2</v>
      </c>
      <c r="H202" s="6">
        <v>3.1390000000000001E-2</v>
      </c>
      <c r="I202" s="6">
        <v>1.495E-2</v>
      </c>
      <c r="J202" s="6">
        <v>1.644E-2</v>
      </c>
      <c r="K202" s="6">
        <v>1.8679999999999999E-2</v>
      </c>
      <c r="L202" s="6">
        <v>1291</v>
      </c>
      <c r="M202" s="6">
        <v>2029</v>
      </c>
      <c r="N202" s="6">
        <v>306</v>
      </c>
      <c r="O202" s="6">
        <v>808.7</v>
      </c>
      <c r="P202" s="6">
        <v>0.73860000000000003</v>
      </c>
      <c r="Q202" s="6">
        <v>0.45090000000000002</v>
      </c>
      <c r="R202" s="6">
        <v>1.68</v>
      </c>
      <c r="S202" s="7" t="s">
        <v>71</v>
      </c>
      <c r="AG202" s="7" t="s">
        <v>71</v>
      </c>
      <c r="AU202" s="7" t="s">
        <v>71</v>
      </c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7" t="s">
        <v>71</v>
      </c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7" t="s">
        <v>71</v>
      </c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</row>
    <row r="203" spans="1:88" hidden="1">
      <c r="A203" s="6" t="s">
        <v>66</v>
      </c>
      <c r="B203" s="6">
        <v>17</v>
      </c>
      <c r="C203" s="6" t="s">
        <v>23</v>
      </c>
      <c r="D203" s="6" t="s">
        <v>71</v>
      </c>
      <c r="E203" s="16">
        <v>0.86016451233842539</v>
      </c>
      <c r="F203" s="17">
        <v>0.95669999999999999</v>
      </c>
      <c r="G203" s="6">
        <v>4.3270000000000003E-2</v>
      </c>
      <c r="H203" s="6">
        <v>5.6910000000000002E-2</v>
      </c>
      <c r="I203" s="6">
        <v>2.5489999999999999E-2</v>
      </c>
      <c r="J203" s="6">
        <v>3.1419999999999997E-2</v>
      </c>
      <c r="K203" s="6">
        <v>1.1860000000000001E-2</v>
      </c>
      <c r="L203" s="6">
        <v>1614</v>
      </c>
      <c r="M203" s="6">
        <v>2371</v>
      </c>
      <c r="N203" s="6">
        <v>393.7</v>
      </c>
      <c r="O203" s="6">
        <v>698.7</v>
      </c>
      <c r="P203" s="6">
        <v>0.74129999999999996</v>
      </c>
      <c r="Q203" s="6">
        <v>0.4617</v>
      </c>
      <c r="R203" s="6">
        <v>4.8</v>
      </c>
      <c r="S203" s="7" t="s">
        <v>71</v>
      </c>
      <c r="AG203" s="7" t="s">
        <v>71</v>
      </c>
      <c r="AU203" s="7" t="s">
        <v>71</v>
      </c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7" t="s">
        <v>71</v>
      </c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7" t="s">
        <v>71</v>
      </c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</row>
    <row r="204" spans="1:88" hidden="1">
      <c r="A204" s="6" t="s">
        <v>67</v>
      </c>
      <c r="B204" s="6">
        <v>17</v>
      </c>
      <c r="C204" s="6" t="s">
        <v>23</v>
      </c>
      <c r="D204" s="6" t="s">
        <v>71</v>
      </c>
      <c r="E204" s="16">
        <v>0.9335285505124451</v>
      </c>
      <c r="F204" s="17">
        <v>0.93979999999999997</v>
      </c>
      <c r="G204" s="6">
        <v>6.0220000000000003E-2</v>
      </c>
      <c r="H204" s="6">
        <v>5.4280000000000002E-2</v>
      </c>
      <c r="I204" s="6">
        <v>1.8589999999999999E-2</v>
      </c>
      <c r="J204" s="6">
        <v>3.569E-2</v>
      </c>
      <c r="K204" s="6">
        <v>2.4539999999999999E-2</v>
      </c>
      <c r="L204" s="6">
        <v>1264</v>
      </c>
      <c r="M204" s="6" t="s">
        <v>21</v>
      </c>
      <c r="N204" s="6" t="s">
        <v>21</v>
      </c>
      <c r="O204" s="6">
        <v>748.9</v>
      </c>
      <c r="P204" s="6">
        <v>0.74419999999999997</v>
      </c>
      <c r="Q204" s="6">
        <v>0.45050000000000001</v>
      </c>
      <c r="R204" s="6">
        <v>2.2120000000000002</v>
      </c>
      <c r="S204" s="7" t="s">
        <v>71</v>
      </c>
      <c r="AG204" s="7" t="s">
        <v>71</v>
      </c>
      <c r="AU204" s="7" t="s">
        <v>71</v>
      </c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7" t="s">
        <v>71</v>
      </c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7" t="s">
        <v>71</v>
      </c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</row>
    <row r="205" spans="1:88" hidden="1">
      <c r="A205" s="6" t="s">
        <v>64</v>
      </c>
      <c r="B205" s="6">
        <v>20</v>
      </c>
      <c r="C205" s="6" t="s">
        <v>23</v>
      </c>
      <c r="D205" s="6" t="s">
        <v>71</v>
      </c>
      <c r="E205" s="16">
        <v>1.0536696377773564</v>
      </c>
      <c r="F205" s="17">
        <v>0.95420000000000005</v>
      </c>
      <c r="G205" s="6">
        <v>4.5760000000000002E-2</v>
      </c>
      <c r="H205" s="6">
        <v>5.3159999999999999E-2</v>
      </c>
      <c r="I205" s="6">
        <v>2.4230000000000002E-2</v>
      </c>
      <c r="J205" s="6">
        <v>2.894E-2</v>
      </c>
      <c r="K205" s="6">
        <v>1.6820000000000002E-2</v>
      </c>
      <c r="L205" s="6">
        <v>1418</v>
      </c>
      <c r="M205" s="6">
        <v>2151</v>
      </c>
      <c r="N205" s="6">
        <v>309.7</v>
      </c>
      <c r="O205" s="6">
        <v>771.3</v>
      </c>
      <c r="P205" s="6">
        <v>0.75070000000000003</v>
      </c>
      <c r="Q205" s="6">
        <v>0.4647</v>
      </c>
      <c r="R205" s="6">
        <v>3.16</v>
      </c>
      <c r="S205" s="7" t="s">
        <v>71</v>
      </c>
      <c r="AG205" s="7" t="s">
        <v>71</v>
      </c>
      <c r="AU205" s="7" t="s">
        <v>71</v>
      </c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7" t="s">
        <v>71</v>
      </c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7" t="s">
        <v>71</v>
      </c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</row>
    <row r="206" spans="1:88" hidden="1">
      <c r="A206" s="6" t="s">
        <v>65</v>
      </c>
      <c r="B206" s="6">
        <v>20</v>
      </c>
      <c r="C206" s="6" t="s">
        <v>23</v>
      </c>
      <c r="D206" s="6" t="s">
        <v>71</v>
      </c>
      <c r="E206" s="16">
        <v>0.90668254204494714</v>
      </c>
      <c r="F206" s="17">
        <v>0.95889999999999997</v>
      </c>
      <c r="G206" s="6">
        <v>4.1110000000000001E-2</v>
      </c>
      <c r="H206" s="6">
        <v>4.5339999999999998E-2</v>
      </c>
      <c r="I206" s="6">
        <v>2.0559999999999998E-2</v>
      </c>
      <c r="J206" s="6">
        <v>2.479E-2</v>
      </c>
      <c r="K206" s="6">
        <v>1.6320000000000001E-2</v>
      </c>
      <c r="L206" s="6">
        <v>1586</v>
      </c>
      <c r="M206" s="6">
        <v>2096</v>
      </c>
      <c r="N206" s="6">
        <v>293.3</v>
      </c>
      <c r="O206" s="6">
        <v>768.7</v>
      </c>
      <c r="P206" s="6">
        <v>0.74829999999999997</v>
      </c>
      <c r="Q206" s="6">
        <v>0.46010000000000001</v>
      </c>
      <c r="R206" s="6">
        <v>2.778</v>
      </c>
      <c r="S206" s="7" t="s">
        <v>71</v>
      </c>
      <c r="AG206" s="7" t="s">
        <v>71</v>
      </c>
      <c r="AU206" s="7" t="s">
        <v>71</v>
      </c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7" t="s">
        <v>71</v>
      </c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7" t="s">
        <v>71</v>
      </c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</row>
    <row r="207" spans="1:88">
      <c r="A207" s="6" t="s">
        <v>65</v>
      </c>
      <c r="B207" s="6">
        <v>9</v>
      </c>
      <c r="C207" s="6" t="s">
        <v>19</v>
      </c>
      <c r="D207" s="6" t="s">
        <v>144</v>
      </c>
      <c r="E207" s="16">
        <v>1.1921052631578948</v>
      </c>
      <c r="F207" s="17">
        <v>0.93820000000000003</v>
      </c>
      <c r="G207" s="6">
        <v>6.1839999999999999E-2</v>
      </c>
      <c r="H207" s="6">
        <v>4.734E-2</v>
      </c>
      <c r="I207" s="6">
        <v>1.643E-2</v>
      </c>
      <c r="J207" s="6">
        <v>3.092E-2</v>
      </c>
      <c r="K207" s="6">
        <v>3.092E-2</v>
      </c>
      <c r="L207" s="6">
        <v>971</v>
      </c>
      <c r="M207" s="6">
        <v>2051</v>
      </c>
      <c r="N207" s="6">
        <v>303.7</v>
      </c>
      <c r="O207" s="6">
        <v>802.7</v>
      </c>
      <c r="P207" s="6">
        <v>0.70069999999999999</v>
      </c>
      <c r="Q207" s="6">
        <v>0.41360000000000002</v>
      </c>
      <c r="R207" s="6">
        <v>1.5309999999999999</v>
      </c>
      <c r="S207" s="7" t="s">
        <v>144</v>
      </c>
      <c r="T207" s="8">
        <v>1.0208905896707761E-2</v>
      </c>
      <c r="U207" s="8">
        <v>0.18275392675256966</v>
      </c>
      <c r="V207" s="8">
        <v>0.17102876745521411</v>
      </c>
      <c r="W207" s="8">
        <v>0.27921024863572247</v>
      </c>
      <c r="X207" s="8">
        <v>0.1345868355533357</v>
      </c>
      <c r="Y207" s="8">
        <v>0.32395066766122471</v>
      </c>
      <c r="Z207" s="8">
        <v>0.18272202486912537</v>
      </c>
      <c r="AA207" s="8">
        <v>5.8150583689934553E-2</v>
      </c>
      <c r="AB207" s="8">
        <v>0.11436987333781332</v>
      </c>
      <c r="AC207" s="8">
        <v>3.7059834478725753E-2</v>
      </c>
      <c r="AD207" s="8">
        <v>8.3530802202663196E-3</v>
      </c>
      <c r="AE207" s="8">
        <v>7.7621060950883811E-3</v>
      </c>
      <c r="AF207" s="8">
        <v>0.33169359414950289</v>
      </c>
      <c r="AG207" s="7" t="s">
        <v>144</v>
      </c>
      <c r="AH207" s="8">
        <v>0.94682500000000003</v>
      </c>
      <c r="AI207" s="8">
        <v>5.3192499999999997E-2</v>
      </c>
      <c r="AJ207" s="8">
        <v>5.0995000000000006E-2</v>
      </c>
      <c r="AK207" s="8">
        <v>2.0792500000000002E-2</v>
      </c>
      <c r="AL207" s="8">
        <v>3.0207499999999998E-2</v>
      </c>
      <c r="AM207" s="8">
        <v>2.2987500000000001E-2</v>
      </c>
      <c r="AN207" s="9">
        <v>790.5</v>
      </c>
      <c r="AO207" s="9">
        <v>2100.25</v>
      </c>
      <c r="AP207" s="9">
        <v>311.75</v>
      </c>
      <c r="AQ207" s="9">
        <v>836.97500000000002</v>
      </c>
      <c r="AR207" s="9">
        <v>0.70657500000000006</v>
      </c>
      <c r="AS207" s="9">
        <v>0.41535</v>
      </c>
      <c r="AT207" s="10">
        <v>2.3417500000000002</v>
      </c>
      <c r="AU207" s="7" t="s">
        <v>144</v>
      </c>
      <c r="AV207" s="9">
        <v>0.13965119458068848</v>
      </c>
      <c r="AW207" s="9">
        <v>-0.13907931656418435</v>
      </c>
      <c r="AX207" s="9">
        <v>-0.19241323264801344</v>
      </c>
      <c r="AY207" s="9">
        <v>-0.24357917932982562</v>
      </c>
      <c r="AZ207" s="9">
        <v>-0.16149187698900638</v>
      </c>
      <c r="BA207" s="9">
        <v>-1.8003038667099062E-2</v>
      </c>
      <c r="BB207" s="9">
        <v>-1.1838943211811381</v>
      </c>
      <c r="BC207" s="9">
        <v>-0.23375927955448217</v>
      </c>
      <c r="BD207" s="9">
        <v>-0.27219404910402117</v>
      </c>
      <c r="BE207" s="9">
        <v>1.7494698980425183</v>
      </c>
      <c r="BF207" s="9">
        <v>-1.5828512157034842</v>
      </c>
      <c r="BG207" s="9">
        <v>-1.7452704601604054</v>
      </c>
      <c r="BH207" s="9">
        <v>-0.72977554264496969</v>
      </c>
      <c r="BI207" s="7" t="s">
        <v>144</v>
      </c>
      <c r="BJ207" s="9">
        <v>-4.1393744245787163</v>
      </c>
      <c r="BK207" s="9">
        <v>-4.1115856561798454</v>
      </c>
      <c r="BL207" s="9">
        <v>-30.663036885109893</v>
      </c>
      <c r="BM207" s="9">
        <v>-31.723375785418206</v>
      </c>
      <c r="BN207" s="9">
        <v>-9.1071123420648323</v>
      </c>
      <c r="BO207" s="9">
        <v>-3.4534748004343916</v>
      </c>
      <c r="BP207" s="9">
        <v>-0.78746487690428335</v>
      </c>
      <c r="BQ207" s="9">
        <v>-8.2097752515926654</v>
      </c>
      <c r="BR207" s="9">
        <v>-7.3452125179518841</v>
      </c>
      <c r="BS207" s="9">
        <v>-0.94553956616262869</v>
      </c>
      <c r="BT207" s="9">
        <v>-0.58121223858687476</v>
      </c>
      <c r="BU207" s="9">
        <v>-0.35351353914789319</v>
      </c>
      <c r="BV207" s="9">
        <v>-4.0873102231489131</v>
      </c>
      <c r="BW207" s="7" t="s">
        <v>144</v>
      </c>
      <c r="BX207" s="11">
        <v>0.9897718177808994</v>
      </c>
      <c r="BY207" s="11">
        <v>1.226614013216208</v>
      </c>
      <c r="BZ207" s="11">
        <v>1.0322482699290263</v>
      </c>
      <c r="CA207" s="11">
        <v>0.94961893072246184</v>
      </c>
      <c r="CB207" s="11">
        <v>1.0982049534196774</v>
      </c>
      <c r="CC207" s="11">
        <v>1.4511451736994738</v>
      </c>
      <c r="CD207" s="11">
        <v>0.55335345845911532</v>
      </c>
      <c r="CE207" s="11">
        <v>0.95432170444792241</v>
      </c>
      <c r="CF207" s="11">
        <v>0.91933026425727815</v>
      </c>
      <c r="CG207" s="11">
        <v>1.1281364384969526</v>
      </c>
      <c r="CH207" s="11">
        <v>0.95469400508372981</v>
      </c>
      <c r="CI207" s="11">
        <v>0.91790055248618752</v>
      </c>
      <c r="CJ207" s="11">
        <v>0.7093525179856115</v>
      </c>
    </row>
    <row r="208" spans="1:88" hidden="1">
      <c r="A208" s="6" t="s">
        <v>65</v>
      </c>
      <c r="B208" s="6">
        <v>6</v>
      </c>
      <c r="C208" s="6" t="s">
        <v>19</v>
      </c>
      <c r="D208" s="6" t="s">
        <v>72</v>
      </c>
      <c r="E208" s="16">
        <v>0.96782884310618067</v>
      </c>
      <c r="F208" s="17">
        <v>0.9577</v>
      </c>
      <c r="G208" s="6">
        <v>4.2340000000000003E-2</v>
      </c>
      <c r="H208" s="6">
        <v>4.9639999999999997E-2</v>
      </c>
      <c r="I208" s="6">
        <v>2.4819999999999998E-2</v>
      </c>
      <c r="J208" s="6">
        <v>2.4819999999999998E-2</v>
      </c>
      <c r="K208" s="6">
        <v>1.7520000000000001E-2</v>
      </c>
      <c r="L208" s="6">
        <v>1312</v>
      </c>
      <c r="M208" s="6">
        <v>2003</v>
      </c>
      <c r="N208" s="6">
        <v>327</v>
      </c>
      <c r="O208" s="6">
        <v>716.6</v>
      </c>
      <c r="P208" s="6">
        <v>0.72829999999999995</v>
      </c>
      <c r="Q208" s="6">
        <v>0.438</v>
      </c>
      <c r="R208" s="6">
        <v>2.8330000000000002</v>
      </c>
      <c r="S208" s="7" t="s">
        <v>72</v>
      </c>
      <c r="AG208" s="7" t="s">
        <v>72</v>
      </c>
      <c r="AU208" s="7" t="s">
        <v>72</v>
      </c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7" t="s">
        <v>72</v>
      </c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7" t="s">
        <v>72</v>
      </c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</row>
    <row r="209" spans="1:88" hidden="1">
      <c r="A209" s="6" t="s">
        <v>64</v>
      </c>
      <c r="B209" s="6">
        <v>7</v>
      </c>
      <c r="C209" s="6" t="s">
        <v>19</v>
      </c>
      <c r="D209" s="6" t="s">
        <v>72</v>
      </c>
      <c r="E209" s="16">
        <v>0.95035873569904983</v>
      </c>
      <c r="F209" s="17">
        <v>0.96230000000000004</v>
      </c>
      <c r="G209" s="6">
        <v>3.7690000000000001E-2</v>
      </c>
      <c r="H209" s="6">
        <v>3.3790000000000001E-2</v>
      </c>
      <c r="I209" s="6">
        <v>1.4290000000000001E-2</v>
      </c>
      <c r="J209" s="6">
        <v>1.949E-2</v>
      </c>
      <c r="K209" s="6">
        <v>1.8190000000000001E-2</v>
      </c>
      <c r="L209" s="6">
        <v>1481</v>
      </c>
      <c r="M209" s="6">
        <v>2030</v>
      </c>
      <c r="N209" s="6">
        <v>328</v>
      </c>
      <c r="O209" s="6">
        <v>689.5</v>
      </c>
      <c r="P209" s="6">
        <v>0.71260000000000001</v>
      </c>
      <c r="Q209" s="6">
        <v>0.433</v>
      </c>
      <c r="R209" s="6">
        <v>1.857</v>
      </c>
      <c r="S209" s="7" t="s">
        <v>72</v>
      </c>
      <c r="AG209" s="7" t="s">
        <v>72</v>
      </c>
      <c r="AU209" s="7" t="s">
        <v>72</v>
      </c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7" t="s">
        <v>72</v>
      </c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7" t="s">
        <v>72</v>
      </c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</row>
    <row r="210" spans="1:88" hidden="1">
      <c r="A210" s="6" t="s">
        <v>65</v>
      </c>
      <c r="B210" s="6">
        <v>7</v>
      </c>
      <c r="C210" s="6" t="s">
        <v>19</v>
      </c>
      <c r="D210" s="6" t="s">
        <v>72</v>
      </c>
      <c r="E210" s="16">
        <v>1.1029829545454546</v>
      </c>
      <c r="F210" s="17">
        <v>0.96399999999999997</v>
      </c>
      <c r="G210" s="6">
        <v>3.601E-2</v>
      </c>
      <c r="H210" s="6">
        <v>4.6039999999999998E-2</v>
      </c>
      <c r="I210" s="6">
        <v>2.0660000000000001E-2</v>
      </c>
      <c r="J210" s="6">
        <v>2.538E-2</v>
      </c>
      <c r="K210" s="6">
        <v>1.0630000000000001E-2</v>
      </c>
      <c r="L210" s="6">
        <v>1633</v>
      </c>
      <c r="M210" s="6">
        <v>2017</v>
      </c>
      <c r="N210" s="6">
        <v>307.7</v>
      </c>
      <c r="O210" s="6">
        <v>685.3</v>
      </c>
      <c r="P210" s="6">
        <v>0.74150000000000005</v>
      </c>
      <c r="Q210" s="6">
        <v>0.45710000000000001</v>
      </c>
      <c r="R210" s="6">
        <v>4.3330000000000002</v>
      </c>
      <c r="S210" s="7" t="s">
        <v>72</v>
      </c>
      <c r="AG210" s="7" t="s">
        <v>72</v>
      </c>
      <c r="AU210" s="7" t="s">
        <v>72</v>
      </c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7" t="s">
        <v>72</v>
      </c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7" t="s">
        <v>72</v>
      </c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</row>
    <row r="211" spans="1:88" hidden="1">
      <c r="A211" s="6" t="s">
        <v>62</v>
      </c>
      <c r="B211" s="6">
        <v>18</v>
      </c>
      <c r="C211" s="6" t="s">
        <v>19</v>
      </c>
      <c r="D211" s="6" t="s">
        <v>72</v>
      </c>
      <c r="E211" s="16">
        <v>1.1630026809651475</v>
      </c>
      <c r="F211" s="17">
        <v>0.95979999999999999</v>
      </c>
      <c r="G211" s="6">
        <v>4.0160000000000001E-2</v>
      </c>
      <c r="H211" s="6">
        <v>4.4260000000000001E-2</v>
      </c>
      <c r="I211" s="6">
        <v>2.2950000000000002E-2</v>
      </c>
      <c r="J211" s="6">
        <v>2.1309999999999999E-2</v>
      </c>
      <c r="K211" s="6">
        <v>1.8849999999999999E-2</v>
      </c>
      <c r="L211" s="6">
        <v>1171</v>
      </c>
      <c r="M211" s="6">
        <v>2078</v>
      </c>
      <c r="N211" s="6">
        <v>309.60000000000002</v>
      </c>
      <c r="O211" s="6">
        <v>771.4</v>
      </c>
      <c r="P211" s="6">
        <v>0.72989999999999999</v>
      </c>
      <c r="Q211" s="6">
        <v>0.44590000000000002</v>
      </c>
      <c r="R211" s="6">
        <v>2.3479999999999999</v>
      </c>
      <c r="S211" s="7" t="s">
        <v>72</v>
      </c>
      <c r="AG211" s="7" t="s">
        <v>72</v>
      </c>
      <c r="AU211" s="7" t="s">
        <v>72</v>
      </c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7" t="s">
        <v>72</v>
      </c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7" t="s">
        <v>72</v>
      </c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</row>
    <row r="212" spans="1:88" hidden="1">
      <c r="A212" s="6" t="s">
        <v>63</v>
      </c>
      <c r="B212" s="6">
        <v>18</v>
      </c>
      <c r="C212" s="6" t="s">
        <v>19</v>
      </c>
      <c r="D212" s="6" t="s">
        <v>72</v>
      </c>
      <c r="E212" s="16">
        <v>1.1009947732254257</v>
      </c>
      <c r="F212" s="17">
        <v>0.95879999999999999</v>
      </c>
      <c r="G212" s="6">
        <v>4.1149999999999999E-2</v>
      </c>
      <c r="H212" s="6">
        <v>4.1149999999999999E-2</v>
      </c>
      <c r="I212" s="6">
        <v>1.7149999999999999E-2</v>
      </c>
      <c r="J212" s="6">
        <v>2.401E-2</v>
      </c>
      <c r="K212" s="6">
        <v>1.7149999999999999E-2</v>
      </c>
      <c r="L212" s="6">
        <v>1398</v>
      </c>
      <c r="M212" s="6">
        <v>2089</v>
      </c>
      <c r="N212" s="6">
        <v>336.6</v>
      </c>
      <c r="O212" s="6">
        <v>699.4</v>
      </c>
      <c r="P212" s="6">
        <v>0.72829999999999995</v>
      </c>
      <c r="Q212" s="6">
        <v>0.44829999999999998</v>
      </c>
      <c r="R212" s="6">
        <v>2.4</v>
      </c>
      <c r="S212" s="7" t="s">
        <v>72</v>
      </c>
      <c r="AG212" s="7" t="s">
        <v>72</v>
      </c>
      <c r="AU212" s="7" t="s">
        <v>72</v>
      </c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7" t="s">
        <v>72</v>
      </c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7" t="s">
        <v>72</v>
      </c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</row>
    <row r="213" spans="1:88" hidden="1">
      <c r="A213" s="6" t="s">
        <v>62</v>
      </c>
      <c r="B213" s="6">
        <v>19</v>
      </c>
      <c r="C213" s="6" t="s">
        <v>19</v>
      </c>
      <c r="D213" s="6" t="s">
        <v>72</v>
      </c>
      <c r="E213" s="16">
        <v>1.036670918367347</v>
      </c>
      <c r="F213" s="17">
        <v>0.93189999999999995</v>
      </c>
      <c r="G213" s="6">
        <v>6.8140000000000006E-2</v>
      </c>
      <c r="H213" s="6">
        <v>5.985E-2</v>
      </c>
      <c r="I213" s="6">
        <v>1.3809999999999999E-2</v>
      </c>
      <c r="J213" s="6">
        <v>4.6039999999999998E-2</v>
      </c>
      <c r="K213" s="6">
        <v>2.2100000000000002E-2</v>
      </c>
      <c r="L213" s="6">
        <v>1012</v>
      </c>
      <c r="M213" s="6">
        <v>2091</v>
      </c>
      <c r="N213" s="6">
        <v>319.8</v>
      </c>
      <c r="O213" s="6">
        <v>798.2</v>
      </c>
      <c r="P213" s="6">
        <v>0.71860000000000002</v>
      </c>
      <c r="Q213" s="6">
        <v>0.43109999999999998</v>
      </c>
      <c r="R213" s="6">
        <v>2.7080000000000002</v>
      </c>
      <c r="S213" s="7" t="s">
        <v>72</v>
      </c>
      <c r="AG213" s="7" t="s">
        <v>72</v>
      </c>
      <c r="AU213" s="7" t="s">
        <v>72</v>
      </c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7" t="s">
        <v>72</v>
      </c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7" t="s">
        <v>72</v>
      </c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</row>
    <row r="214" spans="1:88" hidden="1">
      <c r="A214" s="6" t="s">
        <v>63</v>
      </c>
      <c r="B214" s="6">
        <v>19</v>
      </c>
      <c r="C214" s="6" t="s">
        <v>19</v>
      </c>
      <c r="D214" s="6" t="s">
        <v>72</v>
      </c>
      <c r="E214" s="16">
        <v>1.1164461247637052</v>
      </c>
      <c r="F214" s="17">
        <v>0.96379999999999999</v>
      </c>
      <c r="G214" s="6">
        <v>3.6209999999999999E-2</v>
      </c>
      <c r="H214" s="6">
        <v>5.1119999999999999E-2</v>
      </c>
      <c r="I214" s="6">
        <v>3.0349999999999999E-2</v>
      </c>
      <c r="J214" s="6">
        <v>2.077E-2</v>
      </c>
      <c r="K214" s="6">
        <v>1.5440000000000001E-2</v>
      </c>
      <c r="L214" s="6">
        <v>1810</v>
      </c>
      <c r="M214" s="6">
        <v>2123</v>
      </c>
      <c r="N214" s="6">
        <v>324.2</v>
      </c>
      <c r="O214" s="6">
        <v>674</v>
      </c>
      <c r="P214" s="6">
        <v>0.75949999999999995</v>
      </c>
      <c r="Q214" s="6">
        <v>0.4713</v>
      </c>
      <c r="R214" s="6">
        <v>3.31</v>
      </c>
      <c r="S214" s="7" t="s">
        <v>72</v>
      </c>
      <c r="AG214" s="7" t="s">
        <v>72</v>
      </c>
      <c r="AU214" s="7" t="s">
        <v>72</v>
      </c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7" t="s">
        <v>72</v>
      </c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7" t="s">
        <v>72</v>
      </c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</row>
    <row r="215" spans="1:88" hidden="1">
      <c r="A215" s="6" t="s">
        <v>64</v>
      </c>
      <c r="B215" s="6">
        <v>6</v>
      </c>
      <c r="C215" s="6" t="s">
        <v>23</v>
      </c>
      <c r="D215" s="6" t="s">
        <v>72</v>
      </c>
      <c r="E215" s="16">
        <v>1.0679844818030666</v>
      </c>
      <c r="F215" s="17">
        <v>0.95940000000000003</v>
      </c>
      <c r="G215" s="6">
        <v>4.0550000000000003E-2</v>
      </c>
      <c r="H215" s="6">
        <v>4.897E-2</v>
      </c>
      <c r="I215" s="6">
        <v>1.8360000000000001E-2</v>
      </c>
      <c r="J215" s="6">
        <v>3.0599999999999999E-2</v>
      </c>
      <c r="K215" s="6">
        <v>9.946E-3</v>
      </c>
      <c r="L215" s="6">
        <v>1254</v>
      </c>
      <c r="M215" s="6">
        <v>1964</v>
      </c>
      <c r="N215" s="6">
        <v>282.89999999999998</v>
      </c>
      <c r="O215" s="6">
        <v>766.7</v>
      </c>
      <c r="P215" s="6">
        <v>0.73650000000000004</v>
      </c>
      <c r="Q215" s="6">
        <v>0.44900000000000001</v>
      </c>
      <c r="R215" s="6">
        <v>4.923</v>
      </c>
      <c r="S215" s="7" t="s">
        <v>72</v>
      </c>
      <c r="AG215" s="7" t="s">
        <v>72</v>
      </c>
      <c r="AU215" s="7" t="s">
        <v>72</v>
      </c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7" t="s">
        <v>72</v>
      </c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7" t="s">
        <v>72</v>
      </c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</row>
    <row r="216" spans="1:88" hidden="1">
      <c r="A216" s="6" t="s">
        <v>65</v>
      </c>
      <c r="B216" s="6">
        <v>6</v>
      </c>
      <c r="C216" s="6" t="s">
        <v>23</v>
      </c>
      <c r="D216" s="6" t="s">
        <v>72</v>
      </c>
      <c r="E216" s="16">
        <v>0.96782884310618067</v>
      </c>
      <c r="F216" s="17">
        <v>0.95379999999999998</v>
      </c>
      <c r="G216" s="6">
        <v>4.616E-2</v>
      </c>
      <c r="H216" s="6">
        <v>5.4690000000000003E-2</v>
      </c>
      <c r="I216" s="6">
        <v>2.273E-2</v>
      </c>
      <c r="J216" s="6">
        <v>3.1960000000000002E-2</v>
      </c>
      <c r="K216" s="6">
        <v>1.4200000000000001E-2</v>
      </c>
      <c r="L216" s="6">
        <v>1343</v>
      </c>
      <c r="M216" s="6">
        <v>1995</v>
      </c>
      <c r="N216" s="6">
        <v>354.3</v>
      </c>
      <c r="O216" s="6">
        <v>719.6</v>
      </c>
      <c r="P216" s="6">
        <v>0.73629999999999995</v>
      </c>
      <c r="Q216" s="6">
        <v>0.44879999999999998</v>
      </c>
      <c r="R216" s="6">
        <v>3.85</v>
      </c>
      <c r="S216" s="7" t="s">
        <v>72</v>
      </c>
      <c r="AG216" s="7" t="s">
        <v>72</v>
      </c>
      <c r="AU216" s="7" t="s">
        <v>72</v>
      </c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7" t="s">
        <v>72</v>
      </c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7" t="s">
        <v>72</v>
      </c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</row>
    <row r="217" spans="1:88" hidden="1">
      <c r="A217" s="6" t="s">
        <v>64</v>
      </c>
      <c r="B217" s="6">
        <v>7</v>
      </c>
      <c r="C217" s="6" t="s">
        <v>23</v>
      </c>
      <c r="D217" s="6" t="s">
        <v>72</v>
      </c>
      <c r="E217" s="16">
        <v>0.95035873569904983</v>
      </c>
      <c r="F217" s="17">
        <v>0.95450000000000002</v>
      </c>
      <c r="G217" s="6">
        <v>4.5539999999999997E-2</v>
      </c>
      <c r="H217" s="6">
        <v>3.8390000000000001E-2</v>
      </c>
      <c r="I217" s="6">
        <v>1.6070000000000001E-2</v>
      </c>
      <c r="J217" s="6">
        <v>2.232E-2</v>
      </c>
      <c r="K217" s="6">
        <v>2.3210000000000001E-2</v>
      </c>
      <c r="L217" s="6">
        <v>1069</v>
      </c>
      <c r="M217" s="6">
        <v>2161</v>
      </c>
      <c r="N217" s="6">
        <v>372.2</v>
      </c>
      <c r="O217" s="6">
        <v>754.2</v>
      </c>
      <c r="P217" s="6">
        <v>0.72770000000000001</v>
      </c>
      <c r="Q217" s="6">
        <v>0.42930000000000001</v>
      </c>
      <c r="R217" s="6">
        <v>1.6539999999999999</v>
      </c>
      <c r="S217" s="7" t="s">
        <v>72</v>
      </c>
      <c r="AG217" s="7" t="s">
        <v>72</v>
      </c>
      <c r="AU217" s="7" t="s">
        <v>72</v>
      </c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7" t="s">
        <v>72</v>
      </c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7" t="s">
        <v>72</v>
      </c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</row>
    <row r="218" spans="1:88" hidden="1">
      <c r="A218" s="6" t="s">
        <v>65</v>
      </c>
      <c r="B218" s="6">
        <v>7</v>
      </c>
      <c r="C218" s="6" t="s">
        <v>23</v>
      </c>
      <c r="D218" s="6" t="s">
        <v>72</v>
      </c>
      <c r="E218" s="16">
        <v>1.1029829545454546</v>
      </c>
      <c r="F218" s="17">
        <v>0.94730000000000003</v>
      </c>
      <c r="G218" s="6">
        <v>5.2670000000000002E-2</v>
      </c>
      <c r="H218" s="6">
        <v>4.8849999999999998E-2</v>
      </c>
      <c r="I218" s="6">
        <v>1.985E-2</v>
      </c>
      <c r="J218" s="6">
        <v>2.9010000000000001E-2</v>
      </c>
      <c r="K218" s="6">
        <v>2.366E-2</v>
      </c>
      <c r="L218" s="6">
        <v>1241</v>
      </c>
      <c r="M218" s="6">
        <v>2142</v>
      </c>
      <c r="N218" s="6">
        <v>350.3</v>
      </c>
      <c r="O218" s="6">
        <v>762.7</v>
      </c>
      <c r="P218" s="6">
        <v>0.72660000000000002</v>
      </c>
      <c r="Q218" s="6">
        <v>0.43569999999999998</v>
      </c>
      <c r="R218" s="6">
        <v>2.0649999999999999</v>
      </c>
      <c r="S218" s="7" t="s">
        <v>72</v>
      </c>
      <c r="AG218" s="7" t="s">
        <v>72</v>
      </c>
      <c r="AU218" s="7" t="s">
        <v>72</v>
      </c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7" t="s">
        <v>72</v>
      </c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7" t="s">
        <v>72</v>
      </c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</row>
    <row r="219" spans="1:88" hidden="1">
      <c r="A219" s="6" t="s">
        <v>62</v>
      </c>
      <c r="B219" s="6">
        <v>18</v>
      </c>
      <c r="C219" s="6" t="s">
        <v>23</v>
      </c>
      <c r="D219" s="6" t="s">
        <v>72</v>
      </c>
      <c r="E219" s="16">
        <v>1.1630026809651475</v>
      </c>
      <c r="F219" s="17">
        <v>0.94769999999999999</v>
      </c>
      <c r="G219" s="6">
        <v>5.2269999999999997E-2</v>
      </c>
      <c r="H219" s="6">
        <v>6.3140000000000002E-2</v>
      </c>
      <c r="I219" s="6">
        <v>2.648E-2</v>
      </c>
      <c r="J219" s="6">
        <v>3.6659999999999998E-2</v>
      </c>
      <c r="K219" s="6">
        <v>1.5610000000000001E-2</v>
      </c>
      <c r="L219" s="6">
        <v>1396</v>
      </c>
      <c r="M219" s="6">
        <v>2015</v>
      </c>
      <c r="N219" s="6">
        <v>302.10000000000002</v>
      </c>
      <c r="O219" s="6">
        <v>764</v>
      </c>
      <c r="P219" s="6">
        <v>0.73919999999999997</v>
      </c>
      <c r="Q219" s="6">
        <v>0.4501</v>
      </c>
      <c r="R219" s="6">
        <v>4.0430000000000001</v>
      </c>
      <c r="S219" s="7" t="s">
        <v>72</v>
      </c>
      <c r="AG219" s="7" t="s">
        <v>72</v>
      </c>
      <c r="AU219" s="7" t="s">
        <v>72</v>
      </c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7" t="s">
        <v>72</v>
      </c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7" t="s">
        <v>72</v>
      </c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</row>
    <row r="220" spans="1:88" hidden="1">
      <c r="A220" s="6" t="s">
        <v>63</v>
      </c>
      <c r="B220" s="6">
        <v>18</v>
      </c>
      <c r="C220" s="6" t="s">
        <v>23</v>
      </c>
      <c r="D220" s="6" t="s">
        <v>72</v>
      </c>
      <c r="E220" s="16">
        <v>1.1009947732254257</v>
      </c>
      <c r="F220" s="17">
        <v>0.94950000000000001</v>
      </c>
      <c r="G220" s="6">
        <v>5.0470000000000001E-2</v>
      </c>
      <c r="H220" s="6">
        <v>5.4420000000000003E-2</v>
      </c>
      <c r="I220" s="6">
        <v>2.445E-2</v>
      </c>
      <c r="J220" s="6">
        <v>2.997E-2</v>
      </c>
      <c r="K220" s="6">
        <v>2.0500000000000001E-2</v>
      </c>
      <c r="L220" s="6">
        <v>1204</v>
      </c>
      <c r="M220" s="6">
        <v>2121</v>
      </c>
      <c r="N220" s="6">
        <v>331</v>
      </c>
      <c r="O220" s="6">
        <v>767.9</v>
      </c>
      <c r="P220" s="6">
        <v>0.72319999999999995</v>
      </c>
      <c r="Q220" s="6">
        <v>0.437</v>
      </c>
      <c r="R220" s="6">
        <v>2.6539999999999999</v>
      </c>
      <c r="S220" s="7" t="s">
        <v>72</v>
      </c>
      <c r="AG220" s="7" t="s">
        <v>72</v>
      </c>
      <c r="AU220" s="7" t="s">
        <v>72</v>
      </c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7" t="s">
        <v>72</v>
      </c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7" t="s">
        <v>72</v>
      </c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</row>
    <row r="221" spans="1:88" hidden="1">
      <c r="A221" s="6" t="s">
        <v>62</v>
      </c>
      <c r="B221" s="6">
        <v>19</v>
      </c>
      <c r="C221" s="6" t="s">
        <v>23</v>
      </c>
      <c r="D221" s="6" t="s">
        <v>72</v>
      </c>
      <c r="E221" s="16">
        <v>1.036670918367347</v>
      </c>
      <c r="F221" s="17">
        <v>0.96040000000000003</v>
      </c>
      <c r="G221" s="6">
        <v>3.9579999999999997E-2</v>
      </c>
      <c r="H221" s="6">
        <v>4.478E-2</v>
      </c>
      <c r="I221" s="6">
        <v>1.9470000000000001E-2</v>
      </c>
      <c r="J221" s="6">
        <v>2.5309999999999999E-2</v>
      </c>
      <c r="K221" s="6">
        <v>1.4279999999999999E-2</v>
      </c>
      <c r="L221" s="6">
        <v>1480</v>
      </c>
      <c r="M221" s="6">
        <v>2212</v>
      </c>
      <c r="N221" s="6">
        <v>289.5</v>
      </c>
      <c r="O221" s="6">
        <v>736.1</v>
      </c>
      <c r="P221" s="6">
        <v>0.73770000000000002</v>
      </c>
      <c r="Q221" s="6">
        <v>0.45169999999999999</v>
      </c>
      <c r="R221" s="6">
        <v>3.1360000000000001</v>
      </c>
      <c r="S221" s="7" t="s">
        <v>72</v>
      </c>
      <c r="AG221" s="7" t="s">
        <v>72</v>
      </c>
      <c r="AU221" s="7" t="s">
        <v>72</v>
      </c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7" t="s">
        <v>72</v>
      </c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7" t="s">
        <v>72</v>
      </c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</row>
    <row r="222" spans="1:88" hidden="1">
      <c r="A222" s="6" t="s">
        <v>63</v>
      </c>
      <c r="B222" s="6">
        <v>19</v>
      </c>
      <c r="C222" s="6" t="s">
        <v>23</v>
      </c>
      <c r="D222" s="6" t="s">
        <v>72</v>
      </c>
      <c r="E222" s="16">
        <v>1.1164461247637052</v>
      </c>
      <c r="F222" s="17">
        <v>0.96109999999999995</v>
      </c>
      <c r="G222" s="6">
        <v>3.8899999999999997E-2</v>
      </c>
      <c r="H222" s="6">
        <v>4.548E-2</v>
      </c>
      <c r="I222" s="6">
        <v>2.095E-2</v>
      </c>
      <c r="J222" s="6">
        <v>2.4539999999999999E-2</v>
      </c>
      <c r="K222" s="6">
        <v>1.436E-2</v>
      </c>
      <c r="L222" s="6">
        <v>1606</v>
      </c>
      <c r="M222" s="6">
        <v>2301</v>
      </c>
      <c r="N222" s="6">
        <v>356.6</v>
      </c>
      <c r="O222" s="6">
        <v>710.3</v>
      </c>
      <c r="P222" s="6">
        <v>0.74460000000000004</v>
      </c>
      <c r="Q222" s="6">
        <v>0.45479999999999998</v>
      </c>
      <c r="R222" s="6">
        <v>3.1669999999999998</v>
      </c>
      <c r="S222" s="7" t="s">
        <v>72</v>
      </c>
      <c r="AG222" s="7" t="s">
        <v>72</v>
      </c>
      <c r="AU222" s="7" t="s">
        <v>72</v>
      </c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7" t="s">
        <v>72</v>
      </c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7" t="s">
        <v>72</v>
      </c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</row>
    <row r="223" spans="1:88">
      <c r="A223" s="6" t="s">
        <v>66</v>
      </c>
      <c r="B223" s="6">
        <v>9</v>
      </c>
      <c r="C223" s="6" t="s">
        <v>19</v>
      </c>
      <c r="D223" s="6" t="s">
        <v>156</v>
      </c>
      <c r="E223" s="16">
        <v>1.228321400159109</v>
      </c>
      <c r="F223" s="17">
        <v>0.93689999999999996</v>
      </c>
      <c r="G223" s="6">
        <v>6.3130000000000006E-2</v>
      </c>
      <c r="H223" s="6">
        <v>6.0260000000000001E-2</v>
      </c>
      <c r="I223" s="6">
        <v>3.1559999999999998E-2</v>
      </c>
      <c r="J223" s="6">
        <v>2.869E-2</v>
      </c>
      <c r="K223" s="6">
        <v>3.4430000000000002E-2</v>
      </c>
      <c r="L223" s="6">
        <v>653</v>
      </c>
      <c r="M223" s="6">
        <v>1990</v>
      </c>
      <c r="N223" s="6">
        <v>257.8</v>
      </c>
      <c r="O223" s="6">
        <v>851.2</v>
      </c>
      <c r="P223" s="6">
        <v>0.72009999999999996</v>
      </c>
      <c r="Q223" s="6">
        <v>0.4224</v>
      </c>
      <c r="R223" s="6">
        <v>1.75</v>
      </c>
      <c r="S223" s="7" t="s">
        <v>156</v>
      </c>
      <c r="T223" s="8">
        <v>1.0821699441846456E-2</v>
      </c>
      <c r="U223" s="8">
        <v>0.13540950897544587</v>
      </c>
      <c r="V223" s="8">
        <v>0.12654402609394536</v>
      </c>
      <c r="W223" s="8">
        <v>0.18070039819921682</v>
      </c>
      <c r="X223" s="8">
        <v>0.20874921833192592</v>
      </c>
      <c r="Y223" s="8">
        <v>7.8904471505934506E-2</v>
      </c>
      <c r="Z223" s="8">
        <v>0.17150696093563442</v>
      </c>
      <c r="AA223" s="8">
        <v>6.4015386757439188E-2</v>
      </c>
      <c r="AB223" s="8">
        <v>0.122119428858326</v>
      </c>
      <c r="AC223" s="8">
        <v>4.9572196472420053E-2</v>
      </c>
      <c r="AD223" s="8">
        <v>1.0987284834216357E-2</v>
      </c>
      <c r="AE223" s="8">
        <v>1.6116329718751477E-2</v>
      </c>
      <c r="AF223" s="8">
        <v>0.14790603269847094</v>
      </c>
      <c r="AG223" s="7" t="s">
        <v>156</v>
      </c>
      <c r="AH223" s="8">
        <v>0.93012499999999998</v>
      </c>
      <c r="AI223" s="8">
        <v>6.9877500000000009E-2</v>
      </c>
      <c r="AJ223" s="8">
        <v>6.7087499999999994E-2</v>
      </c>
      <c r="AK223" s="8">
        <v>3.0235000000000001E-2</v>
      </c>
      <c r="AL223" s="8">
        <v>3.6850000000000001E-2</v>
      </c>
      <c r="AM223" s="8">
        <v>3.3024999999999999E-2</v>
      </c>
      <c r="AN223" s="9">
        <v>760.5</v>
      </c>
      <c r="AO223" s="9">
        <v>2102.75</v>
      </c>
      <c r="AP223" s="9">
        <v>293.55</v>
      </c>
      <c r="AQ223" s="9">
        <v>831.34999999999991</v>
      </c>
      <c r="AR223" s="9">
        <v>0.72704999999999997</v>
      </c>
      <c r="AS223" s="9">
        <v>0.430975</v>
      </c>
      <c r="AT223" s="10">
        <v>2.08975</v>
      </c>
      <c r="AU223" s="7" t="s">
        <v>156</v>
      </c>
      <c r="AV223" s="9">
        <v>-3.4866306890793161E-2</v>
      </c>
      <c r="AW223" s="9">
        <v>3.5322251924366228E-2</v>
      </c>
      <c r="AX223" s="9">
        <v>-3.3208800162364939E-3</v>
      </c>
      <c r="AY223" s="9">
        <v>0.43042682637634005</v>
      </c>
      <c r="AZ223" s="9">
        <v>-7.8662700201175342E-2</v>
      </c>
      <c r="BA223" s="9">
        <v>0.52170081505639887</v>
      </c>
      <c r="BB223" s="9">
        <v>-1.2635402262014015</v>
      </c>
      <c r="BC223" s="9">
        <v>-0.23048150440393886</v>
      </c>
      <c r="BD223" s="9">
        <v>-0.38726255081839406</v>
      </c>
      <c r="BE223" s="9">
        <v>1.6418510259475683</v>
      </c>
      <c r="BF223" s="9">
        <v>-0.28749580512700501</v>
      </c>
      <c r="BG223" s="9">
        <v>-0.79702135075855507</v>
      </c>
      <c r="BH223" s="9">
        <v>-0.98071788551588279</v>
      </c>
      <c r="BI223" s="7" t="s">
        <v>156</v>
      </c>
      <c r="BJ223" s="9">
        <v>-1.3019302923042524</v>
      </c>
      <c r="BK223" s="9">
        <v>-1.2965263729443528</v>
      </c>
      <c r="BL223" s="9">
        <v>-1.9308682378342241</v>
      </c>
      <c r="BM223" s="9">
        <v>-3.207806340999686</v>
      </c>
      <c r="BN223" s="9">
        <v>-2.9800708550643757</v>
      </c>
      <c r="BO223" s="9">
        <v>-0.9946695368474765</v>
      </c>
      <c r="BP223" s="9">
        <v>-0.63415599757882402</v>
      </c>
      <c r="BQ223" s="9">
        <v>-9.0395009617873043</v>
      </c>
      <c r="BR223" s="9">
        <v>-3.8223031865096688</v>
      </c>
      <c r="BS223" s="9">
        <v>-1.3721242188900784</v>
      </c>
      <c r="BT223" s="9">
        <v>-3.2225257269675538</v>
      </c>
      <c r="BU223" s="9">
        <v>-1.6700567662340862</v>
      </c>
      <c r="BV223" s="9">
        <v>-2.3500049816200042</v>
      </c>
      <c r="BW223" s="7" t="s">
        <v>156</v>
      </c>
      <c r="BX223" s="11">
        <v>0.9723143263152737</v>
      </c>
      <c r="BY223" s="11">
        <v>1.6113685333179601</v>
      </c>
      <c r="BZ223" s="11">
        <v>1.3579950153713802</v>
      </c>
      <c r="CA223" s="11">
        <v>1.3808694659321212</v>
      </c>
      <c r="CB223" s="11">
        <v>1.3396955237446038</v>
      </c>
      <c r="CC223" s="11">
        <v>2.0847882267069111</v>
      </c>
      <c r="CD223" s="11">
        <v>0.53235332720829509</v>
      </c>
      <c r="CE223" s="11">
        <v>0.95545766648154695</v>
      </c>
      <c r="CF223" s="11">
        <v>0.86565966021723817</v>
      </c>
      <c r="CG223" s="11">
        <v>1.120554649953035</v>
      </c>
      <c r="CH223" s="11">
        <v>0.98235895183968536</v>
      </c>
      <c r="CI223" s="11">
        <v>0.952430939226519</v>
      </c>
      <c r="CJ223" s="11">
        <v>0.63301779628928423</v>
      </c>
    </row>
    <row r="224" spans="1:88" hidden="1">
      <c r="A224" s="6" t="s">
        <v>36</v>
      </c>
      <c r="B224" s="6">
        <v>21</v>
      </c>
      <c r="C224" s="6" t="s">
        <v>19</v>
      </c>
      <c r="D224" s="6" t="s">
        <v>73</v>
      </c>
      <c r="E224" s="16">
        <v>0.9941101560012735</v>
      </c>
      <c r="F224" s="17">
        <v>0.95399999999999996</v>
      </c>
      <c r="G224" s="6">
        <v>4.598E-2</v>
      </c>
      <c r="H224" s="6">
        <v>5.0790000000000002E-2</v>
      </c>
      <c r="I224" s="6">
        <v>2.128E-2</v>
      </c>
      <c r="J224" s="6">
        <v>2.9510000000000002E-2</v>
      </c>
      <c r="K224" s="6">
        <v>1.6469999999999999E-2</v>
      </c>
      <c r="L224" s="6">
        <v>1390</v>
      </c>
      <c r="M224" s="6">
        <v>2034</v>
      </c>
      <c r="N224" s="6">
        <v>312.60000000000002</v>
      </c>
      <c r="O224" s="6">
        <v>723.6</v>
      </c>
      <c r="P224" s="6">
        <v>0.72519999999999996</v>
      </c>
      <c r="Q224" s="6">
        <v>0.44290000000000002</v>
      </c>
      <c r="R224" s="6">
        <v>3.0830000000000002</v>
      </c>
      <c r="S224" s="7" t="s">
        <v>73</v>
      </c>
      <c r="AG224" s="7" t="s">
        <v>73</v>
      </c>
      <c r="AU224" s="7" t="s">
        <v>73</v>
      </c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7" t="s">
        <v>73</v>
      </c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7" t="s">
        <v>73</v>
      </c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</row>
    <row r="225" spans="1:88" hidden="1">
      <c r="A225" s="6" t="s">
        <v>38</v>
      </c>
      <c r="B225" s="6">
        <v>4</v>
      </c>
      <c r="C225" s="6" t="s">
        <v>23</v>
      </c>
      <c r="D225" s="6" t="s">
        <v>73</v>
      </c>
      <c r="E225" s="16">
        <v>1.1063130206049978</v>
      </c>
      <c r="F225" s="17">
        <v>0.93589999999999995</v>
      </c>
      <c r="G225" s="6">
        <v>6.4149999999999999E-2</v>
      </c>
      <c r="H225" s="6">
        <v>5.2720000000000003E-2</v>
      </c>
      <c r="I225" s="6">
        <v>1.8450000000000001E-2</v>
      </c>
      <c r="J225" s="6">
        <v>3.4270000000000002E-2</v>
      </c>
      <c r="K225" s="6">
        <v>2.988E-2</v>
      </c>
      <c r="L225" s="6">
        <v>1065</v>
      </c>
      <c r="M225" s="6">
        <v>2371</v>
      </c>
      <c r="N225" s="6">
        <v>395.7</v>
      </c>
      <c r="O225" s="6">
        <v>776</v>
      </c>
      <c r="P225" s="6">
        <v>0.72870000000000001</v>
      </c>
      <c r="Q225" s="6">
        <v>0.44359999999999999</v>
      </c>
      <c r="R225" s="6">
        <v>1.7649999999999999</v>
      </c>
      <c r="S225" s="7" t="s">
        <v>73</v>
      </c>
      <c r="AG225" s="7" t="s">
        <v>73</v>
      </c>
      <c r="AU225" s="7" t="s">
        <v>73</v>
      </c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7" t="s">
        <v>73</v>
      </c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7" t="s">
        <v>73</v>
      </c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</row>
    <row r="226" spans="1:88" hidden="1">
      <c r="A226" s="6" t="s">
        <v>36</v>
      </c>
      <c r="B226" s="6">
        <v>21</v>
      </c>
      <c r="C226" s="6" t="s">
        <v>23</v>
      </c>
      <c r="D226" s="6" t="s">
        <v>73</v>
      </c>
      <c r="E226" s="16">
        <v>0.9941101560012735</v>
      </c>
      <c r="F226" s="17">
        <v>0.95340000000000003</v>
      </c>
      <c r="G226" s="6">
        <v>4.657E-2</v>
      </c>
      <c r="H226" s="6">
        <v>4.4580000000000002E-2</v>
      </c>
      <c r="I226" s="6">
        <v>1.5299999999999999E-2</v>
      </c>
      <c r="J226" s="6">
        <v>2.9270000000000001E-2</v>
      </c>
      <c r="K226" s="6">
        <v>1.7299999999999999E-2</v>
      </c>
      <c r="L226" s="6">
        <v>1433</v>
      </c>
      <c r="M226" s="6">
        <v>2429</v>
      </c>
      <c r="N226" s="6">
        <v>365.9</v>
      </c>
      <c r="O226" s="6">
        <v>789</v>
      </c>
      <c r="P226" s="6">
        <v>0.74260000000000004</v>
      </c>
      <c r="Q226" s="6">
        <v>0.45950000000000002</v>
      </c>
      <c r="R226" s="6">
        <v>2.577</v>
      </c>
      <c r="S226" s="7" t="s">
        <v>73</v>
      </c>
      <c r="AG226" s="7" t="s">
        <v>73</v>
      </c>
      <c r="AU226" s="7" t="s">
        <v>73</v>
      </c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7" t="s">
        <v>73</v>
      </c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7" t="s">
        <v>73</v>
      </c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</row>
    <row r="227" spans="1:88">
      <c r="A227" s="6" t="s">
        <v>18</v>
      </c>
      <c r="B227" s="6">
        <v>5</v>
      </c>
      <c r="C227" s="6" t="s">
        <v>19</v>
      </c>
      <c r="D227" s="6" t="s">
        <v>24</v>
      </c>
      <c r="E227" s="16">
        <v>0.90497823206511452</v>
      </c>
      <c r="F227" s="17">
        <v>0.96489999999999998</v>
      </c>
      <c r="G227" s="6">
        <v>3.5099999999999999E-2</v>
      </c>
      <c r="H227" s="6">
        <v>4.453E-2</v>
      </c>
      <c r="I227" s="6">
        <v>2.3050000000000001E-2</v>
      </c>
      <c r="J227" s="6">
        <v>2.1479999999999999E-2</v>
      </c>
      <c r="K227" s="6">
        <v>1.362E-2</v>
      </c>
      <c r="L227" s="6">
        <v>1842</v>
      </c>
      <c r="M227" s="6" t="s">
        <v>21</v>
      </c>
      <c r="N227" s="6" t="s">
        <v>21</v>
      </c>
      <c r="O227" s="6">
        <v>685.9</v>
      </c>
      <c r="P227" s="6">
        <v>0.74429999999999996</v>
      </c>
      <c r="Q227" s="6">
        <v>0.45269999999999999</v>
      </c>
      <c r="R227" s="6">
        <v>3.2690000000000001</v>
      </c>
      <c r="S227" s="7" t="s">
        <v>24</v>
      </c>
      <c r="T227" s="8">
        <v>5.2481345803763015E-3</v>
      </c>
      <c r="U227" s="8">
        <v>0.12697927224804656</v>
      </c>
      <c r="V227" s="8">
        <v>0.14595363745283732</v>
      </c>
      <c r="W227" s="8">
        <v>0.2312721967083384</v>
      </c>
      <c r="X227" s="8">
        <v>0.12178383061484939</v>
      </c>
      <c r="Y227" s="8">
        <v>0.14434058407945882</v>
      </c>
      <c r="Z227" s="8">
        <v>5.9467311068948085E-2</v>
      </c>
      <c r="AA227" s="8"/>
      <c r="AB227" s="8"/>
      <c r="AC227" s="8">
        <v>2.0295344784390556E-2</v>
      </c>
      <c r="AD227" s="8">
        <v>5.6128427685225536E-3</v>
      </c>
      <c r="AE227" s="8">
        <v>1.2774398411204256E-2</v>
      </c>
      <c r="AF227" s="8">
        <v>4.9756664381284788E-2</v>
      </c>
      <c r="AG227" s="7" t="s">
        <v>24</v>
      </c>
      <c r="AH227" s="8">
        <v>0.95657499999999995</v>
      </c>
      <c r="AI227" s="8">
        <v>4.3410000000000004E-2</v>
      </c>
      <c r="AJ227" s="8">
        <v>4.8617499999999994E-2</v>
      </c>
      <c r="AK227" s="8">
        <v>2.264E-2</v>
      </c>
      <c r="AL227" s="8">
        <v>2.5977500000000001E-2</v>
      </c>
      <c r="AM227" s="8">
        <v>1.74325E-2</v>
      </c>
      <c r="AN227" s="9">
        <v>1626.75</v>
      </c>
      <c r="AO227" s="9">
        <v>2103</v>
      </c>
      <c r="AP227" s="9">
        <v>331.5</v>
      </c>
      <c r="AQ227" s="9">
        <v>719.12499999999989</v>
      </c>
      <c r="AR227" s="9">
        <v>0.74380000000000002</v>
      </c>
      <c r="AS227" s="9">
        <v>0.45507500000000001</v>
      </c>
      <c r="AT227" s="10">
        <v>2.88375</v>
      </c>
      <c r="AU227" s="7" t="s">
        <v>24</v>
      </c>
      <c r="AV227" s="9">
        <v>0.24154015502062429</v>
      </c>
      <c r="AW227" s="9">
        <v>-0.2413318394134048</v>
      </c>
      <c r="AX227" s="9">
        <v>-0.22034966691130703</v>
      </c>
      <c r="AY227" s="9">
        <v>-0.11170455973309382</v>
      </c>
      <c r="AZ227" s="9">
        <v>-0.21423819506390662</v>
      </c>
      <c r="BA227" s="9">
        <v>-0.31668845908393911</v>
      </c>
      <c r="BB227" s="9">
        <v>1.0362352812587028</v>
      </c>
      <c r="BC227" s="9">
        <v>-0.23015372688888452</v>
      </c>
      <c r="BD227" s="9">
        <v>-0.14732575740847906</v>
      </c>
      <c r="BE227" s="9">
        <v>-0.50526504887119006</v>
      </c>
      <c r="BF227" s="9">
        <v>0.77219665529576309</v>
      </c>
      <c r="BG227" s="9">
        <v>0.66555807558285962</v>
      </c>
      <c r="BH227" s="9">
        <v>-0.1900503448829271</v>
      </c>
      <c r="BI227" s="7" t="s">
        <v>24</v>
      </c>
      <c r="BJ227" s="9">
        <v>-1544.2938938295717</v>
      </c>
      <c r="BK227" s="9">
        <v>-1186.2498644586549</v>
      </c>
      <c r="BL227" s="9">
        <v>-60.318943105656153</v>
      </c>
      <c r="BM227" s="9">
        <v>-42.937209735869494</v>
      </c>
      <c r="BN227" s="9">
        <v>-17.946501578452459</v>
      </c>
      <c r="BO227" s="9">
        <v>-17.340691178658894</v>
      </c>
      <c r="BP227" s="9">
        <v>-6.4254352358370985</v>
      </c>
      <c r="BQ227" s="9">
        <v>-7.2675050498585172</v>
      </c>
      <c r="BR227" s="9">
        <v>-17.801067910274302</v>
      </c>
      <c r="BS227" s="9">
        <v>-7.7625164447665629</v>
      </c>
      <c r="BT227" s="9">
        <v>-16.564653464588041</v>
      </c>
      <c r="BU227" s="9">
        <v>-25.142740341820048</v>
      </c>
      <c r="BV227" s="9">
        <v>-9.0113861649870994</v>
      </c>
      <c r="BW227" s="7" t="s">
        <v>24</v>
      </c>
      <c r="BX227" s="11">
        <v>0.9999640657922676</v>
      </c>
      <c r="BY227" s="11">
        <v>1.0010304895185524</v>
      </c>
      <c r="BZ227" s="11">
        <v>0.98412256619814542</v>
      </c>
      <c r="CA227" s="11">
        <v>1.0339965175691492</v>
      </c>
      <c r="CB227" s="11">
        <v>0.94442172233583288</v>
      </c>
      <c r="CC227" s="11">
        <v>1.1004714840898782</v>
      </c>
      <c r="CD227" s="11">
        <v>1.1387321170757316</v>
      </c>
      <c r="CE227" s="11">
        <v>0.95557126268490933</v>
      </c>
      <c r="CF227" s="11">
        <v>0.9775717164435852</v>
      </c>
      <c r="CG227" s="11">
        <v>0.96928954429238734</v>
      </c>
      <c r="CH227" s="11">
        <v>1.0049908374642156</v>
      </c>
      <c r="CI227" s="11">
        <v>1.0056906077348062</v>
      </c>
      <c r="CJ227" s="11">
        <v>0.87353275274517217</v>
      </c>
    </row>
    <row r="228" spans="1:88" hidden="1">
      <c r="A228" s="6" t="s">
        <v>36</v>
      </c>
      <c r="B228" s="6">
        <v>23</v>
      </c>
      <c r="C228" s="6" t="s">
        <v>19</v>
      </c>
      <c r="D228" s="6" t="s">
        <v>74</v>
      </c>
      <c r="E228" s="16">
        <v>1.0995619946091644</v>
      </c>
      <c r="F228" s="17">
        <v>0.95850000000000002</v>
      </c>
      <c r="G228" s="6">
        <v>4.1520000000000001E-2</v>
      </c>
      <c r="H228" s="6">
        <v>4.011E-2</v>
      </c>
      <c r="I228" s="6">
        <v>1.7590000000000001E-2</v>
      </c>
      <c r="J228" s="6">
        <v>2.2519999999999998E-2</v>
      </c>
      <c r="K228" s="6">
        <v>1.9E-2</v>
      </c>
      <c r="L228" s="6">
        <v>1362</v>
      </c>
      <c r="M228" s="6">
        <v>2451</v>
      </c>
      <c r="N228" s="6">
        <v>372.7</v>
      </c>
      <c r="O228" s="6">
        <v>750</v>
      </c>
      <c r="P228" s="6">
        <v>0.73629999999999995</v>
      </c>
      <c r="Q228" s="6">
        <v>0.4425</v>
      </c>
      <c r="R228" s="6">
        <v>2.1110000000000002</v>
      </c>
      <c r="S228" s="7" t="s">
        <v>74</v>
      </c>
      <c r="AG228" s="7" t="s">
        <v>74</v>
      </c>
      <c r="AU228" s="7" t="s">
        <v>74</v>
      </c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7" t="s">
        <v>74</v>
      </c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7" t="s">
        <v>74</v>
      </c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</row>
    <row r="229" spans="1:88" hidden="1">
      <c r="A229" s="6" t="s">
        <v>38</v>
      </c>
      <c r="B229" s="6">
        <v>2</v>
      </c>
      <c r="C229" s="6" t="s">
        <v>23</v>
      </c>
      <c r="D229" s="6" t="s">
        <v>74</v>
      </c>
      <c r="E229" s="16">
        <v>1.3340425531914895</v>
      </c>
      <c r="F229" s="17">
        <v>0.95050000000000001</v>
      </c>
      <c r="G229" s="6">
        <v>4.9480000000000003E-2</v>
      </c>
      <c r="H229" s="6">
        <v>4.5569999999999999E-2</v>
      </c>
      <c r="I229" s="6">
        <v>1.9529999999999999E-2</v>
      </c>
      <c r="J229" s="6">
        <v>2.6040000000000001E-2</v>
      </c>
      <c r="K229" s="6">
        <v>2.3439999999999999E-2</v>
      </c>
      <c r="L229" s="6">
        <v>730</v>
      </c>
      <c r="M229" s="6">
        <v>2878</v>
      </c>
      <c r="N229" s="6">
        <v>471.7</v>
      </c>
      <c r="O229" s="6">
        <v>793.8</v>
      </c>
      <c r="P229" s="6">
        <v>0.71419999999999995</v>
      </c>
      <c r="Q229" s="6">
        <v>0.41820000000000002</v>
      </c>
      <c r="R229" s="6">
        <v>1.944</v>
      </c>
      <c r="S229" s="7" t="s">
        <v>74</v>
      </c>
      <c r="AG229" s="7" t="s">
        <v>74</v>
      </c>
      <c r="AU229" s="7" t="s">
        <v>74</v>
      </c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7" t="s">
        <v>74</v>
      </c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7" t="s">
        <v>74</v>
      </c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</row>
    <row r="230" spans="1:88" hidden="1">
      <c r="A230" s="6" t="s">
        <v>36</v>
      </c>
      <c r="B230" s="6">
        <v>23</v>
      </c>
      <c r="C230" s="6" t="s">
        <v>23</v>
      </c>
      <c r="D230" s="6" t="s">
        <v>74</v>
      </c>
      <c r="E230" s="16">
        <v>1.0995619946091644</v>
      </c>
      <c r="F230" s="17">
        <v>0.95179999999999998</v>
      </c>
      <c r="G230" s="6">
        <v>4.8149999999999998E-2</v>
      </c>
      <c r="H230" s="6">
        <v>6.7419999999999994E-2</v>
      </c>
      <c r="I230" s="6">
        <v>3.0499999999999999E-2</v>
      </c>
      <c r="J230" s="6">
        <v>3.6920000000000001E-2</v>
      </c>
      <c r="K230" s="6">
        <v>1.124E-2</v>
      </c>
      <c r="L230" s="6">
        <v>1186</v>
      </c>
      <c r="M230" s="6">
        <v>3118</v>
      </c>
      <c r="N230" s="6">
        <v>464.3</v>
      </c>
      <c r="O230" s="6">
        <v>752.6</v>
      </c>
      <c r="P230" s="6">
        <v>0.72740000000000005</v>
      </c>
      <c r="Q230" s="6">
        <v>0.43640000000000001</v>
      </c>
      <c r="R230" s="6">
        <v>6</v>
      </c>
      <c r="S230" s="7" t="s">
        <v>74</v>
      </c>
      <c r="AG230" s="7" t="s">
        <v>74</v>
      </c>
      <c r="AU230" s="7" t="s">
        <v>74</v>
      </c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7" t="s">
        <v>74</v>
      </c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7" t="s">
        <v>74</v>
      </c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</row>
    <row r="231" spans="1:88">
      <c r="A231" s="6" t="s">
        <v>36</v>
      </c>
      <c r="B231" s="6">
        <v>8</v>
      </c>
      <c r="C231" s="6" t="s">
        <v>19</v>
      </c>
      <c r="D231" s="6" t="s">
        <v>137</v>
      </c>
      <c r="E231" s="16">
        <v>1.0107414590481874</v>
      </c>
      <c r="F231" s="17">
        <v>0.9556</v>
      </c>
      <c r="G231" s="6">
        <v>4.4400000000000002E-2</v>
      </c>
      <c r="H231" s="6">
        <v>4.9549999999999997E-2</v>
      </c>
      <c r="I231" s="6">
        <v>1.9310000000000001E-2</v>
      </c>
      <c r="J231" s="6">
        <v>3.024E-2</v>
      </c>
      <c r="K231" s="6">
        <v>1.4160000000000001E-2</v>
      </c>
      <c r="L231" s="6">
        <v>1485</v>
      </c>
      <c r="M231" s="6">
        <v>1979</v>
      </c>
      <c r="N231" s="6">
        <v>325.89999999999998</v>
      </c>
      <c r="O231" s="6">
        <v>743.2</v>
      </c>
      <c r="P231" s="6">
        <v>0.7319</v>
      </c>
      <c r="Q231" s="6">
        <v>0.45140000000000002</v>
      </c>
      <c r="R231" s="6">
        <v>3.5</v>
      </c>
      <c r="S231" s="7" t="s">
        <v>137</v>
      </c>
      <c r="T231" s="8">
        <v>2.4755301816546146E-3</v>
      </c>
      <c r="U231" s="8">
        <v>5.4677241036458747E-2</v>
      </c>
      <c r="V231" s="8">
        <v>7.1710346495431967E-2</v>
      </c>
      <c r="W231" s="8">
        <v>3.1758754382161594E-2</v>
      </c>
      <c r="X231" s="8">
        <v>0.12297129350882553</v>
      </c>
      <c r="Y231" s="8">
        <v>8.3467908078994943E-2</v>
      </c>
      <c r="Z231" s="8">
        <v>0.11971889859211368</v>
      </c>
      <c r="AA231" s="8">
        <v>6.8510385791766562E-2</v>
      </c>
      <c r="AB231" s="8">
        <v>8.8690386864143295E-2</v>
      </c>
      <c r="AC231" s="8">
        <v>9.3757298129116401E-3</v>
      </c>
      <c r="AD231" s="8">
        <v>6.4500022816886991E-3</v>
      </c>
      <c r="AE231" s="8">
        <v>2.801501908878995E-2</v>
      </c>
      <c r="AF231" s="8">
        <v>0.14583074404073057</v>
      </c>
      <c r="AG231" s="7" t="s">
        <v>137</v>
      </c>
      <c r="AH231" s="8">
        <v>0.95427499999999998</v>
      </c>
      <c r="AI231" s="8">
        <v>4.5732500000000002E-2</v>
      </c>
      <c r="AJ231" s="8">
        <v>4.9877500000000005E-2</v>
      </c>
      <c r="AK231" s="8">
        <v>2.07175E-2</v>
      </c>
      <c r="AL231" s="8">
        <v>2.9159999999999998E-2</v>
      </c>
      <c r="AM231" s="8">
        <v>1.65725E-2</v>
      </c>
      <c r="AN231" s="9">
        <v>1380.25</v>
      </c>
      <c r="AO231" s="9">
        <v>2108.25</v>
      </c>
      <c r="AP231" s="9">
        <v>328.52499999999998</v>
      </c>
      <c r="AQ231" s="9">
        <v>745.80000000000007</v>
      </c>
      <c r="AR231" s="9">
        <v>0.72987499999999994</v>
      </c>
      <c r="AS231" s="9">
        <v>0.44012499999999999</v>
      </c>
      <c r="AT231" s="10">
        <v>3.1025</v>
      </c>
      <c r="AU231" s="7" t="s">
        <v>137</v>
      </c>
      <c r="AV231" s="9">
        <v>0.21750481050658829</v>
      </c>
      <c r="AW231" s="9">
        <v>-0.21705568461480376</v>
      </c>
      <c r="AX231" s="9">
        <v>-0.20554423802729016</v>
      </c>
      <c r="AY231" s="9">
        <v>-0.24893268215513289</v>
      </c>
      <c r="AZ231" s="9">
        <v>-0.17455376072032033</v>
      </c>
      <c r="BA231" s="9">
        <v>-0.36292958627718525</v>
      </c>
      <c r="BB231" s="9">
        <v>0.38181142834220566</v>
      </c>
      <c r="BC231" s="9">
        <v>-0.22327039907274357</v>
      </c>
      <c r="BD231" s="9">
        <v>-0.16613503172717478</v>
      </c>
      <c r="BE231" s="9">
        <v>5.0875579079657056E-3</v>
      </c>
      <c r="BF231" s="9">
        <v>-0.10877155433928699</v>
      </c>
      <c r="BG231" s="9">
        <v>-0.24172667229283201</v>
      </c>
      <c r="BH231" s="9">
        <v>2.7781549970295902E-2</v>
      </c>
      <c r="BI231" s="7" t="s">
        <v>137</v>
      </c>
      <c r="BJ231" s="9">
        <v>-17.958272388974112</v>
      </c>
      <c r="BK231" s="9">
        <v>-17.704175769726589</v>
      </c>
      <c r="BL231" s="9">
        <v>-94.440156850751862</v>
      </c>
      <c r="BM231" s="9">
        <v>-25.729169853953277</v>
      </c>
      <c r="BN231" s="9">
        <v>-15.22565114458255</v>
      </c>
      <c r="BO231" s="9">
        <v>-35.671835277698513</v>
      </c>
      <c r="BP231" s="9">
        <v>-27.277134527491206</v>
      </c>
      <c r="BQ231" s="9">
        <v>-10.68244665473761</v>
      </c>
      <c r="BR231" s="9">
        <v>-24.535591230972727</v>
      </c>
      <c r="BS231" s="9">
        <v>-32.386032692552796</v>
      </c>
      <c r="BT231" s="9">
        <v>-4.5444254206611738</v>
      </c>
      <c r="BU231" s="9">
        <v>-4.9200454722005009</v>
      </c>
      <c r="BV231" s="9">
        <v>-21.335732374485914</v>
      </c>
      <c r="BW231" s="7" t="s">
        <v>137</v>
      </c>
      <c r="BX231" s="11">
        <v>0.99755974062035513</v>
      </c>
      <c r="BY231" s="11">
        <v>1.0545871196016401</v>
      </c>
      <c r="BZ231" s="11">
        <v>1.0096276710145113</v>
      </c>
      <c r="CA231" s="11">
        <v>0.94619358890189253</v>
      </c>
      <c r="CB231" s="11">
        <v>1.0601226993865032</v>
      </c>
      <c r="CC231" s="11">
        <v>1.0461817679667005</v>
      </c>
      <c r="CD231" s="11">
        <v>0.96618103863149141</v>
      </c>
      <c r="CE231" s="11">
        <v>0.95795678295552078</v>
      </c>
      <c r="CF231" s="11">
        <v>0.96879863693704016</v>
      </c>
      <c r="CG231" s="11">
        <v>1.0052440704095431</v>
      </c>
      <c r="CH231" s="11">
        <v>0.98617597135546431</v>
      </c>
      <c r="CI231" s="11">
        <v>0.97265193370165703</v>
      </c>
      <c r="CJ231" s="11">
        <v>0.93979553199545618</v>
      </c>
    </row>
    <row r="232" spans="1:88" hidden="1">
      <c r="A232" s="6" t="s">
        <v>18</v>
      </c>
      <c r="B232" s="6">
        <v>23</v>
      </c>
      <c r="C232" s="6" t="s">
        <v>19</v>
      </c>
      <c r="D232" s="6" t="s">
        <v>75</v>
      </c>
      <c r="E232" s="16">
        <v>1.1941872981700754</v>
      </c>
      <c r="F232" s="17">
        <v>0.95369999999999999</v>
      </c>
      <c r="G232" s="6">
        <v>4.6330000000000003E-2</v>
      </c>
      <c r="H232" s="6">
        <v>5.3510000000000002E-2</v>
      </c>
      <c r="I232" s="6">
        <v>1.7569999999999999E-2</v>
      </c>
      <c r="J232" s="6">
        <v>3.594E-2</v>
      </c>
      <c r="K232" s="6">
        <v>1.038E-2</v>
      </c>
      <c r="L232" s="6">
        <v>1194</v>
      </c>
      <c r="M232" s="6" t="s">
        <v>21</v>
      </c>
      <c r="N232" s="6" t="s">
        <v>21</v>
      </c>
      <c r="O232" s="6">
        <v>790</v>
      </c>
      <c r="P232" s="6">
        <v>0.76060000000000005</v>
      </c>
      <c r="Q232" s="6">
        <v>0.46589999999999998</v>
      </c>
      <c r="R232" s="6">
        <v>5.1539999999999999</v>
      </c>
      <c r="S232" s="7" t="s">
        <v>75</v>
      </c>
      <c r="AG232" s="7" t="s">
        <v>75</v>
      </c>
      <c r="AU232" s="7" t="s">
        <v>75</v>
      </c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7" t="s">
        <v>75</v>
      </c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7" t="s">
        <v>75</v>
      </c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</row>
    <row r="233" spans="1:88" hidden="1">
      <c r="A233" s="6" t="s">
        <v>22</v>
      </c>
      <c r="B233" s="6">
        <v>2</v>
      </c>
      <c r="C233" s="6" t="s">
        <v>23</v>
      </c>
      <c r="D233" s="6" t="s">
        <v>75</v>
      </c>
      <c r="E233" s="16">
        <v>1.2177039424745846</v>
      </c>
      <c r="F233" s="17">
        <v>0.93489999999999995</v>
      </c>
      <c r="G233" s="6">
        <v>6.5070000000000003E-2</v>
      </c>
      <c r="H233" s="6">
        <v>3.6819999999999999E-2</v>
      </c>
      <c r="I233" s="6">
        <v>8.5620000000000002E-3</v>
      </c>
      <c r="J233" s="6">
        <v>2.8250000000000001E-2</v>
      </c>
      <c r="K233" s="6">
        <v>3.6819999999999999E-2</v>
      </c>
      <c r="L233" s="6">
        <v>1092</v>
      </c>
      <c r="M233" s="6">
        <v>2381</v>
      </c>
      <c r="N233" s="6">
        <v>382.5</v>
      </c>
      <c r="O233" s="6">
        <v>702.3</v>
      </c>
      <c r="P233" s="6">
        <v>0.71679999999999999</v>
      </c>
      <c r="Q233" s="6">
        <v>0.42620000000000002</v>
      </c>
      <c r="R233" s="6">
        <v>1</v>
      </c>
      <c r="S233" s="7" t="s">
        <v>75</v>
      </c>
      <c r="AG233" s="7" t="s">
        <v>75</v>
      </c>
      <c r="AU233" s="7" t="s">
        <v>75</v>
      </c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7" t="s">
        <v>75</v>
      </c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7" t="s">
        <v>75</v>
      </c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</row>
    <row r="234" spans="1:88" hidden="1">
      <c r="A234" s="6" t="s">
        <v>18</v>
      </c>
      <c r="B234" s="6">
        <v>23</v>
      </c>
      <c r="C234" s="6" t="s">
        <v>23</v>
      </c>
      <c r="D234" s="6" t="s">
        <v>75</v>
      </c>
      <c r="E234" s="16">
        <v>1.1941872981700754</v>
      </c>
      <c r="F234" s="17">
        <v>0.89370000000000005</v>
      </c>
      <c r="G234" s="6">
        <v>0.10630000000000001</v>
      </c>
      <c r="H234" s="6">
        <v>9.9299999999999999E-2</v>
      </c>
      <c r="I234" s="6">
        <v>3.9719999999999998E-2</v>
      </c>
      <c r="J234" s="6">
        <v>5.9580000000000001E-2</v>
      </c>
      <c r="K234" s="6">
        <v>4.6670000000000003E-2</v>
      </c>
      <c r="L234" s="6">
        <v>900</v>
      </c>
      <c r="M234" s="6" t="s">
        <v>21</v>
      </c>
      <c r="N234" s="6" t="s">
        <v>21</v>
      </c>
      <c r="O234" s="6">
        <v>767.8</v>
      </c>
      <c r="P234" s="6">
        <v>0.73180000000000001</v>
      </c>
      <c r="Q234" s="6">
        <v>0.44280000000000003</v>
      </c>
      <c r="R234" s="6">
        <v>2.1280000000000001</v>
      </c>
      <c r="S234" s="7" t="s">
        <v>75</v>
      </c>
      <c r="AG234" s="7" t="s">
        <v>75</v>
      </c>
      <c r="AU234" s="7" t="s">
        <v>75</v>
      </c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7" t="s">
        <v>75</v>
      </c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7" t="s">
        <v>75</v>
      </c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</row>
    <row r="235" spans="1:88">
      <c r="A235" s="6" t="s">
        <v>27</v>
      </c>
      <c r="B235" s="6">
        <v>11</v>
      </c>
      <c r="C235" s="6" t="s">
        <v>19</v>
      </c>
      <c r="D235" s="6" t="s">
        <v>150</v>
      </c>
      <c r="E235" s="16">
        <v>1.0995340167753962</v>
      </c>
      <c r="F235" s="17">
        <v>0.9677</v>
      </c>
      <c r="G235" s="6">
        <v>3.2320000000000002E-2</v>
      </c>
      <c r="H235" s="6">
        <v>3.4259999999999999E-2</v>
      </c>
      <c r="I235" s="6">
        <v>1.5509999999999999E-2</v>
      </c>
      <c r="J235" s="6">
        <v>1.8749999999999999E-2</v>
      </c>
      <c r="K235" s="6">
        <v>1.357E-2</v>
      </c>
      <c r="L235" s="6">
        <v>1497</v>
      </c>
      <c r="M235" s="6">
        <v>1940</v>
      </c>
      <c r="N235" s="6">
        <v>287.60000000000002</v>
      </c>
      <c r="O235" s="6">
        <v>683.6</v>
      </c>
      <c r="P235" s="6">
        <v>0.73619999999999997</v>
      </c>
      <c r="Q235" s="6">
        <v>0.4521</v>
      </c>
      <c r="R235" s="6">
        <v>2.524</v>
      </c>
      <c r="S235" s="7" t="s">
        <v>150</v>
      </c>
      <c r="T235" s="8">
        <v>4.6072990327594909E-3</v>
      </c>
      <c r="U235" s="8">
        <v>0.13170776305769913</v>
      </c>
      <c r="V235" s="8">
        <v>0.2032786540042055</v>
      </c>
      <c r="W235" s="8">
        <v>0.28156496000230097</v>
      </c>
      <c r="X235" s="8">
        <v>0.13974883539094307</v>
      </c>
      <c r="Y235" s="8">
        <v>0.39829536878313532</v>
      </c>
      <c r="Z235" s="8">
        <v>0.10894872427376505</v>
      </c>
      <c r="AA235" s="8">
        <v>8.4545057841431695E-2</v>
      </c>
      <c r="AB235" s="8">
        <v>8.7067613615987915E-2</v>
      </c>
      <c r="AC235" s="8">
        <v>6.2945345459607616E-2</v>
      </c>
      <c r="AD235" s="8">
        <v>4.4055581037664672E-3</v>
      </c>
      <c r="AE235" s="8">
        <v>1.1680472613663175E-2</v>
      </c>
      <c r="AF235" s="8">
        <v>0.67862576381887041</v>
      </c>
      <c r="AG235" s="7" t="s">
        <v>150</v>
      </c>
      <c r="AH235" s="8">
        <v>0.962175</v>
      </c>
      <c r="AI235" s="8">
        <v>3.7830000000000003E-2</v>
      </c>
      <c r="AJ235" s="8">
        <v>4.6839999999999993E-2</v>
      </c>
      <c r="AK235" s="8">
        <v>2.2445E-2</v>
      </c>
      <c r="AL235" s="8">
        <v>2.4397500000000003E-2</v>
      </c>
      <c r="AM235" s="8">
        <v>1.34345E-2</v>
      </c>
      <c r="AN235" s="9">
        <v>1608.25</v>
      </c>
      <c r="AO235" s="9">
        <v>2112</v>
      </c>
      <c r="AP235" s="9">
        <v>322.17500000000001</v>
      </c>
      <c r="AQ235" s="9">
        <v>682.7</v>
      </c>
      <c r="AR235" s="9">
        <v>0.74085000000000001</v>
      </c>
      <c r="AS235" s="9">
        <v>0.45805000000000001</v>
      </c>
      <c r="AT235" s="10">
        <v>4.2554999999999996</v>
      </c>
      <c r="AU235" s="7" t="s">
        <v>150</v>
      </c>
      <c r="AV235" s="9">
        <v>0.30006099383740886</v>
      </c>
      <c r="AW235" s="9">
        <v>-0.29965732650756793</v>
      </c>
      <c r="AX235" s="9">
        <v>-0.24123589694411635</v>
      </c>
      <c r="AY235" s="9">
        <v>-0.12562366707889236</v>
      </c>
      <c r="AZ235" s="9">
        <v>-0.23394012947486226</v>
      </c>
      <c r="BA235" s="9">
        <v>-0.53165593177998349</v>
      </c>
      <c r="BB235" s="9">
        <v>0.98712030649620719</v>
      </c>
      <c r="BC235" s="9">
        <v>-0.21835373634692862</v>
      </c>
      <c r="BD235" s="9">
        <v>-0.20628255842422227</v>
      </c>
      <c r="BE235" s="9">
        <v>-1.2021570339482488</v>
      </c>
      <c r="BF235" s="9">
        <v>0.58556425181832028</v>
      </c>
      <c r="BG235" s="9">
        <v>0.84610470601297227</v>
      </c>
      <c r="BH235" s="9">
        <v>1.175942348899512</v>
      </c>
      <c r="BI235" s="7" t="s">
        <v>150</v>
      </c>
      <c r="BJ235" s="9">
        <v>-8.6919298541006942</v>
      </c>
      <c r="BK235" s="9">
        <v>-8.7254380079094016</v>
      </c>
      <c r="BL235" s="9">
        <v>-20.363212124802534</v>
      </c>
      <c r="BM235" s="9">
        <v>-63.282847892982815</v>
      </c>
      <c r="BN235" s="9">
        <v>-9.2389368362270901</v>
      </c>
      <c r="BO235" s="9">
        <v>-11.725567725647974</v>
      </c>
      <c r="BP235" s="9">
        <v>-6.2413212027720739</v>
      </c>
      <c r="BQ235" s="9">
        <v>-11.332708013852479</v>
      </c>
      <c r="BR235" s="9">
        <v>-13.719334116318302</v>
      </c>
      <c r="BS235" s="9">
        <v>-2.8752312901848658</v>
      </c>
      <c r="BT235" s="9">
        <v>-99.795971394734153</v>
      </c>
      <c r="BU235" s="9">
        <v>-11.386567793119285</v>
      </c>
      <c r="BV235" s="9">
        <v>-10.763738757278725</v>
      </c>
      <c r="BW235" s="7" t="s">
        <v>150</v>
      </c>
      <c r="BX235" s="11">
        <v>1.0058180749064893</v>
      </c>
      <c r="BY235" s="11">
        <v>0.87235621788728035</v>
      </c>
      <c r="BZ235" s="11">
        <v>0.9481421504750579</v>
      </c>
      <c r="CA235" s="11">
        <v>1.0250906288356694</v>
      </c>
      <c r="CB235" s="11">
        <v>0.88698023176550811</v>
      </c>
      <c r="CC235" s="11">
        <v>0.84808743169398937</v>
      </c>
      <c r="CD235" s="11">
        <v>1.1257820361377258</v>
      </c>
      <c r="CE235" s="11">
        <v>0.95966072600595742</v>
      </c>
      <c r="CF235" s="11">
        <v>0.95007290420878454</v>
      </c>
      <c r="CG235" s="11">
        <v>0.92019325136577512</v>
      </c>
      <c r="CH235" s="11">
        <v>1.0010049232795968</v>
      </c>
      <c r="CI235" s="11">
        <v>1.0122651933701654</v>
      </c>
      <c r="CJ235" s="11">
        <v>1.2890571753123814</v>
      </c>
    </row>
    <row r="236" spans="1:88" hidden="1">
      <c r="A236" s="6" t="s">
        <v>78</v>
      </c>
      <c r="B236" s="6">
        <v>24</v>
      </c>
      <c r="C236" s="6" t="s">
        <v>19</v>
      </c>
      <c r="D236" s="6" t="s">
        <v>77</v>
      </c>
      <c r="E236" s="16">
        <v>0.98361512985881128</v>
      </c>
      <c r="F236" s="17">
        <v>0.94699999999999995</v>
      </c>
      <c r="G236" s="6">
        <v>5.2949999999999997E-2</v>
      </c>
      <c r="H236" s="6">
        <v>6.9070000000000006E-2</v>
      </c>
      <c r="I236" s="6">
        <v>2.8400000000000002E-2</v>
      </c>
      <c r="J236" s="6">
        <v>4.0680000000000001E-2</v>
      </c>
      <c r="K236" s="6">
        <v>1.2279999999999999E-2</v>
      </c>
      <c r="L236" s="6">
        <v>1234</v>
      </c>
      <c r="M236" s="6" t="s">
        <v>21</v>
      </c>
      <c r="N236" s="6" t="s">
        <v>21</v>
      </c>
      <c r="O236" s="6">
        <v>754.4</v>
      </c>
      <c r="P236" s="6">
        <v>0.7369</v>
      </c>
      <c r="Q236" s="6">
        <v>0.44550000000000001</v>
      </c>
      <c r="R236" s="6">
        <v>5.625</v>
      </c>
      <c r="S236" s="7" t="s">
        <v>77</v>
      </c>
      <c r="AG236" s="7" t="s">
        <v>77</v>
      </c>
      <c r="AU236" s="7" t="s">
        <v>77</v>
      </c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7" t="s">
        <v>77</v>
      </c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7" t="s">
        <v>77</v>
      </c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</row>
    <row r="237" spans="1:88" hidden="1">
      <c r="A237" s="6" t="s">
        <v>76</v>
      </c>
      <c r="B237" s="6">
        <v>1</v>
      </c>
      <c r="C237" s="6" t="s">
        <v>23</v>
      </c>
      <c r="D237" s="6" t="s">
        <v>77</v>
      </c>
      <c r="E237" s="16">
        <v>1.2175035194744253</v>
      </c>
      <c r="F237" s="17">
        <v>0.93459999999999999</v>
      </c>
      <c r="G237" s="6">
        <v>6.54E-2</v>
      </c>
      <c r="H237" s="6">
        <v>6.0850000000000001E-2</v>
      </c>
      <c r="I237" s="6">
        <v>2.18E-2</v>
      </c>
      <c r="J237" s="6">
        <v>3.9059999999999997E-2</v>
      </c>
      <c r="K237" s="6">
        <v>2.6339999999999999E-2</v>
      </c>
      <c r="L237" s="6">
        <v>1029</v>
      </c>
      <c r="M237" s="6" t="s">
        <v>21</v>
      </c>
      <c r="N237" s="6" t="s">
        <v>21</v>
      </c>
      <c r="O237" s="6">
        <v>720.6</v>
      </c>
      <c r="P237" s="6">
        <v>0.71389999999999998</v>
      </c>
      <c r="Q237" s="6">
        <v>0.42559999999999998</v>
      </c>
      <c r="R237" s="6">
        <v>2.31</v>
      </c>
      <c r="S237" s="7" t="s">
        <v>77</v>
      </c>
      <c r="AG237" s="7" t="s">
        <v>77</v>
      </c>
      <c r="AU237" s="7" t="s">
        <v>77</v>
      </c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7" t="s">
        <v>77</v>
      </c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7" t="s">
        <v>77</v>
      </c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</row>
    <row r="238" spans="1:88" hidden="1">
      <c r="A238" s="6" t="s">
        <v>78</v>
      </c>
      <c r="B238" s="6">
        <v>24</v>
      </c>
      <c r="C238" s="6" t="s">
        <v>23</v>
      </c>
      <c r="D238" s="6" t="s">
        <v>77</v>
      </c>
      <c r="E238" s="16">
        <v>0.98361512985881128</v>
      </c>
      <c r="F238" s="17">
        <v>0.94879999999999998</v>
      </c>
      <c r="G238" s="6">
        <v>5.1159999999999997E-2</v>
      </c>
      <c r="H238" s="6">
        <v>6.3769999999999993E-2</v>
      </c>
      <c r="I238" s="6">
        <v>2.5930000000000002E-2</v>
      </c>
      <c r="J238" s="6">
        <v>3.7839999999999999E-2</v>
      </c>
      <c r="K238" s="6">
        <v>1.3310000000000001E-2</v>
      </c>
      <c r="L238" s="6">
        <v>1354</v>
      </c>
      <c r="M238" s="6" t="s">
        <v>21</v>
      </c>
      <c r="N238" s="6" t="s">
        <v>21</v>
      </c>
      <c r="O238" s="6">
        <v>734.5</v>
      </c>
      <c r="P238" s="6">
        <v>0.74509999999999998</v>
      </c>
      <c r="Q238" s="6">
        <v>0.4577</v>
      </c>
      <c r="R238" s="6">
        <v>4.7889999999999997</v>
      </c>
      <c r="S238" s="7" t="s">
        <v>77</v>
      </c>
      <c r="AG238" s="7" t="s">
        <v>77</v>
      </c>
      <c r="AU238" s="7" t="s">
        <v>77</v>
      </c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7" t="s">
        <v>77</v>
      </c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7" t="s">
        <v>77</v>
      </c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</row>
    <row r="239" spans="1:88">
      <c r="A239" s="6" t="s">
        <v>59</v>
      </c>
      <c r="B239" s="6">
        <v>6</v>
      </c>
      <c r="C239" s="6" t="s">
        <v>19</v>
      </c>
      <c r="D239" s="6" t="s">
        <v>133</v>
      </c>
      <c r="E239" s="16">
        <v>0.89655172413793105</v>
      </c>
      <c r="F239" s="17">
        <v>0.79459999999999997</v>
      </c>
      <c r="G239" s="6">
        <v>0.2054</v>
      </c>
      <c r="H239" s="6">
        <v>0.22570000000000001</v>
      </c>
      <c r="I239" s="6">
        <v>0.1016</v>
      </c>
      <c r="J239" s="6">
        <v>0.1242</v>
      </c>
      <c r="K239" s="6">
        <v>8.1259999999999999E-2</v>
      </c>
      <c r="L239" s="6">
        <v>352</v>
      </c>
      <c r="M239" s="6">
        <v>2095</v>
      </c>
      <c r="N239" s="6">
        <v>186.1</v>
      </c>
      <c r="O239" s="6">
        <v>726.6</v>
      </c>
      <c r="P239" s="6">
        <v>0.71689999999999998</v>
      </c>
      <c r="Q239" s="6">
        <v>0.42370000000000002</v>
      </c>
      <c r="R239" s="6">
        <v>2.778</v>
      </c>
      <c r="S239" s="7" t="s">
        <v>133</v>
      </c>
      <c r="T239" s="8">
        <v>4.6386423102238436E-2</v>
      </c>
      <c r="U239" s="8">
        <v>0.1403685074822503</v>
      </c>
      <c r="V239" s="8">
        <v>0.14462379454711041</v>
      </c>
      <c r="W239" s="8">
        <v>0.23726481930788379</v>
      </c>
      <c r="X239" s="8">
        <v>0.18179714025757981</v>
      </c>
      <c r="Y239" s="8">
        <v>0.21595001967921779</v>
      </c>
      <c r="Z239" s="8">
        <v>0.17324563476367089</v>
      </c>
      <c r="AA239" s="8">
        <v>5.2671318315714366E-2</v>
      </c>
      <c r="AB239" s="8">
        <v>0.14159542694372332</v>
      </c>
      <c r="AC239" s="8">
        <v>4.0734727191429107E-2</v>
      </c>
      <c r="AD239" s="8">
        <v>1.0907666468523711E-2</v>
      </c>
      <c r="AE239" s="8">
        <v>1.8662169405726001E-2</v>
      </c>
      <c r="AF239" s="8">
        <v>0.30424532526116232</v>
      </c>
      <c r="AG239" s="7" t="s">
        <v>133</v>
      </c>
      <c r="AH239" s="8">
        <v>0.75161875</v>
      </c>
      <c r="AI239" s="8">
        <v>0.24838124999999997</v>
      </c>
      <c r="AJ239" s="8">
        <v>0.24839999999999998</v>
      </c>
      <c r="AK239" s="8">
        <v>7.6158749999999997E-2</v>
      </c>
      <c r="AL239" s="8">
        <v>0.17226249999999999</v>
      </c>
      <c r="AM239" s="8">
        <v>7.5976874999999999E-2</v>
      </c>
      <c r="AN239" s="9">
        <v>371.25</v>
      </c>
      <c r="AO239" s="9">
        <v>2113.0714285714284</v>
      </c>
      <c r="AP239" s="9">
        <v>195.84285714285713</v>
      </c>
      <c r="AQ239" s="9">
        <v>730.74374999999998</v>
      </c>
      <c r="AR239" s="9">
        <v>0.72879999999999989</v>
      </c>
      <c r="AS239" s="9">
        <v>0.42856250000000001</v>
      </c>
      <c r="AT239" s="10">
        <v>3.4426874999999995</v>
      </c>
      <c r="AU239" s="7" t="s">
        <v>133</v>
      </c>
      <c r="AV239" s="9">
        <v>-1.9002833576119653</v>
      </c>
      <c r="AW239" s="9">
        <v>1.9011498803983298</v>
      </c>
      <c r="AX239" s="9">
        <v>2.1271627108831939</v>
      </c>
      <c r="AY239" s="9">
        <v>3.7084658313589745</v>
      </c>
      <c r="AZ239" s="9">
        <v>1.6098741310795419</v>
      </c>
      <c r="BA239" s="9">
        <v>2.8311695535022241</v>
      </c>
      <c r="BB239" s="9">
        <v>-2.2969458438393184</v>
      </c>
      <c r="BC239" s="9">
        <v>-0.21694897556812451</v>
      </c>
      <c r="BD239" s="9">
        <v>-1.0050106022120002</v>
      </c>
      <c r="BE239" s="9">
        <v>-0.28297228973284627</v>
      </c>
      <c r="BF239" s="9">
        <v>-0.17678166747090035</v>
      </c>
      <c r="BG239" s="9">
        <v>-0.94343101325019985</v>
      </c>
      <c r="BH239" s="9">
        <v>0.36654126530917897</v>
      </c>
      <c r="BI239" s="7" t="s">
        <v>133</v>
      </c>
      <c r="BJ239" s="9">
        <v>0.36034368988429477</v>
      </c>
      <c r="BK239" s="9">
        <v>0.36062834025327395</v>
      </c>
      <c r="BL239" s="9">
        <v>0.31913763517206462</v>
      </c>
      <c r="BM239" s="9">
        <v>-0.36487678062664797</v>
      </c>
      <c r="BN239" s="9">
        <v>0.23117748806547</v>
      </c>
      <c r="BO239" s="9">
        <v>-4.6908712617673043E-2</v>
      </c>
      <c r="BP239" s="9">
        <v>8.658831811895995E-2</v>
      </c>
      <c r="BQ239" s="9">
        <v>-9.5084265582357439</v>
      </c>
      <c r="BR239" s="9">
        <v>-0.48107786249911477</v>
      </c>
      <c r="BS239" s="9">
        <v>-15.311800244692865</v>
      </c>
      <c r="BT239" s="9">
        <v>-4.159320403638632</v>
      </c>
      <c r="BU239" s="9">
        <v>-1.6190164036087187</v>
      </c>
      <c r="BV239" s="9">
        <v>-40.817272906526526</v>
      </c>
      <c r="BW239" s="7" t="s">
        <v>133</v>
      </c>
      <c r="BX239" s="11">
        <v>0.78571125230713945</v>
      </c>
      <c r="BY239" s="11">
        <v>5.7276481058449642</v>
      </c>
      <c r="BZ239" s="11">
        <v>5.0281492352263966</v>
      </c>
      <c r="CA239" s="11">
        <v>3.4782633516969717</v>
      </c>
      <c r="CB239" s="11">
        <v>6.2626675755510117</v>
      </c>
      <c r="CC239" s="11">
        <v>4.7962360182280888</v>
      </c>
      <c r="CD239" s="11">
        <v>0.25987662422890145</v>
      </c>
      <c r="CE239" s="11">
        <v>0.96014756687751079</v>
      </c>
      <c r="CF239" s="11">
        <v>0.57752771647167034</v>
      </c>
      <c r="CG239" s="11">
        <v>0.9849501497403238</v>
      </c>
      <c r="CH239" s="11">
        <v>0.98472347720344211</v>
      </c>
      <c r="CI239" s="11">
        <v>0.94709944751381181</v>
      </c>
      <c r="CJ239" s="11">
        <v>1.042843619840969</v>
      </c>
    </row>
    <row r="240" spans="1:88" hidden="1">
      <c r="A240" s="6" t="s">
        <v>78</v>
      </c>
      <c r="B240" s="6">
        <v>22</v>
      </c>
      <c r="C240" s="6" t="s">
        <v>19</v>
      </c>
      <c r="D240" s="6" t="s">
        <v>79</v>
      </c>
      <c r="E240" s="16">
        <v>1.2708978328173375</v>
      </c>
      <c r="F240" s="17">
        <v>0.93030000000000002</v>
      </c>
      <c r="G240" s="6">
        <v>6.9690000000000002E-2</v>
      </c>
      <c r="H240" s="6">
        <v>6.2129999999999998E-2</v>
      </c>
      <c r="I240" s="6">
        <v>1.5949999999999999E-2</v>
      </c>
      <c r="J240" s="6">
        <v>4.6179999999999999E-2</v>
      </c>
      <c r="K240" s="6">
        <v>2.351E-2</v>
      </c>
      <c r="L240" s="6">
        <v>1108</v>
      </c>
      <c r="M240" s="6">
        <v>2285</v>
      </c>
      <c r="N240" s="6">
        <v>401.4</v>
      </c>
      <c r="O240" s="6">
        <v>783.7</v>
      </c>
      <c r="P240" s="6">
        <v>0.73740000000000006</v>
      </c>
      <c r="Q240" s="6">
        <v>0.44040000000000001</v>
      </c>
      <c r="R240" s="6">
        <v>2.6429999999999998</v>
      </c>
      <c r="S240" s="7" t="s">
        <v>79</v>
      </c>
      <c r="AG240" s="7" t="s">
        <v>79</v>
      </c>
      <c r="AU240" s="7" t="s">
        <v>79</v>
      </c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7" t="s">
        <v>79</v>
      </c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7" t="s">
        <v>79</v>
      </c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</row>
    <row r="241" spans="1:88" hidden="1">
      <c r="A241" s="6" t="s">
        <v>76</v>
      </c>
      <c r="B241" s="6">
        <v>3</v>
      </c>
      <c r="C241" s="6" t="s">
        <v>23</v>
      </c>
      <c r="D241" s="6" t="s">
        <v>79</v>
      </c>
      <c r="E241" s="16">
        <v>1.2776367412877914</v>
      </c>
      <c r="F241" s="17">
        <v>0.94540000000000002</v>
      </c>
      <c r="G241" s="6">
        <v>5.4600000000000003E-2</v>
      </c>
      <c r="H241" s="6">
        <v>4.564E-2</v>
      </c>
      <c r="I241" s="6">
        <v>2.0369999999999999E-2</v>
      </c>
      <c r="J241" s="6">
        <v>2.5260000000000001E-2</v>
      </c>
      <c r="K241" s="6">
        <v>2.9340000000000001E-2</v>
      </c>
      <c r="L241" s="6">
        <v>1160</v>
      </c>
      <c r="M241" s="6">
        <v>2741</v>
      </c>
      <c r="N241" s="6">
        <v>486.5</v>
      </c>
      <c r="O241" s="6">
        <v>734.7</v>
      </c>
      <c r="P241" s="6">
        <v>0.7369</v>
      </c>
      <c r="Q241" s="6">
        <v>0.43980000000000002</v>
      </c>
      <c r="R241" s="6">
        <v>1.556</v>
      </c>
      <c r="S241" s="7" t="s">
        <v>79</v>
      </c>
      <c r="AG241" s="7" t="s">
        <v>79</v>
      </c>
      <c r="AU241" s="7" t="s">
        <v>79</v>
      </c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7" t="s">
        <v>79</v>
      </c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7" t="s">
        <v>79</v>
      </c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</row>
    <row r="242" spans="1:88" hidden="1">
      <c r="A242" s="6" t="s">
        <v>78</v>
      </c>
      <c r="B242" s="6">
        <v>22</v>
      </c>
      <c r="C242" s="6" t="s">
        <v>23</v>
      </c>
      <c r="D242" s="6" t="s">
        <v>79</v>
      </c>
      <c r="E242" s="16">
        <v>1.2708978328173375</v>
      </c>
      <c r="F242" s="17">
        <v>0.94210000000000005</v>
      </c>
      <c r="G242" s="6">
        <v>5.7849999999999999E-2</v>
      </c>
      <c r="H242" s="6">
        <v>5.5599999999999997E-2</v>
      </c>
      <c r="I242" s="6">
        <v>1.728E-2</v>
      </c>
      <c r="J242" s="6">
        <v>3.832E-2</v>
      </c>
      <c r="K242" s="6">
        <v>1.9529999999999999E-2</v>
      </c>
      <c r="L242" s="6">
        <v>1254</v>
      </c>
      <c r="M242" s="6">
        <v>2342</v>
      </c>
      <c r="N242" s="6">
        <v>379.4</v>
      </c>
      <c r="O242" s="6">
        <v>760.1</v>
      </c>
      <c r="P242" s="6">
        <v>0.72440000000000004</v>
      </c>
      <c r="Q242" s="6">
        <v>0.43259999999999998</v>
      </c>
      <c r="R242" s="6">
        <v>2.8460000000000001</v>
      </c>
      <c r="S242" s="7" t="s">
        <v>79</v>
      </c>
      <c r="AG242" s="7" t="s">
        <v>79</v>
      </c>
      <c r="AU242" s="7" t="s">
        <v>79</v>
      </c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7" t="s">
        <v>79</v>
      </c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7" t="s">
        <v>79</v>
      </c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</row>
    <row r="243" spans="1:88">
      <c r="A243" s="6" t="s">
        <v>62</v>
      </c>
      <c r="B243" s="6">
        <v>3</v>
      </c>
      <c r="C243" s="6" t="s">
        <v>19</v>
      </c>
      <c r="D243" s="6" t="s">
        <v>122</v>
      </c>
      <c r="E243" s="16">
        <v>1.0733710531118816</v>
      </c>
      <c r="F243" s="17">
        <v>0.94779999999999998</v>
      </c>
      <c r="G243" s="6">
        <v>5.2200000000000003E-2</v>
      </c>
      <c r="H243" s="6">
        <v>6.5019999999999994E-2</v>
      </c>
      <c r="I243" s="6">
        <v>3.022E-2</v>
      </c>
      <c r="J243" s="6">
        <v>3.4799999999999998E-2</v>
      </c>
      <c r="K243" s="6">
        <v>1.7399999999999999E-2</v>
      </c>
      <c r="L243" s="6">
        <v>1035</v>
      </c>
      <c r="M243" s="6">
        <v>2047</v>
      </c>
      <c r="N243" s="6">
        <v>302.2</v>
      </c>
      <c r="O243" s="6">
        <v>784.3</v>
      </c>
      <c r="P243" s="6">
        <v>0.71009999999999995</v>
      </c>
      <c r="Q243" s="6">
        <v>0.42330000000000001</v>
      </c>
      <c r="R243" s="6">
        <v>3.7370000000000001</v>
      </c>
      <c r="S243" s="7" t="s">
        <v>122</v>
      </c>
      <c r="T243" s="8">
        <v>1.0759822262238181E-2</v>
      </c>
      <c r="U243" s="8">
        <v>0.19210552414615709</v>
      </c>
      <c r="V243" s="8">
        <v>0.14768714633897517</v>
      </c>
      <c r="W243" s="8">
        <v>0.24077644528722622</v>
      </c>
      <c r="X243" s="8">
        <v>0.17528516588761883</v>
      </c>
      <c r="Y243" s="8">
        <v>0.29388856812130759</v>
      </c>
      <c r="Z243" s="8">
        <v>0.15450468103696829</v>
      </c>
      <c r="AA243" s="8">
        <v>6.2971548775186001E-2</v>
      </c>
      <c r="AB243" s="8">
        <v>0.10421402422413494</v>
      </c>
      <c r="AC243" s="8">
        <v>3.8670149337101715E-2</v>
      </c>
      <c r="AD243" s="8">
        <v>1.6300125938641587E-2</v>
      </c>
      <c r="AE243" s="8">
        <v>2.6937451743919639E-2</v>
      </c>
      <c r="AF243" s="8">
        <v>0.28962131848881184</v>
      </c>
      <c r="AG243" s="7" t="s">
        <v>122</v>
      </c>
      <c r="AH243" s="8">
        <v>0.94694999999999996</v>
      </c>
      <c r="AI243" s="8">
        <v>5.3048125000000002E-2</v>
      </c>
      <c r="AJ243" s="8">
        <v>5.4785E-2</v>
      </c>
      <c r="AK243" s="8">
        <v>2.1870624999999998E-2</v>
      </c>
      <c r="AL243" s="8">
        <v>3.2913749999999992E-2</v>
      </c>
      <c r="AM243" s="8">
        <v>2.00825E-2</v>
      </c>
      <c r="AN243" s="9">
        <v>1196.25</v>
      </c>
      <c r="AO243" s="9">
        <v>2116.8571428571427</v>
      </c>
      <c r="AP243" s="9">
        <v>319.17142857142852</v>
      </c>
      <c r="AQ243" s="9">
        <v>768.25625000000002</v>
      </c>
      <c r="AR243" s="9">
        <v>0.73769375000000015</v>
      </c>
      <c r="AS243" s="9">
        <v>0.44700000000000001</v>
      </c>
      <c r="AT243" s="10">
        <v>2.9342500000000009</v>
      </c>
      <c r="AU243" s="7" t="s">
        <v>122</v>
      </c>
      <c r="AV243" s="9">
        <v>0.14095746330427666</v>
      </c>
      <c r="AW243" s="9">
        <v>-0.14058841014827386</v>
      </c>
      <c r="AX243" s="9">
        <v>-0.14787944259212191</v>
      </c>
      <c r="AY243" s="9">
        <v>-0.16662257621603616</v>
      </c>
      <c r="AZ243" s="9">
        <v>-0.12774607952087433</v>
      </c>
      <c r="BA243" s="9">
        <v>-0.17420126482568063</v>
      </c>
      <c r="BB243" s="9">
        <v>-0.10668345578207629</v>
      </c>
      <c r="BC243" s="9">
        <v>-0.21198548748301616</v>
      </c>
      <c r="BD243" s="9">
        <v>-0.22527247403289372</v>
      </c>
      <c r="BE243" s="9">
        <v>0.43472601061590632</v>
      </c>
      <c r="BF243" s="9">
        <v>0.38588339640284536</v>
      </c>
      <c r="BG243" s="9">
        <v>0.17550293584398338</v>
      </c>
      <c r="BH243" s="9">
        <v>-0.1397622960139536</v>
      </c>
      <c r="BI243" s="7" t="s">
        <v>122</v>
      </c>
      <c r="BJ243" s="9">
        <v>-4.9109281731234882</v>
      </c>
      <c r="BK243" s="9">
        <v>-4.8928310096851062</v>
      </c>
      <c r="BL243" s="9">
        <v>-8.6579223450803404</v>
      </c>
      <c r="BM243" s="9">
        <v>-1425.035888619092</v>
      </c>
      <c r="BN243" s="9">
        <v>-5.4076283880831495</v>
      </c>
      <c r="BO243" s="9">
        <v>-6.412661127550022</v>
      </c>
      <c r="BP243" s="9">
        <v>-4.7133728802893877</v>
      </c>
      <c r="BQ243" s="9">
        <v>-10.769051499790919</v>
      </c>
      <c r="BR243" s="9">
        <v>-10.476713747054164</v>
      </c>
      <c r="BS243" s="9">
        <v>-5.9062176993612168</v>
      </c>
      <c r="BT243" s="9">
        <v>-28.246651786244055</v>
      </c>
      <c r="BU243" s="9">
        <v>-12.60402000402795</v>
      </c>
      <c r="BV243" s="9">
        <v>-13.500626330828577</v>
      </c>
      <c r="BW243" s="7" t="s">
        <v>122</v>
      </c>
      <c r="BX243" s="11">
        <v>0.9899024876271989</v>
      </c>
      <c r="BY243" s="11">
        <v>1.2232847393870387</v>
      </c>
      <c r="BZ243" s="11">
        <v>1.10896600584492</v>
      </c>
      <c r="CA243" s="11">
        <v>0.99885821939314356</v>
      </c>
      <c r="CB243" s="11">
        <v>1.196591683708248</v>
      </c>
      <c r="CC243" s="11">
        <v>1.2677595628415304</v>
      </c>
      <c r="CD243" s="11">
        <v>0.83738023362646019</v>
      </c>
      <c r="CE243" s="11">
        <v>0.9618677379569992</v>
      </c>
      <c r="CF243" s="11">
        <v>0.94121556943687046</v>
      </c>
      <c r="CG243" s="11">
        <v>1.0355122551187603</v>
      </c>
      <c r="CH243" s="11">
        <v>0.99674033289139263</v>
      </c>
      <c r="CI243" s="11">
        <v>0.98784530386740299</v>
      </c>
      <c r="CJ243" s="11">
        <v>0.88882998864066654</v>
      </c>
    </row>
    <row r="244" spans="1:88" hidden="1">
      <c r="A244" s="6" t="s">
        <v>78</v>
      </c>
      <c r="B244" s="6">
        <v>20</v>
      </c>
      <c r="C244" s="6" t="s">
        <v>19</v>
      </c>
      <c r="D244" s="6" t="s">
        <v>80</v>
      </c>
      <c r="E244" s="16">
        <v>0.9862840927006149</v>
      </c>
      <c r="F244" s="17">
        <v>0.95379999999999998</v>
      </c>
      <c r="G244" s="6">
        <v>4.6249999999999999E-2</v>
      </c>
      <c r="H244" s="6">
        <v>5.9339999999999997E-2</v>
      </c>
      <c r="I244" s="6">
        <v>3.0540000000000001E-2</v>
      </c>
      <c r="J244" s="6">
        <v>2.8799999999999999E-2</v>
      </c>
      <c r="K244" s="6">
        <v>1.745E-2</v>
      </c>
      <c r="L244" s="6">
        <v>1093</v>
      </c>
      <c r="M244" s="6">
        <v>2178</v>
      </c>
      <c r="N244" s="6">
        <v>366.8</v>
      </c>
      <c r="O244" s="6">
        <v>794.9</v>
      </c>
      <c r="P244" s="6">
        <v>0.72799999999999998</v>
      </c>
      <c r="Q244" s="6">
        <v>0.43880000000000002</v>
      </c>
      <c r="R244" s="6">
        <v>3.4</v>
      </c>
      <c r="S244" s="7" t="s">
        <v>80</v>
      </c>
      <c r="AG244" s="7" t="s">
        <v>80</v>
      </c>
      <c r="AU244" s="7" t="s">
        <v>80</v>
      </c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7" t="s">
        <v>80</v>
      </c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7" t="s">
        <v>80</v>
      </c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</row>
    <row r="245" spans="1:88" hidden="1">
      <c r="A245" s="6" t="s">
        <v>76</v>
      </c>
      <c r="B245" s="6">
        <v>5</v>
      </c>
      <c r="C245" s="6" t="s">
        <v>23</v>
      </c>
      <c r="D245" s="6" t="s">
        <v>80</v>
      </c>
      <c r="E245" s="16">
        <v>0.91615646258503403</v>
      </c>
      <c r="F245" s="17">
        <v>0.96550000000000002</v>
      </c>
      <c r="G245" s="6">
        <v>3.4479999999999997E-2</v>
      </c>
      <c r="H245" s="6">
        <v>3.279E-2</v>
      </c>
      <c r="I245" s="6">
        <v>1.47E-2</v>
      </c>
      <c r="J245" s="6">
        <v>1.8089999999999998E-2</v>
      </c>
      <c r="K245" s="6">
        <v>1.6389999999999998E-2</v>
      </c>
      <c r="L245" s="6">
        <v>1708</v>
      </c>
      <c r="M245" s="6">
        <v>2250</v>
      </c>
      <c r="N245" s="6">
        <v>379.7</v>
      </c>
      <c r="O245" s="6">
        <v>690.9</v>
      </c>
      <c r="P245" s="6">
        <v>0.73770000000000002</v>
      </c>
      <c r="Q245" s="6">
        <v>0.44750000000000001</v>
      </c>
      <c r="R245" s="6">
        <v>2</v>
      </c>
      <c r="S245" s="7" t="s">
        <v>80</v>
      </c>
      <c r="AG245" s="7" t="s">
        <v>80</v>
      </c>
      <c r="AU245" s="7" t="s">
        <v>80</v>
      </c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7" t="s">
        <v>80</v>
      </c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7" t="s">
        <v>80</v>
      </c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</row>
    <row r="246" spans="1:88" hidden="1">
      <c r="A246" s="6" t="s">
        <v>78</v>
      </c>
      <c r="B246" s="6">
        <v>20</v>
      </c>
      <c r="C246" s="6" t="s">
        <v>23</v>
      </c>
      <c r="D246" s="6" t="s">
        <v>80</v>
      </c>
      <c r="E246" s="16">
        <v>0.9862840927006149</v>
      </c>
      <c r="F246" s="17">
        <v>0.93820000000000003</v>
      </c>
      <c r="G246" s="6">
        <v>6.1809999999999997E-2</v>
      </c>
      <c r="H246" s="6">
        <v>7.3609999999999995E-2</v>
      </c>
      <c r="I246" s="6">
        <v>2.9860000000000001E-2</v>
      </c>
      <c r="J246" s="6">
        <v>4.3749999999999997E-2</v>
      </c>
      <c r="K246" s="6">
        <v>1.806E-2</v>
      </c>
      <c r="L246" s="6">
        <v>1351</v>
      </c>
      <c r="M246" s="6">
        <v>2288</v>
      </c>
      <c r="N246" s="6">
        <v>357.1</v>
      </c>
      <c r="O246" s="6">
        <v>788</v>
      </c>
      <c r="P246" s="6">
        <v>0.72929999999999995</v>
      </c>
      <c r="Q246" s="6">
        <v>0.44290000000000002</v>
      </c>
      <c r="R246" s="6">
        <v>4.077</v>
      </c>
      <c r="S246" s="7" t="s">
        <v>80</v>
      </c>
      <c r="AG246" s="7" t="s">
        <v>80</v>
      </c>
      <c r="AU246" s="7" t="s">
        <v>80</v>
      </c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7" t="s">
        <v>80</v>
      </c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7" t="s">
        <v>80</v>
      </c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</row>
    <row r="247" spans="1:88">
      <c r="A247" s="6" t="s">
        <v>64</v>
      </c>
      <c r="B247" s="6">
        <v>9</v>
      </c>
      <c r="C247" s="6" t="s">
        <v>19</v>
      </c>
      <c r="D247" s="6" t="s">
        <v>138</v>
      </c>
      <c r="E247" s="16">
        <v>1.0090551853750214</v>
      </c>
      <c r="F247" s="17">
        <v>0.96160000000000001</v>
      </c>
      <c r="G247" s="6">
        <v>3.8390000000000001E-2</v>
      </c>
      <c r="H247" s="6">
        <v>5.3609999999999998E-2</v>
      </c>
      <c r="I247" s="6">
        <v>2.5149999999999999E-2</v>
      </c>
      <c r="J247" s="6">
        <v>2.8459999999999999E-2</v>
      </c>
      <c r="K247" s="6">
        <v>9.9270000000000001E-3</v>
      </c>
      <c r="L247" s="6">
        <v>1453</v>
      </c>
      <c r="M247" s="6">
        <v>2012</v>
      </c>
      <c r="N247" s="6">
        <v>330.4</v>
      </c>
      <c r="O247" s="6">
        <v>726.7</v>
      </c>
      <c r="P247" s="6">
        <v>0.7419</v>
      </c>
      <c r="Q247" s="6">
        <v>0.44750000000000001</v>
      </c>
      <c r="R247" s="6">
        <v>5.4</v>
      </c>
      <c r="S247" s="7" t="s">
        <v>138</v>
      </c>
      <c r="T247" s="8">
        <v>2.5496828442513196E-3</v>
      </c>
      <c r="U247" s="8">
        <v>6.8287589859728187E-2</v>
      </c>
      <c r="V247" s="8">
        <v>0.24869967676475699</v>
      </c>
      <c r="W247" s="8">
        <v>0.277804155539151</v>
      </c>
      <c r="X247" s="8">
        <v>0.22698393361661268</v>
      </c>
      <c r="Y247" s="8">
        <v>0.3093878392984637</v>
      </c>
      <c r="Z247" s="8">
        <v>6.2866778701229555E-3</v>
      </c>
      <c r="AA247" s="8">
        <v>5.4079696394686905E-2</v>
      </c>
      <c r="AB247" s="8">
        <v>3.8479035115410419E-2</v>
      </c>
      <c r="AC247" s="8">
        <v>1.8603123713785016E-2</v>
      </c>
      <c r="AD247" s="8">
        <v>6.8362943594428753E-3</v>
      </c>
      <c r="AE247" s="8">
        <v>3.6492544911867985E-3</v>
      </c>
      <c r="AF247" s="8">
        <v>0.4846672047312382</v>
      </c>
      <c r="AG247" s="7" t="s">
        <v>138</v>
      </c>
      <c r="AH247" s="8">
        <v>0.9577</v>
      </c>
      <c r="AI247" s="8">
        <v>4.231E-2</v>
      </c>
      <c r="AJ247" s="8">
        <v>5.1019999999999996E-2</v>
      </c>
      <c r="AK247" s="8">
        <v>2.4684999999999999E-2</v>
      </c>
      <c r="AL247" s="8">
        <v>2.6334999999999997E-2</v>
      </c>
      <c r="AM247" s="8">
        <v>1.597175E-2</v>
      </c>
      <c r="AN247" s="9">
        <v>1306.75</v>
      </c>
      <c r="AO247" s="9">
        <v>2117</v>
      </c>
      <c r="AP247" s="9">
        <v>338.52500000000003</v>
      </c>
      <c r="AQ247" s="9">
        <v>743.02499999999998</v>
      </c>
      <c r="AR247" s="9">
        <v>0.73815000000000008</v>
      </c>
      <c r="AS247" s="9">
        <v>0.44617500000000004</v>
      </c>
      <c r="AT247" s="10">
        <v>3.5027500000000003</v>
      </c>
      <c r="AU247" s="7" t="s">
        <v>138</v>
      </c>
      <c r="AV247" s="9">
        <v>0.25329657353292512</v>
      </c>
      <c r="AW247" s="9">
        <v>-0.25282969529218252</v>
      </c>
      <c r="AX247" s="9">
        <v>-0.19211947413841005</v>
      </c>
      <c r="AY247" s="9">
        <v>3.4267617303613371E-2</v>
      </c>
      <c r="AZ247" s="9">
        <v>-0.20978032066395941</v>
      </c>
      <c r="BA247" s="9">
        <v>-0.39523116437176975</v>
      </c>
      <c r="BB247" s="9">
        <v>0.1866789610425604</v>
      </c>
      <c r="BC247" s="9">
        <v>-0.211798186045842</v>
      </c>
      <c r="BD247" s="9">
        <v>-0.10291058023576069</v>
      </c>
      <c r="BE247" s="9">
        <v>-4.8004418992210272E-2</v>
      </c>
      <c r="BF247" s="9">
        <v>0.41474815372032703</v>
      </c>
      <c r="BG247" s="9">
        <v>0.12543538286756784</v>
      </c>
      <c r="BH247" s="9">
        <v>0.42635167986745043</v>
      </c>
      <c r="BI247" s="7" t="s">
        <v>138</v>
      </c>
      <c r="BJ247" s="9">
        <v>-59.326251938673849</v>
      </c>
      <c r="BK247" s="9">
        <v>-61.319772348544383</v>
      </c>
      <c r="BL247" s="9">
        <v>-50.224038363876204</v>
      </c>
      <c r="BM247" s="9">
        <v>-17.289529225007147</v>
      </c>
      <c r="BN247" s="9">
        <v>-34.448408488688983</v>
      </c>
      <c r="BO247" s="9">
        <v>-262.39113028961668</v>
      </c>
      <c r="BP247" s="9">
        <v>-12.074279003135393</v>
      </c>
      <c r="BQ247" s="9">
        <v>-9.4105905935196237</v>
      </c>
      <c r="BR247" s="9">
        <v>-280.56012573312694</v>
      </c>
      <c r="BS247" s="9">
        <v>-218.9076701147786</v>
      </c>
      <c r="BT247" s="9">
        <v>-23.495563116022094</v>
      </c>
      <c r="BU247" s="9">
        <v>-5.7749242961198091</v>
      </c>
      <c r="BV247" s="9">
        <v>-34.951107730724296</v>
      </c>
      <c r="BW247" s="7" t="s">
        <v>138</v>
      </c>
      <c r="BX247" s="11">
        <v>1.0011400944089639</v>
      </c>
      <c r="BY247" s="11">
        <v>0.9756645936772621</v>
      </c>
      <c r="BZ247" s="11">
        <v>1.0327543235960175</v>
      </c>
      <c r="CA247" s="11">
        <v>1.127394171210002</v>
      </c>
      <c r="CB247" s="11">
        <v>0.95741876846171325</v>
      </c>
      <c r="CC247" s="11">
        <v>1.0082578761515855</v>
      </c>
      <c r="CD247" s="11">
        <v>0.91473071706698161</v>
      </c>
      <c r="CE247" s="11">
        <v>0.96193265007320639</v>
      </c>
      <c r="CF247" s="11">
        <v>0.99828797981618322</v>
      </c>
      <c r="CG247" s="11">
        <v>1.0015037213945437</v>
      </c>
      <c r="CH247" s="11">
        <v>0.99735679843265779</v>
      </c>
      <c r="CI247" s="11">
        <v>0.98602209944751351</v>
      </c>
      <c r="CJ247" s="11">
        <v>1.0610374858008329</v>
      </c>
    </row>
    <row r="248" spans="1:88" hidden="1">
      <c r="A248" s="6" t="s">
        <v>78</v>
      </c>
      <c r="B248" s="6">
        <v>18</v>
      </c>
      <c r="C248" s="6" t="s">
        <v>19</v>
      </c>
      <c r="D248" s="6" t="s">
        <v>81</v>
      </c>
      <c r="E248" s="16">
        <v>0.96714905933429807</v>
      </c>
      <c r="F248" s="17">
        <v>0.96819999999999995</v>
      </c>
      <c r="G248" s="6">
        <v>3.1850000000000003E-2</v>
      </c>
      <c r="H248" s="6">
        <v>4.777E-2</v>
      </c>
      <c r="I248" s="6">
        <v>2.1659999999999999E-2</v>
      </c>
      <c r="J248" s="6">
        <v>2.6110000000000001E-2</v>
      </c>
      <c r="K248" s="6">
        <v>5.7320000000000001E-3</v>
      </c>
      <c r="L248" s="6">
        <v>1520</v>
      </c>
      <c r="M248" s="6">
        <v>2141</v>
      </c>
      <c r="N248" s="6">
        <v>335</v>
      </c>
      <c r="O248" s="6">
        <v>715.1</v>
      </c>
      <c r="P248" s="6">
        <v>0.75429999999999997</v>
      </c>
      <c r="Q248" s="6">
        <v>0.4698</v>
      </c>
      <c r="R248" s="6">
        <v>8.3330000000000002</v>
      </c>
      <c r="S248" s="7" t="s">
        <v>81</v>
      </c>
      <c r="AG248" s="7" t="s">
        <v>81</v>
      </c>
      <c r="AU248" s="7" t="s">
        <v>81</v>
      </c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7" t="s">
        <v>81</v>
      </c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7" t="s">
        <v>81</v>
      </c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</row>
    <row r="249" spans="1:88" hidden="1">
      <c r="A249" s="6" t="s">
        <v>76</v>
      </c>
      <c r="B249" s="6">
        <v>7</v>
      </c>
      <c r="C249" s="6" t="s">
        <v>23</v>
      </c>
      <c r="D249" s="6" t="s">
        <v>81</v>
      </c>
      <c r="E249" s="16">
        <v>0.97240674501788449</v>
      </c>
      <c r="F249" s="17">
        <v>0.96699999999999997</v>
      </c>
      <c r="G249" s="6">
        <v>3.304E-2</v>
      </c>
      <c r="H249" s="6">
        <v>4.1739999999999999E-2</v>
      </c>
      <c r="I249" s="6">
        <v>1.797E-2</v>
      </c>
      <c r="J249" s="6">
        <v>2.3769999999999999E-2</v>
      </c>
      <c r="K249" s="6">
        <v>9.2750000000000003E-3</v>
      </c>
      <c r="L249" s="6">
        <v>1668</v>
      </c>
      <c r="M249" s="6">
        <v>2423</v>
      </c>
      <c r="N249" s="6">
        <v>359.3</v>
      </c>
      <c r="O249" s="6">
        <v>706.2</v>
      </c>
      <c r="P249" s="6">
        <v>0.74309999999999998</v>
      </c>
      <c r="Q249" s="6">
        <v>0.4617</v>
      </c>
      <c r="R249" s="6">
        <v>4.5</v>
      </c>
      <c r="S249" s="7" t="s">
        <v>81</v>
      </c>
      <c r="AG249" s="7" t="s">
        <v>81</v>
      </c>
      <c r="AU249" s="7" t="s">
        <v>81</v>
      </c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7" t="s">
        <v>81</v>
      </c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7" t="s">
        <v>81</v>
      </c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</row>
    <row r="250" spans="1:88" hidden="1">
      <c r="A250" s="6" t="s">
        <v>78</v>
      </c>
      <c r="B250" s="6">
        <v>18</v>
      </c>
      <c r="C250" s="6" t="s">
        <v>23</v>
      </c>
      <c r="D250" s="6" t="s">
        <v>81</v>
      </c>
      <c r="E250" s="16">
        <v>0.96714905933429807</v>
      </c>
      <c r="F250" s="17">
        <v>0.95169999999999999</v>
      </c>
      <c r="G250" s="6">
        <v>4.8280000000000003E-2</v>
      </c>
      <c r="H250" s="6">
        <v>5.5169999999999997E-2</v>
      </c>
      <c r="I250" s="6">
        <v>2.2409999999999999E-2</v>
      </c>
      <c r="J250" s="6">
        <v>3.2759999999999997E-2</v>
      </c>
      <c r="K250" s="6">
        <v>1.5520000000000001E-2</v>
      </c>
      <c r="L250" s="6">
        <v>1656</v>
      </c>
      <c r="M250" s="6">
        <v>2334</v>
      </c>
      <c r="N250" s="6">
        <v>375.9</v>
      </c>
      <c r="O250" s="6">
        <v>728.6</v>
      </c>
      <c r="P250" s="6">
        <v>0.74039999999999995</v>
      </c>
      <c r="Q250" s="6">
        <v>0.45779999999999998</v>
      </c>
      <c r="R250" s="6">
        <v>3.556</v>
      </c>
      <c r="S250" s="7" t="s">
        <v>81</v>
      </c>
      <c r="AG250" s="7" t="s">
        <v>81</v>
      </c>
      <c r="AU250" s="7" t="s">
        <v>81</v>
      </c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7" t="s">
        <v>81</v>
      </c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7" t="s">
        <v>81</v>
      </c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</row>
    <row r="251" spans="1:88">
      <c r="A251" s="6" t="s">
        <v>64</v>
      </c>
      <c r="B251" s="6">
        <v>5</v>
      </c>
      <c r="C251" s="6" t="s">
        <v>19</v>
      </c>
      <c r="D251" s="6" t="s">
        <v>123</v>
      </c>
      <c r="E251" s="16">
        <v>1.0252297711299334</v>
      </c>
      <c r="F251" s="17">
        <v>0.96309999999999996</v>
      </c>
      <c r="G251" s="6">
        <v>3.6909999999999998E-2</v>
      </c>
      <c r="H251" s="6">
        <v>4.4429999999999997E-2</v>
      </c>
      <c r="I251" s="6">
        <v>2.256E-2</v>
      </c>
      <c r="J251" s="6">
        <v>2.1870000000000001E-2</v>
      </c>
      <c r="K251" s="6">
        <v>1.504E-2</v>
      </c>
      <c r="L251" s="6">
        <v>1409</v>
      </c>
      <c r="M251" s="6">
        <v>2046</v>
      </c>
      <c r="N251" s="6">
        <v>315.7</v>
      </c>
      <c r="O251" s="6">
        <v>699.9</v>
      </c>
      <c r="P251" s="6">
        <v>0.72819999999999996</v>
      </c>
      <c r="Q251" s="6">
        <v>0.441</v>
      </c>
      <c r="R251" s="6">
        <v>2.9550000000000001</v>
      </c>
      <c r="S251" s="7" t="s">
        <v>123</v>
      </c>
      <c r="T251" s="8">
        <v>1.1685198110069123E-2</v>
      </c>
      <c r="U251" s="8">
        <v>0.24967986468248216</v>
      </c>
      <c r="V251" s="8">
        <v>0.21654156708925285</v>
      </c>
      <c r="W251" s="8">
        <v>0.31918878519565769</v>
      </c>
      <c r="X251" s="8">
        <v>0.25217654214656432</v>
      </c>
      <c r="Y251" s="8">
        <v>0.41835120251971791</v>
      </c>
      <c r="Z251" s="8">
        <v>0.15505848923034532</v>
      </c>
      <c r="AA251" s="8">
        <v>5.0312451670495632E-2</v>
      </c>
      <c r="AB251" s="8">
        <v>7.4630327304399044E-2</v>
      </c>
      <c r="AC251" s="8">
        <v>4.2561247878824253E-2</v>
      </c>
      <c r="AD251" s="8">
        <v>1.3156504243138611E-2</v>
      </c>
      <c r="AE251" s="8">
        <v>2.3186594621740841E-2</v>
      </c>
      <c r="AF251" s="8">
        <v>0.41997658458095183</v>
      </c>
      <c r="AG251" s="7" t="s">
        <v>123</v>
      </c>
      <c r="AH251" s="8">
        <v>0.95530625000000013</v>
      </c>
      <c r="AI251" s="8">
        <v>4.4694374999999995E-2</v>
      </c>
      <c r="AJ251" s="8">
        <v>5.1287499999999993E-2</v>
      </c>
      <c r="AK251" s="8">
        <v>2.3121875E-2</v>
      </c>
      <c r="AL251" s="8">
        <v>2.8163749999999998E-2</v>
      </c>
      <c r="AM251" s="8">
        <v>1.6529937500000001E-2</v>
      </c>
      <c r="AN251" s="9">
        <v>1211.3125</v>
      </c>
      <c r="AO251" s="9">
        <v>2118.3125</v>
      </c>
      <c r="AP251" s="9">
        <v>336.19375000000002</v>
      </c>
      <c r="AQ251" s="9">
        <v>766.40625000000023</v>
      </c>
      <c r="AR251" s="9">
        <v>0.73046250000000013</v>
      </c>
      <c r="AS251" s="9">
        <v>0.44296249999999998</v>
      </c>
      <c r="AT251" s="10">
        <v>3.5058125000000002</v>
      </c>
      <c r="AU251" s="7" t="s">
        <v>123</v>
      </c>
      <c r="AV251" s="9">
        <v>0.22828152747619854</v>
      </c>
      <c r="AW251" s="9">
        <v>-0.22790678610040027</v>
      </c>
      <c r="AX251" s="9">
        <v>-0.18897625808565255</v>
      </c>
      <c r="AY251" s="9">
        <v>-7.7308304080495632E-2</v>
      </c>
      <c r="AZ251" s="9">
        <v>-0.18697657854115235</v>
      </c>
      <c r="BA251" s="9">
        <v>-0.36521811880760674</v>
      </c>
      <c r="BB251" s="9">
        <v>-6.6694574303152399E-2</v>
      </c>
      <c r="BC251" s="9">
        <v>-0.21007735409180675</v>
      </c>
      <c r="BD251" s="9">
        <v>-0.11764978048969658</v>
      </c>
      <c r="BE251" s="9">
        <v>0.39933135934912745</v>
      </c>
      <c r="BF251" s="9">
        <v>-7.1603236697581271E-2</v>
      </c>
      <c r="BG251" s="9">
        <v>-6.9524634025456403E-2</v>
      </c>
      <c r="BH251" s="9">
        <v>0.42940132639539552</v>
      </c>
      <c r="BI251" s="7" t="s">
        <v>123</v>
      </c>
      <c r="BJ251" s="9">
        <v>-45.056716822794513</v>
      </c>
      <c r="BK251" s="9">
        <v>-44.117908821356181</v>
      </c>
      <c r="BL251" s="9">
        <v>-31.368211682380398</v>
      </c>
      <c r="BM251" s="9">
        <v>-33.245735178337192</v>
      </c>
      <c r="BN251" s="9">
        <v>-57.780358006082984</v>
      </c>
      <c r="BO251" s="9">
        <v>-49.045241869430335</v>
      </c>
      <c r="BP251" s="9">
        <v>-5.1508958429841512</v>
      </c>
      <c r="BQ251" s="9">
        <v>-10.004552050315588</v>
      </c>
      <c r="BR251" s="9">
        <v>-69.149808128063611</v>
      </c>
      <c r="BS251" s="9">
        <v>-6.7842223485347057</v>
      </c>
      <c r="BT251" s="9">
        <v>-5.5653965821357385</v>
      </c>
      <c r="BU251" s="9">
        <v>-6.2882163034293042</v>
      </c>
      <c r="BV251" s="9">
        <v>-34.144971741547565</v>
      </c>
      <c r="BW251" s="7" t="s">
        <v>123</v>
      </c>
      <c r="BX251" s="11">
        <v>0.99863776685232686</v>
      </c>
      <c r="BY251" s="11">
        <v>1.0306480554014223</v>
      </c>
      <c r="BZ251" s="11">
        <v>1.0381690978328253</v>
      </c>
      <c r="CA251" s="11">
        <v>1.0560043387663061</v>
      </c>
      <c r="CB251" s="11">
        <v>1.0239036582594865</v>
      </c>
      <c r="CC251" s="11">
        <v>1.0434949004754299</v>
      </c>
      <c r="CD251" s="11">
        <v>0.84792404952530953</v>
      </c>
      <c r="CE251" s="11">
        <v>0.96252903014085922</v>
      </c>
      <c r="CF251" s="11">
        <v>0.99141327675748303</v>
      </c>
      <c r="CG251" s="11">
        <v>1.0330186891087612</v>
      </c>
      <c r="CH251" s="11">
        <v>0.9869697762990115</v>
      </c>
      <c r="CI251" s="11">
        <v>0.9789226519337012</v>
      </c>
      <c r="CJ251" s="11">
        <v>1.061965164710337</v>
      </c>
    </row>
    <row r="252" spans="1:88" hidden="1">
      <c r="A252" s="6" t="s">
        <v>78</v>
      </c>
      <c r="B252" s="6">
        <v>16</v>
      </c>
      <c r="C252" s="6" t="s">
        <v>19</v>
      </c>
      <c r="D252" s="6" t="s">
        <v>82</v>
      </c>
      <c r="E252" s="16">
        <v>0.91801207356450931</v>
      </c>
      <c r="F252" s="17">
        <v>0.95099999999999996</v>
      </c>
      <c r="G252" s="6">
        <v>4.9000000000000002E-2</v>
      </c>
      <c r="H252" s="6">
        <v>6.5530000000000005E-2</v>
      </c>
      <c r="I252" s="6">
        <v>3.0769999999999999E-2</v>
      </c>
      <c r="J252" s="6">
        <v>3.4759999999999999E-2</v>
      </c>
      <c r="K252" s="6">
        <v>1.4250000000000001E-2</v>
      </c>
      <c r="L252" s="6">
        <v>1669</v>
      </c>
      <c r="M252" s="6">
        <v>2007</v>
      </c>
      <c r="N252" s="6">
        <v>299.5</v>
      </c>
      <c r="O252" s="6">
        <v>721.3</v>
      </c>
      <c r="P252" s="6">
        <v>0.7621</v>
      </c>
      <c r="Q252" s="6">
        <v>0.47420000000000001</v>
      </c>
      <c r="R252" s="6">
        <v>4.5999999999999996</v>
      </c>
      <c r="S252" s="7" t="s">
        <v>82</v>
      </c>
      <c r="AG252" s="7" t="s">
        <v>82</v>
      </c>
      <c r="AU252" s="7" t="s">
        <v>82</v>
      </c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7" t="s">
        <v>82</v>
      </c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7" t="s">
        <v>82</v>
      </c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</row>
    <row r="253" spans="1:88" hidden="1">
      <c r="A253" s="6" t="s">
        <v>76</v>
      </c>
      <c r="B253" s="6">
        <v>9</v>
      </c>
      <c r="C253" s="6" t="s">
        <v>23</v>
      </c>
      <c r="D253" s="6" t="s">
        <v>82</v>
      </c>
      <c r="E253" s="16">
        <v>1.0281481481481483</v>
      </c>
      <c r="F253" s="17">
        <v>0.96589999999999998</v>
      </c>
      <c r="G253" s="6">
        <v>3.4099999999999998E-2</v>
      </c>
      <c r="H253" s="6">
        <v>3.9059999999999997E-2</v>
      </c>
      <c r="I253" s="6">
        <v>1.736E-2</v>
      </c>
      <c r="J253" s="6">
        <v>2.1700000000000001E-2</v>
      </c>
      <c r="K253" s="6">
        <v>1.24E-2</v>
      </c>
      <c r="L253" s="6">
        <v>1558</v>
      </c>
      <c r="M253" s="6">
        <v>2359</v>
      </c>
      <c r="N253" s="6">
        <v>348</v>
      </c>
      <c r="O253" s="6">
        <v>777.1</v>
      </c>
      <c r="P253" s="6">
        <v>0.74490000000000001</v>
      </c>
      <c r="Q253" s="6">
        <v>0.4612</v>
      </c>
      <c r="R253" s="6">
        <v>3.15</v>
      </c>
      <c r="S253" s="7" t="s">
        <v>82</v>
      </c>
      <c r="AG253" s="7" t="s">
        <v>82</v>
      </c>
      <c r="AU253" s="7" t="s">
        <v>82</v>
      </c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7" t="s">
        <v>82</v>
      </c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7" t="s">
        <v>82</v>
      </c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</row>
    <row r="254" spans="1:88" hidden="1">
      <c r="A254" s="6" t="s">
        <v>78</v>
      </c>
      <c r="B254" s="6">
        <v>16</v>
      </c>
      <c r="C254" s="6" t="s">
        <v>23</v>
      </c>
      <c r="D254" s="6" t="s">
        <v>82</v>
      </c>
      <c r="E254" s="16">
        <v>0.91801207356450931</v>
      </c>
      <c r="F254" s="17">
        <v>0.95020000000000004</v>
      </c>
      <c r="G254" s="6">
        <v>4.9779999999999998E-2</v>
      </c>
      <c r="H254" s="6">
        <v>7.2179999999999994E-2</v>
      </c>
      <c r="I254" s="6">
        <v>3.1739999999999997E-2</v>
      </c>
      <c r="J254" s="6">
        <v>4.045E-2</v>
      </c>
      <c r="K254" s="6">
        <v>9.3340000000000003E-3</v>
      </c>
      <c r="L254" s="6">
        <v>1527</v>
      </c>
      <c r="M254" s="6">
        <v>2225</v>
      </c>
      <c r="N254" s="6">
        <v>323.39999999999998</v>
      </c>
      <c r="O254" s="6">
        <v>809.5</v>
      </c>
      <c r="P254" s="6">
        <v>0.74570000000000003</v>
      </c>
      <c r="Q254" s="6">
        <v>0.46339999999999998</v>
      </c>
      <c r="R254" s="6">
        <v>7.7329999999999997</v>
      </c>
      <c r="S254" s="7" t="s">
        <v>82</v>
      </c>
      <c r="AG254" s="7" t="s">
        <v>82</v>
      </c>
      <c r="AU254" s="7" t="s">
        <v>82</v>
      </c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7" t="s">
        <v>82</v>
      </c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7" t="s">
        <v>82</v>
      </c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</row>
    <row r="255" spans="1:88">
      <c r="A255" s="6" t="s">
        <v>27</v>
      </c>
      <c r="B255" s="6">
        <v>7</v>
      </c>
      <c r="C255" s="6" t="s">
        <v>19</v>
      </c>
      <c r="D255" s="6" t="s">
        <v>148</v>
      </c>
      <c r="E255" s="16">
        <v>1.0176381656307745</v>
      </c>
      <c r="F255" s="17">
        <v>0.97450000000000003</v>
      </c>
      <c r="G255" s="6">
        <v>2.547E-2</v>
      </c>
      <c r="H255" s="6">
        <v>4.1149999999999999E-2</v>
      </c>
      <c r="I255" s="6">
        <v>2.155E-2</v>
      </c>
      <c r="J255" s="6">
        <v>1.9599999999999999E-2</v>
      </c>
      <c r="K255" s="6">
        <v>5.8789999999999997E-3</v>
      </c>
      <c r="L255" s="6">
        <v>1492</v>
      </c>
      <c r="M255" s="6">
        <v>1868</v>
      </c>
      <c r="N255" s="6">
        <v>279.2</v>
      </c>
      <c r="O255" s="6">
        <v>695.3</v>
      </c>
      <c r="P255" s="6">
        <v>0.73019999999999996</v>
      </c>
      <c r="Q255" s="6">
        <v>0.44490000000000002</v>
      </c>
      <c r="R255" s="6">
        <v>7</v>
      </c>
      <c r="S255" s="7" t="s">
        <v>148</v>
      </c>
      <c r="T255" s="8">
        <v>6.9019709632042372E-3</v>
      </c>
      <c r="U255" s="8">
        <v>0.21837234324361901</v>
      </c>
      <c r="V255" s="8">
        <v>5.8018509565691136E-2</v>
      </c>
      <c r="W255" s="8">
        <v>8.6814281049433312E-2</v>
      </c>
      <c r="X255" s="8">
        <v>0.11766449502438002</v>
      </c>
      <c r="Y255" s="8">
        <v>0.63843481110522937</v>
      </c>
      <c r="Z255" s="8">
        <v>9.764917475682619E-2</v>
      </c>
      <c r="AA255" s="8">
        <v>8.57829808723969E-2</v>
      </c>
      <c r="AB255" s="8">
        <v>0.13498440584959379</v>
      </c>
      <c r="AC255" s="8">
        <v>3.2691437398776405E-2</v>
      </c>
      <c r="AD255" s="8">
        <v>1.4961609288339896E-2</v>
      </c>
      <c r="AE255" s="8">
        <v>1.9508883593871817E-2</v>
      </c>
      <c r="AF255" s="8">
        <v>0.65529168643839519</v>
      </c>
      <c r="AG255" s="7" t="s">
        <v>148</v>
      </c>
      <c r="AH255" s="8">
        <v>0.96150000000000002</v>
      </c>
      <c r="AI255" s="8">
        <v>3.8492499999999999E-2</v>
      </c>
      <c r="AJ255" s="8">
        <v>4.6112500000000001E-2</v>
      </c>
      <c r="AK255" s="8">
        <v>2.2894999999999999E-2</v>
      </c>
      <c r="AL255" s="8">
        <v>2.3215E-2</v>
      </c>
      <c r="AM255" s="8">
        <v>1.527975E-2</v>
      </c>
      <c r="AN255" s="9">
        <v>1351.5</v>
      </c>
      <c r="AO255" s="9">
        <v>2119.5</v>
      </c>
      <c r="AP255" s="9">
        <v>335.72500000000002</v>
      </c>
      <c r="AQ255" s="9">
        <v>741.05</v>
      </c>
      <c r="AR255" s="9">
        <v>0.73147499999999999</v>
      </c>
      <c r="AS255" s="9">
        <v>0.44672499999999998</v>
      </c>
      <c r="AT255" s="10">
        <v>3.8334999999999999</v>
      </c>
      <c r="AU255" s="7" t="s">
        <v>148</v>
      </c>
      <c r="AV255" s="9">
        <v>0.29300714273002887</v>
      </c>
      <c r="AW255" s="9">
        <v>-0.2927324814896678</v>
      </c>
      <c r="AX255" s="9">
        <v>-0.24978426957357827</v>
      </c>
      <c r="AY255" s="9">
        <v>-9.3502650127049752E-2</v>
      </c>
      <c r="AZ255" s="9">
        <v>-0.24868540633622627</v>
      </c>
      <c r="BA255" s="9">
        <v>-0.43243914113656778</v>
      </c>
      <c r="BB255" s="9">
        <v>0.30548410269778659</v>
      </c>
      <c r="BC255" s="9">
        <v>-0.20852041089529869</v>
      </c>
      <c r="BD255" s="9">
        <v>-0.1206134266533566</v>
      </c>
      <c r="BE255" s="9">
        <v>-8.5790600749992368E-2</v>
      </c>
      <c r="BF255" s="9">
        <v>-7.5471999108408386E-3</v>
      </c>
      <c r="BG255" s="9">
        <v>0.15881375151850929</v>
      </c>
      <c r="BH255" s="9">
        <v>0.75571350488552325</v>
      </c>
      <c r="BI255" s="7" t="s">
        <v>148</v>
      </c>
      <c r="BJ255" s="9">
        <v>-14.640744878824334</v>
      </c>
      <c r="BK255" s="9">
        <v>-14.702912644615061</v>
      </c>
      <c r="BL255" s="9">
        <v>-18.337845528310442</v>
      </c>
      <c r="BM255" s="9">
        <v>-23.73414523785215</v>
      </c>
      <c r="BN255" s="9">
        <v>-11.342222530138219</v>
      </c>
      <c r="BO255" s="9">
        <v>-66.21540832575046</v>
      </c>
      <c r="BP255" s="9">
        <v>-16.886982266885738</v>
      </c>
      <c r="BQ255" s="9">
        <v>-12.805336200600118</v>
      </c>
      <c r="BR255" s="9">
        <v>-76.344720236409444</v>
      </c>
      <c r="BS255" s="9">
        <v>-255.866577993779</v>
      </c>
      <c r="BT255" s="9">
        <v>-6.1614729755916597</v>
      </c>
      <c r="BU255" s="9">
        <v>-9.4296704073863395</v>
      </c>
      <c r="BV255" s="9">
        <v>-16.996772779747111</v>
      </c>
      <c r="BW255" s="7" t="s">
        <v>148</v>
      </c>
      <c r="BX255" s="11">
        <v>1.0051124577364716</v>
      </c>
      <c r="BY255" s="11">
        <v>0.88763340515532996</v>
      </c>
      <c r="BZ255" s="11">
        <v>0.93341598876560883</v>
      </c>
      <c r="CA255" s="11">
        <v>1.0456426797590843</v>
      </c>
      <c r="CB255" s="11">
        <v>0.84399000227221099</v>
      </c>
      <c r="CC255" s="11">
        <v>0.9645735929454935</v>
      </c>
      <c r="CD255" s="11">
        <v>0.94605591284945534</v>
      </c>
      <c r="CE255" s="11">
        <v>0.96306861210683092</v>
      </c>
      <c r="CF255" s="11">
        <v>0.9900309638100232</v>
      </c>
      <c r="CG255" s="11">
        <v>0.99884167119467926</v>
      </c>
      <c r="CH255" s="11">
        <v>0.98833782311661345</v>
      </c>
      <c r="CI255" s="11">
        <v>0.98723756906077309</v>
      </c>
      <c r="CJ255" s="11">
        <v>1.1612268080272623</v>
      </c>
    </row>
    <row r="256" spans="1:88" hidden="1">
      <c r="A256" s="6" t="s">
        <v>78</v>
      </c>
      <c r="B256" s="6">
        <v>14</v>
      </c>
      <c r="C256" s="6" t="s">
        <v>19</v>
      </c>
      <c r="D256" s="6" t="s">
        <v>83</v>
      </c>
      <c r="E256" s="16">
        <v>0.9494934664513287</v>
      </c>
      <c r="F256" s="17">
        <v>0.96689999999999998</v>
      </c>
      <c r="G256" s="6">
        <v>3.3090000000000001E-2</v>
      </c>
      <c r="H256" s="6">
        <v>4.0439999999999997E-2</v>
      </c>
      <c r="I256" s="6">
        <v>1.6809999999999999E-2</v>
      </c>
      <c r="J256" s="6">
        <v>2.3630000000000002E-2</v>
      </c>
      <c r="K256" s="6">
        <v>9.4540000000000006E-3</v>
      </c>
      <c r="L256" s="6">
        <v>1841</v>
      </c>
      <c r="M256" s="6">
        <v>2100</v>
      </c>
      <c r="N256" s="6">
        <v>305.10000000000002</v>
      </c>
      <c r="O256" s="6">
        <v>678.2</v>
      </c>
      <c r="P256" s="6">
        <v>0.75649999999999995</v>
      </c>
      <c r="Q256" s="6">
        <v>0.4708</v>
      </c>
      <c r="R256" s="6">
        <v>4.2779999999999996</v>
      </c>
      <c r="S256" s="7" t="s">
        <v>83</v>
      </c>
      <c r="AG256" s="7" t="s">
        <v>83</v>
      </c>
      <c r="AU256" s="7" t="s">
        <v>83</v>
      </c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7" t="s">
        <v>83</v>
      </c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7" t="s">
        <v>83</v>
      </c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</row>
    <row r="257" spans="1:88" hidden="1">
      <c r="A257" s="6" t="s">
        <v>76</v>
      </c>
      <c r="B257" s="6">
        <v>11</v>
      </c>
      <c r="C257" s="6" t="s">
        <v>23</v>
      </c>
      <c r="D257" s="6" t="s">
        <v>83</v>
      </c>
      <c r="E257" s="16">
        <v>1.0525490196078431</v>
      </c>
      <c r="F257" s="17">
        <v>0.9496</v>
      </c>
      <c r="G257" s="6">
        <v>4.929E-2</v>
      </c>
      <c r="H257" s="6">
        <v>5.6410000000000002E-2</v>
      </c>
      <c r="I257" s="6">
        <v>2.2450000000000001E-2</v>
      </c>
      <c r="J257" s="6">
        <v>3.3410000000000002E-2</v>
      </c>
      <c r="K257" s="6">
        <v>1.5879999999999998E-2</v>
      </c>
      <c r="L257" s="6">
        <v>1734</v>
      </c>
      <c r="M257" s="6">
        <v>2296</v>
      </c>
      <c r="N257" s="6">
        <v>343.5</v>
      </c>
      <c r="O257" s="6">
        <v>702.5</v>
      </c>
      <c r="P257" s="6">
        <v>0.74990000000000001</v>
      </c>
      <c r="Q257" s="6">
        <v>0.46899999999999997</v>
      </c>
      <c r="R257" s="6">
        <v>3.5169999999999999</v>
      </c>
      <c r="S257" s="7" t="s">
        <v>83</v>
      </c>
      <c r="AG257" s="7" t="s">
        <v>83</v>
      </c>
      <c r="AU257" s="7" t="s">
        <v>83</v>
      </c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7" t="s">
        <v>83</v>
      </c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7" t="s">
        <v>83</v>
      </c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</row>
    <row r="258" spans="1:88" hidden="1">
      <c r="A258" s="6" t="s">
        <v>78</v>
      </c>
      <c r="B258" s="6">
        <v>14</v>
      </c>
      <c r="C258" s="6" t="s">
        <v>23</v>
      </c>
      <c r="D258" s="6" t="s">
        <v>83</v>
      </c>
      <c r="E258" s="16">
        <v>0.9494934664513287</v>
      </c>
      <c r="F258" s="17">
        <v>0.95709999999999995</v>
      </c>
      <c r="G258" s="6">
        <v>4.2909999999999997E-2</v>
      </c>
      <c r="H258" s="6">
        <v>5.3039999999999997E-2</v>
      </c>
      <c r="I258" s="6">
        <v>2.443E-2</v>
      </c>
      <c r="J258" s="6">
        <v>2.861E-2</v>
      </c>
      <c r="K258" s="6">
        <v>1.43E-2</v>
      </c>
      <c r="L258" s="6">
        <v>1606</v>
      </c>
      <c r="M258" s="6">
        <v>2274</v>
      </c>
      <c r="N258" s="6">
        <v>409.7</v>
      </c>
      <c r="O258" s="6">
        <v>688.2</v>
      </c>
      <c r="P258" s="6">
        <v>0.76400000000000001</v>
      </c>
      <c r="Q258" s="6">
        <v>0.4738</v>
      </c>
      <c r="R258" s="6">
        <v>3.7080000000000002</v>
      </c>
      <c r="S258" s="7" t="s">
        <v>83</v>
      </c>
      <c r="AG258" s="7" t="s">
        <v>83</v>
      </c>
      <c r="AU258" s="7" t="s">
        <v>83</v>
      </c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7" t="s">
        <v>83</v>
      </c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7" t="s">
        <v>83</v>
      </c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</row>
    <row r="259" spans="1:88">
      <c r="A259" s="6" t="s">
        <v>61</v>
      </c>
      <c r="B259" s="6">
        <v>11</v>
      </c>
      <c r="C259" s="6" t="s">
        <v>19</v>
      </c>
      <c r="D259" s="6" t="s">
        <v>131</v>
      </c>
      <c r="E259" s="16">
        <v>1.0197345441844219</v>
      </c>
      <c r="F259" s="17">
        <v>0.96220000000000006</v>
      </c>
      <c r="G259" s="6">
        <v>3.7760000000000002E-2</v>
      </c>
      <c r="H259" s="6">
        <v>3.5499999999999997E-2</v>
      </c>
      <c r="I259" s="6">
        <v>1.3599999999999999E-2</v>
      </c>
      <c r="J259" s="6">
        <v>2.1899999999999999E-2</v>
      </c>
      <c r="K259" s="6">
        <v>1.5859999999999999E-2</v>
      </c>
      <c r="L259" s="6">
        <v>1274</v>
      </c>
      <c r="M259" s="6">
        <v>2115</v>
      </c>
      <c r="N259" s="6">
        <v>340.1</v>
      </c>
      <c r="O259" s="6">
        <v>709.9</v>
      </c>
      <c r="P259" s="6">
        <v>0.73129999999999995</v>
      </c>
      <c r="Q259" s="6">
        <v>0.4345</v>
      </c>
      <c r="R259" s="6">
        <v>2.238</v>
      </c>
      <c r="S259" s="7" t="s">
        <v>131</v>
      </c>
      <c r="T259" s="8">
        <v>3.6050413514469373E-3</v>
      </c>
      <c r="U259" s="8">
        <v>8.385293467736521E-2</v>
      </c>
      <c r="V259" s="8">
        <v>0.15670059872770578</v>
      </c>
      <c r="W259" s="8">
        <v>0.2983822520404073</v>
      </c>
      <c r="X259" s="8">
        <v>6.3554270583274078E-2</v>
      </c>
      <c r="Y259" s="8">
        <v>0.14426974518602759</v>
      </c>
      <c r="Z259" s="8">
        <v>9.5790818935859071E-2</v>
      </c>
      <c r="AA259" s="8">
        <v>3.2101909200476009E-2</v>
      </c>
      <c r="AB259" s="8">
        <v>6.9984528363360665E-2</v>
      </c>
      <c r="AC259" s="8">
        <v>3.4911846093413947E-2</v>
      </c>
      <c r="AD259" s="8">
        <v>1.015749094468329E-2</v>
      </c>
      <c r="AE259" s="8">
        <v>3.036499061273306E-2</v>
      </c>
      <c r="AF259" s="8">
        <v>0.17819573562615421</v>
      </c>
      <c r="AG259" s="7" t="s">
        <v>131</v>
      </c>
      <c r="AH259" s="8">
        <v>0.95537500000000009</v>
      </c>
      <c r="AI259" s="8">
        <v>4.4615000000000002E-2</v>
      </c>
      <c r="AJ259" s="8">
        <v>4.2702499999999997E-2</v>
      </c>
      <c r="AK259" s="8">
        <v>1.8102500000000001E-2</v>
      </c>
      <c r="AL259" s="8">
        <v>2.4600000000000004E-2</v>
      </c>
      <c r="AM259" s="8">
        <v>2.0014999999999998E-2</v>
      </c>
      <c r="AN259" s="9">
        <v>1334.75</v>
      </c>
      <c r="AO259" s="9">
        <v>2120.5</v>
      </c>
      <c r="AP259" s="9">
        <v>326.10000000000002</v>
      </c>
      <c r="AQ259" s="9">
        <v>747.5</v>
      </c>
      <c r="AR259" s="9">
        <v>0.73867499999999997</v>
      </c>
      <c r="AS259" s="9">
        <v>0.45115</v>
      </c>
      <c r="AT259" s="10">
        <v>2.125</v>
      </c>
      <c r="AU259" s="7" t="s">
        <v>131</v>
      </c>
      <c r="AV259" s="9">
        <v>0.22899997527417193</v>
      </c>
      <c r="AW259" s="9">
        <v>-0.22873646092801656</v>
      </c>
      <c r="AX259" s="9">
        <v>-0.28985293028349657</v>
      </c>
      <c r="AY259" s="9">
        <v>-0.43559148066417425</v>
      </c>
      <c r="AZ259" s="9">
        <v>-0.23141503977978722</v>
      </c>
      <c r="BA259" s="9">
        <v>-0.17783065562282505</v>
      </c>
      <c r="BB259" s="9">
        <v>0.26101513906147289</v>
      </c>
      <c r="BC259" s="9">
        <v>-0.20720930083508135</v>
      </c>
      <c r="BD259" s="9">
        <v>-0.18146696121384231</v>
      </c>
      <c r="BE259" s="9">
        <v>3.7612372585548615E-2</v>
      </c>
      <c r="BF259" s="9">
        <v>0.44796239501715285</v>
      </c>
      <c r="BG259" s="9">
        <v>0.42735789930111406</v>
      </c>
      <c r="BH259" s="9">
        <v>-0.94561583160239204</v>
      </c>
      <c r="BI259" s="7" t="s">
        <v>131</v>
      </c>
      <c r="BJ259" s="9">
        <v>-37.750687319117759</v>
      </c>
      <c r="BK259" s="9">
        <v>-37.280388969632327</v>
      </c>
      <c r="BL259" s="9">
        <v>-8.6561504810121619</v>
      </c>
      <c r="BM259" s="9">
        <v>-10.333396413428595</v>
      </c>
      <c r="BN259" s="9">
        <v>-9.8102355602796578</v>
      </c>
      <c r="BO259" s="9">
        <v>-4.4413981308936332</v>
      </c>
      <c r="BP259" s="9">
        <v>-11.278388454991971</v>
      </c>
      <c r="BQ259" s="9">
        <v>-8.6426598871384073</v>
      </c>
      <c r="BR259" s="9">
        <v>-13.233335584624108</v>
      </c>
      <c r="BS259" s="9">
        <v>-29.848456132243179</v>
      </c>
      <c r="BT259" s="9">
        <v>-37.050369885630005</v>
      </c>
      <c r="BU259" s="9">
        <v>-53.131135224593443</v>
      </c>
      <c r="BV259" s="9">
        <v>-2.4454032616266117</v>
      </c>
      <c r="BW259" s="7" t="s">
        <v>131</v>
      </c>
      <c r="BX259" s="11">
        <v>0.99870963526779166</v>
      </c>
      <c r="BY259" s="11">
        <v>1.0288176754174203</v>
      </c>
      <c r="BZ259" s="11">
        <v>0.86439026858798385</v>
      </c>
      <c r="CA259" s="11">
        <v>0.82676333742471397</v>
      </c>
      <c r="CB259" s="11">
        <v>0.89434219495569212</v>
      </c>
      <c r="CC259" s="11">
        <v>1.2634984514016296</v>
      </c>
      <c r="CD259" s="11">
        <v>0.93433083956774732</v>
      </c>
      <c r="CE259" s="11">
        <v>0.96352299692028065</v>
      </c>
      <c r="CF259" s="11">
        <v>0.9616474712888482</v>
      </c>
      <c r="CG259" s="11">
        <v>1.0075354553917046</v>
      </c>
      <c r="CH259" s="11">
        <v>0.99806615604178472</v>
      </c>
      <c r="CI259" s="11">
        <v>0.99701657458563497</v>
      </c>
      <c r="CJ259" s="11">
        <v>0.64369556985990151</v>
      </c>
    </row>
    <row r="260" spans="1:88" hidden="1">
      <c r="A260" s="6" t="s">
        <v>76</v>
      </c>
      <c r="B260" s="6">
        <v>13</v>
      </c>
      <c r="C260" s="6" t="s">
        <v>19</v>
      </c>
      <c r="D260" s="6" t="s">
        <v>84</v>
      </c>
      <c r="E260" s="16">
        <v>1.0989920806335494</v>
      </c>
      <c r="F260" s="17">
        <v>0.95679999999999998</v>
      </c>
      <c r="G260" s="6">
        <v>4.3159999999999997E-2</v>
      </c>
      <c r="H260" s="6">
        <v>4.3159999999999997E-2</v>
      </c>
      <c r="I260" s="6">
        <v>1.3559999999999999E-2</v>
      </c>
      <c r="J260" s="6">
        <v>2.9590000000000002E-2</v>
      </c>
      <c r="K260" s="6">
        <v>1.3559999999999999E-2</v>
      </c>
      <c r="L260" s="6">
        <v>1552</v>
      </c>
      <c r="M260" s="6">
        <v>1922</v>
      </c>
      <c r="N260" s="6">
        <v>232.6</v>
      </c>
      <c r="O260" s="6">
        <v>680.8</v>
      </c>
      <c r="P260" s="6">
        <v>0.73250000000000004</v>
      </c>
      <c r="Q260" s="6">
        <v>0.44379999999999997</v>
      </c>
      <c r="R260" s="6">
        <v>3.1819999999999999</v>
      </c>
      <c r="S260" s="7" t="s">
        <v>84</v>
      </c>
      <c r="AG260" s="7" t="s">
        <v>84</v>
      </c>
      <c r="AU260" s="7" t="s">
        <v>84</v>
      </c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7" t="s">
        <v>84</v>
      </c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7" t="s">
        <v>84</v>
      </c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</row>
    <row r="261" spans="1:88" hidden="1">
      <c r="A261" s="6" t="s">
        <v>78</v>
      </c>
      <c r="B261" s="6">
        <v>12</v>
      </c>
      <c r="C261" s="6" t="s">
        <v>23</v>
      </c>
      <c r="D261" s="6" t="s">
        <v>84</v>
      </c>
      <c r="E261" s="16">
        <v>0.89265536723163841</v>
      </c>
      <c r="F261" s="17">
        <v>0.94730000000000003</v>
      </c>
      <c r="G261" s="6">
        <v>5.2699999999999997E-2</v>
      </c>
      <c r="H261" s="6">
        <v>5.9049999999999998E-2</v>
      </c>
      <c r="I261" s="6">
        <v>2.6669999999999999E-2</v>
      </c>
      <c r="J261" s="6">
        <v>3.2379999999999999E-2</v>
      </c>
      <c r="K261" s="6">
        <v>2.0320000000000001E-2</v>
      </c>
      <c r="L261" s="6">
        <v>1492</v>
      </c>
      <c r="M261" s="6">
        <v>2222</v>
      </c>
      <c r="N261" s="6">
        <v>372.4</v>
      </c>
      <c r="O261" s="6">
        <v>733.4</v>
      </c>
      <c r="P261" s="6">
        <v>0.75329999999999997</v>
      </c>
      <c r="Q261" s="6">
        <v>0.45729999999999998</v>
      </c>
      <c r="R261" s="6">
        <v>2.9060000000000001</v>
      </c>
      <c r="S261" s="7" t="s">
        <v>84</v>
      </c>
      <c r="AG261" s="7" t="s">
        <v>84</v>
      </c>
      <c r="AU261" s="7" t="s">
        <v>84</v>
      </c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7" t="s">
        <v>84</v>
      </c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7" t="s">
        <v>84</v>
      </c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</row>
    <row r="262" spans="1:88" hidden="1">
      <c r="A262" s="6" t="s">
        <v>76</v>
      </c>
      <c r="B262" s="6">
        <v>13</v>
      </c>
      <c r="C262" s="6" t="s">
        <v>23</v>
      </c>
      <c r="D262" s="6" t="s">
        <v>84</v>
      </c>
      <c r="E262" s="16">
        <v>1.0989920806335494</v>
      </c>
      <c r="F262" s="17">
        <v>0.95179999999999998</v>
      </c>
      <c r="G262" s="6">
        <v>4.8180000000000001E-2</v>
      </c>
      <c r="H262" s="6">
        <v>4.9790000000000001E-2</v>
      </c>
      <c r="I262" s="6">
        <v>1.9810000000000001E-2</v>
      </c>
      <c r="J262" s="6">
        <v>2.998E-2</v>
      </c>
      <c r="K262" s="6">
        <v>1.8200000000000001E-2</v>
      </c>
      <c r="L262" s="6">
        <v>1778</v>
      </c>
      <c r="M262" s="6">
        <v>2342</v>
      </c>
      <c r="N262" s="6">
        <v>354.7</v>
      </c>
      <c r="O262" s="6">
        <v>688</v>
      </c>
      <c r="P262" s="6">
        <v>0.752</v>
      </c>
      <c r="Q262" s="6">
        <v>0.46489999999999998</v>
      </c>
      <c r="R262" s="6">
        <v>2.7349999999999999</v>
      </c>
      <c r="S262" s="7" t="s">
        <v>84</v>
      </c>
      <c r="AG262" s="7" t="s">
        <v>84</v>
      </c>
      <c r="AU262" s="7" t="s">
        <v>84</v>
      </c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7" t="s">
        <v>84</v>
      </c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7" t="s">
        <v>84</v>
      </c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</row>
    <row r="263" spans="1:88">
      <c r="A263" s="6" t="s">
        <v>27</v>
      </c>
      <c r="B263" s="6">
        <v>9</v>
      </c>
      <c r="C263" s="6" t="s">
        <v>19</v>
      </c>
      <c r="D263" s="6" t="s">
        <v>149</v>
      </c>
      <c r="E263" s="16">
        <v>0.97099538562953203</v>
      </c>
      <c r="F263" s="17">
        <v>0.96509999999999996</v>
      </c>
      <c r="G263" s="6">
        <v>3.4930000000000003E-2</v>
      </c>
      <c r="H263" s="6">
        <v>3.3480000000000003E-2</v>
      </c>
      <c r="I263" s="6">
        <v>1.528E-2</v>
      </c>
      <c r="J263" s="6">
        <v>1.8200000000000001E-2</v>
      </c>
      <c r="K263" s="6">
        <v>1.6740000000000001E-2</v>
      </c>
      <c r="L263" s="6">
        <v>1326</v>
      </c>
      <c r="M263" s="6">
        <v>1910</v>
      </c>
      <c r="N263" s="6">
        <v>305.3</v>
      </c>
      <c r="O263" s="6">
        <v>747.2</v>
      </c>
      <c r="P263" s="6">
        <v>0.72130000000000005</v>
      </c>
      <c r="Q263" s="6">
        <v>0.43580000000000002</v>
      </c>
      <c r="R263" s="6">
        <v>2</v>
      </c>
      <c r="S263" s="7" t="s">
        <v>149</v>
      </c>
      <c r="T263" s="8">
        <v>6.8967258728879271E-3</v>
      </c>
      <c r="U263" s="8">
        <v>0.17414141937743699</v>
      </c>
      <c r="V263" s="8">
        <v>0.34323477398674468</v>
      </c>
      <c r="W263" s="8">
        <v>0.42442683000819159</v>
      </c>
      <c r="X263" s="8">
        <v>0.25781251802882266</v>
      </c>
      <c r="Y263" s="8">
        <v>0.33616919846746113</v>
      </c>
      <c r="Z263" s="8">
        <v>9.4140667721578253E-2</v>
      </c>
      <c r="AA263" s="8">
        <v>8.098102799736806E-2</v>
      </c>
      <c r="AB263" s="8">
        <v>8.7084512376528214E-2</v>
      </c>
      <c r="AC263" s="8">
        <v>1.4017245308588387E-2</v>
      </c>
      <c r="AD263" s="8">
        <v>1.8544294617874477E-2</v>
      </c>
      <c r="AE263" s="8">
        <v>3.0263489511330479E-2</v>
      </c>
      <c r="AF263" s="8">
        <v>0.50283684134095086</v>
      </c>
      <c r="AG263" s="7" t="s">
        <v>149</v>
      </c>
      <c r="AH263" s="8">
        <v>0.95894999999999997</v>
      </c>
      <c r="AI263" s="8">
        <v>4.1052500000000006E-2</v>
      </c>
      <c r="AJ263" s="8">
        <v>5.1117500000000003E-2</v>
      </c>
      <c r="AK263" s="8">
        <v>2.4440000000000003E-2</v>
      </c>
      <c r="AL263" s="8">
        <v>2.6682499999999998E-2</v>
      </c>
      <c r="AM263" s="8">
        <v>1.437425E-2</v>
      </c>
      <c r="AN263" s="9">
        <v>1327.75</v>
      </c>
      <c r="AO263" s="9">
        <v>2120.75</v>
      </c>
      <c r="AP263" s="9">
        <v>343.3</v>
      </c>
      <c r="AQ263" s="9">
        <v>756.02499999999986</v>
      </c>
      <c r="AR263" s="9">
        <v>0.72954999999999992</v>
      </c>
      <c r="AS263" s="9">
        <v>0.44437500000000002</v>
      </c>
      <c r="AT263" s="10">
        <v>3.9455</v>
      </c>
      <c r="AU263" s="7" t="s">
        <v>149</v>
      </c>
      <c r="AV263" s="9">
        <v>0.26635926076881411</v>
      </c>
      <c r="AW263" s="9">
        <v>-0.26597383508087602</v>
      </c>
      <c r="AX263" s="9">
        <v>-0.19097381595095628</v>
      </c>
      <c r="AY263" s="9">
        <v>1.6779508074277142E-2</v>
      </c>
      <c r="AZ263" s="9">
        <v>-0.20544714205142328</v>
      </c>
      <c r="BA263" s="9">
        <v>-0.48112674657085197</v>
      </c>
      <c r="BB263" s="9">
        <v>0.24243109455674478</v>
      </c>
      <c r="BC263" s="9">
        <v>-0.20688152332002702</v>
      </c>
      <c r="BD263" s="9">
        <v>-7.2720904648610779E-2</v>
      </c>
      <c r="BE263" s="9">
        <v>0.20071475207166686</v>
      </c>
      <c r="BF263" s="9">
        <v>-0.12933275133256578</v>
      </c>
      <c r="BG263" s="9">
        <v>1.619708546447322E-2</v>
      </c>
      <c r="BH263" s="9">
        <v>0.86724343505037349</v>
      </c>
      <c r="BI263" s="7" t="s">
        <v>149</v>
      </c>
      <c r="BJ263" s="9">
        <v>-20.474171794357428</v>
      </c>
      <c r="BK263" s="9">
        <v>-20.716505582746432</v>
      </c>
      <c r="BL263" s="9">
        <v>-40.342996835641308</v>
      </c>
      <c r="BM263" s="9">
        <v>-18.617125126769757</v>
      </c>
      <c r="BN263" s="9">
        <v>-43.091596643884834</v>
      </c>
      <c r="BO263" s="9">
        <v>-17.08462715355553</v>
      </c>
      <c r="BP263" s="9">
        <v>-9.9435709189590202</v>
      </c>
      <c r="BQ263" s="9">
        <v>-12.209976944709613</v>
      </c>
      <c r="BR263" s="9">
        <v>-48.368388744438505</v>
      </c>
      <c r="BS263" s="9">
        <v>-7.5793641707145234</v>
      </c>
      <c r="BT263" s="9">
        <v>-6.0061306283221407</v>
      </c>
      <c r="BU263" s="9">
        <v>-8.5474360722490559</v>
      </c>
      <c r="BV263" s="9">
        <v>-12.225563509419034</v>
      </c>
      <c r="BW263" s="7" t="s">
        <v>149</v>
      </c>
      <c r="BX263" s="11">
        <v>1.0024467928719598</v>
      </c>
      <c r="BY263" s="11">
        <v>0.94666676274960548</v>
      </c>
      <c r="BZ263" s="11">
        <v>1.034727932897284</v>
      </c>
      <c r="CA263" s="11">
        <v>1.1162047212628097</v>
      </c>
      <c r="CB263" s="11">
        <v>0.97005226084980689</v>
      </c>
      <c r="CC263" s="11">
        <v>0.90741157207393841</v>
      </c>
      <c r="CD263" s="11">
        <v>0.92943080894255592</v>
      </c>
      <c r="CE263" s="11">
        <v>0.96363659312364314</v>
      </c>
      <c r="CF263" s="11">
        <v>1.0123691410409739</v>
      </c>
      <c r="CG263" s="11">
        <v>1.0190260771404862</v>
      </c>
      <c r="CH263" s="11">
        <v>0.98573684521648086</v>
      </c>
      <c r="CI263" s="11">
        <v>0.98204419889502725</v>
      </c>
      <c r="CJ263" s="11">
        <v>1.1951533510034076</v>
      </c>
    </row>
    <row r="264" spans="1:88" hidden="1">
      <c r="A264" s="6" t="s">
        <v>76</v>
      </c>
      <c r="B264" s="6">
        <v>24</v>
      </c>
      <c r="C264" s="6" t="s">
        <v>19</v>
      </c>
      <c r="D264" s="6" t="s">
        <v>85</v>
      </c>
      <c r="E264" s="16">
        <v>1.1106213266162888</v>
      </c>
      <c r="F264" s="17">
        <v>0.94730000000000003</v>
      </c>
      <c r="G264" s="6">
        <v>5.2670000000000002E-2</v>
      </c>
      <c r="H264" s="6">
        <v>5.6279999999999997E-2</v>
      </c>
      <c r="I264" s="6">
        <v>2.597E-2</v>
      </c>
      <c r="J264" s="6">
        <v>3.0300000000000001E-2</v>
      </c>
      <c r="K264" s="6">
        <v>2.2370000000000001E-2</v>
      </c>
      <c r="L264" s="6">
        <v>1313</v>
      </c>
      <c r="M264" s="6" t="s">
        <v>21</v>
      </c>
      <c r="N264" s="6" t="s">
        <v>21</v>
      </c>
      <c r="O264" s="6">
        <v>812.6</v>
      </c>
      <c r="P264" s="6">
        <v>0.72230000000000005</v>
      </c>
      <c r="Q264" s="6">
        <v>0.43090000000000001</v>
      </c>
      <c r="R264" s="6">
        <v>2.516</v>
      </c>
      <c r="S264" s="7" t="s">
        <v>85</v>
      </c>
      <c r="AG264" s="7" t="s">
        <v>85</v>
      </c>
      <c r="AU264" s="7" t="s">
        <v>85</v>
      </c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7" t="s">
        <v>85</v>
      </c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7" t="s">
        <v>85</v>
      </c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</row>
    <row r="265" spans="1:88" hidden="1">
      <c r="A265" s="6" t="s">
        <v>78</v>
      </c>
      <c r="B265" s="6">
        <v>1</v>
      </c>
      <c r="C265" s="6" t="s">
        <v>23</v>
      </c>
      <c r="D265" s="6" t="s">
        <v>85</v>
      </c>
      <c r="E265" s="16">
        <v>1.1054349913577877</v>
      </c>
      <c r="F265" s="17">
        <v>0.96209999999999996</v>
      </c>
      <c r="G265" s="6">
        <v>3.7940000000000002E-2</v>
      </c>
      <c r="H265" s="6">
        <v>3.288E-2</v>
      </c>
      <c r="I265" s="6">
        <v>1.265E-2</v>
      </c>
      <c r="J265" s="6">
        <v>2.0240000000000001E-2</v>
      </c>
      <c r="K265" s="6">
        <v>1.771E-2</v>
      </c>
      <c r="L265" s="6">
        <v>1141</v>
      </c>
      <c r="M265" s="6" t="s">
        <v>21</v>
      </c>
      <c r="N265" s="6" t="s">
        <v>21</v>
      </c>
      <c r="O265" s="6">
        <v>762.4</v>
      </c>
      <c r="P265" s="6">
        <v>0.70809999999999995</v>
      </c>
      <c r="Q265" s="6">
        <v>0.41639999999999999</v>
      </c>
      <c r="R265" s="6">
        <v>1.857</v>
      </c>
      <c r="S265" s="7" t="s">
        <v>85</v>
      </c>
      <c r="AG265" s="7" t="s">
        <v>85</v>
      </c>
      <c r="AU265" s="7" t="s">
        <v>85</v>
      </c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7" t="s">
        <v>85</v>
      </c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7" t="s">
        <v>85</v>
      </c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</row>
    <row r="266" spans="1:88" hidden="1">
      <c r="A266" s="6" t="s">
        <v>76</v>
      </c>
      <c r="B266" s="6">
        <v>24</v>
      </c>
      <c r="C266" s="6" t="s">
        <v>23</v>
      </c>
      <c r="D266" s="6" t="s">
        <v>85</v>
      </c>
      <c r="E266" s="16">
        <v>1.1106213266162888</v>
      </c>
      <c r="F266" s="17">
        <v>0.94110000000000005</v>
      </c>
      <c r="G266" s="6">
        <v>5.8869999999999999E-2</v>
      </c>
      <c r="H266" s="6">
        <v>6.4850000000000005E-2</v>
      </c>
      <c r="I266" s="6">
        <v>2.8160000000000001E-2</v>
      </c>
      <c r="J266" s="6">
        <v>3.669E-2</v>
      </c>
      <c r="K266" s="6">
        <v>2.2179999999999998E-2</v>
      </c>
      <c r="L266" s="6">
        <v>1103</v>
      </c>
      <c r="M266" s="6" t="s">
        <v>21</v>
      </c>
      <c r="N266" s="6" t="s">
        <v>21</v>
      </c>
      <c r="O266" s="6">
        <v>733.6</v>
      </c>
      <c r="P266" s="6">
        <v>0.71330000000000005</v>
      </c>
      <c r="Q266" s="6">
        <v>0.42109999999999997</v>
      </c>
      <c r="R266" s="6">
        <v>2.923</v>
      </c>
      <c r="S266" s="7" t="s">
        <v>85</v>
      </c>
      <c r="AG266" s="7" t="s">
        <v>85</v>
      </c>
      <c r="AU266" s="7" t="s">
        <v>85</v>
      </c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7" t="s">
        <v>85</v>
      </c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7" t="s">
        <v>85</v>
      </c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</row>
    <row r="267" spans="1:88">
      <c r="A267" s="6" t="s">
        <v>27</v>
      </c>
      <c r="B267" s="6">
        <v>6</v>
      </c>
      <c r="C267" s="6" t="s">
        <v>19</v>
      </c>
      <c r="D267" s="6" t="s">
        <v>33</v>
      </c>
      <c r="E267" s="16">
        <v>0.71459392818616119</v>
      </c>
      <c r="F267" s="17">
        <v>0.95860000000000001</v>
      </c>
      <c r="G267" s="6">
        <v>4.1349999999999998E-2</v>
      </c>
      <c r="H267" s="6">
        <v>6.547E-2</v>
      </c>
      <c r="I267" s="6">
        <v>3.653E-2</v>
      </c>
      <c r="J267" s="6">
        <v>2.895E-2</v>
      </c>
      <c r="K267" s="6">
        <v>1.2409999999999999E-2</v>
      </c>
      <c r="L267" s="6">
        <v>1391</v>
      </c>
      <c r="M267" s="6">
        <v>1950</v>
      </c>
      <c r="N267" s="6">
        <v>250.3</v>
      </c>
      <c r="O267" s="6">
        <v>687.1</v>
      </c>
      <c r="P267" s="6">
        <v>0.71730000000000005</v>
      </c>
      <c r="Q267" s="6">
        <v>0.43140000000000001</v>
      </c>
      <c r="R267" s="6">
        <v>5.2779999999999996</v>
      </c>
      <c r="S267" s="7" t="s">
        <v>33</v>
      </c>
      <c r="T267" s="8">
        <v>1.1640931532934329E-2</v>
      </c>
      <c r="U267" s="8">
        <v>0.39381902459180673</v>
      </c>
      <c r="V267" s="8">
        <v>0.28072953067011097</v>
      </c>
      <c r="W267" s="8">
        <v>0.25301960078459129</v>
      </c>
      <c r="X267" s="8">
        <v>0.39314753188391721</v>
      </c>
      <c r="Y267" s="8">
        <v>0.50591608446255198</v>
      </c>
      <c r="Z267" s="8">
        <v>6.0347384759631965E-2</v>
      </c>
      <c r="AA267" s="8">
        <v>4.8724405354000168E-2</v>
      </c>
      <c r="AB267" s="8">
        <v>0.1064993093818811</v>
      </c>
      <c r="AC267" s="8">
        <v>3.2977873375391889E-2</v>
      </c>
      <c r="AD267" s="8">
        <v>1.5690997192757284E-2</v>
      </c>
      <c r="AE267" s="8">
        <v>1.677986959068065E-2</v>
      </c>
      <c r="AF267" s="8">
        <v>0.41957381103344243</v>
      </c>
      <c r="AG267" s="7" t="s">
        <v>33</v>
      </c>
      <c r="AH267" s="8">
        <v>0.96514999999999995</v>
      </c>
      <c r="AI267" s="8">
        <v>3.4832500000000002E-2</v>
      </c>
      <c r="AJ267" s="8">
        <v>5.2905000000000001E-2</v>
      </c>
      <c r="AK267" s="8">
        <v>3.06775E-2</v>
      </c>
      <c r="AL267" s="8">
        <v>2.2227500000000001E-2</v>
      </c>
      <c r="AM267" s="8">
        <v>1.2605499999999999E-2</v>
      </c>
      <c r="AN267" s="9">
        <v>1417</v>
      </c>
      <c r="AO267" s="9">
        <v>2121</v>
      </c>
      <c r="AP267" s="9">
        <v>299.375</v>
      </c>
      <c r="AQ267" s="9">
        <v>722.57500000000005</v>
      </c>
      <c r="AR267" s="9">
        <v>0.72492500000000004</v>
      </c>
      <c r="AS267" s="9">
        <v>0.43724999999999997</v>
      </c>
      <c r="AT267" s="10">
        <v>5.6027499999999995</v>
      </c>
      <c r="AU267" s="7" t="s">
        <v>33</v>
      </c>
      <c r="AV267" s="9">
        <v>0.33115018945882491</v>
      </c>
      <c r="AW267" s="9">
        <v>-0.33098898377723707</v>
      </c>
      <c r="AX267" s="9">
        <v>-0.16997008251430559</v>
      </c>
      <c r="AY267" s="9">
        <v>0.4620124930456519</v>
      </c>
      <c r="AZ267" s="9">
        <v>-0.26099911534307352</v>
      </c>
      <c r="BA267" s="9">
        <v>-0.57623022764417076</v>
      </c>
      <c r="BB267" s="9">
        <v>0.47937766199202825</v>
      </c>
      <c r="BC267" s="9">
        <v>-0.20655374580497268</v>
      </c>
      <c r="BD267" s="9">
        <v>-0.35043430782464563</v>
      </c>
      <c r="BE267" s="9">
        <v>-0.43925880731961908</v>
      </c>
      <c r="BF267" s="9">
        <v>-0.42193440085227696</v>
      </c>
      <c r="BG267" s="9">
        <v>-0.41620450842277346</v>
      </c>
      <c r="BH267" s="9">
        <v>2.5175378704583902</v>
      </c>
      <c r="BI267" s="7" t="s">
        <v>33</v>
      </c>
      <c r="BJ267" s="9">
        <v>-7.5271397414794077</v>
      </c>
      <c r="BK267" s="9">
        <v>-7.5286735051138631</v>
      </c>
      <c r="BL267" s="9">
        <v>-17.802615272166818</v>
      </c>
      <c r="BM267" s="9">
        <v>-3.4150210539643515</v>
      </c>
      <c r="BN267" s="9">
        <v>-6.7633377170138029</v>
      </c>
      <c r="BO267" s="9">
        <v>-11.191252447566066</v>
      </c>
      <c r="BP267" s="9">
        <v>-86.261923528684378</v>
      </c>
      <c r="BQ267" s="9">
        <v>-12.982228317168298</v>
      </c>
      <c r="BR267" s="9">
        <v>-5.1533686206973286</v>
      </c>
      <c r="BS267" s="9">
        <v>-10.263618293152202</v>
      </c>
      <c r="BT267" s="9">
        <v>-3.1104773066448805</v>
      </c>
      <c r="BU267" s="9">
        <v>-2.7195500130476202</v>
      </c>
      <c r="BV267" s="9">
        <v>-4.2015579214303145</v>
      </c>
      <c r="BW267" s="7" t="s">
        <v>33</v>
      </c>
      <c r="BX267" s="11">
        <v>1.0089280172484196</v>
      </c>
      <c r="BY267" s="11">
        <v>0.80323415171976453</v>
      </c>
      <c r="BZ267" s="11">
        <v>1.0709107700871681</v>
      </c>
      <c r="CA267" s="11">
        <v>1.4010789826734793</v>
      </c>
      <c r="CB267" s="11">
        <v>0.80808907066575797</v>
      </c>
      <c r="CC267" s="11">
        <v>0.79575467045432147</v>
      </c>
      <c r="CD267" s="11">
        <v>0.99190619941374636</v>
      </c>
      <c r="CE267" s="11">
        <v>0.96375018932700562</v>
      </c>
      <c r="CF267" s="11">
        <v>0.88283720244433883</v>
      </c>
      <c r="CG267" s="11">
        <v>0.97393970793265694</v>
      </c>
      <c r="CH267" s="11">
        <v>0.97948774246940917</v>
      </c>
      <c r="CI267" s="11">
        <v>0.96629834254143598</v>
      </c>
      <c r="CJ267" s="11">
        <v>1.697160166603559</v>
      </c>
    </row>
    <row r="268" spans="1:88" hidden="1">
      <c r="A268" s="6" t="s">
        <v>76</v>
      </c>
      <c r="B268" s="6">
        <v>22</v>
      </c>
      <c r="C268" s="6" t="s">
        <v>19</v>
      </c>
      <c r="D268" s="6" t="s">
        <v>86</v>
      </c>
      <c r="E268" s="16">
        <v>1.3036445536445536</v>
      </c>
      <c r="F268" s="17">
        <v>0.95489999999999997</v>
      </c>
      <c r="G268" s="6">
        <v>4.505E-2</v>
      </c>
      <c r="H268" s="6">
        <v>5.5509999999999997E-2</v>
      </c>
      <c r="I268" s="6">
        <v>2.8160000000000001E-2</v>
      </c>
      <c r="J268" s="6">
        <v>2.7349999999999999E-2</v>
      </c>
      <c r="K268" s="6">
        <v>1.77E-2</v>
      </c>
      <c r="L268" s="6">
        <v>1187</v>
      </c>
      <c r="M268" s="6">
        <v>2236</v>
      </c>
      <c r="N268" s="6">
        <v>369.5</v>
      </c>
      <c r="O268" s="6">
        <v>796.2</v>
      </c>
      <c r="P268" s="6">
        <v>0.7177</v>
      </c>
      <c r="Q268" s="6">
        <v>0.43169999999999997</v>
      </c>
      <c r="R268" s="6">
        <v>3.1360000000000001</v>
      </c>
      <c r="S268" s="7" t="s">
        <v>86</v>
      </c>
      <c r="AG268" s="7" t="s">
        <v>86</v>
      </c>
      <c r="AU268" s="7" t="s">
        <v>86</v>
      </c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7" t="s">
        <v>86</v>
      </c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7" t="s">
        <v>86</v>
      </c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</row>
    <row r="269" spans="1:88" hidden="1">
      <c r="A269" s="6" t="s">
        <v>78</v>
      </c>
      <c r="B269" s="6">
        <v>3</v>
      </c>
      <c r="C269" s="6" t="s">
        <v>23</v>
      </c>
      <c r="D269" s="6" t="s">
        <v>86</v>
      </c>
      <c r="E269" s="16">
        <v>1.2883627429081974</v>
      </c>
      <c r="F269" s="17">
        <v>0.93710000000000004</v>
      </c>
      <c r="G269" s="6">
        <v>6.2899999999999998E-2</v>
      </c>
      <c r="H269" s="6">
        <v>5.7320000000000003E-2</v>
      </c>
      <c r="I269" s="6">
        <v>1.6719999999999999E-2</v>
      </c>
      <c r="J269" s="6">
        <v>4.061E-2</v>
      </c>
      <c r="K269" s="6">
        <v>2.2290000000000001E-2</v>
      </c>
      <c r="L269" s="6">
        <v>1177</v>
      </c>
      <c r="M269" s="6">
        <v>2500</v>
      </c>
      <c r="N269" s="6">
        <v>414.5</v>
      </c>
      <c r="O269" s="6">
        <v>757.8</v>
      </c>
      <c r="P269" s="6">
        <v>0.71030000000000004</v>
      </c>
      <c r="Q269" s="6">
        <v>0.42470000000000002</v>
      </c>
      <c r="R269" s="6">
        <v>2.5710000000000002</v>
      </c>
      <c r="S269" s="7" t="s">
        <v>86</v>
      </c>
      <c r="AG269" s="7" t="s">
        <v>86</v>
      </c>
      <c r="AU269" s="7" t="s">
        <v>86</v>
      </c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7" t="s">
        <v>86</v>
      </c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7" t="s">
        <v>86</v>
      </c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</row>
    <row r="270" spans="1:88" hidden="1">
      <c r="A270" s="6" t="s">
        <v>76</v>
      </c>
      <c r="B270" s="6">
        <v>22</v>
      </c>
      <c r="C270" s="6" t="s">
        <v>23</v>
      </c>
      <c r="D270" s="6" t="s">
        <v>86</v>
      </c>
      <c r="E270" s="16">
        <v>1.3036445536445536</v>
      </c>
      <c r="F270" s="17">
        <v>0.95650000000000002</v>
      </c>
      <c r="G270" s="6">
        <v>4.3520000000000003E-2</v>
      </c>
      <c r="H270" s="6">
        <v>5.135E-2</v>
      </c>
      <c r="I270" s="6">
        <v>2.6980000000000001E-2</v>
      </c>
      <c r="J270" s="6">
        <v>2.4369999999999999E-2</v>
      </c>
      <c r="K270" s="6">
        <v>1.915E-2</v>
      </c>
      <c r="L270" s="6">
        <v>1099</v>
      </c>
      <c r="M270" s="6">
        <v>2557</v>
      </c>
      <c r="N270" s="6">
        <v>411.2</v>
      </c>
      <c r="O270" s="6">
        <v>796</v>
      </c>
      <c r="P270" s="6">
        <v>0.71509999999999996</v>
      </c>
      <c r="Q270" s="6">
        <v>0.42830000000000001</v>
      </c>
      <c r="R270" s="6">
        <v>2.6819999999999999</v>
      </c>
      <c r="S270" s="7" t="s">
        <v>86</v>
      </c>
      <c r="AG270" s="7" t="s">
        <v>86</v>
      </c>
      <c r="AU270" s="7" t="s">
        <v>86</v>
      </c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7" t="s">
        <v>86</v>
      </c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7" t="s">
        <v>86</v>
      </c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</row>
    <row r="271" spans="1:88">
      <c r="A271" s="6" t="s">
        <v>78</v>
      </c>
      <c r="B271" s="6">
        <v>12</v>
      </c>
      <c r="C271" s="6" t="s">
        <v>19</v>
      </c>
      <c r="D271" s="6" t="s">
        <v>84</v>
      </c>
      <c r="E271" s="16">
        <v>0.89265536723163841</v>
      </c>
      <c r="F271" s="17">
        <v>0.96340000000000003</v>
      </c>
      <c r="G271" s="6">
        <v>3.6630000000000003E-2</v>
      </c>
      <c r="H271" s="6">
        <v>3.9370000000000002E-2</v>
      </c>
      <c r="I271" s="6">
        <v>1.5859999999999999E-2</v>
      </c>
      <c r="J271" s="6">
        <v>2.351E-2</v>
      </c>
      <c r="K271" s="6">
        <v>1.312E-2</v>
      </c>
      <c r="L271" s="6">
        <v>1762</v>
      </c>
      <c r="M271" s="6">
        <v>1999</v>
      </c>
      <c r="N271" s="6">
        <v>286.89999999999998</v>
      </c>
      <c r="O271" s="6">
        <v>707.7</v>
      </c>
      <c r="P271" s="6">
        <v>0.74739999999999995</v>
      </c>
      <c r="Q271" s="6">
        <v>0.46460000000000001</v>
      </c>
      <c r="R271" s="6">
        <v>3</v>
      </c>
      <c r="S271" s="7" t="s">
        <v>84</v>
      </c>
      <c r="T271" s="8">
        <v>8.4673893212070805E-3</v>
      </c>
      <c r="U271" s="8">
        <v>0.18299900168900915</v>
      </c>
      <c r="V271" s="8">
        <v>0.22125100351555924</v>
      </c>
      <c r="W271" s="8">
        <v>0.37440987680407889</v>
      </c>
      <c r="X271" s="8">
        <v>0.15917941576097536</v>
      </c>
      <c r="Y271" s="8">
        <v>0.25761099037708074</v>
      </c>
      <c r="Z271" s="8">
        <v>8.8498419967277309E-2</v>
      </c>
      <c r="AA271" s="8">
        <v>7.6090823695442109E-2</v>
      </c>
      <c r="AB271" s="8">
        <v>0.23705976746302887</v>
      </c>
      <c r="AC271" s="8">
        <v>3.7186881478696858E-2</v>
      </c>
      <c r="AD271" s="8">
        <v>1.4400333425302786E-2</v>
      </c>
      <c r="AE271" s="8">
        <v>2.3181260970628038E-2</v>
      </c>
      <c r="AF271" s="8">
        <v>4.631998841478354E-2</v>
      </c>
      <c r="AG271" s="7" t="s">
        <v>84</v>
      </c>
      <c r="AH271" s="8">
        <v>0.95482499999999992</v>
      </c>
      <c r="AI271" s="8">
        <v>4.5167499999999999E-2</v>
      </c>
      <c r="AJ271" s="8">
        <v>4.7842499999999996E-2</v>
      </c>
      <c r="AK271" s="8">
        <v>1.8974999999999999E-2</v>
      </c>
      <c r="AL271" s="8">
        <v>2.8865000000000002E-2</v>
      </c>
      <c r="AM271" s="8">
        <v>1.6300000000000002E-2</v>
      </c>
      <c r="AN271" s="9">
        <v>1646</v>
      </c>
      <c r="AO271" s="9">
        <v>2121.25</v>
      </c>
      <c r="AP271" s="9">
        <v>311.64999999999998</v>
      </c>
      <c r="AQ271" s="9">
        <v>702.47500000000002</v>
      </c>
      <c r="AR271" s="9">
        <v>0.74629999999999996</v>
      </c>
      <c r="AS271" s="9">
        <v>0.45765</v>
      </c>
      <c r="AT271" s="10">
        <v>2.9557500000000001</v>
      </c>
      <c r="AU271" s="7" t="s">
        <v>84</v>
      </c>
      <c r="AV271" s="9">
        <v>0.22325239289037893</v>
      </c>
      <c r="AW271" s="9">
        <v>-0.22296140149799415</v>
      </c>
      <c r="AX271" s="9">
        <v>-0.22945618070901569</v>
      </c>
      <c r="AY271" s="9">
        <v>-0.37331239779643494</v>
      </c>
      <c r="AZ271" s="9">
        <v>-0.17823228644894809</v>
      </c>
      <c r="BA271" s="9">
        <v>-0.37758157134713816</v>
      </c>
      <c r="BB271" s="9">
        <v>1.0873414036467053</v>
      </c>
      <c r="BC271" s="9">
        <v>-0.20622596828991835</v>
      </c>
      <c r="BD271" s="9">
        <v>-0.27282629361893546</v>
      </c>
      <c r="BE271" s="9">
        <v>-0.82381691027223292</v>
      </c>
      <c r="BF271" s="9">
        <v>0.93035970909020227</v>
      </c>
      <c r="BG271" s="9">
        <v>0.82182952881228422</v>
      </c>
      <c r="BH271" s="9">
        <v>-0.11835253263409477</v>
      </c>
      <c r="BI271" s="7" t="s">
        <v>84</v>
      </c>
      <c r="BJ271" s="9">
        <v>-25.483316438537479</v>
      </c>
      <c r="BK271" s="9">
        <v>-25.179079839711616</v>
      </c>
      <c r="BL271" s="9">
        <v>-33.365106427098432</v>
      </c>
      <c r="BM271" s="9">
        <v>-11.69632137583157</v>
      </c>
      <c r="BN271" s="9">
        <v>-20.102307075847438</v>
      </c>
      <c r="BO271" s="9">
        <v>-51.991269274524733</v>
      </c>
      <c r="BP271" s="9">
        <v>-4.5603957950392804</v>
      </c>
      <c r="BQ271" s="9">
        <v>-13.728859854904304</v>
      </c>
      <c r="BR271" s="9">
        <v>-10.724633088807131</v>
      </c>
      <c r="BS271" s="9">
        <v>-3.1452182464108747</v>
      </c>
      <c r="BT271" s="9">
        <v>-9.1892322813635978</v>
      </c>
      <c r="BU271" s="9">
        <v>-12.269380004659357</v>
      </c>
      <c r="BV271" s="9">
        <v>-8.6433629164872467</v>
      </c>
      <c r="BW271" s="7" t="s">
        <v>84</v>
      </c>
      <c r="BX271" s="11">
        <v>0.99813468794407323</v>
      </c>
      <c r="BY271" s="11">
        <v>1.0415582731013411</v>
      </c>
      <c r="BZ271" s="11">
        <v>0.96843490252141251</v>
      </c>
      <c r="CA271" s="11">
        <v>0.86661148060400195</v>
      </c>
      <c r="CB271" s="11">
        <v>1.0493978641217907</v>
      </c>
      <c r="CC271" s="11">
        <v>1.0289795032648799</v>
      </c>
      <c r="CD271" s="11">
        <v>1.1522072012950082</v>
      </c>
      <c r="CE271" s="11">
        <v>0.963863785530368</v>
      </c>
      <c r="CF271" s="11">
        <v>0.91903537082848663</v>
      </c>
      <c r="CG271" s="11">
        <v>0.94684745020239169</v>
      </c>
      <c r="CH271" s="11">
        <v>1.0083687308410112</v>
      </c>
      <c r="CI271" s="11">
        <v>1.0113812154696129</v>
      </c>
      <c r="CJ271" s="11">
        <v>0.89534267322983707</v>
      </c>
    </row>
    <row r="272" spans="1:88" hidden="1">
      <c r="A272" s="6" t="s">
        <v>25</v>
      </c>
      <c r="B272" s="6">
        <v>1</v>
      </c>
      <c r="C272" s="6" t="s">
        <v>19</v>
      </c>
      <c r="D272" s="6" t="s">
        <v>87</v>
      </c>
      <c r="E272" s="16">
        <v>0</v>
      </c>
      <c r="F272" s="17">
        <v>0.96389999999999998</v>
      </c>
      <c r="G272" s="6">
        <v>3.6080000000000001E-2</v>
      </c>
      <c r="H272" s="6">
        <v>3.8120000000000001E-2</v>
      </c>
      <c r="I272" s="6">
        <v>1.77E-2</v>
      </c>
      <c r="J272" s="6">
        <v>2.0420000000000001E-2</v>
      </c>
      <c r="K272" s="6">
        <v>1.566E-2</v>
      </c>
      <c r="L272" s="6">
        <v>1416</v>
      </c>
      <c r="M272" s="6" t="s">
        <v>21</v>
      </c>
      <c r="N272" s="6" t="s">
        <v>21</v>
      </c>
      <c r="O272" s="6">
        <v>752</v>
      </c>
      <c r="P272" s="6">
        <v>0.74339999999999995</v>
      </c>
      <c r="Q272" s="6">
        <v>0.4496</v>
      </c>
      <c r="R272" s="6">
        <v>2.4350000000000001</v>
      </c>
      <c r="S272" s="7" t="s">
        <v>87</v>
      </c>
      <c r="AG272" s="7" t="s">
        <v>87</v>
      </c>
      <c r="AU272" s="7" t="s">
        <v>87</v>
      </c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7" t="s">
        <v>87</v>
      </c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7" t="s">
        <v>87</v>
      </c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</row>
    <row r="273" spans="1:88" hidden="1">
      <c r="A273" s="6" t="s">
        <v>64</v>
      </c>
      <c r="B273" s="6">
        <v>2</v>
      </c>
      <c r="C273" s="6" t="s">
        <v>19</v>
      </c>
      <c r="D273" s="6" t="s">
        <v>88</v>
      </c>
      <c r="E273" s="16">
        <v>0</v>
      </c>
      <c r="F273" s="17">
        <v>0.9496</v>
      </c>
      <c r="G273" s="6">
        <v>5.0410000000000003E-2</v>
      </c>
      <c r="H273" s="6">
        <v>4.8070000000000002E-2</v>
      </c>
      <c r="I273" s="6">
        <v>2.052E-2</v>
      </c>
      <c r="J273" s="6">
        <v>2.7550000000000002E-2</v>
      </c>
      <c r="K273" s="6">
        <v>2.2859999999999998E-2</v>
      </c>
      <c r="L273" s="6">
        <v>1620</v>
      </c>
      <c r="M273" s="6">
        <v>2175</v>
      </c>
      <c r="N273" s="6">
        <v>355.6</v>
      </c>
      <c r="O273" s="6">
        <v>678.8</v>
      </c>
      <c r="P273" s="6">
        <v>0.74819999999999998</v>
      </c>
      <c r="Q273" s="6">
        <v>0.45250000000000001</v>
      </c>
      <c r="R273" s="6">
        <v>2.1030000000000002</v>
      </c>
      <c r="S273" s="7" t="s">
        <v>88</v>
      </c>
      <c r="AG273" s="7" t="s">
        <v>88</v>
      </c>
      <c r="AU273" s="7" t="s">
        <v>88</v>
      </c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7" t="s">
        <v>88</v>
      </c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7" t="s">
        <v>88</v>
      </c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</row>
    <row r="274" spans="1:88" hidden="1">
      <c r="A274" s="6" t="s">
        <v>65</v>
      </c>
      <c r="B274" s="6">
        <v>2</v>
      </c>
      <c r="C274" s="6" t="s">
        <v>19</v>
      </c>
      <c r="D274" s="6" t="s">
        <v>88</v>
      </c>
      <c r="E274" s="16">
        <v>0</v>
      </c>
      <c r="F274" s="17">
        <v>0.97050000000000003</v>
      </c>
      <c r="G274" s="6">
        <v>2.9499999999999998E-2</v>
      </c>
      <c r="H274" s="6">
        <v>3.6229999999999998E-2</v>
      </c>
      <c r="I274" s="6">
        <v>2.07E-2</v>
      </c>
      <c r="J274" s="6">
        <v>1.553E-2</v>
      </c>
      <c r="K274" s="6">
        <v>1.3979999999999999E-2</v>
      </c>
      <c r="L274" s="6">
        <v>1875</v>
      </c>
      <c r="M274" s="6">
        <v>2084</v>
      </c>
      <c r="N274" s="6">
        <v>319.89999999999998</v>
      </c>
      <c r="O274" s="6">
        <v>654.79999999999995</v>
      </c>
      <c r="P274" s="6">
        <v>0.73860000000000003</v>
      </c>
      <c r="Q274" s="6">
        <v>0.45029999999999998</v>
      </c>
      <c r="R274" s="6">
        <v>2.593</v>
      </c>
      <c r="S274" s="7" t="s">
        <v>88</v>
      </c>
      <c r="AG274" s="7" t="s">
        <v>88</v>
      </c>
      <c r="AU274" s="7" t="s">
        <v>88</v>
      </c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7" t="s">
        <v>88</v>
      </c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7" t="s">
        <v>88</v>
      </c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</row>
    <row r="275" spans="1:88" hidden="1">
      <c r="A275" s="6" t="s">
        <v>25</v>
      </c>
      <c r="B275" s="6">
        <v>2</v>
      </c>
      <c r="C275" s="6" t="s">
        <v>19</v>
      </c>
      <c r="D275" s="6" t="s">
        <v>87</v>
      </c>
      <c r="E275" s="16">
        <v>0</v>
      </c>
      <c r="F275" s="17">
        <v>0.95820000000000005</v>
      </c>
      <c r="G275" s="6">
        <v>4.1799999999999997E-2</v>
      </c>
      <c r="H275" s="6">
        <v>4.759E-2</v>
      </c>
      <c r="I275" s="6">
        <v>2.0580000000000001E-2</v>
      </c>
      <c r="J275" s="6">
        <v>2.7009999999999999E-2</v>
      </c>
      <c r="K275" s="6">
        <v>1.4789999999999999E-2</v>
      </c>
      <c r="L275" s="6">
        <v>1490</v>
      </c>
      <c r="M275" s="6">
        <v>2233</v>
      </c>
      <c r="N275" s="6">
        <v>323.5</v>
      </c>
      <c r="O275" s="6">
        <v>702.4</v>
      </c>
      <c r="P275" s="6">
        <v>0.72309999999999997</v>
      </c>
      <c r="Q275" s="6">
        <v>0.43790000000000001</v>
      </c>
      <c r="R275" s="6">
        <v>3.2170000000000001</v>
      </c>
      <c r="S275" s="7" t="s">
        <v>87</v>
      </c>
      <c r="AG275" s="7" t="s">
        <v>87</v>
      </c>
      <c r="AU275" s="7" t="s">
        <v>87</v>
      </c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7" t="s">
        <v>87</v>
      </c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7" t="s">
        <v>87</v>
      </c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</row>
    <row r="276" spans="1:88" hidden="1">
      <c r="A276" s="6" t="s">
        <v>66</v>
      </c>
      <c r="B276" s="6">
        <v>2</v>
      </c>
      <c r="C276" s="6" t="s">
        <v>19</v>
      </c>
      <c r="D276" s="6" t="s">
        <v>88</v>
      </c>
      <c r="E276" s="16">
        <v>0</v>
      </c>
      <c r="F276" s="17">
        <v>0.96450000000000002</v>
      </c>
      <c r="G276" s="6">
        <v>3.5520000000000003E-2</v>
      </c>
      <c r="H276" s="6">
        <v>4.4999999999999998E-2</v>
      </c>
      <c r="I276" s="6">
        <v>2.368E-2</v>
      </c>
      <c r="J276" s="6">
        <v>2.1309999999999999E-2</v>
      </c>
      <c r="K276" s="6">
        <v>1.421E-2</v>
      </c>
      <c r="L276" s="6">
        <v>1629</v>
      </c>
      <c r="M276" s="6">
        <v>2217</v>
      </c>
      <c r="N276" s="6">
        <v>343.2</v>
      </c>
      <c r="O276" s="6">
        <v>663.1</v>
      </c>
      <c r="P276" s="6">
        <v>0.73709999999999998</v>
      </c>
      <c r="Q276" s="6">
        <v>0.4476</v>
      </c>
      <c r="R276" s="6">
        <v>3.1669999999999998</v>
      </c>
      <c r="S276" s="7" t="s">
        <v>88</v>
      </c>
      <c r="AG276" s="7" t="s">
        <v>88</v>
      </c>
      <c r="AU276" s="7" t="s">
        <v>88</v>
      </c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7" t="s">
        <v>88</v>
      </c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7" t="s">
        <v>88</v>
      </c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</row>
    <row r="277" spans="1:88" hidden="1">
      <c r="A277" s="6" t="s">
        <v>67</v>
      </c>
      <c r="B277" s="6">
        <v>2</v>
      </c>
      <c r="C277" s="6" t="s">
        <v>19</v>
      </c>
      <c r="D277" s="6" t="s">
        <v>88</v>
      </c>
      <c r="E277" s="16">
        <v>0</v>
      </c>
      <c r="F277" s="17">
        <v>0.95509999999999995</v>
      </c>
      <c r="G277" s="6">
        <v>4.4909999999999999E-2</v>
      </c>
      <c r="H277" s="6">
        <v>4.8070000000000002E-2</v>
      </c>
      <c r="I277" s="6">
        <v>2.087E-2</v>
      </c>
      <c r="J277" s="6">
        <v>2.7199999999999998E-2</v>
      </c>
      <c r="K277" s="6">
        <v>1.771E-2</v>
      </c>
      <c r="L277" s="6">
        <v>1510</v>
      </c>
      <c r="M277" s="6" t="s">
        <v>21</v>
      </c>
      <c r="N277" s="6" t="s">
        <v>21</v>
      </c>
      <c r="O277" s="6">
        <v>655.20000000000005</v>
      </c>
      <c r="P277" s="6">
        <v>0.72850000000000004</v>
      </c>
      <c r="Q277" s="6">
        <v>0.43819999999999998</v>
      </c>
      <c r="R277" s="6">
        <v>2.714</v>
      </c>
      <c r="S277" s="7" t="s">
        <v>88</v>
      </c>
      <c r="AG277" s="7" t="s">
        <v>88</v>
      </c>
      <c r="AU277" s="7" t="s">
        <v>88</v>
      </c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7" t="s">
        <v>88</v>
      </c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7" t="s">
        <v>88</v>
      </c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</row>
    <row r="278" spans="1:88" hidden="1">
      <c r="A278" s="6" t="s">
        <v>25</v>
      </c>
      <c r="B278" s="6">
        <v>3</v>
      </c>
      <c r="C278" s="6" t="s">
        <v>19</v>
      </c>
      <c r="D278" s="6" t="s">
        <v>87</v>
      </c>
      <c r="E278" s="16">
        <v>0</v>
      </c>
      <c r="F278" s="17">
        <v>0.94399999999999995</v>
      </c>
      <c r="G278" s="6">
        <v>5.5960000000000003E-2</v>
      </c>
      <c r="H278" s="6">
        <v>5.4339999999999999E-2</v>
      </c>
      <c r="I278" s="6">
        <v>1.7840000000000002E-2</v>
      </c>
      <c r="J278" s="6">
        <v>3.6499999999999998E-2</v>
      </c>
      <c r="K278" s="6">
        <v>1.9460000000000002E-2</v>
      </c>
      <c r="L278" s="6">
        <v>1164</v>
      </c>
      <c r="M278" s="6">
        <v>1889</v>
      </c>
      <c r="N278" s="6">
        <v>279.2</v>
      </c>
      <c r="O278" s="6">
        <v>775.9</v>
      </c>
      <c r="P278" s="6">
        <v>0.72570000000000001</v>
      </c>
      <c r="Q278" s="6">
        <v>0.43209999999999998</v>
      </c>
      <c r="R278" s="6">
        <v>2.7919999999999998</v>
      </c>
      <c r="S278" s="7" t="s">
        <v>87</v>
      </c>
      <c r="AG278" s="7" t="s">
        <v>87</v>
      </c>
      <c r="AU278" s="7" t="s">
        <v>87</v>
      </c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7" t="s">
        <v>87</v>
      </c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7" t="s">
        <v>87</v>
      </c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</row>
    <row r="279" spans="1:88" hidden="1">
      <c r="A279" s="6" t="s">
        <v>59</v>
      </c>
      <c r="B279" s="6">
        <v>4</v>
      </c>
      <c r="C279" s="6" t="s">
        <v>19</v>
      </c>
      <c r="D279" s="6" t="s">
        <v>88</v>
      </c>
      <c r="E279" s="16">
        <v>0</v>
      </c>
      <c r="F279" s="17">
        <v>0.96309999999999996</v>
      </c>
      <c r="G279" s="6">
        <v>3.6929999999999998E-2</v>
      </c>
      <c r="H279" s="6">
        <v>3.637E-2</v>
      </c>
      <c r="I279" s="6">
        <v>1.6230000000000001E-2</v>
      </c>
      <c r="J279" s="6">
        <v>2.0150000000000001E-2</v>
      </c>
      <c r="K279" s="6">
        <v>1.6789999999999999E-2</v>
      </c>
      <c r="L279" s="6">
        <v>1721</v>
      </c>
      <c r="M279" s="6">
        <v>2116</v>
      </c>
      <c r="N279" s="6">
        <v>318.10000000000002</v>
      </c>
      <c r="O279" s="6">
        <v>693</v>
      </c>
      <c r="P279" s="6">
        <v>0.74770000000000003</v>
      </c>
      <c r="Q279" s="6">
        <v>0.45529999999999998</v>
      </c>
      <c r="R279" s="6">
        <v>2.1669999999999998</v>
      </c>
      <c r="S279" s="7" t="s">
        <v>88</v>
      </c>
      <c r="AG279" s="7" t="s">
        <v>88</v>
      </c>
      <c r="AU279" s="7" t="s">
        <v>88</v>
      </c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7" t="s">
        <v>88</v>
      </c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7" t="s">
        <v>88</v>
      </c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</row>
    <row r="280" spans="1:88" hidden="1">
      <c r="A280" s="6" t="s">
        <v>61</v>
      </c>
      <c r="B280" s="6">
        <v>4</v>
      </c>
      <c r="C280" s="6" t="s">
        <v>19</v>
      </c>
      <c r="D280" s="6" t="s">
        <v>88</v>
      </c>
      <c r="E280" s="16">
        <v>0</v>
      </c>
      <c r="F280" s="17">
        <v>0.95879999999999999</v>
      </c>
      <c r="G280" s="6">
        <v>4.1149999999999999E-2</v>
      </c>
      <c r="H280" s="6">
        <v>3.7039999999999997E-2</v>
      </c>
      <c r="I280" s="6">
        <v>1.5779999999999999E-2</v>
      </c>
      <c r="J280" s="6">
        <v>2.1260000000000001E-2</v>
      </c>
      <c r="K280" s="6">
        <v>1.9890000000000001E-2</v>
      </c>
      <c r="L280" s="6">
        <v>1398</v>
      </c>
      <c r="M280" s="6">
        <v>2090</v>
      </c>
      <c r="N280" s="6">
        <v>313.10000000000002</v>
      </c>
      <c r="O280" s="6">
        <v>725.9</v>
      </c>
      <c r="P280" s="6">
        <v>0.73299999999999998</v>
      </c>
      <c r="Q280" s="6">
        <v>0.44479999999999997</v>
      </c>
      <c r="R280" s="6">
        <v>1.8620000000000001</v>
      </c>
      <c r="S280" s="7" t="s">
        <v>88</v>
      </c>
      <c r="AG280" s="7" t="s">
        <v>88</v>
      </c>
      <c r="AU280" s="7" t="s">
        <v>88</v>
      </c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7" t="s">
        <v>88</v>
      </c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7" t="s">
        <v>88</v>
      </c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</row>
    <row r="281" spans="1:88" hidden="1">
      <c r="A281" s="6" t="s">
        <v>62</v>
      </c>
      <c r="B281" s="6">
        <v>4</v>
      </c>
      <c r="C281" s="6" t="s">
        <v>19</v>
      </c>
      <c r="D281" s="6" t="s">
        <v>88</v>
      </c>
      <c r="E281" s="16">
        <v>0</v>
      </c>
      <c r="F281" s="17">
        <v>0.96799999999999997</v>
      </c>
      <c r="G281" s="6">
        <v>3.2000000000000001E-2</v>
      </c>
      <c r="H281" s="6">
        <v>4.4600000000000001E-2</v>
      </c>
      <c r="I281" s="6">
        <v>2.5180000000000001E-2</v>
      </c>
      <c r="J281" s="6">
        <v>1.941E-2</v>
      </c>
      <c r="K281" s="6">
        <v>1.259E-2</v>
      </c>
      <c r="L281" s="6">
        <v>1845</v>
      </c>
      <c r="M281" s="6">
        <v>2022</v>
      </c>
      <c r="N281" s="6">
        <v>338.2</v>
      </c>
      <c r="O281" s="6">
        <v>667.7</v>
      </c>
      <c r="P281" s="6">
        <v>0.74390000000000001</v>
      </c>
      <c r="Q281" s="6">
        <v>0.45619999999999999</v>
      </c>
      <c r="R281" s="6">
        <v>3.5419999999999998</v>
      </c>
      <c r="S281" s="7" t="s">
        <v>88</v>
      </c>
      <c r="AG281" s="7" t="s">
        <v>88</v>
      </c>
      <c r="AU281" s="7" t="s">
        <v>88</v>
      </c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7" t="s">
        <v>88</v>
      </c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7" t="s">
        <v>88</v>
      </c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</row>
    <row r="282" spans="1:88" hidden="1">
      <c r="A282" s="6" t="s">
        <v>63</v>
      </c>
      <c r="B282" s="6">
        <v>4</v>
      </c>
      <c r="C282" s="6" t="s">
        <v>19</v>
      </c>
      <c r="D282" s="6" t="s">
        <v>88</v>
      </c>
      <c r="E282" s="16">
        <v>0</v>
      </c>
      <c r="F282" s="17">
        <v>0.96970000000000001</v>
      </c>
      <c r="G282" s="6">
        <v>3.0300000000000001E-2</v>
      </c>
      <c r="H282" s="6">
        <v>4.3560000000000001E-2</v>
      </c>
      <c r="I282" s="6">
        <v>2.588E-2</v>
      </c>
      <c r="J282" s="6">
        <v>1.7680000000000001E-2</v>
      </c>
      <c r="K282" s="6">
        <v>1.2630000000000001E-2</v>
      </c>
      <c r="L282" s="6">
        <v>1536</v>
      </c>
      <c r="M282" s="6">
        <v>2057</v>
      </c>
      <c r="N282" s="6">
        <v>395.8</v>
      </c>
      <c r="O282" s="6">
        <v>729.4</v>
      </c>
      <c r="P282" s="6">
        <v>0.7359</v>
      </c>
      <c r="Q282" s="6">
        <v>0.44479999999999997</v>
      </c>
      <c r="R282" s="6">
        <v>3.45</v>
      </c>
      <c r="S282" s="7" t="s">
        <v>88</v>
      </c>
      <c r="AG282" s="7" t="s">
        <v>88</v>
      </c>
      <c r="AU282" s="7" t="s">
        <v>88</v>
      </c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7" t="s">
        <v>88</v>
      </c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7" t="s">
        <v>88</v>
      </c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</row>
    <row r="283" spans="1:88" hidden="1">
      <c r="A283" s="6" t="s">
        <v>66</v>
      </c>
      <c r="B283" s="6">
        <v>5</v>
      </c>
      <c r="C283" s="6" t="s">
        <v>19</v>
      </c>
      <c r="D283" s="6" t="s">
        <v>88</v>
      </c>
      <c r="E283" s="16">
        <v>0</v>
      </c>
      <c r="F283" s="17">
        <v>0.95840000000000003</v>
      </c>
      <c r="G283" s="6">
        <v>4.1599999999999998E-2</v>
      </c>
      <c r="H283" s="6">
        <v>5.3870000000000001E-2</v>
      </c>
      <c r="I283" s="6">
        <v>2.6669999999999999E-2</v>
      </c>
      <c r="J283" s="6">
        <v>2.7199999999999998E-2</v>
      </c>
      <c r="K283" s="6">
        <v>1.44E-2</v>
      </c>
      <c r="L283" s="6">
        <v>1797</v>
      </c>
      <c r="M283" s="6">
        <v>2024</v>
      </c>
      <c r="N283" s="6">
        <v>302.8</v>
      </c>
      <c r="O283" s="6">
        <v>684.1</v>
      </c>
      <c r="P283" s="6">
        <v>0.76170000000000004</v>
      </c>
      <c r="Q283" s="6">
        <v>0.46750000000000003</v>
      </c>
      <c r="R283" s="6">
        <v>3.7410000000000001</v>
      </c>
      <c r="S283" s="7" t="s">
        <v>88</v>
      </c>
      <c r="AG283" s="7" t="s">
        <v>88</v>
      </c>
      <c r="AU283" s="7" t="s">
        <v>88</v>
      </c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7" t="s">
        <v>88</v>
      </c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7" t="s">
        <v>88</v>
      </c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</row>
    <row r="284" spans="1:88" hidden="1">
      <c r="A284" s="6" t="s">
        <v>18</v>
      </c>
      <c r="B284" s="6">
        <v>6</v>
      </c>
      <c r="C284" s="6" t="s">
        <v>19</v>
      </c>
      <c r="D284" s="6" t="s">
        <v>87</v>
      </c>
      <c r="E284" s="16">
        <v>0</v>
      </c>
      <c r="F284" s="17">
        <v>0.97650000000000003</v>
      </c>
      <c r="G284" s="6">
        <v>2.3460000000000002E-2</v>
      </c>
      <c r="H284" s="6">
        <v>3.3149999999999999E-2</v>
      </c>
      <c r="I284" s="6">
        <v>1.7850000000000001E-2</v>
      </c>
      <c r="J284" s="6">
        <v>1.5299999999999999E-2</v>
      </c>
      <c r="K284" s="6">
        <v>8.1589999999999996E-3</v>
      </c>
      <c r="L284" s="6">
        <v>1915</v>
      </c>
      <c r="M284" s="6" t="s">
        <v>21</v>
      </c>
      <c r="N284" s="6" t="s">
        <v>21</v>
      </c>
      <c r="O284" s="6">
        <v>686.8</v>
      </c>
      <c r="P284" s="6">
        <v>0.74519999999999997</v>
      </c>
      <c r="Q284" s="6">
        <v>0.45860000000000001</v>
      </c>
      <c r="R284" s="6">
        <v>4.0629999999999997</v>
      </c>
      <c r="S284" s="7" t="s">
        <v>87</v>
      </c>
      <c r="AG284" s="7" t="s">
        <v>87</v>
      </c>
      <c r="AU284" s="7" t="s">
        <v>87</v>
      </c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7" t="s">
        <v>87</v>
      </c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7" t="s">
        <v>87</v>
      </c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</row>
    <row r="285" spans="1:88" hidden="1">
      <c r="A285" s="6" t="s">
        <v>66</v>
      </c>
      <c r="B285" s="6">
        <v>6</v>
      </c>
      <c r="C285" s="6" t="s">
        <v>19</v>
      </c>
      <c r="D285" s="6" t="s">
        <v>88</v>
      </c>
      <c r="E285" s="16">
        <v>0</v>
      </c>
      <c r="F285" s="17">
        <v>0.95679999999999998</v>
      </c>
      <c r="G285" s="6">
        <v>4.3220000000000001E-2</v>
      </c>
      <c r="H285" s="6">
        <v>4.3220000000000001E-2</v>
      </c>
      <c r="I285" s="6">
        <v>1.9779999999999999E-2</v>
      </c>
      <c r="J285" s="6">
        <v>2.3439999999999999E-2</v>
      </c>
      <c r="K285" s="6">
        <v>1.9779999999999999E-2</v>
      </c>
      <c r="L285" s="6">
        <v>1306</v>
      </c>
      <c r="M285" s="6">
        <v>2089</v>
      </c>
      <c r="N285" s="6">
        <v>308</v>
      </c>
      <c r="O285" s="6">
        <v>734.2</v>
      </c>
      <c r="P285" s="6">
        <v>0.73199999999999998</v>
      </c>
      <c r="Q285" s="6">
        <v>0.43959999999999999</v>
      </c>
      <c r="R285" s="6">
        <v>2.1850000000000001</v>
      </c>
      <c r="S285" s="7" t="s">
        <v>88</v>
      </c>
      <c r="AG285" s="7" t="s">
        <v>88</v>
      </c>
      <c r="AU285" s="7" t="s">
        <v>88</v>
      </c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7" t="s">
        <v>88</v>
      </c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7" t="s">
        <v>88</v>
      </c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</row>
    <row r="286" spans="1:88" hidden="1">
      <c r="A286" s="6" t="s">
        <v>67</v>
      </c>
      <c r="B286" s="6">
        <v>6</v>
      </c>
      <c r="C286" s="6" t="s">
        <v>19</v>
      </c>
      <c r="D286" s="6" t="s">
        <v>88</v>
      </c>
      <c r="E286" s="16">
        <v>0</v>
      </c>
      <c r="F286" s="17">
        <v>0.95389999999999997</v>
      </c>
      <c r="G286" s="6">
        <v>4.6129999999999997E-2</v>
      </c>
      <c r="H286" s="6">
        <v>3.7690000000000001E-2</v>
      </c>
      <c r="I286" s="6">
        <v>1.2999999999999999E-2</v>
      </c>
      <c r="J286" s="6">
        <v>2.469E-2</v>
      </c>
      <c r="K286" s="6">
        <v>2.1440000000000001E-2</v>
      </c>
      <c r="L286" s="6">
        <v>1468</v>
      </c>
      <c r="M286" s="6" t="s">
        <v>21</v>
      </c>
      <c r="N286" s="6" t="s">
        <v>21</v>
      </c>
      <c r="O286" s="6">
        <v>725.9</v>
      </c>
      <c r="P286" s="6">
        <v>0.74890000000000001</v>
      </c>
      <c r="Q286" s="6">
        <v>0.45240000000000002</v>
      </c>
      <c r="R286" s="6">
        <v>1.758</v>
      </c>
      <c r="S286" s="7" t="s">
        <v>88</v>
      </c>
      <c r="AG286" s="7" t="s">
        <v>88</v>
      </c>
      <c r="AU286" s="7" t="s">
        <v>88</v>
      </c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7" t="s">
        <v>88</v>
      </c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7" t="s">
        <v>88</v>
      </c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</row>
    <row r="287" spans="1:88" hidden="1">
      <c r="A287" s="6" t="s">
        <v>66</v>
      </c>
      <c r="B287" s="6">
        <v>7</v>
      </c>
      <c r="C287" s="6" t="s">
        <v>19</v>
      </c>
      <c r="D287" s="6" t="s">
        <v>88</v>
      </c>
      <c r="E287" s="16">
        <v>0</v>
      </c>
      <c r="F287" s="17">
        <v>0.94879999999999998</v>
      </c>
      <c r="G287" s="6">
        <v>5.1240000000000001E-2</v>
      </c>
      <c r="H287" s="6">
        <v>6.2630000000000005E-2</v>
      </c>
      <c r="I287" s="6">
        <v>2.64E-2</v>
      </c>
      <c r="J287" s="6">
        <v>3.6229999999999998E-2</v>
      </c>
      <c r="K287" s="6">
        <v>1.5010000000000001E-2</v>
      </c>
      <c r="L287" s="6">
        <v>1833</v>
      </c>
      <c r="M287" s="6">
        <v>2017</v>
      </c>
      <c r="N287" s="6">
        <v>310.3</v>
      </c>
      <c r="O287" s="6">
        <v>638</v>
      </c>
      <c r="P287" s="6">
        <v>0.73960000000000004</v>
      </c>
      <c r="Q287" s="6">
        <v>0.44979999999999998</v>
      </c>
      <c r="R287" s="6">
        <v>4.1719999999999997</v>
      </c>
      <c r="S287" s="7" t="s">
        <v>88</v>
      </c>
      <c r="AG287" s="7" t="s">
        <v>88</v>
      </c>
      <c r="AU287" s="7" t="s">
        <v>88</v>
      </c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7" t="s">
        <v>88</v>
      </c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7" t="s">
        <v>88</v>
      </c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</row>
    <row r="288" spans="1:88" hidden="1">
      <c r="A288" s="6" t="s">
        <v>67</v>
      </c>
      <c r="B288" s="6">
        <v>7</v>
      </c>
      <c r="C288" s="6" t="s">
        <v>19</v>
      </c>
      <c r="D288" s="6" t="s">
        <v>88</v>
      </c>
      <c r="E288" s="16">
        <v>0</v>
      </c>
      <c r="F288" s="17">
        <v>0.97550000000000003</v>
      </c>
      <c r="G288" s="6">
        <v>2.4479999999999998E-2</v>
      </c>
      <c r="H288" s="6">
        <v>3.6080000000000001E-2</v>
      </c>
      <c r="I288" s="6">
        <v>2.2550000000000001E-2</v>
      </c>
      <c r="J288" s="6">
        <v>1.353E-2</v>
      </c>
      <c r="K288" s="6">
        <v>1.095E-2</v>
      </c>
      <c r="L288" s="6">
        <v>1514</v>
      </c>
      <c r="M288" s="6" t="s">
        <v>21</v>
      </c>
      <c r="N288" s="6" t="s">
        <v>21</v>
      </c>
      <c r="O288" s="6">
        <v>683.7</v>
      </c>
      <c r="P288" s="6">
        <v>0.72629999999999995</v>
      </c>
      <c r="Q288" s="6">
        <v>0.435</v>
      </c>
      <c r="R288" s="6">
        <v>3.294</v>
      </c>
      <c r="S288" s="7" t="s">
        <v>88</v>
      </c>
      <c r="AG288" s="7" t="s">
        <v>88</v>
      </c>
      <c r="AU288" s="7" t="s">
        <v>88</v>
      </c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7" t="s">
        <v>88</v>
      </c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7" t="s">
        <v>88</v>
      </c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</row>
    <row r="289" spans="1:88" hidden="1">
      <c r="A289" s="6" t="s">
        <v>18</v>
      </c>
      <c r="B289" s="6">
        <v>8</v>
      </c>
      <c r="C289" s="6" t="s">
        <v>19</v>
      </c>
      <c r="D289" s="6" t="s">
        <v>87</v>
      </c>
      <c r="E289" s="16">
        <v>0</v>
      </c>
      <c r="F289" s="17">
        <v>0.95420000000000005</v>
      </c>
      <c r="G289" s="6">
        <v>4.5809999999999997E-2</v>
      </c>
      <c r="H289" s="6">
        <v>5.74E-2</v>
      </c>
      <c r="I289" s="6">
        <v>2.5389999999999999E-2</v>
      </c>
      <c r="J289" s="6">
        <v>3.2009999999999997E-2</v>
      </c>
      <c r="K289" s="6">
        <v>1.38E-2</v>
      </c>
      <c r="L289" s="6">
        <v>1729</v>
      </c>
      <c r="M289" s="6" t="s">
        <v>21</v>
      </c>
      <c r="N289" s="6" t="s">
        <v>21</v>
      </c>
      <c r="O289" s="6">
        <v>687.6</v>
      </c>
      <c r="P289" s="6">
        <v>0.751</v>
      </c>
      <c r="Q289" s="6">
        <v>0.45989999999999998</v>
      </c>
      <c r="R289" s="6">
        <v>4.16</v>
      </c>
      <c r="S289" s="7" t="s">
        <v>87</v>
      </c>
      <c r="AG289" s="7" t="s">
        <v>87</v>
      </c>
      <c r="AU289" s="7" t="s">
        <v>87</v>
      </c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7" t="s">
        <v>87</v>
      </c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7" t="s">
        <v>87</v>
      </c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</row>
    <row r="290" spans="1:88" hidden="1">
      <c r="A290" s="6" t="s">
        <v>66</v>
      </c>
      <c r="B290" s="6">
        <v>8</v>
      </c>
      <c r="C290" s="6" t="s">
        <v>19</v>
      </c>
      <c r="D290" s="6" t="s">
        <v>88</v>
      </c>
      <c r="E290" s="16">
        <v>0</v>
      </c>
      <c r="F290" s="17">
        <v>0.95889999999999997</v>
      </c>
      <c r="G290" s="6">
        <v>4.054E-2</v>
      </c>
      <c r="H290" s="6">
        <v>4.5240000000000002E-2</v>
      </c>
      <c r="I290" s="6">
        <v>1.704E-2</v>
      </c>
      <c r="J290" s="6">
        <v>2.7609999999999999E-2</v>
      </c>
      <c r="K290" s="6">
        <v>1.2930000000000001E-2</v>
      </c>
      <c r="L290" s="6">
        <v>1632</v>
      </c>
      <c r="M290" s="6">
        <v>1981</v>
      </c>
      <c r="N290" s="6">
        <v>271.7</v>
      </c>
      <c r="O290" s="6">
        <v>710.6</v>
      </c>
      <c r="P290" s="6">
        <v>0.73580000000000001</v>
      </c>
      <c r="Q290" s="6">
        <v>0.45029999999999998</v>
      </c>
      <c r="R290" s="6">
        <v>3.4550000000000001</v>
      </c>
      <c r="S290" s="7" t="s">
        <v>88</v>
      </c>
      <c r="AG290" s="7" t="s">
        <v>88</v>
      </c>
      <c r="AU290" s="7" t="s">
        <v>88</v>
      </c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7" t="s">
        <v>88</v>
      </c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7" t="s">
        <v>88</v>
      </c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</row>
    <row r="291" spans="1:88" hidden="1">
      <c r="A291" s="6" t="s">
        <v>67</v>
      </c>
      <c r="B291" s="6">
        <v>8</v>
      </c>
      <c r="C291" s="6" t="s">
        <v>19</v>
      </c>
      <c r="D291" s="6" t="s">
        <v>88</v>
      </c>
      <c r="E291" s="16">
        <v>0</v>
      </c>
      <c r="F291" s="17">
        <v>0.96940000000000004</v>
      </c>
      <c r="G291" s="6">
        <v>3.0589999999999999E-2</v>
      </c>
      <c r="H291" s="6">
        <v>3.0589999999999999E-2</v>
      </c>
      <c r="I291" s="6">
        <v>1.4279999999999999E-2</v>
      </c>
      <c r="J291" s="6">
        <v>1.6320000000000001E-2</v>
      </c>
      <c r="K291" s="6">
        <v>1.4279999999999999E-2</v>
      </c>
      <c r="L291" s="6">
        <v>1426</v>
      </c>
      <c r="M291" s="6" t="s">
        <v>21</v>
      </c>
      <c r="N291" s="6" t="s">
        <v>21</v>
      </c>
      <c r="O291" s="6">
        <v>829.3</v>
      </c>
      <c r="P291" s="6">
        <v>0.74550000000000005</v>
      </c>
      <c r="Q291" s="6">
        <v>0.45579999999999998</v>
      </c>
      <c r="R291" s="6">
        <v>2.1429999999999998</v>
      </c>
      <c r="S291" s="7" t="s">
        <v>88</v>
      </c>
      <c r="AG291" s="7" t="s">
        <v>88</v>
      </c>
      <c r="AU291" s="7" t="s">
        <v>88</v>
      </c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7" t="s">
        <v>88</v>
      </c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7" t="s">
        <v>88</v>
      </c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</row>
    <row r="292" spans="1:88" hidden="1">
      <c r="A292" s="6" t="s">
        <v>59</v>
      </c>
      <c r="B292" s="6">
        <v>9</v>
      </c>
      <c r="C292" s="6" t="s">
        <v>19</v>
      </c>
      <c r="D292" s="6" t="s">
        <v>88</v>
      </c>
      <c r="E292" s="16">
        <v>0</v>
      </c>
      <c r="F292" s="17">
        <v>0.96150000000000002</v>
      </c>
      <c r="G292" s="6">
        <v>3.848E-2</v>
      </c>
      <c r="H292" s="6">
        <v>4.5330000000000002E-2</v>
      </c>
      <c r="I292" s="6">
        <v>1.7399999999999999E-2</v>
      </c>
      <c r="J292" s="6">
        <v>2.794E-2</v>
      </c>
      <c r="K292" s="6">
        <v>1.0540000000000001E-2</v>
      </c>
      <c r="L292" s="6">
        <v>1824</v>
      </c>
      <c r="M292" s="6">
        <v>2112</v>
      </c>
      <c r="N292" s="6">
        <v>277.8</v>
      </c>
      <c r="O292" s="6">
        <v>693.5</v>
      </c>
      <c r="P292" s="6">
        <v>0.74909999999999999</v>
      </c>
      <c r="Q292" s="6">
        <v>0.46310000000000001</v>
      </c>
      <c r="R292" s="6">
        <v>4.3</v>
      </c>
      <c r="S292" s="7" t="s">
        <v>88</v>
      </c>
      <c r="AG292" s="7" t="s">
        <v>88</v>
      </c>
      <c r="AU292" s="7" t="s">
        <v>88</v>
      </c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7" t="s">
        <v>88</v>
      </c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7" t="s">
        <v>88</v>
      </c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</row>
    <row r="293" spans="1:88" hidden="1">
      <c r="A293" s="6" t="s">
        <v>78</v>
      </c>
      <c r="B293" s="6">
        <v>9</v>
      </c>
      <c r="C293" s="6" t="s">
        <v>19</v>
      </c>
      <c r="D293" s="6" t="s">
        <v>87</v>
      </c>
      <c r="E293" s="16">
        <v>0</v>
      </c>
      <c r="F293" s="17">
        <v>0.96819999999999995</v>
      </c>
      <c r="G293" s="6">
        <v>3.1820000000000001E-2</v>
      </c>
      <c r="H293" s="6">
        <v>3.8559999999999997E-2</v>
      </c>
      <c r="I293" s="6">
        <v>1.652E-2</v>
      </c>
      <c r="J293" s="6">
        <v>2.2030000000000001E-2</v>
      </c>
      <c r="K293" s="6">
        <v>9.7920000000000004E-3</v>
      </c>
      <c r="L293" s="6">
        <v>1582</v>
      </c>
      <c r="M293" s="6">
        <v>1839</v>
      </c>
      <c r="N293" s="6">
        <v>283.2</v>
      </c>
      <c r="O293" s="6">
        <v>732.7</v>
      </c>
      <c r="P293" s="6">
        <v>0.74390000000000001</v>
      </c>
      <c r="Q293" s="6">
        <v>0.45340000000000003</v>
      </c>
      <c r="R293" s="6">
        <v>3.9380000000000002</v>
      </c>
      <c r="S293" s="7" t="s">
        <v>87</v>
      </c>
      <c r="AG293" s="7" t="s">
        <v>87</v>
      </c>
      <c r="AU293" s="7" t="s">
        <v>87</v>
      </c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7" t="s">
        <v>87</v>
      </c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7" t="s">
        <v>87</v>
      </c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</row>
    <row r="294" spans="1:88" hidden="1">
      <c r="A294" s="6" t="s">
        <v>67</v>
      </c>
      <c r="B294" s="6">
        <v>9</v>
      </c>
      <c r="C294" s="6" t="s">
        <v>19</v>
      </c>
      <c r="D294" s="6" t="s">
        <v>88</v>
      </c>
      <c r="E294" s="16">
        <v>0</v>
      </c>
      <c r="F294" s="17">
        <v>0.95320000000000005</v>
      </c>
      <c r="G294" s="6">
        <v>4.6760000000000003E-2</v>
      </c>
      <c r="H294" s="6">
        <v>4.6760000000000003E-2</v>
      </c>
      <c r="I294" s="6">
        <v>1.9859999999999999E-2</v>
      </c>
      <c r="J294" s="6">
        <v>2.691E-2</v>
      </c>
      <c r="K294" s="6">
        <v>1.9859999999999999E-2</v>
      </c>
      <c r="L294" s="6">
        <v>1488</v>
      </c>
      <c r="M294" s="6" t="s">
        <v>21</v>
      </c>
      <c r="N294" s="6" t="s">
        <v>21</v>
      </c>
      <c r="O294" s="6">
        <v>749.6</v>
      </c>
      <c r="P294" s="6">
        <v>0.7349</v>
      </c>
      <c r="Q294" s="6">
        <v>0.44890000000000002</v>
      </c>
      <c r="R294" s="6">
        <v>2.355</v>
      </c>
      <c r="S294" s="7" t="s">
        <v>88</v>
      </c>
      <c r="AG294" s="7" t="s">
        <v>88</v>
      </c>
      <c r="AU294" s="7" t="s">
        <v>88</v>
      </c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7" t="s">
        <v>88</v>
      </c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7" t="s">
        <v>88</v>
      </c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</row>
    <row r="295" spans="1:88" hidden="1">
      <c r="A295" s="6" t="s">
        <v>59</v>
      </c>
      <c r="B295" s="6">
        <v>11</v>
      </c>
      <c r="C295" s="6" t="s">
        <v>19</v>
      </c>
      <c r="D295" s="6" t="s">
        <v>88</v>
      </c>
      <c r="E295" s="16">
        <v>0</v>
      </c>
      <c r="F295" s="17">
        <v>0.96460000000000001</v>
      </c>
      <c r="G295" s="6">
        <v>3.5400000000000001E-2</v>
      </c>
      <c r="H295" s="6">
        <v>3.7609999999999998E-2</v>
      </c>
      <c r="I295" s="6">
        <v>1.4749999999999999E-2</v>
      </c>
      <c r="J295" s="6">
        <v>2.2859999999999998E-2</v>
      </c>
      <c r="K295" s="6">
        <v>1.2540000000000001E-2</v>
      </c>
      <c r="L295" s="6">
        <v>1308</v>
      </c>
      <c r="M295" s="6">
        <v>2372</v>
      </c>
      <c r="N295" s="6">
        <v>359.5</v>
      </c>
      <c r="O295" s="6">
        <v>762.3</v>
      </c>
      <c r="P295" s="6">
        <v>0.72919999999999996</v>
      </c>
      <c r="Q295" s="6">
        <v>0.437</v>
      </c>
      <c r="R295" s="6">
        <v>3</v>
      </c>
      <c r="S295" s="7" t="s">
        <v>88</v>
      </c>
      <c r="AG295" s="7" t="s">
        <v>88</v>
      </c>
      <c r="AU295" s="7" t="s">
        <v>88</v>
      </c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7" t="s">
        <v>88</v>
      </c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7" t="s">
        <v>88</v>
      </c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</row>
    <row r="296" spans="1:88" hidden="1">
      <c r="A296" s="6" t="s">
        <v>78</v>
      </c>
      <c r="B296" s="6">
        <v>11</v>
      </c>
      <c r="C296" s="6" t="s">
        <v>19</v>
      </c>
      <c r="D296" s="6" t="s">
        <v>87</v>
      </c>
      <c r="E296" s="16">
        <v>0</v>
      </c>
      <c r="F296" s="17">
        <v>0.95850000000000002</v>
      </c>
      <c r="G296" s="6">
        <v>4.1529999999999997E-2</v>
      </c>
      <c r="H296" s="6">
        <v>4.369E-2</v>
      </c>
      <c r="I296" s="6">
        <v>1.8880000000000001E-2</v>
      </c>
      <c r="J296" s="6">
        <v>2.4809999999999999E-2</v>
      </c>
      <c r="K296" s="6">
        <v>1.6719999999999999E-2</v>
      </c>
      <c r="L296" s="6">
        <v>1777</v>
      </c>
      <c r="M296" s="6">
        <v>1902</v>
      </c>
      <c r="N296" s="6">
        <v>262.2</v>
      </c>
      <c r="O296" s="6">
        <v>691.8</v>
      </c>
      <c r="P296" s="6">
        <v>0.74639999999999995</v>
      </c>
      <c r="Q296" s="6">
        <v>0.45829999999999999</v>
      </c>
      <c r="R296" s="6">
        <v>2.613</v>
      </c>
      <c r="S296" s="7" t="s">
        <v>87</v>
      </c>
      <c r="AG296" s="7" t="s">
        <v>87</v>
      </c>
      <c r="AU296" s="7" t="s">
        <v>87</v>
      </c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7" t="s">
        <v>87</v>
      </c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7" t="s">
        <v>87</v>
      </c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</row>
    <row r="297" spans="1:88" hidden="1">
      <c r="A297" s="6" t="s">
        <v>67</v>
      </c>
      <c r="B297" s="6">
        <v>11</v>
      </c>
      <c r="C297" s="6" t="s">
        <v>19</v>
      </c>
      <c r="D297" s="6" t="s">
        <v>88</v>
      </c>
      <c r="E297" s="16">
        <v>0</v>
      </c>
      <c r="F297" s="17">
        <v>0.95640000000000003</v>
      </c>
      <c r="G297" s="6">
        <v>4.3569999999999998E-2</v>
      </c>
      <c r="H297" s="6">
        <v>5.6320000000000002E-2</v>
      </c>
      <c r="I297" s="6">
        <v>2.444E-2</v>
      </c>
      <c r="J297" s="6">
        <v>3.1879999999999999E-2</v>
      </c>
      <c r="K297" s="6">
        <v>1.1690000000000001E-2</v>
      </c>
      <c r="L297" s="6">
        <v>1800</v>
      </c>
      <c r="M297" s="6" t="s">
        <v>21</v>
      </c>
      <c r="N297" s="6" t="s">
        <v>21</v>
      </c>
      <c r="O297" s="6">
        <v>734.3</v>
      </c>
      <c r="P297" s="6">
        <v>0.74919999999999998</v>
      </c>
      <c r="Q297" s="6">
        <v>0.46429999999999999</v>
      </c>
      <c r="R297" s="6">
        <v>4.8179999999999996</v>
      </c>
      <c r="S297" s="7" t="s">
        <v>88</v>
      </c>
      <c r="AG297" s="7" t="s">
        <v>88</v>
      </c>
      <c r="AU297" s="7" t="s">
        <v>88</v>
      </c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7" t="s">
        <v>88</v>
      </c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7" t="s">
        <v>88</v>
      </c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</row>
    <row r="298" spans="1:88" hidden="1">
      <c r="A298" s="6" t="s">
        <v>59</v>
      </c>
      <c r="B298" s="6">
        <v>14</v>
      </c>
      <c r="C298" s="6" t="s">
        <v>19</v>
      </c>
      <c r="D298" s="6" t="s">
        <v>88</v>
      </c>
      <c r="E298" s="16">
        <v>0</v>
      </c>
      <c r="F298" s="17">
        <v>0.96309999999999996</v>
      </c>
      <c r="G298" s="6">
        <v>3.6909999999999998E-2</v>
      </c>
      <c r="H298" s="6">
        <v>5.3620000000000001E-2</v>
      </c>
      <c r="I298" s="6">
        <v>2.716E-2</v>
      </c>
      <c r="J298" s="6">
        <v>2.6460000000000001E-2</v>
      </c>
      <c r="K298" s="6">
        <v>1.0449999999999999E-2</v>
      </c>
      <c r="L298" s="6">
        <v>1383</v>
      </c>
      <c r="M298" s="6">
        <v>2195</v>
      </c>
      <c r="N298" s="6">
        <v>328.8</v>
      </c>
      <c r="O298" s="6">
        <v>763.4</v>
      </c>
      <c r="P298" s="6">
        <v>0.73609999999999998</v>
      </c>
      <c r="Q298" s="6">
        <v>0.44750000000000001</v>
      </c>
      <c r="R298" s="6">
        <v>5.133</v>
      </c>
      <c r="S298" s="7" t="s">
        <v>88</v>
      </c>
      <c r="AG298" s="7" t="s">
        <v>88</v>
      </c>
      <c r="AU298" s="7" t="s">
        <v>88</v>
      </c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7" t="s">
        <v>88</v>
      </c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7" t="s">
        <v>88</v>
      </c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</row>
    <row r="299" spans="1:88" hidden="1">
      <c r="A299" s="6" t="s">
        <v>76</v>
      </c>
      <c r="B299" s="6">
        <v>14</v>
      </c>
      <c r="C299" s="6" t="s">
        <v>19</v>
      </c>
      <c r="D299" s="6" t="s">
        <v>87</v>
      </c>
      <c r="E299" s="16">
        <v>0</v>
      </c>
      <c r="F299" s="17">
        <v>0.96589999999999998</v>
      </c>
      <c r="G299" s="6">
        <v>3.4079999999999999E-2</v>
      </c>
      <c r="H299" s="6">
        <v>4.5900000000000003E-2</v>
      </c>
      <c r="I299" s="6">
        <v>2.503E-2</v>
      </c>
      <c r="J299" s="6">
        <v>2.086E-2</v>
      </c>
      <c r="K299" s="6">
        <v>1.321E-2</v>
      </c>
      <c r="L299" s="6">
        <v>1389</v>
      </c>
      <c r="M299" s="6">
        <v>2137</v>
      </c>
      <c r="N299" s="6">
        <v>317.39999999999998</v>
      </c>
      <c r="O299" s="6">
        <v>722.2</v>
      </c>
      <c r="P299" s="6">
        <v>0.73219999999999996</v>
      </c>
      <c r="Q299" s="6">
        <v>0.4405</v>
      </c>
      <c r="R299" s="6">
        <v>3.4740000000000002</v>
      </c>
      <c r="S299" s="7" t="s">
        <v>87</v>
      </c>
      <c r="AG299" s="7" t="s">
        <v>87</v>
      </c>
      <c r="AU299" s="7" t="s">
        <v>87</v>
      </c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7" t="s">
        <v>87</v>
      </c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7" t="s">
        <v>87</v>
      </c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</row>
    <row r="300" spans="1:88" hidden="1">
      <c r="A300" s="6" t="s">
        <v>67</v>
      </c>
      <c r="B300" s="6">
        <v>14</v>
      </c>
      <c r="C300" s="6" t="s">
        <v>19</v>
      </c>
      <c r="D300" s="6" t="s">
        <v>88</v>
      </c>
      <c r="E300" s="16">
        <v>0</v>
      </c>
      <c r="F300" s="17">
        <v>0.95199999999999996</v>
      </c>
      <c r="G300" s="6">
        <v>4.7980000000000002E-2</v>
      </c>
      <c r="H300" s="6">
        <v>4.5199999999999997E-2</v>
      </c>
      <c r="I300" s="6">
        <v>1.9470000000000001E-2</v>
      </c>
      <c r="J300" s="6">
        <v>2.5729999999999999E-2</v>
      </c>
      <c r="K300" s="6">
        <v>2.2249999999999999E-2</v>
      </c>
      <c r="L300" s="6">
        <v>1369</v>
      </c>
      <c r="M300" s="6" t="s">
        <v>21</v>
      </c>
      <c r="N300" s="6" t="s">
        <v>21</v>
      </c>
      <c r="O300" s="6">
        <v>764.2</v>
      </c>
      <c r="P300" s="6">
        <v>0.73050000000000004</v>
      </c>
      <c r="Q300" s="6">
        <v>0.44209999999999999</v>
      </c>
      <c r="R300" s="6">
        <v>2.0310000000000001</v>
      </c>
      <c r="S300" s="7" t="s">
        <v>88</v>
      </c>
      <c r="AG300" s="7" t="s">
        <v>88</v>
      </c>
      <c r="AU300" s="7" t="s">
        <v>88</v>
      </c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7" t="s">
        <v>88</v>
      </c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7" t="s">
        <v>88</v>
      </c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</row>
    <row r="301" spans="1:88" hidden="1">
      <c r="A301" s="6" t="s">
        <v>59</v>
      </c>
      <c r="B301" s="6">
        <v>16</v>
      </c>
      <c r="C301" s="6" t="s">
        <v>19</v>
      </c>
      <c r="D301" s="6" t="s">
        <v>88</v>
      </c>
      <c r="E301" s="16">
        <v>0</v>
      </c>
      <c r="F301" s="17">
        <v>0.9657</v>
      </c>
      <c r="G301" s="6">
        <v>3.4259999999999999E-2</v>
      </c>
      <c r="H301" s="6">
        <v>4.2959999999999998E-2</v>
      </c>
      <c r="I301" s="6">
        <v>2.121E-2</v>
      </c>
      <c r="J301" s="6">
        <v>2.1749999999999999E-2</v>
      </c>
      <c r="K301" s="6">
        <v>1.251E-2</v>
      </c>
      <c r="L301" s="6">
        <v>1776</v>
      </c>
      <c r="M301" s="6">
        <v>2109</v>
      </c>
      <c r="N301" s="6">
        <v>268.39999999999998</v>
      </c>
      <c r="O301" s="6">
        <v>705.7</v>
      </c>
      <c r="P301" s="6">
        <v>0.74619999999999997</v>
      </c>
      <c r="Q301" s="6">
        <v>0.4572</v>
      </c>
      <c r="R301" s="6">
        <v>3.4350000000000001</v>
      </c>
      <c r="S301" s="7" t="s">
        <v>88</v>
      </c>
      <c r="AG301" s="7" t="s">
        <v>88</v>
      </c>
      <c r="AU301" s="7" t="s">
        <v>88</v>
      </c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7" t="s">
        <v>88</v>
      </c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7" t="s">
        <v>88</v>
      </c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</row>
    <row r="302" spans="1:88" hidden="1">
      <c r="A302" s="6" t="s">
        <v>76</v>
      </c>
      <c r="B302" s="6">
        <v>16</v>
      </c>
      <c r="C302" s="6" t="s">
        <v>19</v>
      </c>
      <c r="D302" s="6" t="s">
        <v>87</v>
      </c>
      <c r="E302" s="16">
        <v>0</v>
      </c>
      <c r="F302" s="17">
        <v>0.96740000000000004</v>
      </c>
      <c r="G302" s="6">
        <v>3.2640000000000002E-2</v>
      </c>
      <c r="H302" s="6">
        <v>6.053E-2</v>
      </c>
      <c r="I302" s="6">
        <v>3.798E-2</v>
      </c>
      <c r="J302" s="6">
        <v>2.2550000000000001E-2</v>
      </c>
      <c r="K302" s="6">
        <v>1.009E-2</v>
      </c>
      <c r="L302" s="6">
        <v>1630</v>
      </c>
      <c r="M302" s="6">
        <v>2102</v>
      </c>
      <c r="N302" s="6">
        <v>341.9</v>
      </c>
      <c r="O302" s="6">
        <v>695.2</v>
      </c>
      <c r="P302" s="6">
        <v>0.75360000000000005</v>
      </c>
      <c r="Q302" s="6">
        <v>0.45989999999999998</v>
      </c>
      <c r="R302" s="6">
        <v>6</v>
      </c>
      <c r="S302" s="7" t="s">
        <v>87</v>
      </c>
      <c r="AG302" s="7" t="s">
        <v>87</v>
      </c>
      <c r="AU302" s="7" t="s">
        <v>87</v>
      </c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7" t="s">
        <v>87</v>
      </c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7" t="s">
        <v>87</v>
      </c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</row>
    <row r="303" spans="1:88" hidden="1">
      <c r="A303" s="6" t="s">
        <v>67</v>
      </c>
      <c r="B303" s="6">
        <v>16</v>
      </c>
      <c r="C303" s="6" t="s">
        <v>19</v>
      </c>
      <c r="D303" s="6" t="s">
        <v>88</v>
      </c>
      <c r="E303" s="16">
        <v>0</v>
      </c>
      <c r="F303" s="17">
        <v>0.95860000000000001</v>
      </c>
      <c r="G303" s="6">
        <v>4.1369999999999997E-2</v>
      </c>
      <c r="H303" s="6">
        <v>4.9540000000000001E-2</v>
      </c>
      <c r="I303" s="6">
        <v>2.341E-2</v>
      </c>
      <c r="J303" s="6">
        <v>2.613E-2</v>
      </c>
      <c r="K303" s="6">
        <v>1.524E-2</v>
      </c>
      <c r="L303" s="6">
        <v>1761</v>
      </c>
      <c r="M303" s="6" t="s">
        <v>21</v>
      </c>
      <c r="N303" s="6" t="s">
        <v>21</v>
      </c>
      <c r="O303" s="6">
        <v>673.1</v>
      </c>
      <c r="P303" s="6">
        <v>0.73799999999999999</v>
      </c>
      <c r="Q303" s="6">
        <v>0.4556</v>
      </c>
      <c r="R303" s="6">
        <v>3.25</v>
      </c>
      <c r="S303" s="7" t="s">
        <v>88</v>
      </c>
      <c r="AG303" s="7" t="s">
        <v>88</v>
      </c>
      <c r="AU303" s="7" t="s">
        <v>88</v>
      </c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7" t="s">
        <v>88</v>
      </c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7" t="s">
        <v>88</v>
      </c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</row>
    <row r="304" spans="1:88" hidden="1">
      <c r="A304" s="6" t="s">
        <v>59</v>
      </c>
      <c r="B304" s="6">
        <v>17</v>
      </c>
      <c r="C304" s="6" t="s">
        <v>19</v>
      </c>
      <c r="D304" s="6" t="s">
        <v>88</v>
      </c>
      <c r="E304" s="16">
        <v>0</v>
      </c>
      <c r="F304" s="17">
        <v>0.96030000000000004</v>
      </c>
      <c r="G304" s="6">
        <v>3.9730000000000001E-2</v>
      </c>
      <c r="H304" s="6">
        <v>6.7150000000000001E-2</v>
      </c>
      <c r="I304" s="6">
        <v>4.3090000000000003E-2</v>
      </c>
      <c r="J304" s="6">
        <v>2.4060000000000002E-2</v>
      </c>
      <c r="K304" s="6">
        <v>1.567E-2</v>
      </c>
      <c r="L304" s="6">
        <v>1716</v>
      </c>
      <c r="M304" s="6">
        <v>2190</v>
      </c>
      <c r="N304" s="6">
        <v>316.89999999999998</v>
      </c>
      <c r="O304" s="6">
        <v>717.8</v>
      </c>
      <c r="P304" s="6">
        <v>0.748</v>
      </c>
      <c r="Q304" s="6">
        <v>0.46239999999999998</v>
      </c>
      <c r="R304" s="6">
        <v>4.2859999999999996</v>
      </c>
      <c r="S304" s="7" t="s">
        <v>88</v>
      </c>
      <c r="AG304" s="7" t="s">
        <v>88</v>
      </c>
      <c r="AU304" s="7" t="s">
        <v>88</v>
      </c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7" t="s">
        <v>88</v>
      </c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7" t="s">
        <v>88</v>
      </c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</row>
    <row r="305" spans="1:88" hidden="1">
      <c r="A305" s="6" t="s">
        <v>61</v>
      </c>
      <c r="B305" s="6">
        <v>17</v>
      </c>
      <c r="C305" s="6" t="s">
        <v>19</v>
      </c>
      <c r="D305" s="6" t="s">
        <v>88</v>
      </c>
      <c r="E305" s="16">
        <v>0</v>
      </c>
      <c r="F305" s="17">
        <v>0.96899999999999997</v>
      </c>
      <c r="G305" s="6">
        <v>3.1E-2</v>
      </c>
      <c r="H305" s="6">
        <v>4.0779999999999997E-2</v>
      </c>
      <c r="I305" s="6">
        <v>2.1749999999999999E-2</v>
      </c>
      <c r="J305" s="6">
        <v>1.9029999999999998E-2</v>
      </c>
      <c r="K305" s="6">
        <v>1.196E-2</v>
      </c>
      <c r="L305" s="6">
        <v>1782</v>
      </c>
      <c r="M305" s="6">
        <v>2114</v>
      </c>
      <c r="N305" s="6">
        <v>303.89999999999998</v>
      </c>
      <c r="O305" s="6">
        <v>675.7</v>
      </c>
      <c r="P305" s="6">
        <v>0.74550000000000005</v>
      </c>
      <c r="Q305" s="6">
        <v>0.45390000000000003</v>
      </c>
      <c r="R305" s="6">
        <v>3.4089999999999998</v>
      </c>
      <c r="S305" s="7" t="s">
        <v>88</v>
      </c>
      <c r="AG305" s="7" t="s">
        <v>88</v>
      </c>
      <c r="AU305" s="7" t="s">
        <v>88</v>
      </c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7" t="s">
        <v>88</v>
      </c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7" t="s">
        <v>88</v>
      </c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</row>
    <row r="306" spans="1:88" hidden="1">
      <c r="A306" s="6" t="s">
        <v>22</v>
      </c>
      <c r="B306" s="6">
        <v>17</v>
      </c>
      <c r="C306" s="6" t="s">
        <v>19</v>
      </c>
      <c r="D306" s="6" t="s">
        <v>87</v>
      </c>
      <c r="E306" s="16">
        <v>0</v>
      </c>
      <c r="F306" s="17">
        <v>0.97529999999999994</v>
      </c>
      <c r="G306" s="6">
        <v>2.4709999999999999E-2</v>
      </c>
      <c r="H306" s="6">
        <v>3.891E-2</v>
      </c>
      <c r="I306" s="6">
        <v>2.656E-2</v>
      </c>
      <c r="J306" s="6">
        <v>1.235E-2</v>
      </c>
      <c r="K306" s="6">
        <v>1.174E-2</v>
      </c>
      <c r="L306" s="6">
        <v>1579</v>
      </c>
      <c r="M306" s="6">
        <v>1874</v>
      </c>
      <c r="N306" s="6">
        <v>247.9</v>
      </c>
      <c r="O306" s="6">
        <v>714.9</v>
      </c>
      <c r="P306" s="6">
        <v>0.745</v>
      </c>
      <c r="Q306" s="6">
        <v>0.45810000000000001</v>
      </c>
      <c r="R306" s="6">
        <v>3.3159999999999998</v>
      </c>
      <c r="S306" s="7" t="s">
        <v>87</v>
      </c>
      <c r="AG306" s="7" t="s">
        <v>87</v>
      </c>
      <c r="AU306" s="7" t="s">
        <v>87</v>
      </c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7" t="s">
        <v>87</v>
      </c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7" t="s">
        <v>87</v>
      </c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</row>
    <row r="307" spans="1:88" hidden="1">
      <c r="A307" s="6" t="s">
        <v>59</v>
      </c>
      <c r="B307" s="6">
        <v>18</v>
      </c>
      <c r="C307" s="6" t="s">
        <v>19</v>
      </c>
      <c r="D307" s="6" t="s">
        <v>88</v>
      </c>
      <c r="E307" s="16">
        <v>0</v>
      </c>
      <c r="F307" s="17">
        <v>0.95540000000000003</v>
      </c>
      <c r="G307" s="6">
        <v>4.4580000000000002E-2</v>
      </c>
      <c r="H307" s="6">
        <v>4.9779999999999998E-2</v>
      </c>
      <c r="I307" s="6">
        <v>1.857E-2</v>
      </c>
      <c r="J307" s="6">
        <v>3.1199999999999999E-2</v>
      </c>
      <c r="K307" s="6">
        <v>1.337E-2</v>
      </c>
      <c r="L307" s="6">
        <v>1286</v>
      </c>
      <c r="M307" s="6">
        <v>2253</v>
      </c>
      <c r="N307" s="6">
        <v>356.4</v>
      </c>
      <c r="O307" s="6">
        <v>747.1</v>
      </c>
      <c r="P307" s="6">
        <v>0.73419999999999996</v>
      </c>
      <c r="Q307" s="6">
        <v>0.43969999999999998</v>
      </c>
      <c r="R307" s="6">
        <v>3.722</v>
      </c>
      <c r="S307" s="7" t="s">
        <v>88</v>
      </c>
      <c r="AG307" s="7" t="s">
        <v>88</v>
      </c>
      <c r="AU307" s="7" t="s">
        <v>88</v>
      </c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7" t="s">
        <v>88</v>
      </c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7" t="s">
        <v>88</v>
      </c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</row>
    <row r="308" spans="1:88" hidden="1">
      <c r="A308" s="6" t="s">
        <v>61</v>
      </c>
      <c r="B308" s="6">
        <v>18</v>
      </c>
      <c r="C308" s="6" t="s">
        <v>19</v>
      </c>
      <c r="D308" s="6" t="s">
        <v>88</v>
      </c>
      <c r="E308" s="16">
        <v>0</v>
      </c>
      <c r="F308" s="17">
        <v>0.96120000000000005</v>
      </c>
      <c r="G308" s="6">
        <v>3.8769999999999999E-2</v>
      </c>
      <c r="H308" s="6">
        <v>5.4730000000000001E-2</v>
      </c>
      <c r="I308" s="6">
        <v>2.7369999999999998E-2</v>
      </c>
      <c r="J308" s="6">
        <v>2.7369999999999998E-2</v>
      </c>
      <c r="K308" s="6">
        <v>1.14E-2</v>
      </c>
      <c r="L308" s="6">
        <v>1686</v>
      </c>
      <c r="M308" s="6">
        <v>2214</v>
      </c>
      <c r="N308" s="6">
        <v>383.6</v>
      </c>
      <c r="O308" s="6">
        <v>660.7</v>
      </c>
      <c r="P308" s="6">
        <v>0.74260000000000004</v>
      </c>
      <c r="Q308" s="6">
        <v>0.44990000000000002</v>
      </c>
      <c r="R308" s="6">
        <v>4.8</v>
      </c>
      <c r="S308" s="7" t="s">
        <v>88</v>
      </c>
      <c r="AG308" s="7" t="s">
        <v>88</v>
      </c>
      <c r="AU308" s="7" t="s">
        <v>88</v>
      </c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7" t="s">
        <v>88</v>
      </c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7" t="s">
        <v>88</v>
      </c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</row>
    <row r="309" spans="1:88" hidden="1">
      <c r="A309" s="6" t="s">
        <v>59</v>
      </c>
      <c r="B309" s="6">
        <v>19</v>
      </c>
      <c r="C309" s="6" t="s">
        <v>19</v>
      </c>
      <c r="D309" s="6" t="s">
        <v>88</v>
      </c>
      <c r="E309" s="16">
        <v>0</v>
      </c>
      <c r="F309" s="17">
        <v>0.95640000000000003</v>
      </c>
      <c r="G309" s="6">
        <v>4.3580000000000001E-2</v>
      </c>
      <c r="H309" s="6">
        <v>6.2010000000000003E-2</v>
      </c>
      <c r="I309" s="6">
        <v>3.4079999999999999E-2</v>
      </c>
      <c r="J309" s="6">
        <v>2.793E-2</v>
      </c>
      <c r="K309" s="6">
        <v>1.5640000000000001E-2</v>
      </c>
      <c r="L309" s="6">
        <v>1712</v>
      </c>
      <c r="M309" s="6">
        <v>2276</v>
      </c>
      <c r="N309" s="6">
        <v>328.2</v>
      </c>
      <c r="O309" s="6">
        <v>712.1</v>
      </c>
      <c r="P309" s="6">
        <v>0.74609999999999999</v>
      </c>
      <c r="Q309" s="6">
        <v>0.45729999999999998</v>
      </c>
      <c r="R309" s="6">
        <v>3.964</v>
      </c>
      <c r="S309" s="7" t="s">
        <v>88</v>
      </c>
      <c r="AG309" s="7" t="s">
        <v>88</v>
      </c>
      <c r="AU309" s="7" t="s">
        <v>88</v>
      </c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7" t="s">
        <v>88</v>
      </c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7" t="s">
        <v>88</v>
      </c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</row>
    <row r="310" spans="1:88" hidden="1">
      <c r="A310" s="6" t="s">
        <v>61</v>
      </c>
      <c r="B310" s="6">
        <v>19</v>
      </c>
      <c r="C310" s="6" t="s">
        <v>19</v>
      </c>
      <c r="D310" s="6" t="s">
        <v>88</v>
      </c>
      <c r="E310" s="16">
        <v>0</v>
      </c>
      <c r="F310" s="17">
        <v>0.96250000000000002</v>
      </c>
      <c r="G310" s="6">
        <v>3.746E-2</v>
      </c>
      <c r="H310" s="6">
        <v>4.7109999999999999E-2</v>
      </c>
      <c r="I310" s="6">
        <v>2.4969999999999999E-2</v>
      </c>
      <c r="J310" s="6">
        <v>2.213E-2</v>
      </c>
      <c r="K310" s="6">
        <v>1.532E-2</v>
      </c>
      <c r="L310" s="6">
        <v>1696</v>
      </c>
      <c r="M310" s="6">
        <v>2160</v>
      </c>
      <c r="N310" s="6">
        <v>345.2</v>
      </c>
      <c r="O310" s="6">
        <v>704</v>
      </c>
      <c r="P310" s="6">
        <v>0.74150000000000005</v>
      </c>
      <c r="Q310" s="6">
        <v>0.45079999999999998</v>
      </c>
      <c r="R310" s="6">
        <v>3.0739999999999998</v>
      </c>
      <c r="S310" s="7" t="s">
        <v>88</v>
      </c>
      <c r="AG310" s="7" t="s">
        <v>88</v>
      </c>
      <c r="AU310" s="7" t="s">
        <v>88</v>
      </c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7" t="s">
        <v>88</v>
      </c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7" t="s">
        <v>88</v>
      </c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</row>
    <row r="311" spans="1:88" hidden="1">
      <c r="A311" s="6" t="s">
        <v>22</v>
      </c>
      <c r="B311" s="6">
        <v>19</v>
      </c>
      <c r="C311" s="6" t="s">
        <v>19</v>
      </c>
      <c r="D311" s="6" t="s">
        <v>87</v>
      </c>
      <c r="E311" s="16">
        <v>0</v>
      </c>
      <c r="F311" s="17">
        <v>0.96630000000000005</v>
      </c>
      <c r="G311" s="6">
        <v>3.3689999999999998E-2</v>
      </c>
      <c r="H311" s="6">
        <v>5.2780000000000001E-2</v>
      </c>
      <c r="I311" s="6">
        <v>2.6950000000000002E-2</v>
      </c>
      <c r="J311" s="6">
        <v>2.5829999999999999E-2</v>
      </c>
      <c r="K311" s="6">
        <v>7.8609999999999999E-3</v>
      </c>
      <c r="L311" s="6">
        <v>1721</v>
      </c>
      <c r="M311" s="6">
        <v>1977</v>
      </c>
      <c r="N311" s="6">
        <v>261.39999999999998</v>
      </c>
      <c r="O311" s="6">
        <v>686.3</v>
      </c>
      <c r="P311" s="6">
        <v>0.74339999999999995</v>
      </c>
      <c r="Q311" s="6">
        <v>0.45800000000000002</v>
      </c>
      <c r="R311" s="6">
        <v>6.7140000000000004</v>
      </c>
      <c r="S311" s="7" t="s">
        <v>87</v>
      </c>
      <c r="AG311" s="7" t="s">
        <v>87</v>
      </c>
      <c r="AU311" s="7" t="s">
        <v>87</v>
      </c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7" t="s">
        <v>87</v>
      </c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7" t="s">
        <v>87</v>
      </c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</row>
    <row r="312" spans="1:88" hidden="1">
      <c r="A312" s="6" t="s">
        <v>59</v>
      </c>
      <c r="B312" s="6">
        <v>20</v>
      </c>
      <c r="C312" s="6" t="s">
        <v>19</v>
      </c>
      <c r="D312" s="6" t="s">
        <v>88</v>
      </c>
      <c r="E312" s="16">
        <v>0</v>
      </c>
      <c r="F312" s="17">
        <v>0.96079999999999999</v>
      </c>
      <c r="G312" s="6">
        <v>3.9239999999999997E-2</v>
      </c>
      <c r="H312" s="6">
        <v>5.253E-2</v>
      </c>
      <c r="I312" s="6">
        <v>2.5319999999999999E-2</v>
      </c>
      <c r="J312" s="6">
        <v>2.7220000000000001E-2</v>
      </c>
      <c r="K312" s="6">
        <v>1.2030000000000001E-2</v>
      </c>
      <c r="L312" s="6">
        <v>1518</v>
      </c>
      <c r="M312" s="6">
        <v>2418</v>
      </c>
      <c r="N312" s="6">
        <v>377.8</v>
      </c>
      <c r="O312" s="6">
        <v>729.9</v>
      </c>
      <c r="P312" s="6">
        <v>0.73119999999999996</v>
      </c>
      <c r="Q312" s="6">
        <v>0.44629999999999997</v>
      </c>
      <c r="R312" s="6">
        <v>4.3680000000000003</v>
      </c>
      <c r="S312" s="7" t="s">
        <v>88</v>
      </c>
      <c r="AG312" s="7" t="s">
        <v>88</v>
      </c>
      <c r="AU312" s="7" t="s">
        <v>88</v>
      </c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7" t="s">
        <v>88</v>
      </c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7" t="s">
        <v>88</v>
      </c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</row>
    <row r="313" spans="1:88" hidden="1">
      <c r="A313" s="6" t="s">
        <v>61</v>
      </c>
      <c r="B313" s="6">
        <v>20</v>
      </c>
      <c r="C313" s="6" t="s">
        <v>19</v>
      </c>
      <c r="D313" s="6" t="s">
        <v>88</v>
      </c>
      <c r="E313" s="16">
        <v>0</v>
      </c>
      <c r="F313" s="17">
        <v>0.97140000000000004</v>
      </c>
      <c r="G313" s="6">
        <v>2.8649999999999998E-2</v>
      </c>
      <c r="H313" s="6">
        <v>3.9260000000000003E-2</v>
      </c>
      <c r="I313" s="6">
        <v>1.804E-2</v>
      </c>
      <c r="J313" s="6">
        <v>2.1219999999999999E-2</v>
      </c>
      <c r="K313" s="6">
        <v>7.4269999999999996E-3</v>
      </c>
      <c r="L313" s="6">
        <v>1831</v>
      </c>
      <c r="M313" s="6">
        <v>2174</v>
      </c>
      <c r="N313" s="6">
        <v>352</v>
      </c>
      <c r="O313" s="6">
        <v>698.7</v>
      </c>
      <c r="P313" s="6">
        <v>0.74709999999999999</v>
      </c>
      <c r="Q313" s="6">
        <v>0.4592</v>
      </c>
      <c r="R313" s="6">
        <v>5.2859999999999996</v>
      </c>
      <c r="S313" s="7" t="s">
        <v>88</v>
      </c>
      <c r="AG313" s="7" t="s">
        <v>88</v>
      </c>
      <c r="AU313" s="7" t="s">
        <v>88</v>
      </c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7" t="s">
        <v>88</v>
      </c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7" t="s">
        <v>88</v>
      </c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</row>
    <row r="314" spans="1:88" hidden="1">
      <c r="A314" s="6" t="s">
        <v>64</v>
      </c>
      <c r="B314" s="6">
        <v>21</v>
      </c>
      <c r="C314" s="6" t="s">
        <v>19</v>
      </c>
      <c r="D314" s="6" t="s">
        <v>88</v>
      </c>
      <c r="E314" s="16">
        <v>0</v>
      </c>
      <c r="F314" s="17">
        <v>0.94979999999999998</v>
      </c>
      <c r="G314" s="6">
        <v>5.0160000000000003E-2</v>
      </c>
      <c r="H314" s="6">
        <v>5.987E-2</v>
      </c>
      <c r="I314" s="6">
        <v>3.236E-2</v>
      </c>
      <c r="J314" s="6">
        <v>2.751E-2</v>
      </c>
      <c r="K314" s="6">
        <v>2.265E-2</v>
      </c>
      <c r="L314" s="6">
        <v>1174</v>
      </c>
      <c r="M314" s="6">
        <v>2149</v>
      </c>
      <c r="N314" s="6">
        <v>332.7</v>
      </c>
      <c r="O314" s="6">
        <v>770.5</v>
      </c>
      <c r="P314" s="6">
        <v>0.72250000000000003</v>
      </c>
      <c r="Q314" s="6">
        <v>0.4299</v>
      </c>
      <c r="R314" s="6">
        <v>2.6429999999999998</v>
      </c>
      <c r="S314" s="7" t="s">
        <v>88</v>
      </c>
      <c r="AG314" s="7" t="s">
        <v>88</v>
      </c>
      <c r="AU314" s="7" t="s">
        <v>88</v>
      </c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7" t="s">
        <v>88</v>
      </c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7" t="s">
        <v>88</v>
      </c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</row>
    <row r="315" spans="1:88" hidden="1">
      <c r="A315" s="6" t="s">
        <v>65</v>
      </c>
      <c r="B315" s="6">
        <v>21</v>
      </c>
      <c r="C315" s="6" t="s">
        <v>19</v>
      </c>
      <c r="D315" s="6" t="s">
        <v>88</v>
      </c>
      <c r="E315" s="16">
        <v>0</v>
      </c>
      <c r="F315" s="17">
        <v>0.94469999999999998</v>
      </c>
      <c r="G315" s="6">
        <v>5.5329999999999997E-2</v>
      </c>
      <c r="H315" s="6">
        <v>6.6390000000000005E-2</v>
      </c>
      <c r="I315" s="6">
        <v>2.7660000000000001E-2</v>
      </c>
      <c r="J315" s="6">
        <v>3.8730000000000001E-2</v>
      </c>
      <c r="K315" s="6">
        <v>1.66E-2</v>
      </c>
      <c r="L315" s="6">
        <v>1366</v>
      </c>
      <c r="M315" s="6">
        <v>2169</v>
      </c>
      <c r="N315" s="6">
        <v>323</v>
      </c>
      <c r="O315" s="6">
        <v>731.3</v>
      </c>
      <c r="P315" s="6">
        <v>0.72829999999999995</v>
      </c>
      <c r="Q315" s="6">
        <v>0.43769999999999998</v>
      </c>
      <c r="R315" s="6">
        <v>4</v>
      </c>
      <c r="S315" s="7" t="s">
        <v>88</v>
      </c>
      <c r="AG315" s="7" t="s">
        <v>88</v>
      </c>
      <c r="AU315" s="7" t="s">
        <v>88</v>
      </c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7" t="s">
        <v>88</v>
      </c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7" t="s">
        <v>88</v>
      </c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</row>
    <row r="316" spans="1:88" hidden="1">
      <c r="A316" s="6" t="s">
        <v>66</v>
      </c>
      <c r="B316" s="6">
        <v>21</v>
      </c>
      <c r="C316" s="6" t="s">
        <v>19</v>
      </c>
      <c r="D316" s="6" t="s">
        <v>88</v>
      </c>
      <c r="E316" s="16">
        <v>0</v>
      </c>
      <c r="F316" s="17">
        <v>0.95299999999999996</v>
      </c>
      <c r="G316" s="6">
        <v>4.6969999999999998E-2</v>
      </c>
      <c r="H316" s="6">
        <v>5.7669999999999999E-2</v>
      </c>
      <c r="I316" s="6">
        <v>2.794E-2</v>
      </c>
      <c r="J316" s="6">
        <v>2.9729999999999999E-2</v>
      </c>
      <c r="K316" s="6">
        <v>1.7239999999999998E-2</v>
      </c>
      <c r="L316" s="6">
        <v>1603</v>
      </c>
      <c r="M316" s="6">
        <v>2227</v>
      </c>
      <c r="N316" s="6">
        <v>358.7</v>
      </c>
      <c r="O316" s="6">
        <v>693</v>
      </c>
      <c r="P316" s="6">
        <v>0.7369</v>
      </c>
      <c r="Q316" s="6">
        <v>0.4481</v>
      </c>
      <c r="R316" s="6">
        <v>3.3450000000000002</v>
      </c>
      <c r="S316" s="7" t="s">
        <v>88</v>
      </c>
      <c r="AG316" s="7" t="s">
        <v>88</v>
      </c>
      <c r="AU316" s="7" t="s">
        <v>88</v>
      </c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7" t="s">
        <v>88</v>
      </c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7" t="s">
        <v>88</v>
      </c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</row>
    <row r="317" spans="1:88" hidden="1">
      <c r="A317" s="6" t="s">
        <v>67</v>
      </c>
      <c r="B317" s="6">
        <v>21</v>
      </c>
      <c r="C317" s="6" t="s">
        <v>19</v>
      </c>
      <c r="D317" s="6" t="s">
        <v>88</v>
      </c>
      <c r="E317" s="16">
        <v>0</v>
      </c>
      <c r="F317" s="17">
        <v>0.97209999999999996</v>
      </c>
      <c r="G317" s="6">
        <v>2.7910000000000001E-2</v>
      </c>
      <c r="H317" s="6">
        <v>5.0029999999999998E-2</v>
      </c>
      <c r="I317" s="6">
        <v>2.9489999999999999E-2</v>
      </c>
      <c r="J317" s="6">
        <v>2.0539999999999999E-2</v>
      </c>
      <c r="K317" s="6">
        <v>7.3720000000000001E-3</v>
      </c>
      <c r="L317" s="6">
        <v>1846</v>
      </c>
      <c r="M317" s="6" t="s">
        <v>21</v>
      </c>
      <c r="N317" s="6" t="s">
        <v>21</v>
      </c>
      <c r="O317" s="6">
        <v>710.6</v>
      </c>
      <c r="P317" s="6">
        <v>0.75449999999999995</v>
      </c>
      <c r="Q317" s="6">
        <v>0.46779999999999999</v>
      </c>
      <c r="R317" s="6">
        <v>6.7859999999999996</v>
      </c>
      <c r="S317" s="7" t="s">
        <v>88</v>
      </c>
      <c r="AG317" s="7" t="s">
        <v>88</v>
      </c>
      <c r="AU317" s="7" t="s">
        <v>88</v>
      </c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7" t="s">
        <v>88</v>
      </c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7" t="s">
        <v>88</v>
      </c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</row>
    <row r="318" spans="1:88" hidden="1">
      <c r="A318" s="6" t="s">
        <v>27</v>
      </c>
      <c r="B318" s="6">
        <v>22</v>
      </c>
      <c r="C318" s="6" t="s">
        <v>19</v>
      </c>
      <c r="D318" s="6" t="s">
        <v>87</v>
      </c>
      <c r="E318" s="16">
        <v>0</v>
      </c>
      <c r="F318" s="17">
        <v>0.96319999999999995</v>
      </c>
      <c r="G318" s="6">
        <v>3.6760000000000001E-2</v>
      </c>
      <c r="H318" s="6">
        <v>6.5420000000000006E-2</v>
      </c>
      <c r="I318" s="6">
        <v>3.4270000000000002E-2</v>
      </c>
      <c r="J318" s="6">
        <v>3.1150000000000001E-2</v>
      </c>
      <c r="K318" s="6">
        <v>5.607E-3</v>
      </c>
      <c r="L318" s="6">
        <v>1546</v>
      </c>
      <c r="M318" s="6">
        <v>2250</v>
      </c>
      <c r="N318" s="6">
        <v>370.1</v>
      </c>
      <c r="O318" s="6">
        <v>712.7</v>
      </c>
      <c r="P318" s="6">
        <v>0.73909999999999998</v>
      </c>
      <c r="Q318" s="6">
        <v>0.44869999999999999</v>
      </c>
      <c r="R318" s="6">
        <v>11.67</v>
      </c>
      <c r="S318" s="7" t="s">
        <v>87</v>
      </c>
      <c r="AG318" s="7" t="s">
        <v>87</v>
      </c>
      <c r="AU318" s="7" t="s">
        <v>87</v>
      </c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7" t="s">
        <v>87</v>
      </c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7" t="s">
        <v>87</v>
      </c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</row>
    <row r="319" spans="1:88" hidden="1">
      <c r="A319" s="6" t="s">
        <v>59</v>
      </c>
      <c r="B319" s="6">
        <v>23</v>
      </c>
      <c r="C319" s="6" t="s">
        <v>19</v>
      </c>
      <c r="D319" s="6" t="s">
        <v>88</v>
      </c>
      <c r="E319" s="16">
        <v>0</v>
      </c>
      <c r="F319" s="17">
        <v>0.95889999999999997</v>
      </c>
      <c r="G319" s="6">
        <v>4.1059999999999999E-2</v>
      </c>
      <c r="H319" s="6">
        <v>5.7970000000000001E-2</v>
      </c>
      <c r="I319" s="6">
        <v>3.5020000000000003E-2</v>
      </c>
      <c r="J319" s="6">
        <v>2.2950000000000002E-2</v>
      </c>
      <c r="K319" s="6">
        <v>1.8120000000000001E-2</v>
      </c>
      <c r="L319" s="6">
        <v>1588</v>
      </c>
      <c r="M319" s="6">
        <v>2934</v>
      </c>
      <c r="N319" s="6">
        <v>451.6</v>
      </c>
      <c r="O319" s="6">
        <v>718.1</v>
      </c>
      <c r="P319" s="6">
        <v>0.73939999999999995</v>
      </c>
      <c r="Q319" s="6">
        <v>0.45550000000000002</v>
      </c>
      <c r="R319" s="6">
        <v>3.2</v>
      </c>
      <c r="S319" s="7" t="s">
        <v>88</v>
      </c>
      <c r="AG319" s="7" t="s">
        <v>88</v>
      </c>
      <c r="AU319" s="7" t="s">
        <v>88</v>
      </c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7" t="s">
        <v>88</v>
      </c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7" t="s">
        <v>88</v>
      </c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</row>
    <row r="320" spans="1:88" hidden="1">
      <c r="A320" s="6" t="s">
        <v>61</v>
      </c>
      <c r="B320" s="6">
        <v>23</v>
      </c>
      <c r="C320" s="6" t="s">
        <v>19</v>
      </c>
      <c r="D320" s="6" t="s">
        <v>88</v>
      </c>
      <c r="E320" s="16">
        <v>0</v>
      </c>
      <c r="F320" s="17">
        <v>0.96260000000000001</v>
      </c>
      <c r="G320" s="6">
        <v>3.7409999999999999E-2</v>
      </c>
      <c r="H320" s="6">
        <v>5.0500000000000003E-2</v>
      </c>
      <c r="I320" s="6">
        <v>2.8049999999999999E-2</v>
      </c>
      <c r="J320" s="6">
        <v>2.2440000000000002E-2</v>
      </c>
      <c r="K320" s="6">
        <v>1.4959999999999999E-2</v>
      </c>
      <c r="L320" s="6">
        <v>1544</v>
      </c>
      <c r="M320" s="6">
        <v>2238</v>
      </c>
      <c r="N320" s="6">
        <v>346.4</v>
      </c>
      <c r="O320" s="6">
        <v>729.4</v>
      </c>
      <c r="P320" s="6">
        <v>0.74590000000000001</v>
      </c>
      <c r="Q320" s="6">
        <v>0.45490000000000003</v>
      </c>
      <c r="R320" s="6">
        <v>3.375</v>
      </c>
      <c r="S320" s="7" t="s">
        <v>88</v>
      </c>
      <c r="AG320" s="7" t="s">
        <v>88</v>
      </c>
      <c r="AU320" s="7" t="s">
        <v>88</v>
      </c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7" t="s">
        <v>88</v>
      </c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7" t="s">
        <v>88</v>
      </c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</row>
    <row r="321" spans="1:88" hidden="1">
      <c r="A321" s="6" t="s">
        <v>27</v>
      </c>
      <c r="B321" s="6">
        <v>23</v>
      </c>
      <c r="C321" s="6" t="s">
        <v>19</v>
      </c>
      <c r="D321" s="6" t="s">
        <v>87</v>
      </c>
      <c r="E321" s="16">
        <v>0</v>
      </c>
      <c r="F321" s="17">
        <v>0.95699999999999996</v>
      </c>
      <c r="G321" s="6">
        <v>4.301E-2</v>
      </c>
      <c r="H321" s="6">
        <v>5.4530000000000002E-2</v>
      </c>
      <c r="I321" s="6">
        <v>3.3790000000000001E-2</v>
      </c>
      <c r="J321" s="6">
        <v>2.0740000000000001E-2</v>
      </c>
      <c r="K321" s="6">
        <v>2.2270000000000002E-2</v>
      </c>
      <c r="L321" s="6">
        <v>1246</v>
      </c>
      <c r="M321" s="6">
        <v>2307</v>
      </c>
      <c r="N321" s="6">
        <v>366.5</v>
      </c>
      <c r="O321" s="6">
        <v>733.1</v>
      </c>
      <c r="P321" s="6">
        <v>0.72840000000000005</v>
      </c>
      <c r="Q321" s="6">
        <v>0.43730000000000002</v>
      </c>
      <c r="R321" s="6">
        <v>2.448</v>
      </c>
      <c r="S321" s="7" t="s">
        <v>87</v>
      </c>
      <c r="AG321" s="7" t="s">
        <v>87</v>
      </c>
      <c r="AU321" s="7" t="s">
        <v>87</v>
      </c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7" t="s">
        <v>87</v>
      </c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7" t="s">
        <v>87</v>
      </c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</row>
    <row r="322" spans="1:88" hidden="1">
      <c r="A322" s="6" t="s">
        <v>62</v>
      </c>
      <c r="B322" s="6">
        <v>23</v>
      </c>
      <c r="C322" s="6" t="s">
        <v>19</v>
      </c>
      <c r="D322" s="6" t="s">
        <v>88</v>
      </c>
      <c r="E322" s="16">
        <v>0</v>
      </c>
      <c r="F322" s="17">
        <v>0.96319999999999995</v>
      </c>
      <c r="G322" s="6">
        <v>3.6830000000000002E-2</v>
      </c>
      <c r="H322" s="6">
        <v>5.8319999999999997E-2</v>
      </c>
      <c r="I322" s="6">
        <v>3.1309999999999998E-2</v>
      </c>
      <c r="J322" s="6">
        <v>2.7009999999999999E-2</v>
      </c>
      <c r="K322" s="6">
        <v>9.8219999999999991E-3</v>
      </c>
      <c r="L322" s="6">
        <v>1569</v>
      </c>
      <c r="M322" s="6">
        <v>2334</v>
      </c>
      <c r="N322" s="6">
        <v>355</v>
      </c>
      <c r="O322" s="6">
        <v>757.5</v>
      </c>
      <c r="P322" s="6">
        <v>0.75180000000000002</v>
      </c>
      <c r="Q322" s="6">
        <v>0.46229999999999999</v>
      </c>
      <c r="R322" s="6">
        <v>5.9379999999999997</v>
      </c>
      <c r="S322" s="7" t="s">
        <v>88</v>
      </c>
      <c r="AG322" s="7" t="s">
        <v>88</v>
      </c>
      <c r="AU322" s="7" t="s">
        <v>88</v>
      </c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7" t="s">
        <v>88</v>
      </c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7" t="s">
        <v>88</v>
      </c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</row>
    <row r="323" spans="1:88" hidden="1">
      <c r="A323" s="6" t="s">
        <v>63</v>
      </c>
      <c r="B323" s="6">
        <v>23</v>
      </c>
      <c r="C323" s="6" t="s">
        <v>19</v>
      </c>
      <c r="D323" s="6" t="s">
        <v>88</v>
      </c>
      <c r="E323" s="16">
        <v>0</v>
      </c>
      <c r="F323" s="17">
        <v>0.93879999999999997</v>
      </c>
      <c r="G323" s="6">
        <v>6.1210000000000001E-2</v>
      </c>
      <c r="H323" s="6">
        <v>7.8450000000000006E-2</v>
      </c>
      <c r="I323" s="6">
        <v>3.3619999999999997E-2</v>
      </c>
      <c r="J323" s="6">
        <v>4.4830000000000002E-2</v>
      </c>
      <c r="K323" s="6">
        <v>1.6379999999999999E-2</v>
      </c>
      <c r="L323" s="6">
        <v>1089</v>
      </c>
      <c r="M323" s="6">
        <v>2505</v>
      </c>
      <c r="N323" s="6">
        <v>410.1</v>
      </c>
      <c r="O323" s="6">
        <v>764.3</v>
      </c>
      <c r="P323" s="6">
        <v>0.72160000000000002</v>
      </c>
      <c r="Q323" s="6">
        <v>0.42870000000000003</v>
      </c>
      <c r="R323" s="6">
        <v>4.7889999999999997</v>
      </c>
      <c r="S323" s="7" t="s">
        <v>88</v>
      </c>
      <c r="AG323" s="7" t="s">
        <v>88</v>
      </c>
      <c r="AU323" s="7" t="s">
        <v>88</v>
      </c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7" t="s">
        <v>88</v>
      </c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7" t="s">
        <v>88</v>
      </c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</row>
    <row r="324" spans="1:88" hidden="1">
      <c r="A324" s="6" t="s">
        <v>27</v>
      </c>
      <c r="B324" s="6">
        <v>24</v>
      </c>
      <c r="C324" s="6" t="s">
        <v>19</v>
      </c>
      <c r="D324" s="6" t="s">
        <v>87</v>
      </c>
      <c r="E324" s="16">
        <v>0</v>
      </c>
      <c r="F324" s="17">
        <v>0.96099999999999997</v>
      </c>
      <c r="G324" s="6">
        <v>3.9E-2</v>
      </c>
      <c r="H324" s="6">
        <v>6.8860000000000005E-2</v>
      </c>
      <c r="I324" s="6">
        <v>3.9609999999999999E-2</v>
      </c>
      <c r="J324" s="6">
        <v>2.9250000000000002E-2</v>
      </c>
      <c r="K324" s="6">
        <v>9.75E-3</v>
      </c>
      <c r="L324" s="6">
        <v>1577</v>
      </c>
      <c r="M324" s="6" t="s">
        <v>21</v>
      </c>
      <c r="N324" s="6" t="s">
        <v>21</v>
      </c>
      <c r="O324" s="6">
        <v>766.9</v>
      </c>
      <c r="P324" s="6">
        <v>0.75029999999999997</v>
      </c>
      <c r="Q324" s="6">
        <v>0.46289999999999998</v>
      </c>
      <c r="R324" s="6">
        <v>7.0629999999999997</v>
      </c>
      <c r="S324" s="7" t="s">
        <v>87</v>
      </c>
      <c r="AG324" s="7" t="s">
        <v>87</v>
      </c>
      <c r="AU324" s="7" t="s">
        <v>87</v>
      </c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7" t="s">
        <v>87</v>
      </c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7" t="s">
        <v>87</v>
      </c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</row>
    <row r="325" spans="1:88" hidden="1">
      <c r="A325" s="6" t="s">
        <v>22</v>
      </c>
      <c r="B325" s="6">
        <v>24</v>
      </c>
      <c r="C325" s="6" t="s">
        <v>19</v>
      </c>
      <c r="D325" s="6" t="s">
        <v>87</v>
      </c>
      <c r="E325" s="16">
        <v>0</v>
      </c>
      <c r="F325" s="17">
        <v>0.95960000000000001</v>
      </c>
      <c r="G325" s="6">
        <v>4.0410000000000001E-2</v>
      </c>
      <c r="H325" s="6">
        <v>6.2039999999999998E-2</v>
      </c>
      <c r="I325" s="6">
        <v>3.2439999999999997E-2</v>
      </c>
      <c r="J325" s="6">
        <v>2.9600000000000001E-2</v>
      </c>
      <c r="K325" s="6">
        <v>1.081E-2</v>
      </c>
      <c r="L325" s="6">
        <v>1686</v>
      </c>
      <c r="M325" s="6" t="s">
        <v>21</v>
      </c>
      <c r="N325" s="6" t="s">
        <v>21</v>
      </c>
      <c r="O325" s="6">
        <v>708</v>
      </c>
      <c r="P325" s="6">
        <v>0.73729999999999996</v>
      </c>
      <c r="Q325" s="6">
        <v>0.45150000000000001</v>
      </c>
      <c r="R325" s="6">
        <v>5.7370000000000001</v>
      </c>
      <c r="S325" s="7" t="s">
        <v>87</v>
      </c>
      <c r="AG325" s="7" t="s">
        <v>87</v>
      </c>
      <c r="AU325" s="7" t="s">
        <v>87</v>
      </c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7" t="s">
        <v>87</v>
      </c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7" t="s">
        <v>87</v>
      </c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</row>
    <row r="326" spans="1:88" hidden="1">
      <c r="A326" s="6" t="s">
        <v>18</v>
      </c>
      <c r="B326" s="6">
        <v>1</v>
      </c>
      <c r="C326" s="6" t="s">
        <v>23</v>
      </c>
      <c r="D326" s="6" t="s">
        <v>87</v>
      </c>
      <c r="E326" s="16">
        <v>0</v>
      </c>
      <c r="F326" s="17">
        <v>0.96899999999999997</v>
      </c>
      <c r="G326" s="6">
        <v>3.0960000000000001E-2</v>
      </c>
      <c r="H326" s="6">
        <v>3.5909999999999997E-2</v>
      </c>
      <c r="I326" s="6">
        <v>1.9810000000000001E-2</v>
      </c>
      <c r="J326" s="6">
        <v>1.61E-2</v>
      </c>
      <c r="K326" s="6">
        <v>1.486E-2</v>
      </c>
      <c r="L326" s="6">
        <v>1565</v>
      </c>
      <c r="M326" s="6" t="s">
        <v>21</v>
      </c>
      <c r="N326" s="6" t="s">
        <v>21</v>
      </c>
      <c r="O326" s="6">
        <v>676.1</v>
      </c>
      <c r="P326" s="6">
        <v>0.73450000000000004</v>
      </c>
      <c r="Q326" s="6">
        <v>0.44379999999999997</v>
      </c>
      <c r="R326" s="6">
        <v>2.4169999999999998</v>
      </c>
      <c r="S326" s="7" t="s">
        <v>87</v>
      </c>
      <c r="AG326" s="7" t="s">
        <v>87</v>
      </c>
      <c r="AU326" s="7" t="s">
        <v>87</v>
      </c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7" t="s">
        <v>87</v>
      </c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7" t="s">
        <v>87</v>
      </c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</row>
    <row r="327" spans="1:88" hidden="1">
      <c r="A327" s="6" t="s">
        <v>25</v>
      </c>
      <c r="B327" s="6">
        <v>1</v>
      </c>
      <c r="C327" s="6" t="s">
        <v>23</v>
      </c>
      <c r="D327" s="6" t="s">
        <v>87</v>
      </c>
      <c r="E327" s="16">
        <v>0</v>
      </c>
      <c r="F327" s="17">
        <v>0.94279999999999997</v>
      </c>
      <c r="G327" s="6">
        <v>5.7239999999999999E-2</v>
      </c>
      <c r="H327" s="6">
        <v>6.1920000000000003E-2</v>
      </c>
      <c r="I327" s="6">
        <v>2.2200000000000001E-2</v>
      </c>
      <c r="J327" s="6">
        <v>3.9719999999999998E-2</v>
      </c>
      <c r="K327" s="6">
        <v>1.7520000000000001E-2</v>
      </c>
      <c r="L327" s="6">
        <v>807</v>
      </c>
      <c r="M327" s="6" t="s">
        <v>21</v>
      </c>
      <c r="N327" s="6" t="s">
        <v>21</v>
      </c>
      <c r="O327" s="6">
        <v>790.7</v>
      </c>
      <c r="P327" s="6">
        <v>0.70709999999999995</v>
      </c>
      <c r="Q327" s="6">
        <v>0.41460000000000002</v>
      </c>
      <c r="R327" s="6">
        <v>3.5329999999999999</v>
      </c>
      <c r="S327" s="7" t="s">
        <v>87</v>
      </c>
      <c r="AG327" s="7" t="s">
        <v>87</v>
      </c>
      <c r="AU327" s="7" t="s">
        <v>87</v>
      </c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7" t="s">
        <v>87</v>
      </c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7" t="s">
        <v>87</v>
      </c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</row>
    <row r="328" spans="1:88" hidden="1">
      <c r="A328" s="6" t="s">
        <v>64</v>
      </c>
      <c r="B328" s="6">
        <v>2</v>
      </c>
      <c r="C328" s="6" t="s">
        <v>23</v>
      </c>
      <c r="D328" s="6" t="s">
        <v>88</v>
      </c>
      <c r="E328" s="16">
        <v>0</v>
      </c>
      <c r="F328" s="17">
        <v>0.96679999999999999</v>
      </c>
      <c r="G328" s="6">
        <v>3.3210000000000003E-2</v>
      </c>
      <c r="H328" s="6">
        <v>4.2110000000000002E-2</v>
      </c>
      <c r="I328" s="6">
        <v>2.6100000000000002E-2</v>
      </c>
      <c r="J328" s="6">
        <v>1.601E-2</v>
      </c>
      <c r="K328" s="6">
        <v>1.72E-2</v>
      </c>
      <c r="L328" s="6">
        <v>1630</v>
      </c>
      <c r="M328" s="6">
        <v>2125</v>
      </c>
      <c r="N328" s="6">
        <v>332.3</v>
      </c>
      <c r="O328" s="6">
        <v>691</v>
      </c>
      <c r="P328" s="6">
        <v>0.73980000000000001</v>
      </c>
      <c r="Q328" s="6">
        <v>0.45129999999999998</v>
      </c>
      <c r="R328" s="6">
        <v>2.448</v>
      </c>
      <c r="S328" s="7" t="s">
        <v>88</v>
      </c>
      <c r="AG328" s="7" t="s">
        <v>88</v>
      </c>
      <c r="AU328" s="7" t="s">
        <v>88</v>
      </c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7" t="s">
        <v>88</v>
      </c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7" t="s">
        <v>88</v>
      </c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</row>
    <row r="329" spans="1:88" hidden="1">
      <c r="A329" s="6" t="s">
        <v>65</v>
      </c>
      <c r="B329" s="6">
        <v>2</v>
      </c>
      <c r="C329" s="6" t="s">
        <v>23</v>
      </c>
      <c r="D329" s="6" t="s">
        <v>88</v>
      </c>
      <c r="E329" s="16">
        <v>0</v>
      </c>
      <c r="F329" s="17">
        <v>0.96299999999999997</v>
      </c>
      <c r="G329" s="6">
        <v>3.7039999999999997E-2</v>
      </c>
      <c r="H329" s="6">
        <v>4.0120000000000003E-2</v>
      </c>
      <c r="I329" s="6">
        <v>1.44E-2</v>
      </c>
      <c r="J329" s="6">
        <v>2.572E-2</v>
      </c>
      <c r="K329" s="6">
        <v>1.132E-2</v>
      </c>
      <c r="L329" s="6">
        <v>1872</v>
      </c>
      <c r="M329" s="6">
        <v>1962</v>
      </c>
      <c r="N329" s="6">
        <v>319.39999999999998</v>
      </c>
      <c r="O329" s="6">
        <v>660.7</v>
      </c>
      <c r="P329" s="6">
        <v>0.74680000000000002</v>
      </c>
      <c r="Q329" s="6">
        <v>0.46129999999999999</v>
      </c>
      <c r="R329" s="6">
        <v>3.5449999999999999</v>
      </c>
      <c r="S329" s="7" t="s">
        <v>88</v>
      </c>
      <c r="AG329" s="7" t="s">
        <v>88</v>
      </c>
      <c r="AU329" s="7" t="s">
        <v>88</v>
      </c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7" t="s">
        <v>88</v>
      </c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7" t="s">
        <v>88</v>
      </c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</row>
    <row r="330" spans="1:88" hidden="1">
      <c r="A330" s="6" t="s">
        <v>25</v>
      </c>
      <c r="B330" s="6">
        <v>2</v>
      </c>
      <c r="C330" s="6" t="s">
        <v>23</v>
      </c>
      <c r="D330" s="6" t="s">
        <v>87</v>
      </c>
      <c r="E330" s="16">
        <v>0</v>
      </c>
      <c r="F330" s="17">
        <v>0.94610000000000005</v>
      </c>
      <c r="G330" s="6">
        <v>5.3870000000000001E-2</v>
      </c>
      <c r="H330" s="6">
        <v>4.5519999999999998E-2</v>
      </c>
      <c r="I330" s="6">
        <v>1.5169999999999999E-2</v>
      </c>
      <c r="J330" s="6">
        <v>3.0349999999999999E-2</v>
      </c>
      <c r="K330" s="6">
        <v>2.3519999999999999E-2</v>
      </c>
      <c r="L330" s="6">
        <v>1247</v>
      </c>
      <c r="M330" s="6">
        <v>2676</v>
      </c>
      <c r="N330" s="6">
        <v>424.1</v>
      </c>
      <c r="O330" s="6">
        <v>718.9</v>
      </c>
      <c r="P330" s="6">
        <v>0.72</v>
      </c>
      <c r="Q330" s="6">
        <v>0.43130000000000002</v>
      </c>
      <c r="R330" s="6">
        <v>1.9350000000000001</v>
      </c>
      <c r="S330" s="7" t="s">
        <v>87</v>
      </c>
      <c r="AG330" s="7" t="s">
        <v>87</v>
      </c>
      <c r="AU330" s="7" t="s">
        <v>87</v>
      </c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7" t="s">
        <v>87</v>
      </c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7" t="s">
        <v>87</v>
      </c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</row>
    <row r="331" spans="1:88" hidden="1">
      <c r="A331" s="6" t="s">
        <v>66</v>
      </c>
      <c r="B331" s="6">
        <v>2</v>
      </c>
      <c r="C331" s="6" t="s">
        <v>23</v>
      </c>
      <c r="D331" s="6" t="s">
        <v>88</v>
      </c>
      <c r="E331" s="16">
        <v>0</v>
      </c>
      <c r="F331" s="17">
        <v>0.96679999999999999</v>
      </c>
      <c r="G331" s="6">
        <v>3.3149999999999999E-2</v>
      </c>
      <c r="H331" s="6">
        <v>3.2480000000000002E-2</v>
      </c>
      <c r="I331" s="6">
        <v>1.15E-2</v>
      </c>
      <c r="J331" s="6">
        <v>2.0969999999999999E-2</v>
      </c>
      <c r="K331" s="6">
        <v>1.218E-2</v>
      </c>
      <c r="L331" s="6">
        <v>1429</v>
      </c>
      <c r="M331" s="6">
        <v>2254</v>
      </c>
      <c r="N331" s="6">
        <v>335.5</v>
      </c>
      <c r="O331" s="6">
        <v>711.1</v>
      </c>
      <c r="P331" s="6">
        <v>0.72470000000000001</v>
      </c>
      <c r="Q331" s="6">
        <v>0.43230000000000002</v>
      </c>
      <c r="R331" s="6">
        <v>2.6669999999999998</v>
      </c>
      <c r="S331" s="7" t="s">
        <v>88</v>
      </c>
      <c r="AG331" s="7" t="s">
        <v>88</v>
      </c>
      <c r="AU331" s="7" t="s">
        <v>88</v>
      </c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7" t="s">
        <v>88</v>
      </c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7" t="s">
        <v>88</v>
      </c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</row>
    <row r="332" spans="1:88" hidden="1">
      <c r="A332" s="6" t="s">
        <v>67</v>
      </c>
      <c r="B332" s="6">
        <v>2</v>
      </c>
      <c r="C332" s="6" t="s">
        <v>23</v>
      </c>
      <c r="D332" s="6" t="s">
        <v>88</v>
      </c>
      <c r="E332" s="16">
        <v>0</v>
      </c>
      <c r="F332" s="17">
        <v>0.95840000000000003</v>
      </c>
      <c r="G332" s="6">
        <v>4.1579999999999999E-2</v>
      </c>
      <c r="H332" s="6">
        <v>4.4310000000000002E-2</v>
      </c>
      <c r="I332" s="6">
        <v>1.5679999999999999E-2</v>
      </c>
      <c r="J332" s="6">
        <v>2.8629999999999999E-2</v>
      </c>
      <c r="K332" s="6">
        <v>1.295E-2</v>
      </c>
      <c r="L332" s="6">
        <v>1406</v>
      </c>
      <c r="M332" s="6" t="s">
        <v>21</v>
      </c>
      <c r="N332" s="6" t="s">
        <v>21</v>
      </c>
      <c r="O332" s="6">
        <v>730.4</v>
      </c>
      <c r="P332" s="6">
        <v>0.71860000000000002</v>
      </c>
      <c r="Q332" s="6">
        <v>0.43090000000000001</v>
      </c>
      <c r="R332" s="6">
        <v>3.4209999999999998</v>
      </c>
      <c r="S332" s="7" t="s">
        <v>88</v>
      </c>
      <c r="AG332" s="7" t="s">
        <v>88</v>
      </c>
      <c r="AU332" s="7" t="s">
        <v>88</v>
      </c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7" t="s">
        <v>88</v>
      </c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7" t="s">
        <v>88</v>
      </c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</row>
    <row r="333" spans="1:88" hidden="1">
      <c r="A333" s="6" t="s">
        <v>25</v>
      </c>
      <c r="B333" s="6">
        <v>3</v>
      </c>
      <c r="C333" s="6" t="s">
        <v>23</v>
      </c>
      <c r="D333" s="6" t="s">
        <v>87</v>
      </c>
      <c r="E333" s="16">
        <v>0</v>
      </c>
      <c r="F333" s="17">
        <v>0.95860000000000001</v>
      </c>
      <c r="G333" s="6">
        <v>4.138E-2</v>
      </c>
      <c r="H333" s="6">
        <v>5.4480000000000001E-2</v>
      </c>
      <c r="I333" s="6">
        <v>2.8969999999999999E-2</v>
      </c>
      <c r="J333" s="6">
        <v>2.5520000000000001E-2</v>
      </c>
      <c r="K333" s="6">
        <v>1.5859999999999999E-2</v>
      </c>
      <c r="L333" s="6">
        <v>1390</v>
      </c>
      <c r="M333" s="6">
        <v>2390</v>
      </c>
      <c r="N333" s="6">
        <v>377.1</v>
      </c>
      <c r="O333" s="6">
        <v>704.1</v>
      </c>
      <c r="P333" s="6">
        <v>0.73399999999999999</v>
      </c>
      <c r="Q333" s="6">
        <v>0.44209999999999999</v>
      </c>
      <c r="R333" s="6">
        <v>3.4350000000000001</v>
      </c>
      <c r="S333" s="7" t="s">
        <v>87</v>
      </c>
      <c r="AG333" s="7" t="s">
        <v>87</v>
      </c>
      <c r="AU333" s="7" t="s">
        <v>87</v>
      </c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7" t="s">
        <v>87</v>
      </c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7" t="s">
        <v>87</v>
      </c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</row>
    <row r="334" spans="1:88" hidden="1">
      <c r="A334" s="6" t="s">
        <v>59</v>
      </c>
      <c r="B334" s="6">
        <v>4</v>
      </c>
      <c r="C334" s="6" t="s">
        <v>23</v>
      </c>
      <c r="D334" s="6" t="s">
        <v>88</v>
      </c>
      <c r="E334" s="16">
        <v>0</v>
      </c>
      <c r="F334" s="17">
        <v>0.98019999999999996</v>
      </c>
      <c r="G334" s="6">
        <v>1.983E-2</v>
      </c>
      <c r="H334" s="6">
        <v>3.1029999999999999E-2</v>
      </c>
      <c r="I334" s="6">
        <v>1.983E-2</v>
      </c>
      <c r="J334" s="6">
        <v>1.1209999999999999E-2</v>
      </c>
      <c r="K334" s="6">
        <v>8.6210000000000002E-3</v>
      </c>
      <c r="L334" s="6">
        <v>1137</v>
      </c>
      <c r="M334" s="6">
        <v>2113</v>
      </c>
      <c r="N334" s="6">
        <v>356.5</v>
      </c>
      <c r="O334" s="6">
        <v>763.3</v>
      </c>
      <c r="P334" s="6">
        <v>0.72130000000000005</v>
      </c>
      <c r="Q334" s="6">
        <v>0.42449999999999999</v>
      </c>
      <c r="R334" s="6">
        <v>3.6</v>
      </c>
      <c r="S334" s="7" t="s">
        <v>88</v>
      </c>
      <c r="AG334" s="7" t="s">
        <v>88</v>
      </c>
      <c r="AU334" s="7" t="s">
        <v>88</v>
      </c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7" t="s">
        <v>88</v>
      </c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7" t="s">
        <v>88</v>
      </c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</row>
    <row r="335" spans="1:88" hidden="1">
      <c r="A335" s="6" t="s">
        <v>61</v>
      </c>
      <c r="B335" s="6">
        <v>4</v>
      </c>
      <c r="C335" s="6" t="s">
        <v>23</v>
      </c>
      <c r="D335" s="6" t="s">
        <v>88</v>
      </c>
      <c r="E335" s="16">
        <v>0</v>
      </c>
      <c r="F335" s="17">
        <v>0.97070000000000001</v>
      </c>
      <c r="G335" s="6">
        <v>2.9270000000000001E-2</v>
      </c>
      <c r="H335" s="6">
        <v>3.0509999999999999E-2</v>
      </c>
      <c r="I335" s="6">
        <v>1.2449999999999999E-2</v>
      </c>
      <c r="J335" s="6">
        <v>1.806E-2</v>
      </c>
      <c r="K335" s="6">
        <v>1.1209999999999999E-2</v>
      </c>
      <c r="L335" s="6">
        <v>1559</v>
      </c>
      <c r="M335" s="6">
        <v>1988</v>
      </c>
      <c r="N335" s="6">
        <v>320.89999999999998</v>
      </c>
      <c r="O335" s="6">
        <v>731.9</v>
      </c>
      <c r="P335" s="6">
        <v>0.74170000000000003</v>
      </c>
      <c r="Q335" s="6">
        <v>0.44650000000000001</v>
      </c>
      <c r="R335" s="6">
        <v>2.722</v>
      </c>
      <c r="S335" s="7" t="s">
        <v>88</v>
      </c>
      <c r="AG335" s="7" t="s">
        <v>88</v>
      </c>
      <c r="AU335" s="7" t="s">
        <v>88</v>
      </c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7" t="s">
        <v>88</v>
      </c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7" t="s">
        <v>88</v>
      </c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</row>
    <row r="336" spans="1:88" hidden="1">
      <c r="A336" s="6" t="s">
        <v>62</v>
      </c>
      <c r="B336" s="6">
        <v>4</v>
      </c>
      <c r="C336" s="6" t="s">
        <v>23</v>
      </c>
      <c r="D336" s="6" t="s">
        <v>88</v>
      </c>
      <c r="E336" s="16">
        <v>0</v>
      </c>
      <c r="F336" s="17">
        <v>0.9577</v>
      </c>
      <c r="G336" s="6">
        <v>4.231E-2</v>
      </c>
      <c r="H336" s="6">
        <v>5.373E-2</v>
      </c>
      <c r="I336" s="6">
        <v>2.955E-2</v>
      </c>
      <c r="J336" s="6">
        <v>2.418E-2</v>
      </c>
      <c r="K336" s="6">
        <v>1.813E-2</v>
      </c>
      <c r="L336" s="6">
        <v>1426</v>
      </c>
      <c r="M336" s="6">
        <v>1915</v>
      </c>
      <c r="N336" s="6">
        <v>300.89999999999998</v>
      </c>
      <c r="O336" s="6">
        <v>685.3</v>
      </c>
      <c r="P336" s="6">
        <v>0.7419</v>
      </c>
      <c r="Q336" s="6">
        <v>0.44650000000000001</v>
      </c>
      <c r="R336" s="6">
        <v>2.9630000000000001</v>
      </c>
      <c r="S336" s="7" t="s">
        <v>88</v>
      </c>
      <c r="AG336" s="7" t="s">
        <v>88</v>
      </c>
      <c r="AU336" s="7" t="s">
        <v>88</v>
      </c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7" t="s">
        <v>88</v>
      </c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7" t="s">
        <v>88</v>
      </c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</row>
    <row r="337" spans="1:88" hidden="1">
      <c r="A337" s="6" t="s">
        <v>63</v>
      </c>
      <c r="B337" s="6">
        <v>4</v>
      </c>
      <c r="C337" s="6" t="s">
        <v>23</v>
      </c>
      <c r="D337" s="6" t="s">
        <v>88</v>
      </c>
      <c r="E337" s="16">
        <v>0</v>
      </c>
      <c r="F337" s="17">
        <v>0.96240000000000003</v>
      </c>
      <c r="G337" s="6">
        <v>3.764E-2</v>
      </c>
      <c r="H337" s="6">
        <v>3.9949999999999999E-2</v>
      </c>
      <c r="I337" s="6">
        <v>1.737E-2</v>
      </c>
      <c r="J337" s="6">
        <v>2.2579999999999999E-2</v>
      </c>
      <c r="K337" s="6">
        <v>1.506E-2</v>
      </c>
      <c r="L337" s="6">
        <v>1662</v>
      </c>
      <c r="M337" s="6">
        <v>1950</v>
      </c>
      <c r="N337" s="6">
        <v>326.3</v>
      </c>
      <c r="O337" s="6">
        <v>696</v>
      </c>
      <c r="P337" s="6">
        <v>0.74590000000000001</v>
      </c>
      <c r="Q337" s="6">
        <v>0.45519999999999999</v>
      </c>
      <c r="R337" s="6">
        <v>2.6539999999999999</v>
      </c>
      <c r="S337" s="7" t="s">
        <v>88</v>
      </c>
      <c r="AG337" s="7" t="s">
        <v>88</v>
      </c>
      <c r="AU337" s="7" t="s">
        <v>88</v>
      </c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7" t="s">
        <v>88</v>
      </c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7" t="s">
        <v>88</v>
      </c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</row>
    <row r="338" spans="1:88" hidden="1">
      <c r="A338" s="6" t="s">
        <v>66</v>
      </c>
      <c r="B338" s="6">
        <v>5</v>
      </c>
      <c r="C338" s="6" t="s">
        <v>23</v>
      </c>
      <c r="D338" s="6" t="s">
        <v>88</v>
      </c>
      <c r="E338" s="16">
        <v>0</v>
      </c>
      <c r="F338" s="17">
        <v>0.96330000000000005</v>
      </c>
      <c r="G338" s="6">
        <v>3.6729999999999999E-2</v>
      </c>
      <c r="H338" s="6">
        <v>4.6870000000000002E-2</v>
      </c>
      <c r="I338" s="6">
        <v>2.2800000000000001E-2</v>
      </c>
      <c r="J338" s="6">
        <v>2.4070000000000001E-2</v>
      </c>
      <c r="K338" s="6">
        <v>1.2670000000000001E-2</v>
      </c>
      <c r="L338" s="6">
        <v>1521</v>
      </c>
      <c r="M338" s="6">
        <v>2186</v>
      </c>
      <c r="N338" s="6">
        <v>338</v>
      </c>
      <c r="O338" s="6">
        <v>701.2</v>
      </c>
      <c r="P338" s="6">
        <v>0.72829999999999995</v>
      </c>
      <c r="Q338" s="6">
        <v>0.44169999999999998</v>
      </c>
      <c r="R338" s="6">
        <v>3.7</v>
      </c>
      <c r="S338" s="7" t="s">
        <v>88</v>
      </c>
      <c r="AG338" s="7" t="s">
        <v>88</v>
      </c>
      <c r="AU338" s="7" t="s">
        <v>88</v>
      </c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7" t="s">
        <v>88</v>
      </c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7" t="s">
        <v>88</v>
      </c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</row>
    <row r="339" spans="1:88" hidden="1">
      <c r="A339" s="6" t="s">
        <v>67</v>
      </c>
      <c r="B339" s="6">
        <v>5</v>
      </c>
      <c r="C339" s="6" t="s">
        <v>23</v>
      </c>
      <c r="D339" s="6" t="s">
        <v>88</v>
      </c>
      <c r="E339" s="16">
        <v>0</v>
      </c>
      <c r="F339" s="17">
        <v>0.97419999999999995</v>
      </c>
      <c r="G339" s="6">
        <v>2.5760000000000002E-2</v>
      </c>
      <c r="H339" s="6">
        <v>3.2539999999999999E-2</v>
      </c>
      <c r="I339" s="6">
        <v>1.559E-2</v>
      </c>
      <c r="J339" s="6">
        <v>1.695E-2</v>
      </c>
      <c r="K339" s="6">
        <v>8.8140000000000007E-3</v>
      </c>
      <c r="L339" s="6">
        <v>1437</v>
      </c>
      <c r="M339" s="6" t="s">
        <v>21</v>
      </c>
      <c r="N339" s="6" t="s">
        <v>21</v>
      </c>
      <c r="O339" s="6">
        <v>755.2</v>
      </c>
      <c r="P339" s="6">
        <v>0.73109999999999997</v>
      </c>
      <c r="Q339" s="6">
        <v>0.44119999999999998</v>
      </c>
      <c r="R339" s="6">
        <v>3.6920000000000002</v>
      </c>
      <c r="S339" s="7" t="s">
        <v>88</v>
      </c>
      <c r="AG339" s="7" t="s">
        <v>88</v>
      </c>
      <c r="AU339" s="7" t="s">
        <v>88</v>
      </c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7" t="s">
        <v>88</v>
      </c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7" t="s">
        <v>88</v>
      </c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</row>
    <row r="340" spans="1:88" hidden="1">
      <c r="A340" s="6" t="s">
        <v>18</v>
      </c>
      <c r="B340" s="6">
        <v>6</v>
      </c>
      <c r="C340" s="6" t="s">
        <v>23</v>
      </c>
      <c r="D340" s="6" t="s">
        <v>87</v>
      </c>
      <c r="E340" s="16">
        <v>0</v>
      </c>
      <c r="F340" s="17">
        <v>0.96189999999999998</v>
      </c>
      <c r="G340" s="6">
        <v>3.8120000000000001E-2</v>
      </c>
      <c r="H340" s="6">
        <v>5.0590000000000003E-2</v>
      </c>
      <c r="I340" s="6">
        <v>2.6329999999999999E-2</v>
      </c>
      <c r="J340" s="6">
        <v>2.426E-2</v>
      </c>
      <c r="K340" s="6">
        <v>1.3860000000000001E-2</v>
      </c>
      <c r="L340" s="6">
        <v>1388</v>
      </c>
      <c r="M340" s="6" t="s">
        <v>21</v>
      </c>
      <c r="N340" s="6" t="s">
        <v>21</v>
      </c>
      <c r="O340" s="6">
        <v>752</v>
      </c>
      <c r="P340" s="6">
        <v>0.73219999999999996</v>
      </c>
      <c r="Q340" s="6">
        <v>0.44330000000000003</v>
      </c>
      <c r="R340" s="6">
        <v>3.65</v>
      </c>
      <c r="S340" s="7" t="s">
        <v>87</v>
      </c>
      <c r="AG340" s="7" t="s">
        <v>87</v>
      </c>
      <c r="AU340" s="7" t="s">
        <v>87</v>
      </c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7" t="s">
        <v>87</v>
      </c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7" t="s">
        <v>87</v>
      </c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</row>
    <row r="341" spans="1:88" hidden="1">
      <c r="A341" s="6" t="s">
        <v>66</v>
      </c>
      <c r="B341" s="6">
        <v>6</v>
      </c>
      <c r="C341" s="6" t="s">
        <v>23</v>
      </c>
      <c r="D341" s="6" t="s">
        <v>88</v>
      </c>
      <c r="E341" s="16">
        <v>0</v>
      </c>
      <c r="F341" s="17">
        <v>0.97829999999999995</v>
      </c>
      <c r="G341" s="6">
        <v>2.1690000000000001E-2</v>
      </c>
      <c r="H341" s="6">
        <v>5.4510000000000003E-2</v>
      </c>
      <c r="I341" s="6">
        <v>3.6339999999999997E-2</v>
      </c>
      <c r="J341" s="6">
        <v>1.8169999999999999E-2</v>
      </c>
      <c r="K341" s="6">
        <v>3.5170000000000002E-3</v>
      </c>
      <c r="L341" s="6">
        <v>1669</v>
      </c>
      <c r="M341" s="6">
        <v>2024</v>
      </c>
      <c r="N341" s="6">
        <v>316.60000000000002</v>
      </c>
      <c r="O341" s="6">
        <v>698.4</v>
      </c>
      <c r="P341" s="6">
        <v>0.75719999999999998</v>
      </c>
      <c r="Q341" s="6">
        <v>0.46079999999999999</v>
      </c>
      <c r="R341" s="6">
        <v>15.5</v>
      </c>
      <c r="S341" s="7" t="s">
        <v>88</v>
      </c>
      <c r="AG341" s="7" t="s">
        <v>88</v>
      </c>
      <c r="AU341" s="7" t="s">
        <v>88</v>
      </c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7" t="s">
        <v>88</v>
      </c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7" t="s">
        <v>88</v>
      </c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</row>
    <row r="342" spans="1:88" hidden="1">
      <c r="A342" s="6" t="s">
        <v>67</v>
      </c>
      <c r="B342" s="6">
        <v>6</v>
      </c>
      <c r="C342" s="6" t="s">
        <v>23</v>
      </c>
      <c r="D342" s="6" t="s">
        <v>88</v>
      </c>
      <c r="E342" s="16">
        <v>0</v>
      </c>
      <c r="F342" s="17">
        <v>0.96089999999999998</v>
      </c>
      <c r="G342" s="6">
        <v>3.9070000000000001E-2</v>
      </c>
      <c r="H342" s="6">
        <v>4.8840000000000001E-2</v>
      </c>
      <c r="I342" s="6">
        <v>2.198E-2</v>
      </c>
      <c r="J342" s="6">
        <v>2.6859999999999998E-2</v>
      </c>
      <c r="K342" s="6">
        <v>1.221E-2</v>
      </c>
      <c r="L342" s="6">
        <v>1574</v>
      </c>
      <c r="M342" s="6" t="s">
        <v>21</v>
      </c>
      <c r="N342" s="6" t="s">
        <v>21</v>
      </c>
      <c r="O342" s="6">
        <v>740.1</v>
      </c>
      <c r="P342" s="6">
        <v>0.72570000000000001</v>
      </c>
      <c r="Q342" s="6">
        <v>0.44219999999999998</v>
      </c>
      <c r="R342" s="6">
        <v>4</v>
      </c>
      <c r="S342" s="7" t="s">
        <v>88</v>
      </c>
      <c r="AG342" s="7" t="s">
        <v>88</v>
      </c>
      <c r="AU342" s="7" t="s">
        <v>88</v>
      </c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7" t="s">
        <v>88</v>
      </c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7" t="s">
        <v>88</v>
      </c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</row>
    <row r="343" spans="1:88" hidden="1">
      <c r="A343" s="6" t="s">
        <v>66</v>
      </c>
      <c r="B343" s="6">
        <v>7</v>
      </c>
      <c r="C343" s="6" t="s">
        <v>23</v>
      </c>
      <c r="D343" s="6" t="s">
        <v>88</v>
      </c>
      <c r="E343" s="16">
        <v>0</v>
      </c>
      <c r="F343" s="17">
        <v>0.95699999999999996</v>
      </c>
      <c r="G343" s="6">
        <v>4.3029999999999999E-2</v>
      </c>
      <c r="H343" s="6">
        <v>4.1390000000000003E-2</v>
      </c>
      <c r="I343" s="6">
        <v>1.6879999999999999E-2</v>
      </c>
      <c r="J343" s="6">
        <v>2.4510000000000001E-2</v>
      </c>
      <c r="K343" s="6">
        <v>1.8519999999999998E-2</v>
      </c>
      <c r="L343" s="6">
        <v>1757</v>
      </c>
      <c r="M343" s="6">
        <v>2178</v>
      </c>
      <c r="N343" s="6">
        <v>358.9</v>
      </c>
      <c r="O343" s="6">
        <v>681.1</v>
      </c>
      <c r="P343" s="6">
        <v>0.75260000000000005</v>
      </c>
      <c r="Q343" s="6">
        <v>0.4612</v>
      </c>
      <c r="R343" s="6">
        <v>2.2349999999999999</v>
      </c>
      <c r="S343" s="7" t="s">
        <v>88</v>
      </c>
      <c r="AG343" s="7" t="s">
        <v>88</v>
      </c>
      <c r="AU343" s="7" t="s">
        <v>88</v>
      </c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7" t="s">
        <v>88</v>
      </c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7" t="s">
        <v>88</v>
      </c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</row>
    <row r="344" spans="1:88" hidden="1">
      <c r="A344" s="6" t="s">
        <v>67</v>
      </c>
      <c r="B344" s="6">
        <v>7</v>
      </c>
      <c r="C344" s="6" t="s">
        <v>23</v>
      </c>
      <c r="D344" s="6" t="s">
        <v>88</v>
      </c>
      <c r="E344" s="16">
        <v>0</v>
      </c>
      <c r="F344" s="17">
        <v>0.95279999999999998</v>
      </c>
      <c r="G344" s="6">
        <v>4.718E-2</v>
      </c>
      <c r="H344" s="6">
        <v>5.6489999999999999E-2</v>
      </c>
      <c r="I344" s="6">
        <v>2.6210000000000001E-2</v>
      </c>
      <c r="J344" s="6">
        <v>3.0290000000000001E-2</v>
      </c>
      <c r="K344" s="6">
        <v>1.6889999999999999E-2</v>
      </c>
      <c r="L344" s="6">
        <v>1636</v>
      </c>
      <c r="M344" s="6" t="s">
        <v>21</v>
      </c>
      <c r="N344" s="6" t="s">
        <v>21</v>
      </c>
      <c r="O344" s="6">
        <v>691.3</v>
      </c>
      <c r="P344" s="6">
        <v>0.73440000000000005</v>
      </c>
      <c r="Q344" s="6">
        <v>0.44469999999999998</v>
      </c>
      <c r="R344" s="6">
        <v>3.3450000000000002</v>
      </c>
      <c r="S344" s="7" t="s">
        <v>88</v>
      </c>
      <c r="AG344" s="7" t="s">
        <v>88</v>
      </c>
      <c r="AU344" s="7" t="s">
        <v>88</v>
      </c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7" t="s">
        <v>88</v>
      </c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7" t="s">
        <v>88</v>
      </c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</row>
    <row r="345" spans="1:88" hidden="1">
      <c r="A345" s="6" t="s">
        <v>18</v>
      </c>
      <c r="B345" s="6">
        <v>8</v>
      </c>
      <c r="C345" s="6" t="s">
        <v>23</v>
      </c>
      <c r="D345" s="6" t="s">
        <v>87</v>
      </c>
      <c r="E345" s="16">
        <v>0</v>
      </c>
      <c r="F345" s="17">
        <v>0.96</v>
      </c>
      <c r="G345" s="6">
        <v>0.04</v>
      </c>
      <c r="H345" s="6">
        <v>5.1560000000000002E-2</v>
      </c>
      <c r="I345" s="6">
        <v>2.9329999999999998E-2</v>
      </c>
      <c r="J345" s="6">
        <v>2.222E-2</v>
      </c>
      <c r="K345" s="6">
        <v>1.7780000000000001E-2</v>
      </c>
      <c r="L345" s="6">
        <v>1080</v>
      </c>
      <c r="M345" s="6" t="s">
        <v>21</v>
      </c>
      <c r="N345" s="6" t="s">
        <v>21</v>
      </c>
      <c r="O345" s="6">
        <v>785.5</v>
      </c>
      <c r="P345" s="6">
        <v>0.71699999999999997</v>
      </c>
      <c r="Q345" s="6">
        <v>0.43009999999999998</v>
      </c>
      <c r="R345" s="6">
        <v>2.9</v>
      </c>
      <c r="S345" s="7" t="s">
        <v>87</v>
      </c>
      <c r="AG345" s="7" t="s">
        <v>87</v>
      </c>
      <c r="AU345" s="7" t="s">
        <v>87</v>
      </c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7" t="s">
        <v>87</v>
      </c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7" t="s">
        <v>87</v>
      </c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</row>
    <row r="346" spans="1:88" hidden="1">
      <c r="A346" s="6" t="s">
        <v>66</v>
      </c>
      <c r="B346" s="6">
        <v>8</v>
      </c>
      <c r="C346" s="6" t="s">
        <v>23</v>
      </c>
      <c r="D346" s="6" t="s">
        <v>88</v>
      </c>
      <c r="E346" s="16">
        <v>0</v>
      </c>
      <c r="F346" s="17">
        <v>0.95669999999999999</v>
      </c>
      <c r="G346" s="6">
        <v>4.3299999999999998E-2</v>
      </c>
      <c r="H346" s="6">
        <v>5.9909999999999998E-2</v>
      </c>
      <c r="I346" s="6">
        <v>3.0839999999999999E-2</v>
      </c>
      <c r="J346" s="6">
        <v>2.9059999999999999E-2</v>
      </c>
      <c r="K346" s="6">
        <v>1.423E-2</v>
      </c>
      <c r="L346" s="6">
        <v>1613</v>
      </c>
      <c r="M346" s="6">
        <v>2058</v>
      </c>
      <c r="N346" s="6">
        <v>325.60000000000002</v>
      </c>
      <c r="O346" s="6">
        <v>686.4</v>
      </c>
      <c r="P346" s="6">
        <v>0.75160000000000005</v>
      </c>
      <c r="Q346" s="6">
        <v>0.45429999999999998</v>
      </c>
      <c r="R346" s="6">
        <v>4.2080000000000002</v>
      </c>
      <c r="S346" s="7" t="s">
        <v>88</v>
      </c>
      <c r="AG346" s="7" t="s">
        <v>88</v>
      </c>
      <c r="AU346" s="7" t="s">
        <v>88</v>
      </c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7" t="s">
        <v>88</v>
      </c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7" t="s">
        <v>88</v>
      </c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</row>
    <row r="347" spans="1:88" hidden="1">
      <c r="A347" s="6" t="s">
        <v>67</v>
      </c>
      <c r="B347" s="6">
        <v>8</v>
      </c>
      <c r="C347" s="6" t="s">
        <v>23</v>
      </c>
      <c r="D347" s="6" t="s">
        <v>88</v>
      </c>
      <c r="E347" s="16">
        <v>0</v>
      </c>
      <c r="F347" s="17">
        <v>0.93500000000000005</v>
      </c>
      <c r="G347" s="6">
        <v>6.5000000000000002E-2</v>
      </c>
      <c r="H347" s="6">
        <v>5.7570000000000003E-2</v>
      </c>
      <c r="I347" s="6">
        <v>2.4140000000000002E-2</v>
      </c>
      <c r="J347" s="6">
        <v>3.3430000000000001E-2</v>
      </c>
      <c r="K347" s="6">
        <v>3.1570000000000001E-2</v>
      </c>
      <c r="L347" s="6">
        <v>1007</v>
      </c>
      <c r="M347" s="6" t="s">
        <v>21</v>
      </c>
      <c r="N347" s="6" t="s">
        <v>21</v>
      </c>
      <c r="O347" s="6">
        <v>824.9</v>
      </c>
      <c r="P347" s="6">
        <v>0.7157</v>
      </c>
      <c r="Q347" s="6">
        <v>0.41949999999999998</v>
      </c>
      <c r="R347" s="6">
        <v>1.8240000000000001</v>
      </c>
      <c r="S347" s="7" t="s">
        <v>88</v>
      </c>
      <c r="AG347" s="7" t="s">
        <v>88</v>
      </c>
      <c r="AU347" s="7" t="s">
        <v>88</v>
      </c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7" t="s">
        <v>88</v>
      </c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7" t="s">
        <v>88</v>
      </c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</row>
    <row r="348" spans="1:88" hidden="1">
      <c r="A348" s="6" t="s">
        <v>59</v>
      </c>
      <c r="B348" s="6">
        <v>9</v>
      </c>
      <c r="C348" s="6" t="s">
        <v>23</v>
      </c>
      <c r="D348" s="6" t="s">
        <v>88</v>
      </c>
      <c r="E348" s="16">
        <v>0</v>
      </c>
      <c r="F348" s="17">
        <v>0.95809999999999995</v>
      </c>
      <c r="G348" s="6">
        <v>4.1939999999999998E-2</v>
      </c>
      <c r="H348" s="6">
        <v>4.5539999999999997E-2</v>
      </c>
      <c r="I348" s="6">
        <v>1.9769999999999999E-2</v>
      </c>
      <c r="J348" s="6">
        <v>2.5760000000000002E-2</v>
      </c>
      <c r="K348" s="6">
        <v>1.618E-2</v>
      </c>
      <c r="L348" s="6">
        <v>1599</v>
      </c>
      <c r="M348" s="6">
        <v>2252</v>
      </c>
      <c r="N348" s="6">
        <v>315.89999999999998</v>
      </c>
      <c r="O348" s="6">
        <v>742</v>
      </c>
      <c r="P348" s="6">
        <v>0.74690000000000001</v>
      </c>
      <c r="Q348" s="6">
        <v>0.45669999999999999</v>
      </c>
      <c r="R348" s="6">
        <v>2.8149999999999999</v>
      </c>
      <c r="S348" s="7" t="s">
        <v>88</v>
      </c>
      <c r="AG348" s="7" t="s">
        <v>88</v>
      </c>
      <c r="AU348" s="7" t="s">
        <v>88</v>
      </c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7" t="s">
        <v>88</v>
      </c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7" t="s">
        <v>88</v>
      </c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</row>
    <row r="349" spans="1:88" hidden="1">
      <c r="A349" s="6" t="s">
        <v>78</v>
      </c>
      <c r="B349" s="6">
        <v>9</v>
      </c>
      <c r="C349" s="6" t="s">
        <v>23</v>
      </c>
      <c r="D349" s="6" t="s">
        <v>87</v>
      </c>
      <c r="E349" s="16">
        <v>0</v>
      </c>
      <c r="F349" s="17">
        <v>0.97760000000000002</v>
      </c>
      <c r="G349" s="6">
        <v>2.2419999999999999E-2</v>
      </c>
      <c r="H349" s="6">
        <v>3.576E-2</v>
      </c>
      <c r="I349" s="6">
        <v>2.2419999999999999E-2</v>
      </c>
      <c r="J349" s="6">
        <v>1.333E-2</v>
      </c>
      <c r="K349" s="6">
        <v>9.0910000000000001E-3</v>
      </c>
      <c r="L349" s="6">
        <v>1613</v>
      </c>
      <c r="M349" s="6">
        <v>2282</v>
      </c>
      <c r="N349" s="6">
        <v>359.1</v>
      </c>
      <c r="O349" s="6">
        <v>749.7</v>
      </c>
      <c r="P349" s="6">
        <v>0.745</v>
      </c>
      <c r="Q349" s="6">
        <v>0.45679999999999998</v>
      </c>
      <c r="R349" s="6">
        <v>3.9329999999999998</v>
      </c>
      <c r="S349" s="7" t="s">
        <v>87</v>
      </c>
      <c r="AG349" s="7" t="s">
        <v>87</v>
      </c>
      <c r="AU349" s="7" t="s">
        <v>87</v>
      </c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7" t="s">
        <v>87</v>
      </c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7" t="s">
        <v>87</v>
      </c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</row>
    <row r="350" spans="1:88" hidden="1">
      <c r="A350" s="6" t="s">
        <v>67</v>
      </c>
      <c r="B350" s="6">
        <v>9</v>
      </c>
      <c r="C350" s="6" t="s">
        <v>23</v>
      </c>
      <c r="D350" s="6" t="s">
        <v>88</v>
      </c>
      <c r="E350" s="16">
        <v>0</v>
      </c>
      <c r="F350" s="17">
        <v>0.96040000000000003</v>
      </c>
      <c r="G350" s="6">
        <v>3.9640000000000002E-2</v>
      </c>
      <c r="H350" s="6">
        <v>6.3030000000000003E-2</v>
      </c>
      <c r="I350" s="6">
        <v>3.6389999999999999E-2</v>
      </c>
      <c r="J350" s="6">
        <v>2.664E-2</v>
      </c>
      <c r="K350" s="6">
        <v>1.2999999999999999E-2</v>
      </c>
      <c r="L350" s="6">
        <v>1478</v>
      </c>
      <c r="M350" s="6" t="s">
        <v>21</v>
      </c>
      <c r="N350" s="6" t="s">
        <v>21</v>
      </c>
      <c r="O350" s="6">
        <v>714.3</v>
      </c>
      <c r="P350" s="6">
        <v>0.73699999999999999</v>
      </c>
      <c r="Q350" s="6">
        <v>0.44769999999999999</v>
      </c>
      <c r="R350" s="6">
        <v>4.8499999999999996</v>
      </c>
      <c r="S350" s="7" t="s">
        <v>88</v>
      </c>
      <c r="AG350" s="7" t="s">
        <v>88</v>
      </c>
      <c r="AU350" s="7" t="s">
        <v>88</v>
      </c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7" t="s">
        <v>88</v>
      </c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7" t="s">
        <v>88</v>
      </c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</row>
    <row r="351" spans="1:88" hidden="1">
      <c r="A351" s="6" t="s">
        <v>59</v>
      </c>
      <c r="B351" s="6">
        <v>11</v>
      </c>
      <c r="C351" s="6" t="s">
        <v>23</v>
      </c>
      <c r="D351" s="6" t="s">
        <v>88</v>
      </c>
      <c r="E351" s="16">
        <v>0</v>
      </c>
      <c r="F351" s="17">
        <v>0.94730000000000003</v>
      </c>
      <c r="G351" s="6">
        <v>5.2729999999999999E-2</v>
      </c>
      <c r="H351" s="6">
        <v>5.083E-2</v>
      </c>
      <c r="I351" s="6">
        <v>1.3339999999999999E-2</v>
      </c>
      <c r="J351" s="6">
        <v>3.7479999999999999E-2</v>
      </c>
      <c r="K351" s="6">
        <v>1.525E-2</v>
      </c>
      <c r="L351" s="6">
        <v>1491</v>
      </c>
      <c r="M351" s="6">
        <v>2229</v>
      </c>
      <c r="N351" s="6">
        <v>320.10000000000002</v>
      </c>
      <c r="O351" s="6">
        <v>762.5</v>
      </c>
      <c r="P351" s="6">
        <v>0.74650000000000005</v>
      </c>
      <c r="Q351" s="6">
        <v>0.46</v>
      </c>
      <c r="R351" s="6">
        <v>3.3330000000000002</v>
      </c>
      <c r="S351" s="7" t="s">
        <v>88</v>
      </c>
      <c r="AG351" s="7" t="s">
        <v>88</v>
      </c>
      <c r="AU351" s="7" t="s">
        <v>88</v>
      </c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7" t="s">
        <v>88</v>
      </c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7" t="s">
        <v>88</v>
      </c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</row>
    <row r="352" spans="1:88" hidden="1">
      <c r="A352" s="6" t="s">
        <v>78</v>
      </c>
      <c r="B352" s="6">
        <v>11</v>
      </c>
      <c r="C352" s="6" t="s">
        <v>23</v>
      </c>
      <c r="D352" s="6" t="s">
        <v>87</v>
      </c>
      <c r="E352" s="16">
        <v>0</v>
      </c>
      <c r="F352" s="17">
        <v>0.96489999999999998</v>
      </c>
      <c r="G352" s="6">
        <v>3.5090000000000003E-2</v>
      </c>
      <c r="H352" s="6">
        <v>5.8270000000000002E-2</v>
      </c>
      <c r="I352" s="6">
        <v>3.8219999999999997E-2</v>
      </c>
      <c r="J352" s="6">
        <v>2.0049999999999998E-2</v>
      </c>
      <c r="K352" s="6">
        <v>1.504E-2</v>
      </c>
      <c r="L352" s="6">
        <v>1540</v>
      </c>
      <c r="M352" s="6">
        <v>2221</v>
      </c>
      <c r="N352" s="6">
        <v>341.7</v>
      </c>
      <c r="O352" s="6">
        <v>764.4</v>
      </c>
      <c r="P352" s="6">
        <v>0.74160000000000004</v>
      </c>
      <c r="Q352" s="6">
        <v>0.45140000000000002</v>
      </c>
      <c r="R352" s="6">
        <v>3.875</v>
      </c>
      <c r="S352" s="7" t="s">
        <v>87</v>
      </c>
      <c r="AG352" s="7" t="s">
        <v>87</v>
      </c>
      <c r="AU352" s="7" t="s">
        <v>87</v>
      </c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7" t="s">
        <v>87</v>
      </c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7" t="s">
        <v>87</v>
      </c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</row>
    <row r="353" spans="1:88" hidden="1">
      <c r="A353" s="6" t="s">
        <v>67</v>
      </c>
      <c r="B353" s="6">
        <v>11</v>
      </c>
      <c r="C353" s="6" t="s">
        <v>23</v>
      </c>
      <c r="D353" s="6" t="s">
        <v>88</v>
      </c>
      <c r="E353" s="16">
        <v>0</v>
      </c>
      <c r="F353" s="17">
        <v>0.93589999999999995</v>
      </c>
      <c r="G353" s="6">
        <v>6.4100000000000004E-2</v>
      </c>
      <c r="H353" s="6">
        <v>6.4960000000000004E-2</v>
      </c>
      <c r="I353" s="6">
        <v>2.9909999999999999E-2</v>
      </c>
      <c r="J353" s="6">
        <v>3.5040000000000002E-2</v>
      </c>
      <c r="K353" s="6">
        <v>2.9059999999999999E-2</v>
      </c>
      <c r="L353" s="6">
        <v>1095</v>
      </c>
      <c r="M353" s="6" t="s">
        <v>21</v>
      </c>
      <c r="N353" s="6" t="s">
        <v>21</v>
      </c>
      <c r="O353" s="6">
        <v>796</v>
      </c>
      <c r="P353" s="6">
        <v>0.73089999999999999</v>
      </c>
      <c r="Q353" s="6">
        <v>0.44109999999999999</v>
      </c>
      <c r="R353" s="6">
        <v>2.2349999999999999</v>
      </c>
      <c r="S353" s="7" t="s">
        <v>88</v>
      </c>
      <c r="AG353" s="7" t="s">
        <v>88</v>
      </c>
      <c r="AU353" s="7" t="s">
        <v>88</v>
      </c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7" t="s">
        <v>88</v>
      </c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7" t="s">
        <v>88</v>
      </c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</row>
    <row r="354" spans="1:88" hidden="1">
      <c r="A354" s="6" t="s">
        <v>59</v>
      </c>
      <c r="B354" s="6">
        <v>14</v>
      </c>
      <c r="C354" s="6" t="s">
        <v>23</v>
      </c>
      <c r="D354" s="6" t="s">
        <v>88</v>
      </c>
      <c r="E354" s="16">
        <v>0</v>
      </c>
      <c r="F354" s="17">
        <v>0.96109999999999995</v>
      </c>
      <c r="G354" s="6">
        <v>3.8890000000000001E-2</v>
      </c>
      <c r="H354" s="6">
        <v>6.0699999999999997E-2</v>
      </c>
      <c r="I354" s="6">
        <v>3.2410000000000001E-2</v>
      </c>
      <c r="J354" s="6">
        <v>2.8289999999999999E-2</v>
      </c>
      <c r="K354" s="6">
        <v>1.061E-2</v>
      </c>
      <c r="L354" s="6">
        <v>1631</v>
      </c>
      <c r="M354" s="6">
        <v>2015</v>
      </c>
      <c r="N354" s="6">
        <v>243.7</v>
      </c>
      <c r="O354" s="6">
        <v>753.5</v>
      </c>
      <c r="P354" s="6">
        <v>0.75390000000000001</v>
      </c>
      <c r="Q354" s="6">
        <v>0.4647</v>
      </c>
      <c r="R354" s="6">
        <v>5.7220000000000004</v>
      </c>
      <c r="S354" s="7" t="s">
        <v>88</v>
      </c>
      <c r="AG354" s="7" t="s">
        <v>88</v>
      </c>
      <c r="AU354" s="7" t="s">
        <v>88</v>
      </c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7" t="s">
        <v>88</v>
      </c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7" t="s">
        <v>88</v>
      </c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</row>
    <row r="355" spans="1:88" hidden="1">
      <c r="A355" s="6" t="s">
        <v>76</v>
      </c>
      <c r="B355" s="6">
        <v>14</v>
      </c>
      <c r="C355" s="6" t="s">
        <v>23</v>
      </c>
      <c r="D355" s="6" t="s">
        <v>87</v>
      </c>
      <c r="E355" s="16">
        <v>0</v>
      </c>
      <c r="F355" s="17">
        <v>0.97209999999999996</v>
      </c>
      <c r="G355" s="6">
        <v>2.7900000000000001E-2</v>
      </c>
      <c r="H355" s="6">
        <v>5.3310000000000003E-2</v>
      </c>
      <c r="I355" s="6">
        <v>3.4880000000000001E-2</v>
      </c>
      <c r="J355" s="6">
        <v>1.8440000000000002E-2</v>
      </c>
      <c r="K355" s="6">
        <v>9.4669999999999997E-3</v>
      </c>
      <c r="L355" s="6">
        <v>1951</v>
      </c>
      <c r="M355" s="6">
        <v>2298</v>
      </c>
      <c r="N355" s="6">
        <v>375.3</v>
      </c>
      <c r="O355" s="6">
        <v>663.4</v>
      </c>
      <c r="P355" s="6">
        <v>0.74629999999999996</v>
      </c>
      <c r="Q355" s="6">
        <v>0.4597</v>
      </c>
      <c r="R355" s="6">
        <v>5.6319999999999997</v>
      </c>
      <c r="S355" s="7" t="s">
        <v>87</v>
      </c>
      <c r="AG355" s="7" t="s">
        <v>87</v>
      </c>
      <c r="AU355" s="7" t="s">
        <v>87</v>
      </c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7" t="s">
        <v>87</v>
      </c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7" t="s">
        <v>87</v>
      </c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</row>
    <row r="356" spans="1:88" hidden="1">
      <c r="A356" s="6" t="s">
        <v>67</v>
      </c>
      <c r="B356" s="6">
        <v>14</v>
      </c>
      <c r="C356" s="6" t="s">
        <v>23</v>
      </c>
      <c r="D356" s="6" t="s">
        <v>88</v>
      </c>
      <c r="E356" s="16">
        <v>0</v>
      </c>
      <c r="F356" s="17">
        <v>0.94430000000000003</v>
      </c>
      <c r="G356" s="6">
        <v>5.5660000000000001E-2</v>
      </c>
      <c r="H356" s="6">
        <v>5.6959999999999997E-2</v>
      </c>
      <c r="I356" s="6">
        <v>2.46E-2</v>
      </c>
      <c r="J356" s="6">
        <v>3.236E-2</v>
      </c>
      <c r="K356" s="6">
        <v>2.3300000000000001E-2</v>
      </c>
      <c r="L356" s="6">
        <v>1459</v>
      </c>
      <c r="M356" s="6" t="s">
        <v>21</v>
      </c>
      <c r="N356" s="6" t="s">
        <v>21</v>
      </c>
      <c r="O356" s="6">
        <v>727.6</v>
      </c>
      <c r="P356" s="6">
        <v>0.73370000000000002</v>
      </c>
      <c r="Q356" s="6">
        <v>0.44429999999999997</v>
      </c>
      <c r="R356" s="6">
        <v>2.444</v>
      </c>
      <c r="S356" s="7" t="s">
        <v>88</v>
      </c>
      <c r="AG356" s="7" t="s">
        <v>88</v>
      </c>
      <c r="AU356" s="7" t="s">
        <v>88</v>
      </c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7" t="s">
        <v>88</v>
      </c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7" t="s">
        <v>88</v>
      </c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</row>
    <row r="357" spans="1:88" hidden="1">
      <c r="A357" s="6" t="s">
        <v>59</v>
      </c>
      <c r="B357" s="6">
        <v>16</v>
      </c>
      <c r="C357" s="6" t="s">
        <v>23</v>
      </c>
      <c r="D357" s="6" t="s">
        <v>88</v>
      </c>
      <c r="E357" s="16">
        <v>0</v>
      </c>
      <c r="F357" s="17">
        <v>0.97040000000000004</v>
      </c>
      <c r="G357" s="6">
        <v>2.9649999999999999E-2</v>
      </c>
      <c r="H357" s="6">
        <v>3.7060000000000003E-2</v>
      </c>
      <c r="I357" s="6">
        <v>1.729E-2</v>
      </c>
      <c r="J357" s="6">
        <v>1.9769999999999999E-2</v>
      </c>
      <c r="K357" s="6">
        <v>9.8829999999999994E-3</v>
      </c>
      <c r="L357" s="6">
        <v>1571</v>
      </c>
      <c r="M357" s="6">
        <v>2046</v>
      </c>
      <c r="N357" s="6">
        <v>281.5</v>
      </c>
      <c r="O357" s="6">
        <v>754</v>
      </c>
      <c r="P357" s="6">
        <v>0.74950000000000006</v>
      </c>
      <c r="Q357" s="6">
        <v>0.45889999999999997</v>
      </c>
      <c r="R357" s="6">
        <v>3.75</v>
      </c>
      <c r="S357" s="7" t="s">
        <v>88</v>
      </c>
      <c r="AG357" s="7" t="s">
        <v>88</v>
      </c>
      <c r="AU357" s="7" t="s">
        <v>88</v>
      </c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7" t="s">
        <v>88</v>
      </c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7" t="s">
        <v>88</v>
      </c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</row>
    <row r="358" spans="1:88" hidden="1">
      <c r="A358" s="6" t="s">
        <v>76</v>
      </c>
      <c r="B358" s="6">
        <v>16</v>
      </c>
      <c r="C358" s="6" t="s">
        <v>23</v>
      </c>
      <c r="D358" s="6" t="s">
        <v>87</v>
      </c>
      <c r="E358" s="16">
        <v>0</v>
      </c>
      <c r="F358" s="17">
        <v>0.96660000000000001</v>
      </c>
      <c r="G358" s="6">
        <v>3.3410000000000002E-2</v>
      </c>
      <c r="H358" s="6">
        <v>4.9000000000000002E-2</v>
      </c>
      <c r="I358" s="6">
        <v>3.0620000000000001E-2</v>
      </c>
      <c r="J358" s="6">
        <v>1.8370000000000001E-2</v>
      </c>
      <c r="K358" s="6">
        <v>1.503E-2</v>
      </c>
      <c r="L358" s="6">
        <v>1736</v>
      </c>
      <c r="M358" s="6">
        <v>2288</v>
      </c>
      <c r="N358" s="6">
        <v>369.4</v>
      </c>
      <c r="O358" s="6">
        <v>737.8</v>
      </c>
      <c r="P358" s="6">
        <v>0.74690000000000001</v>
      </c>
      <c r="Q358" s="6">
        <v>0.46300000000000002</v>
      </c>
      <c r="R358" s="6">
        <v>3.2589999999999999</v>
      </c>
      <c r="S358" s="7" t="s">
        <v>87</v>
      </c>
      <c r="AG358" s="7" t="s">
        <v>87</v>
      </c>
      <c r="AU358" s="7" t="s">
        <v>87</v>
      </c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7" t="s">
        <v>87</v>
      </c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7" t="s">
        <v>87</v>
      </c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</row>
    <row r="359" spans="1:88" hidden="1">
      <c r="A359" s="6" t="s">
        <v>67</v>
      </c>
      <c r="B359" s="6">
        <v>16</v>
      </c>
      <c r="C359" s="6" t="s">
        <v>23</v>
      </c>
      <c r="D359" s="6" t="s">
        <v>88</v>
      </c>
      <c r="E359" s="16">
        <v>0</v>
      </c>
      <c r="F359" s="17">
        <v>0.95589999999999997</v>
      </c>
      <c r="G359" s="6">
        <v>4.4049999999999999E-2</v>
      </c>
      <c r="H359" s="6">
        <v>5.4120000000000001E-2</v>
      </c>
      <c r="I359" s="6">
        <v>2.895E-2</v>
      </c>
      <c r="J359" s="6">
        <v>2.5170000000000001E-2</v>
      </c>
      <c r="K359" s="6">
        <v>1.8880000000000001E-2</v>
      </c>
      <c r="L359" s="6">
        <v>1519</v>
      </c>
      <c r="M359" s="6" t="s">
        <v>21</v>
      </c>
      <c r="N359" s="6" t="s">
        <v>21</v>
      </c>
      <c r="O359" s="6">
        <v>716</v>
      </c>
      <c r="P359" s="6">
        <v>0.73670000000000002</v>
      </c>
      <c r="Q359" s="6">
        <v>0.45</v>
      </c>
      <c r="R359" s="6">
        <v>2.867</v>
      </c>
      <c r="S359" s="7" t="s">
        <v>88</v>
      </c>
      <c r="AG359" s="7" t="s">
        <v>88</v>
      </c>
      <c r="AU359" s="7" t="s">
        <v>88</v>
      </c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7" t="s">
        <v>88</v>
      </c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7" t="s">
        <v>88</v>
      </c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</row>
    <row r="360" spans="1:88" hidden="1">
      <c r="A360" s="6" t="s">
        <v>59</v>
      </c>
      <c r="B360" s="6">
        <v>17</v>
      </c>
      <c r="C360" s="6" t="s">
        <v>23</v>
      </c>
      <c r="D360" s="6" t="s">
        <v>88</v>
      </c>
      <c r="E360" s="16">
        <v>0</v>
      </c>
      <c r="F360" s="17">
        <v>0.94579999999999997</v>
      </c>
      <c r="G360" s="6">
        <v>5.4199999999999998E-2</v>
      </c>
      <c r="H360" s="6">
        <v>6.4920000000000005E-2</v>
      </c>
      <c r="I360" s="6">
        <v>2.7400000000000001E-2</v>
      </c>
      <c r="J360" s="6">
        <v>3.7519999999999998E-2</v>
      </c>
      <c r="K360" s="6">
        <v>1.668E-2</v>
      </c>
      <c r="L360" s="6">
        <v>1588</v>
      </c>
      <c r="M360" s="6">
        <v>2194</v>
      </c>
      <c r="N360" s="6">
        <v>284.7</v>
      </c>
      <c r="O360" s="6">
        <v>738.4</v>
      </c>
      <c r="P360" s="6">
        <v>0.74339999999999995</v>
      </c>
      <c r="Q360" s="6">
        <v>0.4587</v>
      </c>
      <c r="R360" s="6">
        <v>3.8929999999999998</v>
      </c>
      <c r="S360" s="7" t="s">
        <v>88</v>
      </c>
      <c r="AG360" s="7" t="s">
        <v>88</v>
      </c>
      <c r="AU360" s="7" t="s">
        <v>88</v>
      </c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7" t="s">
        <v>88</v>
      </c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7" t="s">
        <v>88</v>
      </c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</row>
    <row r="361" spans="1:88" hidden="1">
      <c r="A361" s="6" t="s">
        <v>61</v>
      </c>
      <c r="B361" s="6">
        <v>17</v>
      </c>
      <c r="C361" s="6" t="s">
        <v>23</v>
      </c>
      <c r="D361" s="6" t="s">
        <v>88</v>
      </c>
      <c r="E361" s="16">
        <v>0</v>
      </c>
      <c r="F361" s="17">
        <v>0.96350000000000002</v>
      </c>
      <c r="G361" s="6">
        <v>3.6459999999999999E-2</v>
      </c>
      <c r="H361" s="6">
        <v>4.8419999999999998E-2</v>
      </c>
      <c r="I361" s="6">
        <v>2.5700000000000001E-2</v>
      </c>
      <c r="J361" s="6">
        <v>2.2710000000000001E-2</v>
      </c>
      <c r="K361" s="6">
        <v>1.375E-2</v>
      </c>
      <c r="L361" s="6">
        <v>1612</v>
      </c>
      <c r="M361" s="6">
        <v>2132</v>
      </c>
      <c r="N361" s="6">
        <v>341.7</v>
      </c>
      <c r="O361" s="6">
        <v>728.3</v>
      </c>
      <c r="P361" s="6">
        <v>0.74650000000000005</v>
      </c>
      <c r="Q361" s="6">
        <v>0.45619999999999999</v>
      </c>
      <c r="R361" s="6">
        <v>3.5219999999999998</v>
      </c>
      <c r="S361" s="7" t="s">
        <v>88</v>
      </c>
      <c r="AG361" s="7" t="s">
        <v>88</v>
      </c>
      <c r="AU361" s="7" t="s">
        <v>88</v>
      </c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7" t="s">
        <v>88</v>
      </c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7" t="s">
        <v>88</v>
      </c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</row>
    <row r="362" spans="1:88" hidden="1">
      <c r="A362" s="6" t="s">
        <v>22</v>
      </c>
      <c r="B362" s="6">
        <v>17</v>
      </c>
      <c r="C362" s="6" t="s">
        <v>23</v>
      </c>
      <c r="D362" s="6" t="s">
        <v>87</v>
      </c>
      <c r="E362" s="16">
        <v>0</v>
      </c>
      <c r="F362" s="17">
        <v>0.95860000000000001</v>
      </c>
      <c r="G362" s="6">
        <v>4.1360000000000001E-2</v>
      </c>
      <c r="H362" s="6">
        <v>5.5669999999999997E-2</v>
      </c>
      <c r="I362" s="6">
        <v>3.2340000000000001E-2</v>
      </c>
      <c r="J362" s="6">
        <v>2.333E-2</v>
      </c>
      <c r="K362" s="6">
        <v>1.8030000000000001E-2</v>
      </c>
      <c r="L362" s="6">
        <v>1808</v>
      </c>
      <c r="M362" s="6">
        <v>2243</v>
      </c>
      <c r="N362" s="6">
        <v>320.10000000000002</v>
      </c>
      <c r="O362" s="6">
        <v>673</v>
      </c>
      <c r="P362" s="6">
        <v>0.74209999999999998</v>
      </c>
      <c r="Q362" s="6">
        <v>0.45669999999999999</v>
      </c>
      <c r="R362" s="6">
        <v>3.0880000000000001</v>
      </c>
      <c r="S362" s="7" t="s">
        <v>87</v>
      </c>
      <c r="AG362" s="7" t="s">
        <v>87</v>
      </c>
      <c r="AU362" s="7" t="s">
        <v>87</v>
      </c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7" t="s">
        <v>87</v>
      </c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7" t="s">
        <v>87</v>
      </c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</row>
    <row r="363" spans="1:88" hidden="1">
      <c r="A363" s="6" t="s">
        <v>59</v>
      </c>
      <c r="B363" s="6">
        <v>18</v>
      </c>
      <c r="C363" s="6" t="s">
        <v>23</v>
      </c>
      <c r="D363" s="6" t="s">
        <v>88</v>
      </c>
      <c r="E363" s="16">
        <v>0</v>
      </c>
      <c r="F363" s="17">
        <v>0.9667</v>
      </c>
      <c r="G363" s="6">
        <v>3.3270000000000001E-2</v>
      </c>
      <c r="H363" s="6">
        <v>4.258E-2</v>
      </c>
      <c r="I363" s="6">
        <v>1.7299999999999999E-2</v>
      </c>
      <c r="J363" s="6">
        <v>2.528E-2</v>
      </c>
      <c r="K363" s="6">
        <v>7.9839999999999998E-3</v>
      </c>
      <c r="L363" s="6">
        <v>1453</v>
      </c>
      <c r="M363" s="6">
        <v>1965</v>
      </c>
      <c r="N363" s="6">
        <v>285</v>
      </c>
      <c r="O363" s="6">
        <v>767.5</v>
      </c>
      <c r="P363" s="6">
        <v>0.74719999999999998</v>
      </c>
      <c r="Q363" s="6">
        <v>0.45419999999999999</v>
      </c>
      <c r="R363" s="6">
        <v>5.3330000000000002</v>
      </c>
      <c r="S363" s="7" t="s">
        <v>88</v>
      </c>
      <c r="AG363" s="7" t="s">
        <v>88</v>
      </c>
      <c r="AU363" s="7" t="s">
        <v>88</v>
      </c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7" t="s">
        <v>88</v>
      </c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7" t="s">
        <v>88</v>
      </c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</row>
    <row r="364" spans="1:88" hidden="1">
      <c r="A364" s="6" t="s">
        <v>61</v>
      </c>
      <c r="B364" s="6">
        <v>18</v>
      </c>
      <c r="C364" s="6" t="s">
        <v>23</v>
      </c>
      <c r="D364" s="6" t="s">
        <v>88</v>
      </c>
      <c r="E364" s="16">
        <v>0</v>
      </c>
      <c r="F364" s="17">
        <v>0.97289999999999999</v>
      </c>
      <c r="G364" s="6">
        <v>2.707E-2</v>
      </c>
      <c r="H364" s="6">
        <v>4.3560000000000001E-2</v>
      </c>
      <c r="I364" s="6">
        <v>2.2370000000000001E-2</v>
      </c>
      <c r="J364" s="6">
        <v>2.1190000000000001E-2</v>
      </c>
      <c r="K364" s="6">
        <v>5.8859999999999997E-3</v>
      </c>
      <c r="L364" s="6">
        <v>1653</v>
      </c>
      <c r="M364" s="6">
        <v>1958</v>
      </c>
      <c r="N364" s="6">
        <v>298.2</v>
      </c>
      <c r="O364" s="6">
        <v>732.2</v>
      </c>
      <c r="P364" s="6">
        <v>0.75470000000000004</v>
      </c>
      <c r="Q364" s="6">
        <v>0.46400000000000002</v>
      </c>
      <c r="R364" s="6">
        <v>7.4</v>
      </c>
      <c r="S364" s="7" t="s">
        <v>88</v>
      </c>
      <c r="AG364" s="7" t="s">
        <v>88</v>
      </c>
      <c r="AU364" s="7" t="s">
        <v>88</v>
      </c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7" t="s">
        <v>88</v>
      </c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7" t="s">
        <v>88</v>
      </c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</row>
    <row r="365" spans="1:88" hidden="1">
      <c r="A365" s="6" t="s">
        <v>59</v>
      </c>
      <c r="B365" s="6">
        <v>19</v>
      </c>
      <c r="C365" s="6" t="s">
        <v>23</v>
      </c>
      <c r="D365" s="6" t="s">
        <v>88</v>
      </c>
      <c r="E365" s="16">
        <v>0</v>
      </c>
      <c r="F365" s="17">
        <v>0.96299999999999997</v>
      </c>
      <c r="G365" s="6">
        <v>3.7039999999999997E-2</v>
      </c>
      <c r="H365" s="6">
        <v>4.403E-2</v>
      </c>
      <c r="I365" s="6">
        <v>2.3060000000000001E-2</v>
      </c>
      <c r="J365" s="6">
        <v>2.0959999999999999E-2</v>
      </c>
      <c r="K365" s="6">
        <v>1.6070000000000001E-2</v>
      </c>
      <c r="L365" s="6">
        <v>1378</v>
      </c>
      <c r="M365" s="6">
        <v>2415</v>
      </c>
      <c r="N365" s="6">
        <v>383.6</v>
      </c>
      <c r="O365" s="6">
        <v>763.4</v>
      </c>
      <c r="P365" s="6">
        <v>0.73260000000000003</v>
      </c>
      <c r="Q365" s="6">
        <v>0.44569999999999999</v>
      </c>
      <c r="R365" s="6">
        <v>2.7389999999999999</v>
      </c>
      <c r="S365" s="7" t="s">
        <v>88</v>
      </c>
      <c r="AG365" s="7" t="s">
        <v>88</v>
      </c>
      <c r="AU365" s="7" t="s">
        <v>88</v>
      </c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7" t="s">
        <v>88</v>
      </c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7" t="s">
        <v>88</v>
      </c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</row>
    <row r="366" spans="1:88" hidden="1">
      <c r="A366" s="6" t="s">
        <v>61</v>
      </c>
      <c r="B366" s="6">
        <v>19</v>
      </c>
      <c r="C366" s="6" t="s">
        <v>23</v>
      </c>
      <c r="D366" s="6" t="s">
        <v>88</v>
      </c>
      <c r="E366" s="16">
        <v>0</v>
      </c>
      <c r="F366" s="17">
        <v>0.95209999999999995</v>
      </c>
      <c r="G366" s="6">
        <v>4.7849999999999997E-2</v>
      </c>
      <c r="H366" s="6">
        <v>5.5590000000000001E-2</v>
      </c>
      <c r="I366" s="6">
        <v>2.111E-2</v>
      </c>
      <c r="J366" s="6">
        <v>3.4479999999999997E-2</v>
      </c>
      <c r="K366" s="6">
        <v>1.337E-2</v>
      </c>
      <c r="L366" s="6">
        <v>1353</v>
      </c>
      <c r="M366" s="6">
        <v>2340</v>
      </c>
      <c r="N366" s="6">
        <v>376.4</v>
      </c>
      <c r="O366" s="6">
        <v>759.1</v>
      </c>
      <c r="P366" s="6">
        <v>0.72929999999999995</v>
      </c>
      <c r="Q366" s="6">
        <v>0.44400000000000001</v>
      </c>
      <c r="R366" s="6">
        <v>4.1580000000000004</v>
      </c>
      <c r="S366" s="7" t="s">
        <v>88</v>
      </c>
      <c r="AG366" s="7" t="s">
        <v>88</v>
      </c>
      <c r="AU366" s="7" t="s">
        <v>88</v>
      </c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7" t="s">
        <v>88</v>
      </c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7" t="s">
        <v>88</v>
      </c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</row>
    <row r="367" spans="1:88" hidden="1">
      <c r="A367" s="6" t="s">
        <v>22</v>
      </c>
      <c r="B367" s="6">
        <v>19</v>
      </c>
      <c r="C367" s="6" t="s">
        <v>23</v>
      </c>
      <c r="D367" s="6" t="s">
        <v>87</v>
      </c>
      <c r="E367" s="16">
        <v>0</v>
      </c>
      <c r="F367" s="17">
        <v>0.96509999999999996</v>
      </c>
      <c r="G367" s="6">
        <v>3.4340000000000002E-2</v>
      </c>
      <c r="H367" s="6">
        <v>5.2690000000000001E-2</v>
      </c>
      <c r="I367" s="6">
        <v>2.7830000000000001E-2</v>
      </c>
      <c r="J367" s="6">
        <v>2.427E-2</v>
      </c>
      <c r="K367" s="6">
        <v>1.0070000000000001E-2</v>
      </c>
      <c r="L367" s="6">
        <v>1630</v>
      </c>
      <c r="M367" s="6">
        <v>2269</v>
      </c>
      <c r="N367" s="6">
        <v>346.6</v>
      </c>
      <c r="O367" s="6">
        <v>721.2</v>
      </c>
      <c r="P367" s="6">
        <v>0.75039999999999996</v>
      </c>
      <c r="Q367" s="6">
        <v>0.45619999999999999</v>
      </c>
      <c r="R367" s="6">
        <v>5.1760000000000002</v>
      </c>
      <c r="S367" s="7" t="s">
        <v>87</v>
      </c>
      <c r="AG367" s="7" t="s">
        <v>87</v>
      </c>
      <c r="AU367" s="7" t="s">
        <v>87</v>
      </c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7" t="s">
        <v>87</v>
      </c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7" t="s">
        <v>87</v>
      </c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</row>
    <row r="368" spans="1:88" hidden="1">
      <c r="A368" s="6" t="s">
        <v>59</v>
      </c>
      <c r="B368" s="6">
        <v>20</v>
      </c>
      <c r="C368" s="6" t="s">
        <v>23</v>
      </c>
      <c r="D368" s="6" t="s">
        <v>88</v>
      </c>
      <c r="E368" s="16">
        <v>0</v>
      </c>
      <c r="F368" s="17">
        <v>0.9556</v>
      </c>
      <c r="G368" s="6">
        <v>4.4380000000000003E-2</v>
      </c>
      <c r="H368" s="6">
        <v>5.5820000000000002E-2</v>
      </c>
      <c r="I368" s="6">
        <v>2.555E-2</v>
      </c>
      <c r="J368" s="6">
        <v>3.0259999999999999E-2</v>
      </c>
      <c r="K368" s="6">
        <v>1.4120000000000001E-2</v>
      </c>
      <c r="L368" s="6">
        <v>1421</v>
      </c>
      <c r="M368" s="6">
        <v>2274</v>
      </c>
      <c r="N368" s="6">
        <v>319.5</v>
      </c>
      <c r="O368" s="6">
        <v>749.7</v>
      </c>
      <c r="P368" s="6">
        <v>0.74390000000000001</v>
      </c>
      <c r="Q368" s="6">
        <v>0.45879999999999999</v>
      </c>
      <c r="R368" s="6">
        <v>3.952</v>
      </c>
      <c r="S368" s="7" t="s">
        <v>88</v>
      </c>
      <c r="AG368" s="7" t="s">
        <v>88</v>
      </c>
      <c r="AU368" s="7" t="s">
        <v>88</v>
      </c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7" t="s">
        <v>88</v>
      </c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7" t="s">
        <v>88</v>
      </c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</row>
    <row r="369" spans="1:88" hidden="1">
      <c r="A369" s="6" t="s">
        <v>61</v>
      </c>
      <c r="B369" s="6">
        <v>20</v>
      </c>
      <c r="C369" s="6" t="s">
        <v>23</v>
      </c>
      <c r="D369" s="6" t="s">
        <v>88</v>
      </c>
      <c r="E369" s="16">
        <v>0</v>
      </c>
      <c r="F369" s="17">
        <v>0.96789999999999998</v>
      </c>
      <c r="G369" s="6">
        <v>3.2120000000000003E-2</v>
      </c>
      <c r="H369" s="6">
        <v>4.5080000000000002E-2</v>
      </c>
      <c r="I369" s="6">
        <v>2.0209999999999999E-2</v>
      </c>
      <c r="J369" s="6">
        <v>2.487E-2</v>
      </c>
      <c r="K369" s="6">
        <v>7.254E-3</v>
      </c>
      <c r="L369" s="6">
        <v>1868</v>
      </c>
      <c r="M369" s="6">
        <v>2001</v>
      </c>
      <c r="N369" s="6">
        <v>285.7</v>
      </c>
      <c r="O369" s="6">
        <v>724.1</v>
      </c>
      <c r="P369" s="6">
        <v>0.75770000000000004</v>
      </c>
      <c r="Q369" s="6">
        <v>0.46689999999999998</v>
      </c>
      <c r="R369" s="6">
        <v>6.2140000000000004</v>
      </c>
      <c r="S369" s="7" t="s">
        <v>88</v>
      </c>
      <c r="AG369" s="7" t="s">
        <v>88</v>
      </c>
      <c r="AU369" s="7" t="s">
        <v>88</v>
      </c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7" t="s">
        <v>88</v>
      </c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7" t="s">
        <v>88</v>
      </c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</row>
    <row r="370" spans="1:88" hidden="1">
      <c r="A370" s="6" t="s">
        <v>64</v>
      </c>
      <c r="B370" s="6">
        <v>21</v>
      </c>
      <c r="C370" s="6" t="s">
        <v>23</v>
      </c>
      <c r="D370" s="6" t="s">
        <v>88</v>
      </c>
      <c r="E370" s="16">
        <v>0</v>
      </c>
      <c r="F370" s="17">
        <v>0.95950000000000002</v>
      </c>
      <c r="G370" s="6">
        <v>4.0469999999999999E-2</v>
      </c>
      <c r="H370" s="6">
        <v>5.6660000000000002E-2</v>
      </c>
      <c r="I370" s="6">
        <v>2.86E-2</v>
      </c>
      <c r="J370" s="6">
        <v>2.8060000000000002E-2</v>
      </c>
      <c r="K370" s="6">
        <v>1.2409999999999999E-2</v>
      </c>
      <c r="L370" s="6">
        <v>1778</v>
      </c>
      <c r="M370" s="6">
        <v>2355</v>
      </c>
      <c r="N370" s="6">
        <v>354.7</v>
      </c>
      <c r="O370" s="6">
        <v>723.8</v>
      </c>
      <c r="P370" s="6">
        <v>0.75739999999999996</v>
      </c>
      <c r="Q370" s="6">
        <v>0.46850000000000003</v>
      </c>
      <c r="R370" s="6">
        <v>4.5650000000000004</v>
      </c>
      <c r="S370" s="7" t="s">
        <v>88</v>
      </c>
      <c r="AG370" s="7" t="s">
        <v>88</v>
      </c>
      <c r="AU370" s="7" t="s">
        <v>88</v>
      </c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7" t="s">
        <v>88</v>
      </c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7" t="s">
        <v>88</v>
      </c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</row>
    <row r="371" spans="1:88" hidden="1">
      <c r="A371" s="6" t="s">
        <v>65</v>
      </c>
      <c r="B371" s="6">
        <v>21</v>
      </c>
      <c r="C371" s="6" t="s">
        <v>23</v>
      </c>
      <c r="D371" s="6" t="s">
        <v>88</v>
      </c>
      <c r="E371" s="16">
        <v>0</v>
      </c>
      <c r="F371" s="17">
        <v>0.96160000000000001</v>
      </c>
      <c r="G371" s="6">
        <v>3.8440000000000002E-2</v>
      </c>
      <c r="H371" s="6">
        <v>5.6270000000000001E-2</v>
      </c>
      <c r="I371" s="6">
        <v>2.8969999999999999E-2</v>
      </c>
      <c r="J371" s="6">
        <v>2.7300000000000001E-2</v>
      </c>
      <c r="K371" s="6">
        <v>1.1140000000000001E-2</v>
      </c>
      <c r="L371" s="6">
        <v>1726</v>
      </c>
      <c r="M371" s="6">
        <v>2377</v>
      </c>
      <c r="N371" s="6">
        <v>325.2</v>
      </c>
      <c r="O371" s="6">
        <v>720.1</v>
      </c>
      <c r="P371" s="6">
        <v>0.74250000000000005</v>
      </c>
      <c r="Q371" s="6">
        <v>0.4602</v>
      </c>
      <c r="R371" s="6">
        <v>5.05</v>
      </c>
      <c r="S371" s="7" t="s">
        <v>88</v>
      </c>
      <c r="AG371" s="7" t="s">
        <v>88</v>
      </c>
      <c r="AU371" s="7" t="s">
        <v>88</v>
      </c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7" t="s">
        <v>88</v>
      </c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7" t="s">
        <v>88</v>
      </c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</row>
    <row r="372" spans="1:88" hidden="1">
      <c r="A372" s="6" t="s">
        <v>66</v>
      </c>
      <c r="B372" s="6">
        <v>21</v>
      </c>
      <c r="C372" s="6" t="s">
        <v>23</v>
      </c>
      <c r="D372" s="6" t="s">
        <v>88</v>
      </c>
      <c r="E372" s="16">
        <v>0</v>
      </c>
      <c r="F372" s="17">
        <v>0.95550000000000002</v>
      </c>
      <c r="G372" s="6">
        <v>4.4490000000000002E-2</v>
      </c>
      <c r="H372" s="6">
        <v>6.5740000000000007E-2</v>
      </c>
      <c r="I372" s="6">
        <v>3.4529999999999998E-2</v>
      </c>
      <c r="J372" s="6">
        <v>3.1210000000000002E-2</v>
      </c>
      <c r="K372" s="6">
        <v>1.328E-2</v>
      </c>
      <c r="L372" s="6">
        <v>1439</v>
      </c>
      <c r="M372" s="6">
        <v>2391</v>
      </c>
      <c r="N372" s="6">
        <v>406.7</v>
      </c>
      <c r="O372" s="6">
        <v>754.8</v>
      </c>
      <c r="P372" s="6">
        <v>0.73599999999999999</v>
      </c>
      <c r="Q372" s="6">
        <v>0.45119999999999999</v>
      </c>
      <c r="R372" s="6">
        <v>4.95</v>
      </c>
      <c r="S372" s="7" t="s">
        <v>88</v>
      </c>
      <c r="AG372" s="7" t="s">
        <v>88</v>
      </c>
      <c r="AU372" s="7" t="s">
        <v>88</v>
      </c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7" t="s">
        <v>88</v>
      </c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7" t="s">
        <v>88</v>
      </c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</row>
    <row r="373" spans="1:88" hidden="1">
      <c r="A373" s="6" t="s">
        <v>67</v>
      </c>
      <c r="B373" s="6">
        <v>21</v>
      </c>
      <c r="C373" s="6" t="s">
        <v>23</v>
      </c>
      <c r="D373" s="6" t="s">
        <v>88</v>
      </c>
      <c r="E373" s="16">
        <v>0</v>
      </c>
      <c r="F373" s="17">
        <v>0.95030000000000003</v>
      </c>
      <c r="G373" s="6">
        <v>4.9700000000000001E-2</v>
      </c>
      <c r="H373" s="6">
        <v>4.768E-2</v>
      </c>
      <c r="I373" s="6">
        <v>2.4850000000000001E-2</v>
      </c>
      <c r="J373" s="6">
        <v>2.283E-2</v>
      </c>
      <c r="K373" s="6">
        <v>2.6859999999999998E-2</v>
      </c>
      <c r="L373" s="6">
        <v>1415</v>
      </c>
      <c r="M373" s="6" t="s">
        <v>21</v>
      </c>
      <c r="N373" s="6" t="s">
        <v>21</v>
      </c>
      <c r="O373" s="6">
        <v>695.6</v>
      </c>
      <c r="P373" s="6">
        <v>0.71630000000000005</v>
      </c>
      <c r="Q373" s="6">
        <v>0.43009999999999998</v>
      </c>
      <c r="R373" s="6">
        <v>1.7749999999999999</v>
      </c>
      <c r="S373" s="7" t="s">
        <v>88</v>
      </c>
      <c r="AG373" s="7" t="s">
        <v>88</v>
      </c>
      <c r="AU373" s="7" t="s">
        <v>88</v>
      </c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7" t="s">
        <v>88</v>
      </c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7" t="s">
        <v>88</v>
      </c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</row>
    <row r="374" spans="1:88" hidden="1">
      <c r="A374" s="6" t="s">
        <v>27</v>
      </c>
      <c r="B374" s="6">
        <v>22</v>
      </c>
      <c r="C374" s="6" t="s">
        <v>23</v>
      </c>
      <c r="D374" s="6" t="s">
        <v>87</v>
      </c>
      <c r="E374" s="16">
        <v>0</v>
      </c>
      <c r="F374" s="17">
        <v>0.94489999999999996</v>
      </c>
      <c r="G374" s="6">
        <v>5.5120000000000002E-2</v>
      </c>
      <c r="H374" s="6">
        <v>6.5909999999999996E-2</v>
      </c>
      <c r="I374" s="6">
        <v>2.9360000000000001E-2</v>
      </c>
      <c r="J374" s="6">
        <v>3.6549999999999999E-2</v>
      </c>
      <c r="K374" s="6">
        <v>1.857E-2</v>
      </c>
      <c r="L374" s="6">
        <v>1577</v>
      </c>
      <c r="M374" s="6">
        <v>2485</v>
      </c>
      <c r="N374" s="6">
        <v>385.3</v>
      </c>
      <c r="O374" s="6">
        <v>701.9</v>
      </c>
      <c r="P374" s="6">
        <v>0.74250000000000005</v>
      </c>
      <c r="Q374" s="6">
        <v>0.45179999999999998</v>
      </c>
      <c r="R374" s="6">
        <v>3.548</v>
      </c>
      <c r="S374" s="7" t="s">
        <v>87</v>
      </c>
      <c r="AG374" s="7" t="s">
        <v>87</v>
      </c>
      <c r="AU374" s="7" t="s">
        <v>87</v>
      </c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7" t="s">
        <v>87</v>
      </c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7" t="s">
        <v>87</v>
      </c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</row>
    <row r="375" spans="1:88" hidden="1">
      <c r="A375" s="6" t="s">
        <v>59</v>
      </c>
      <c r="B375" s="6">
        <v>23</v>
      </c>
      <c r="C375" s="6" t="s">
        <v>23</v>
      </c>
      <c r="D375" s="6" t="s">
        <v>88</v>
      </c>
      <c r="E375" s="16">
        <v>0</v>
      </c>
      <c r="F375" s="17">
        <v>0.95640000000000003</v>
      </c>
      <c r="G375" s="6">
        <v>4.3580000000000001E-2</v>
      </c>
      <c r="H375" s="6">
        <v>6.7659999999999998E-2</v>
      </c>
      <c r="I375" s="6">
        <v>3.6700000000000003E-2</v>
      </c>
      <c r="J375" s="6">
        <v>3.0960000000000001E-2</v>
      </c>
      <c r="K375" s="6">
        <v>1.261E-2</v>
      </c>
      <c r="L375" s="6">
        <v>1668</v>
      </c>
      <c r="M375" s="6">
        <v>3111</v>
      </c>
      <c r="N375" s="6">
        <v>519.29999999999995</v>
      </c>
      <c r="O375" s="6">
        <v>738.6</v>
      </c>
      <c r="P375" s="6">
        <v>0.74619999999999997</v>
      </c>
      <c r="Q375" s="6">
        <v>0.46229999999999999</v>
      </c>
      <c r="R375" s="6">
        <v>5.3639999999999999</v>
      </c>
      <c r="S375" s="7" t="s">
        <v>88</v>
      </c>
      <c r="AG375" s="7" t="s">
        <v>88</v>
      </c>
      <c r="AU375" s="7" t="s">
        <v>88</v>
      </c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7" t="s">
        <v>88</v>
      </c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7" t="s">
        <v>88</v>
      </c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</row>
    <row r="376" spans="1:88" hidden="1">
      <c r="A376" s="6" t="s">
        <v>61</v>
      </c>
      <c r="B376" s="6">
        <v>23</v>
      </c>
      <c r="C376" s="6" t="s">
        <v>23</v>
      </c>
      <c r="D376" s="6" t="s">
        <v>88</v>
      </c>
      <c r="E376" s="16">
        <v>0</v>
      </c>
      <c r="F376" s="17">
        <v>0.96330000000000005</v>
      </c>
      <c r="G376" s="6">
        <v>3.6650000000000002E-2</v>
      </c>
      <c r="H376" s="6">
        <v>5.1310000000000001E-2</v>
      </c>
      <c r="I376" s="6">
        <v>2.9929999999999998E-2</v>
      </c>
      <c r="J376" s="6">
        <v>2.138E-2</v>
      </c>
      <c r="K376" s="6">
        <v>1.5270000000000001E-2</v>
      </c>
      <c r="L376" s="6">
        <v>1577</v>
      </c>
      <c r="M376" s="6">
        <v>2456</v>
      </c>
      <c r="N376" s="6">
        <v>385.2</v>
      </c>
      <c r="O376" s="6">
        <v>691.2</v>
      </c>
      <c r="P376" s="6">
        <v>0.74360000000000004</v>
      </c>
      <c r="Q376" s="6">
        <v>0.45579999999999998</v>
      </c>
      <c r="R376" s="6">
        <v>3.36</v>
      </c>
      <c r="S376" s="7" t="s">
        <v>88</v>
      </c>
      <c r="AG376" s="7" t="s">
        <v>88</v>
      </c>
      <c r="AU376" s="7" t="s">
        <v>88</v>
      </c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7" t="s">
        <v>88</v>
      </c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7" t="s">
        <v>88</v>
      </c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</row>
    <row r="377" spans="1:88" hidden="1">
      <c r="A377" s="6" t="s">
        <v>27</v>
      </c>
      <c r="B377" s="6">
        <v>23</v>
      </c>
      <c r="C377" s="6" t="s">
        <v>23</v>
      </c>
      <c r="D377" s="6" t="s">
        <v>87</v>
      </c>
      <c r="E377" s="16">
        <v>0</v>
      </c>
      <c r="F377" s="17">
        <v>0.96589999999999998</v>
      </c>
      <c r="G377" s="6">
        <v>3.4130000000000001E-2</v>
      </c>
      <c r="H377" s="6">
        <v>5.5750000000000001E-2</v>
      </c>
      <c r="I377" s="6">
        <v>3.0720000000000001E-2</v>
      </c>
      <c r="J377" s="6">
        <v>2.503E-2</v>
      </c>
      <c r="K377" s="6">
        <v>9.1009999999999997E-3</v>
      </c>
      <c r="L377" s="6">
        <v>1698</v>
      </c>
      <c r="M377" s="6">
        <v>2641</v>
      </c>
      <c r="N377" s="6">
        <v>372.7</v>
      </c>
      <c r="O377" s="6">
        <v>737.9</v>
      </c>
      <c r="P377" s="6">
        <v>0.75029999999999997</v>
      </c>
      <c r="Q377" s="6">
        <v>0.4642</v>
      </c>
      <c r="R377" s="6">
        <v>6.125</v>
      </c>
      <c r="S377" s="7" t="s">
        <v>87</v>
      </c>
      <c r="AG377" s="7" t="s">
        <v>87</v>
      </c>
      <c r="AU377" s="7" t="s">
        <v>87</v>
      </c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7" t="s">
        <v>87</v>
      </c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7" t="s">
        <v>87</v>
      </c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</row>
    <row r="378" spans="1:88" hidden="1">
      <c r="A378" s="6" t="s">
        <v>62</v>
      </c>
      <c r="B378" s="6">
        <v>23</v>
      </c>
      <c r="C378" s="6" t="s">
        <v>23</v>
      </c>
      <c r="D378" s="6" t="s">
        <v>88</v>
      </c>
      <c r="E378" s="16">
        <v>0</v>
      </c>
      <c r="F378" s="17">
        <v>0.96279999999999999</v>
      </c>
      <c r="G378" s="6">
        <v>3.721E-2</v>
      </c>
      <c r="H378" s="6">
        <v>5.4800000000000001E-2</v>
      </c>
      <c r="I378" s="6">
        <v>2.9770000000000001E-2</v>
      </c>
      <c r="J378" s="6">
        <v>2.503E-2</v>
      </c>
      <c r="K378" s="6">
        <v>1.218E-2</v>
      </c>
      <c r="L378" s="6">
        <v>1423</v>
      </c>
      <c r="M378" s="6">
        <v>2607</v>
      </c>
      <c r="N378" s="6">
        <v>419.4</v>
      </c>
      <c r="O378" s="6">
        <v>764.5</v>
      </c>
      <c r="P378" s="6">
        <v>0.74529999999999996</v>
      </c>
      <c r="Q378" s="6">
        <v>0.45229999999999998</v>
      </c>
      <c r="R378" s="6">
        <v>4.5</v>
      </c>
      <c r="S378" s="7" t="s">
        <v>88</v>
      </c>
      <c r="AG378" s="7" t="s">
        <v>88</v>
      </c>
      <c r="AU378" s="7" t="s">
        <v>88</v>
      </c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7" t="s">
        <v>88</v>
      </c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7" t="s">
        <v>88</v>
      </c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</row>
    <row r="379" spans="1:88" hidden="1">
      <c r="A379" s="6" t="s">
        <v>63</v>
      </c>
      <c r="B379" s="6">
        <v>23</v>
      </c>
      <c r="C379" s="6" t="s">
        <v>23</v>
      </c>
      <c r="D379" s="6" t="s">
        <v>88</v>
      </c>
      <c r="E379" s="16">
        <v>0</v>
      </c>
      <c r="F379" s="17">
        <v>0.96099999999999997</v>
      </c>
      <c r="G379" s="6">
        <v>3.9010000000000003E-2</v>
      </c>
      <c r="H379" s="6">
        <v>5.9819999999999998E-2</v>
      </c>
      <c r="I379" s="6">
        <v>3.4459999999999998E-2</v>
      </c>
      <c r="J379" s="6">
        <v>2.5360000000000001E-2</v>
      </c>
      <c r="K379" s="6">
        <v>1.3650000000000001E-2</v>
      </c>
      <c r="L379" s="6">
        <v>1478</v>
      </c>
      <c r="M379" s="6">
        <v>2372</v>
      </c>
      <c r="N379" s="6">
        <v>370.6</v>
      </c>
      <c r="O379" s="6">
        <v>759.4</v>
      </c>
      <c r="P379" s="6">
        <v>0.74690000000000001</v>
      </c>
      <c r="Q379" s="6">
        <v>0.45800000000000002</v>
      </c>
      <c r="R379" s="6">
        <v>4.3810000000000002</v>
      </c>
      <c r="S379" s="7" t="s">
        <v>88</v>
      </c>
      <c r="AG379" s="7" t="s">
        <v>88</v>
      </c>
      <c r="AU379" s="7" t="s">
        <v>88</v>
      </c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7" t="s">
        <v>88</v>
      </c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7" t="s">
        <v>88</v>
      </c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</row>
    <row r="380" spans="1:88" hidden="1">
      <c r="A380" s="6" t="s">
        <v>27</v>
      </c>
      <c r="B380" s="6">
        <v>24</v>
      </c>
      <c r="C380" s="6" t="s">
        <v>23</v>
      </c>
      <c r="D380" s="6" t="s">
        <v>87</v>
      </c>
      <c r="E380" s="16">
        <v>0</v>
      </c>
      <c r="F380" s="17">
        <v>0.94569999999999999</v>
      </c>
      <c r="G380" s="6">
        <v>5.432E-2</v>
      </c>
      <c r="H380" s="6">
        <v>0.1462</v>
      </c>
      <c r="I380" s="6">
        <v>0.1086</v>
      </c>
      <c r="J380" s="6">
        <v>3.7600000000000001E-2</v>
      </c>
      <c r="K380" s="6">
        <v>1.6709999999999999E-2</v>
      </c>
      <c r="L380" s="6">
        <v>1358</v>
      </c>
      <c r="M380" s="6" t="s">
        <v>21</v>
      </c>
      <c r="N380" s="6" t="s">
        <v>21</v>
      </c>
      <c r="O380" s="6">
        <v>738.2</v>
      </c>
      <c r="P380" s="6">
        <v>0.73460000000000003</v>
      </c>
      <c r="Q380" s="6">
        <v>0.45140000000000002</v>
      </c>
      <c r="R380" s="6">
        <v>8.75</v>
      </c>
      <c r="S380" s="7" t="s">
        <v>87</v>
      </c>
      <c r="AG380" s="7" t="s">
        <v>87</v>
      </c>
      <c r="AU380" s="7" t="s">
        <v>87</v>
      </c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7" t="s">
        <v>87</v>
      </c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7" t="s">
        <v>87</v>
      </c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</row>
    <row r="381" spans="1:88" hidden="1">
      <c r="A381" s="6" t="s">
        <v>22</v>
      </c>
      <c r="B381" s="6">
        <v>24</v>
      </c>
      <c r="C381" s="6" t="s">
        <v>23</v>
      </c>
      <c r="D381" s="6" t="s">
        <v>87</v>
      </c>
      <c r="E381" s="16">
        <v>0</v>
      </c>
      <c r="F381" s="17">
        <v>0.89700000000000002</v>
      </c>
      <c r="G381" s="6">
        <v>0.10299999999999999</v>
      </c>
      <c r="H381" s="6">
        <v>0.10299999999999999</v>
      </c>
      <c r="I381" s="6">
        <v>3.943E-2</v>
      </c>
      <c r="J381" s="6">
        <v>6.3619999999999996E-2</v>
      </c>
      <c r="K381" s="6">
        <v>3.943E-2</v>
      </c>
      <c r="L381" s="6">
        <v>1001</v>
      </c>
      <c r="M381" s="6" t="s">
        <v>21</v>
      </c>
      <c r="N381" s="6" t="s">
        <v>21</v>
      </c>
      <c r="O381" s="6">
        <v>777.2</v>
      </c>
      <c r="P381" s="6">
        <v>0.73280000000000001</v>
      </c>
      <c r="Q381" s="6">
        <v>0.44140000000000001</v>
      </c>
      <c r="R381" s="6">
        <v>2.6139999999999999</v>
      </c>
      <c r="S381" s="7" t="s">
        <v>87</v>
      </c>
      <c r="AG381" s="7" t="s">
        <v>87</v>
      </c>
      <c r="AU381" s="7" t="s">
        <v>87</v>
      </c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7" t="s">
        <v>87</v>
      </c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7" t="s">
        <v>87</v>
      </c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</row>
    <row r="382" spans="1:88">
      <c r="A382" s="6" t="s">
        <v>38</v>
      </c>
      <c r="B382" s="6">
        <v>7</v>
      </c>
      <c r="C382" s="6" t="s">
        <v>19</v>
      </c>
      <c r="D382" s="6" t="s">
        <v>118</v>
      </c>
      <c r="E382" s="16">
        <v>1.1455428812843262</v>
      </c>
      <c r="F382" s="17">
        <v>0.96009999999999995</v>
      </c>
      <c r="G382" s="6">
        <v>3.9940000000000003E-2</v>
      </c>
      <c r="H382" s="6">
        <v>3.542E-2</v>
      </c>
      <c r="I382" s="6">
        <v>1.959E-2</v>
      </c>
      <c r="J382" s="6">
        <v>1.583E-2</v>
      </c>
      <c r="K382" s="6">
        <v>2.4109999999999999E-2</v>
      </c>
      <c r="L382" s="6">
        <v>1274</v>
      </c>
      <c r="M382" s="6">
        <v>1861</v>
      </c>
      <c r="N382" s="6">
        <v>258.5</v>
      </c>
      <c r="O382" s="6">
        <v>695.6</v>
      </c>
      <c r="P382" s="6">
        <v>0.71379999999999999</v>
      </c>
      <c r="Q382" s="6">
        <v>0.4209</v>
      </c>
      <c r="R382" s="6">
        <v>1.4690000000000001</v>
      </c>
      <c r="S382" s="7" t="s">
        <v>118</v>
      </c>
      <c r="T382" s="8">
        <v>7.3904637847813819E-4</v>
      </c>
      <c r="U382" s="8">
        <v>1.6740871952140454E-2</v>
      </c>
      <c r="V382" s="8">
        <v>0.17881383030901135</v>
      </c>
      <c r="W382" s="8">
        <v>0.26452668314449257</v>
      </c>
      <c r="X382" s="8">
        <v>0.26816716532414964</v>
      </c>
      <c r="Y382" s="8">
        <v>0.35659390800878915</v>
      </c>
      <c r="Z382" s="8">
        <v>2.7638126319131004E-3</v>
      </c>
      <c r="AA382" s="8">
        <v>0.10640738321895543</v>
      </c>
      <c r="AB382" s="8">
        <v>0.168390663728782</v>
      </c>
      <c r="AC382" s="8">
        <v>2.2453706711870504E-2</v>
      </c>
      <c r="AD382" s="8">
        <v>3.4733728152067274E-3</v>
      </c>
      <c r="AE382" s="8">
        <v>7.7346526590021314E-3</v>
      </c>
      <c r="AF382" s="8">
        <v>0.44531139494525185</v>
      </c>
      <c r="AG382" s="7" t="s">
        <v>118</v>
      </c>
      <c r="AH382" s="8">
        <v>0.95607500000000001</v>
      </c>
      <c r="AI382" s="8">
        <v>4.3937499999999997E-2</v>
      </c>
      <c r="AJ382" s="8">
        <v>4.5997500000000004E-2</v>
      </c>
      <c r="AK382" s="8">
        <v>2.0670000000000001E-2</v>
      </c>
      <c r="AL382" s="8">
        <v>2.5325E-2</v>
      </c>
      <c r="AM382" s="8">
        <v>1.8615E-2</v>
      </c>
      <c r="AN382" s="9">
        <v>1279.75</v>
      </c>
      <c r="AO382" s="9">
        <v>2122</v>
      </c>
      <c r="AP382" s="9">
        <v>323.17499999999995</v>
      </c>
      <c r="AQ382" s="9">
        <v>722.75</v>
      </c>
      <c r="AR382" s="9">
        <v>0.71332499999999999</v>
      </c>
      <c r="AS382" s="9">
        <v>0.42332500000000001</v>
      </c>
      <c r="AT382" s="10">
        <v>2.6677500000000003</v>
      </c>
      <c r="AU382" s="7" t="s">
        <v>118</v>
      </c>
      <c r="AV382" s="9">
        <v>0.23631508012626914</v>
      </c>
      <c r="AW382" s="9">
        <v>-0.2358180948897183</v>
      </c>
      <c r="AX382" s="9">
        <v>-0.25113555871775439</v>
      </c>
      <c r="AY382" s="9">
        <v>-0.25232323394449402</v>
      </c>
      <c r="AZ382" s="9">
        <v>-0.22237459519248168</v>
      </c>
      <c r="BA382" s="9">
        <v>-0.25310690919322565</v>
      </c>
      <c r="BB382" s="9">
        <v>0.1149976465243234</v>
      </c>
      <c r="BC382" s="9">
        <v>-0.20524263574475538</v>
      </c>
      <c r="BD382" s="9">
        <v>-0.19996011327508126</v>
      </c>
      <c r="BE382" s="9">
        <v>-0.43591066463222161</v>
      </c>
      <c r="BF382" s="9">
        <v>-1.155810970458494</v>
      </c>
      <c r="BG382" s="9">
        <v>-1.2612841147217004</v>
      </c>
      <c r="BH382" s="9">
        <v>-0.4051437816294236</v>
      </c>
      <c r="BI382" s="7" t="s">
        <v>118</v>
      </c>
      <c r="BJ382" s="9">
        <v>-92.461351186793991</v>
      </c>
      <c r="BK382" s="9">
        <v>-86.29511784432863</v>
      </c>
      <c r="BL382" s="9">
        <v>-16.260564496940063</v>
      </c>
      <c r="BM382" s="9">
        <v>-28.452234157508421</v>
      </c>
      <c r="BN382" s="9">
        <v>-16.493986789366669</v>
      </c>
      <c r="BO382" s="9">
        <v>-10.242966630826581</v>
      </c>
      <c r="BP382" s="9">
        <v>-4.5639411047731695</v>
      </c>
      <c r="BQ382" s="9">
        <v>-14.002414906797101</v>
      </c>
      <c r="BR382" s="9">
        <v>-15.607820112987007</v>
      </c>
      <c r="BS382" s="9">
        <v>-7.3088125998237174</v>
      </c>
      <c r="BT382" s="9">
        <v>-0.79169256723354353</v>
      </c>
      <c r="BU382" s="9">
        <v>-0.62604420204773392</v>
      </c>
      <c r="BV382" s="9">
        <v>-8.0679416999685944</v>
      </c>
      <c r="BW382" s="7" t="s">
        <v>118</v>
      </c>
      <c r="BX382" s="11">
        <v>0.99944138640706925</v>
      </c>
      <c r="BY382" s="11">
        <v>1.0131945895697165</v>
      </c>
      <c r="BZ382" s="11">
        <v>0.93108814189744848</v>
      </c>
      <c r="CA382" s="11">
        <v>0.94402420574886547</v>
      </c>
      <c r="CB382" s="11">
        <v>0.92069984094523982</v>
      </c>
      <c r="CC382" s="11">
        <v>1.1751198437592476</v>
      </c>
      <c r="CD382" s="11">
        <v>0.89583059894124339</v>
      </c>
      <c r="CE382" s="11">
        <v>0.96420457414045535</v>
      </c>
      <c r="CF382" s="11">
        <v>0.95302183849669875</v>
      </c>
      <c r="CG382" s="11">
        <v>0.97417558579846775</v>
      </c>
      <c r="CH382" s="11">
        <v>0.96381431720107769</v>
      </c>
      <c r="CI382" s="11">
        <v>0.93552486187845263</v>
      </c>
      <c r="CJ382" s="11">
        <v>0.80810299129117757</v>
      </c>
    </row>
    <row r="383" spans="1:88" hidden="1">
      <c r="A383" s="6" t="s">
        <v>76</v>
      </c>
      <c r="B383" s="6">
        <v>20</v>
      </c>
      <c r="C383" s="6" t="s">
        <v>19</v>
      </c>
      <c r="D383" s="6" t="s">
        <v>89</v>
      </c>
      <c r="E383" s="16">
        <v>1.1500365497076024</v>
      </c>
      <c r="F383" s="17">
        <v>0.95879999999999999</v>
      </c>
      <c r="G383" s="6">
        <v>4.1189999999999997E-2</v>
      </c>
      <c r="H383" s="6">
        <v>6.6850000000000007E-2</v>
      </c>
      <c r="I383" s="6">
        <v>3.7139999999999999E-2</v>
      </c>
      <c r="J383" s="6">
        <v>2.971E-2</v>
      </c>
      <c r="K383" s="6">
        <v>1.1480000000000001E-2</v>
      </c>
      <c r="L383" s="6">
        <v>1420</v>
      </c>
      <c r="M383" s="6">
        <v>2176</v>
      </c>
      <c r="N383" s="6">
        <v>328</v>
      </c>
      <c r="O383" s="6">
        <v>758.4</v>
      </c>
      <c r="P383" s="6">
        <v>0.73960000000000004</v>
      </c>
      <c r="Q383" s="6">
        <v>0.4551</v>
      </c>
      <c r="R383" s="6">
        <v>5.8239999999999998</v>
      </c>
      <c r="S383" s="7" t="s">
        <v>89</v>
      </c>
      <c r="AG383" s="7" t="s">
        <v>89</v>
      </c>
      <c r="AU383" s="7" t="s">
        <v>89</v>
      </c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7" t="s">
        <v>89</v>
      </c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7" t="s">
        <v>89</v>
      </c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</row>
    <row r="384" spans="1:88" hidden="1">
      <c r="A384" s="6" t="s">
        <v>78</v>
      </c>
      <c r="B384" s="6">
        <v>5</v>
      </c>
      <c r="C384" s="6" t="s">
        <v>23</v>
      </c>
      <c r="D384" s="6" t="s">
        <v>89</v>
      </c>
      <c r="E384" s="16">
        <v>1.0281553398058252</v>
      </c>
      <c r="F384" s="17">
        <v>0.9506</v>
      </c>
      <c r="G384" s="6">
        <v>4.938E-2</v>
      </c>
      <c r="H384" s="6">
        <v>5.6169999999999998E-2</v>
      </c>
      <c r="I384" s="6">
        <v>2.469E-2</v>
      </c>
      <c r="J384" s="6">
        <v>3.1480000000000001E-2</v>
      </c>
      <c r="K384" s="6">
        <v>1.7899999999999999E-2</v>
      </c>
      <c r="L384" s="6">
        <v>1540</v>
      </c>
      <c r="M384" s="6">
        <v>2312</v>
      </c>
      <c r="N384" s="6">
        <v>398.9</v>
      </c>
      <c r="O384" s="6">
        <v>699.8</v>
      </c>
      <c r="P384" s="6">
        <v>0.74319999999999997</v>
      </c>
      <c r="Q384" s="6">
        <v>0.45650000000000002</v>
      </c>
      <c r="R384" s="6">
        <v>3.1379999999999999</v>
      </c>
      <c r="S384" s="7" t="s">
        <v>89</v>
      </c>
      <c r="AG384" s="7" t="s">
        <v>89</v>
      </c>
      <c r="AU384" s="7" t="s">
        <v>89</v>
      </c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7" t="s">
        <v>89</v>
      </c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7" t="s">
        <v>89</v>
      </c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</row>
    <row r="385" spans="1:88" hidden="1">
      <c r="A385" s="6" t="s">
        <v>76</v>
      </c>
      <c r="B385" s="6">
        <v>20</v>
      </c>
      <c r="C385" s="6" t="s">
        <v>23</v>
      </c>
      <c r="D385" s="6" t="s">
        <v>89</v>
      </c>
      <c r="E385" s="16">
        <v>1.1500365497076024</v>
      </c>
      <c r="F385" s="17">
        <v>0.96499999999999997</v>
      </c>
      <c r="G385" s="6">
        <v>3.4970000000000001E-2</v>
      </c>
      <c r="H385" s="6">
        <v>3.6360000000000003E-2</v>
      </c>
      <c r="I385" s="6">
        <v>1.7479999999999999E-2</v>
      </c>
      <c r="J385" s="6">
        <v>1.8880000000000001E-2</v>
      </c>
      <c r="K385" s="6">
        <v>1.6080000000000001E-2</v>
      </c>
      <c r="L385" s="6">
        <v>1380</v>
      </c>
      <c r="M385" s="6">
        <v>2431</v>
      </c>
      <c r="N385" s="6">
        <v>411.1</v>
      </c>
      <c r="O385" s="6">
        <v>757.2</v>
      </c>
      <c r="P385" s="6">
        <v>0.72970000000000002</v>
      </c>
      <c r="Q385" s="6">
        <v>0.44319999999999998</v>
      </c>
      <c r="R385" s="6">
        <v>2.2610000000000001</v>
      </c>
      <c r="S385" s="7" t="s">
        <v>89</v>
      </c>
      <c r="AG385" s="7" t="s">
        <v>89</v>
      </c>
      <c r="AU385" s="7" t="s">
        <v>89</v>
      </c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7" t="s">
        <v>89</v>
      </c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7" t="s">
        <v>89</v>
      </c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</row>
    <row r="386" spans="1:88">
      <c r="A386" s="6" t="s">
        <v>18</v>
      </c>
      <c r="B386" s="6">
        <v>9</v>
      </c>
      <c r="C386" s="6" t="s">
        <v>19</v>
      </c>
      <c r="D386" s="6" t="s">
        <v>41</v>
      </c>
      <c r="E386" s="16">
        <v>0.92943504066827876</v>
      </c>
      <c r="F386" s="17">
        <v>0.94850000000000001</v>
      </c>
      <c r="G386" s="6">
        <v>5.1499999999999997E-2</v>
      </c>
      <c r="H386" s="6">
        <v>6.2230000000000001E-2</v>
      </c>
      <c r="I386" s="6">
        <v>2.8969999999999999E-2</v>
      </c>
      <c r="J386" s="6">
        <v>3.3259999999999998E-2</v>
      </c>
      <c r="K386" s="6">
        <v>1.8239999999999999E-2</v>
      </c>
      <c r="L386" s="6">
        <v>884</v>
      </c>
      <c r="M386" s="6" t="s">
        <v>21</v>
      </c>
      <c r="N386" s="6" t="s">
        <v>21</v>
      </c>
      <c r="O386" s="6">
        <v>715.8</v>
      </c>
      <c r="P386" s="6">
        <v>0.72540000000000004</v>
      </c>
      <c r="Q386" s="6">
        <v>0.44379999999999997</v>
      </c>
      <c r="R386" s="6">
        <v>3.4119999999999999</v>
      </c>
      <c r="S386" s="7" t="s">
        <v>41</v>
      </c>
      <c r="T386" s="8">
        <v>6.6005342200122392E-3</v>
      </c>
      <c r="U386" s="8">
        <v>0.11305467953948155</v>
      </c>
      <c r="V386" s="8">
        <v>9.369395497143497E-2</v>
      </c>
      <c r="W386" s="8">
        <v>7.9413240159543833E-2</v>
      </c>
      <c r="X386" s="8">
        <v>0.239733323885675</v>
      </c>
      <c r="Y386" s="8">
        <v>0.17690248461865235</v>
      </c>
      <c r="Z386" s="8">
        <v>0.29696959045333449</v>
      </c>
      <c r="AA386" s="8"/>
      <c r="AB386" s="8"/>
      <c r="AC386" s="8">
        <v>7.8683639230796146E-2</v>
      </c>
      <c r="AD386" s="8">
        <v>3.3173601792123911E-3</v>
      </c>
      <c r="AE386" s="8">
        <v>9.6009599915128103E-3</v>
      </c>
      <c r="AF386" s="8">
        <v>0.22492282533402519</v>
      </c>
      <c r="AG386" s="7" t="s">
        <v>41</v>
      </c>
      <c r="AH386" s="8">
        <v>0.94379999999999997</v>
      </c>
      <c r="AI386" s="8">
        <v>5.6220000000000006E-2</v>
      </c>
      <c r="AJ386" s="8">
        <v>6.4405000000000004E-2</v>
      </c>
      <c r="AK386" s="8">
        <v>2.9712499999999999E-2</v>
      </c>
      <c r="AL386" s="8">
        <v>3.4692500000000001E-2</v>
      </c>
      <c r="AM386" s="8">
        <v>2.1527500000000001E-2</v>
      </c>
      <c r="AN386" s="9">
        <v>1070.5</v>
      </c>
      <c r="AO386" s="9">
        <v>2124.5</v>
      </c>
      <c r="AP386" s="9">
        <v>256.20000000000005</v>
      </c>
      <c r="AQ386" s="9">
        <v>661.94999999999993</v>
      </c>
      <c r="AR386" s="9">
        <v>0.72912500000000002</v>
      </c>
      <c r="AS386" s="9">
        <v>0.45120000000000005</v>
      </c>
      <c r="AT386" s="10">
        <v>3.0505</v>
      </c>
      <c r="AU386" s="7" t="s">
        <v>41</v>
      </c>
      <c r="AV386" s="9">
        <v>0.10803949146983577</v>
      </c>
      <c r="AW386" s="9">
        <v>-0.10743408140691205</v>
      </c>
      <c r="AX386" s="9">
        <v>-3.4841168096692618E-2</v>
      </c>
      <c r="AY386" s="9">
        <v>0.393130756693367</v>
      </c>
      <c r="AZ386" s="9">
        <v>-0.1055658163351227</v>
      </c>
      <c r="BA386" s="9">
        <v>-9.6505417390516934E-2</v>
      </c>
      <c r="BB386" s="9">
        <v>-0.44053254099201355</v>
      </c>
      <c r="BC386" s="9">
        <v>-0.20196486059421206</v>
      </c>
      <c r="BD386" s="9">
        <v>-0.62340587713882412</v>
      </c>
      <c r="BE386" s="9">
        <v>-1.5991510954540584</v>
      </c>
      <c r="BF386" s="9">
        <v>-0.15622047047761456</v>
      </c>
      <c r="BG386" s="9">
        <v>0.43039229645120303</v>
      </c>
      <c r="BH386" s="9">
        <v>-2.4000203320527439E-2</v>
      </c>
      <c r="BI386" s="7" t="s">
        <v>41</v>
      </c>
      <c r="BJ386" s="9">
        <v>-2.3522644176810203</v>
      </c>
      <c r="BK386" s="9">
        <v>-2.3393612413462717</v>
      </c>
      <c r="BL386" s="9">
        <v>-1.9692778604918324</v>
      </c>
      <c r="BM386" s="9">
        <v>-2.5315673398803309</v>
      </c>
      <c r="BN386" s="9">
        <v>-4.2403987505742844</v>
      </c>
      <c r="BO386" s="9">
        <v>-3.0927012895543058</v>
      </c>
      <c r="BP386" s="9">
        <v>-3.3570398092510159</v>
      </c>
      <c r="BQ386" s="9">
        <v>-12.072952715319396</v>
      </c>
      <c r="BR386" s="9">
        <v>-1.2672130536882076</v>
      </c>
      <c r="BS386" s="9">
        <v>-1.7890638308064175</v>
      </c>
      <c r="BT386" s="9">
        <v>-3.2098839619250237</v>
      </c>
      <c r="BU386" s="9">
        <v>-45.48077576799011</v>
      </c>
      <c r="BV386" s="9">
        <v>-16.807444769603723</v>
      </c>
      <c r="BW386" s="7" t="s">
        <v>41</v>
      </c>
      <c r="BX386" s="11">
        <v>0.98660960750044913</v>
      </c>
      <c r="BY386" s="11">
        <v>1.2964278765430319</v>
      </c>
      <c r="BZ386" s="11">
        <v>1.3036954569032049</v>
      </c>
      <c r="CA386" s="11">
        <v>1.3570062512488226</v>
      </c>
      <c r="CB386" s="11">
        <v>1.2612588048170872</v>
      </c>
      <c r="CC386" s="11">
        <v>1.3589789114438464</v>
      </c>
      <c r="CD386" s="11">
        <v>0.7493546834667717</v>
      </c>
      <c r="CE386" s="11">
        <v>0.96534053617407989</v>
      </c>
      <c r="CF386" s="11">
        <v>0.75551696456363981</v>
      </c>
      <c r="CG386" s="11">
        <v>0.89222487584821253</v>
      </c>
      <c r="CH386" s="11">
        <v>0.98516260334242567</v>
      </c>
      <c r="CI386" s="11">
        <v>0.99712707182320415</v>
      </c>
      <c r="CJ386" s="11">
        <v>0.92404392275653147</v>
      </c>
    </row>
    <row r="387" spans="1:88" hidden="1">
      <c r="A387" s="6" t="s">
        <v>76</v>
      </c>
      <c r="B387" s="6">
        <v>18</v>
      </c>
      <c r="C387" s="6" t="s">
        <v>19</v>
      </c>
      <c r="D387" s="6" t="s">
        <v>90</v>
      </c>
      <c r="E387" s="16">
        <v>1.1453759148369926</v>
      </c>
      <c r="F387" s="17">
        <v>0.97130000000000005</v>
      </c>
      <c r="G387" s="6">
        <v>2.8680000000000001E-2</v>
      </c>
      <c r="H387" s="6">
        <v>4.514E-2</v>
      </c>
      <c r="I387" s="6">
        <v>2.3369999999999998E-2</v>
      </c>
      <c r="J387" s="6">
        <v>2.1770000000000001E-2</v>
      </c>
      <c r="K387" s="6">
        <v>6.9040000000000004E-3</v>
      </c>
      <c r="L387" s="6">
        <v>1829</v>
      </c>
      <c r="M387" s="6">
        <v>2195</v>
      </c>
      <c r="N387" s="6">
        <v>382.1</v>
      </c>
      <c r="O387" s="6">
        <v>679.5</v>
      </c>
      <c r="P387" s="6">
        <v>0.76139999999999997</v>
      </c>
      <c r="Q387" s="6">
        <v>0.46899999999999997</v>
      </c>
      <c r="R387" s="6">
        <v>6.5380000000000003</v>
      </c>
      <c r="S387" s="7" t="s">
        <v>90</v>
      </c>
      <c r="AG387" s="7" t="s">
        <v>90</v>
      </c>
      <c r="AU387" s="7" t="s">
        <v>90</v>
      </c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7" t="s">
        <v>90</v>
      </c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7" t="s">
        <v>90</v>
      </c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</row>
    <row r="388" spans="1:88" hidden="1">
      <c r="A388" s="6" t="s">
        <v>78</v>
      </c>
      <c r="B388" s="6">
        <v>7</v>
      </c>
      <c r="C388" s="6" t="s">
        <v>23</v>
      </c>
      <c r="D388" s="6" t="s">
        <v>90</v>
      </c>
      <c r="E388" s="16">
        <v>1.1726900784180021</v>
      </c>
      <c r="F388" s="17">
        <v>0.96419999999999995</v>
      </c>
      <c r="G388" s="6">
        <v>3.5819999999999998E-2</v>
      </c>
      <c r="H388" s="6">
        <v>4.2500000000000003E-2</v>
      </c>
      <c r="I388" s="6">
        <v>2.247E-2</v>
      </c>
      <c r="J388" s="6">
        <v>2.0039999999999999E-2</v>
      </c>
      <c r="K388" s="6">
        <v>1.5789999999999998E-2</v>
      </c>
      <c r="L388" s="6">
        <v>1588</v>
      </c>
      <c r="M388" s="6">
        <v>2341</v>
      </c>
      <c r="N388" s="6">
        <v>426</v>
      </c>
      <c r="O388" s="6">
        <v>734.1</v>
      </c>
      <c r="P388" s="6">
        <v>0.73170000000000002</v>
      </c>
      <c r="Q388" s="6">
        <v>0.44729999999999998</v>
      </c>
      <c r="R388" s="6">
        <v>2.6920000000000002</v>
      </c>
      <c r="S388" s="7" t="s">
        <v>90</v>
      </c>
      <c r="AG388" s="7" t="s">
        <v>90</v>
      </c>
      <c r="AU388" s="7" t="s">
        <v>90</v>
      </c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7" t="s">
        <v>90</v>
      </c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7" t="s">
        <v>90</v>
      </c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</row>
    <row r="389" spans="1:88" hidden="1">
      <c r="A389" s="6" t="s">
        <v>76</v>
      </c>
      <c r="B389" s="6">
        <v>18</v>
      </c>
      <c r="C389" s="6" t="s">
        <v>23</v>
      </c>
      <c r="D389" s="6" t="s">
        <v>90</v>
      </c>
      <c r="E389" s="16">
        <v>1.1453759148369926</v>
      </c>
      <c r="F389" s="17">
        <v>0.96360000000000001</v>
      </c>
      <c r="G389" s="6">
        <v>3.644E-2</v>
      </c>
      <c r="H389" s="6">
        <v>4.9739999999999999E-2</v>
      </c>
      <c r="I389" s="6">
        <v>2.545E-2</v>
      </c>
      <c r="J389" s="6">
        <v>2.4289999999999999E-2</v>
      </c>
      <c r="K389" s="6">
        <v>1.2149999999999999E-2</v>
      </c>
      <c r="L389" s="6">
        <v>1666</v>
      </c>
      <c r="M389" s="6">
        <v>2304</v>
      </c>
      <c r="N389" s="6">
        <v>421.1</v>
      </c>
      <c r="O389" s="6">
        <v>704.4</v>
      </c>
      <c r="P389" s="6">
        <v>0.76029999999999998</v>
      </c>
      <c r="Q389" s="6">
        <v>0.46870000000000001</v>
      </c>
      <c r="R389" s="6">
        <v>4.0949999999999998</v>
      </c>
      <c r="S389" s="7" t="s">
        <v>90</v>
      </c>
      <c r="AG389" s="7" t="s">
        <v>90</v>
      </c>
      <c r="AU389" s="7" t="s">
        <v>90</v>
      </c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7" t="s">
        <v>90</v>
      </c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7" t="s">
        <v>90</v>
      </c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</row>
    <row r="390" spans="1:88">
      <c r="A390" s="6" t="s">
        <v>38</v>
      </c>
      <c r="B390" s="6">
        <v>11</v>
      </c>
      <c r="C390" s="6" t="s">
        <v>19</v>
      </c>
      <c r="D390" s="6" t="s">
        <v>124</v>
      </c>
      <c r="E390" s="16">
        <v>0.93261498874236093</v>
      </c>
      <c r="F390" s="17">
        <v>0.9556</v>
      </c>
      <c r="G390" s="6">
        <v>4.4359999999999997E-2</v>
      </c>
      <c r="H390" s="6">
        <v>4.1829999999999999E-2</v>
      </c>
      <c r="I390" s="6">
        <v>1.3939999999999999E-2</v>
      </c>
      <c r="J390" s="6">
        <v>2.7879999999999999E-2</v>
      </c>
      <c r="K390" s="6">
        <v>1.6480000000000002E-2</v>
      </c>
      <c r="L390" s="6">
        <v>1508</v>
      </c>
      <c r="M390" s="6">
        <v>1874</v>
      </c>
      <c r="N390" s="6">
        <v>273.60000000000002</v>
      </c>
      <c r="O390" s="6">
        <v>737.9</v>
      </c>
      <c r="P390" s="6">
        <v>0.73880000000000001</v>
      </c>
      <c r="Q390" s="6">
        <v>0.4511</v>
      </c>
      <c r="R390" s="6">
        <v>2.5379999999999998</v>
      </c>
      <c r="S390" s="7" t="s">
        <v>124</v>
      </c>
      <c r="T390" s="8">
        <v>5.1922340099452742E-3</v>
      </c>
      <c r="U390" s="8">
        <v>0.11661059032617216</v>
      </c>
      <c r="V390" s="8">
        <v>0.10444226818949744</v>
      </c>
      <c r="W390" s="8">
        <v>0.33807034458213525</v>
      </c>
      <c r="X390" s="8">
        <v>0.23298509556295588</v>
      </c>
      <c r="Y390" s="8">
        <v>0.13383814806951194</v>
      </c>
      <c r="Z390" s="8">
        <v>6.4283751053855448E-2</v>
      </c>
      <c r="AA390" s="8">
        <v>8.9508610108618644E-2</v>
      </c>
      <c r="AB390" s="8">
        <v>0.16126119631446059</v>
      </c>
      <c r="AC390" s="8">
        <v>3.9724669566271284E-2</v>
      </c>
      <c r="AD390" s="8">
        <v>1.4144840142136126E-3</v>
      </c>
      <c r="AE390" s="8">
        <v>3.226912673565245E-3</v>
      </c>
      <c r="AF390" s="8">
        <v>0.24393503113766909</v>
      </c>
      <c r="AG390" s="7" t="s">
        <v>124</v>
      </c>
      <c r="AH390" s="8">
        <v>0.95994999999999997</v>
      </c>
      <c r="AI390" s="8">
        <v>4.0027499999999994E-2</v>
      </c>
      <c r="AJ390" s="8">
        <v>4.1422500000000001E-2</v>
      </c>
      <c r="AK390" s="8">
        <v>1.9192250000000001E-2</v>
      </c>
      <c r="AL390" s="8">
        <v>2.2227499999999997E-2</v>
      </c>
      <c r="AM390" s="8">
        <v>1.7797500000000001E-2</v>
      </c>
      <c r="AN390" s="9">
        <v>1478</v>
      </c>
      <c r="AO390" s="9">
        <v>2126.25</v>
      </c>
      <c r="AP390" s="9">
        <v>342.95</v>
      </c>
      <c r="AQ390" s="9">
        <v>734.52499999999998</v>
      </c>
      <c r="AR390" s="9">
        <v>0.73820000000000008</v>
      </c>
      <c r="AS390" s="9">
        <v>0.45184999999999997</v>
      </c>
      <c r="AT390" s="10">
        <v>2.4707499999999998</v>
      </c>
      <c r="AU390" s="7" t="s">
        <v>124</v>
      </c>
      <c r="AV390" s="9">
        <v>0.27680941055752556</v>
      </c>
      <c r="AW390" s="9">
        <v>-0.27668774624064624</v>
      </c>
      <c r="AX390" s="9">
        <v>-0.30489336597519606</v>
      </c>
      <c r="AY390" s="9">
        <v>-0.35780508461246185</v>
      </c>
      <c r="AZ390" s="9">
        <v>-0.26099911534307357</v>
      </c>
      <c r="BA390" s="9">
        <v>-0.2970628644030846</v>
      </c>
      <c r="BB390" s="9">
        <v>0.64132433553323043</v>
      </c>
      <c r="BC390" s="9">
        <v>-0.19967041798883173</v>
      </c>
      <c r="BD390" s="9">
        <v>-7.4933760450810405E-2</v>
      </c>
      <c r="BE390" s="9">
        <v>-0.21062849238013134</v>
      </c>
      <c r="BF390" s="9">
        <v>0.41791141479621557</v>
      </c>
      <c r="BG390" s="9">
        <v>0.46983945940231564</v>
      </c>
      <c r="BH390" s="9">
        <v>-0.60131696236581234</v>
      </c>
      <c r="BI390" s="7" t="s">
        <v>124</v>
      </c>
      <c r="BJ390" s="9">
        <v>-12.473497368336604</v>
      </c>
      <c r="BK390" s="9">
        <v>-12.459106784360399</v>
      </c>
      <c r="BL390" s="9">
        <v>-5.6199346401402437</v>
      </c>
      <c r="BM390" s="9">
        <v>-17.904140655260491</v>
      </c>
      <c r="BN390" s="9">
        <v>-5.0131870391034798</v>
      </c>
      <c r="BO390" s="9">
        <v>-11.314626671513379</v>
      </c>
      <c r="BP390" s="9">
        <v>-24.522143666216511</v>
      </c>
      <c r="BQ390" s="9">
        <v>-14.75951681919865</v>
      </c>
      <c r="BR390" s="9">
        <v>-74.796521497596302</v>
      </c>
      <c r="BS390" s="9">
        <v>-26.820249506248057</v>
      </c>
      <c r="BT390" s="9">
        <v>-18.467976107108715</v>
      </c>
      <c r="BU390" s="9">
        <v>-64.619179559539106</v>
      </c>
      <c r="BV390" s="9">
        <v>-6.013925998398566</v>
      </c>
      <c r="BW390" s="7" t="s">
        <v>124</v>
      </c>
      <c r="BX390" s="11">
        <v>1.0034921516423567</v>
      </c>
      <c r="BY390" s="11">
        <v>0.92303035980658488</v>
      </c>
      <c r="BZ390" s="11">
        <v>0.83848032083802504</v>
      </c>
      <c r="CA390" s="11">
        <v>0.87653355407758415</v>
      </c>
      <c r="CB390" s="11">
        <v>0.80808907066575775</v>
      </c>
      <c r="CC390" s="11">
        <v>1.1235130496537851</v>
      </c>
      <c r="CD390" s="11">
        <v>1.0346064662904144</v>
      </c>
      <c r="CE390" s="11">
        <v>0.96613570959761697</v>
      </c>
      <c r="CF390" s="11">
        <v>1.0113370140402038</v>
      </c>
      <c r="CG390" s="11">
        <v>0.99004679648373495</v>
      </c>
      <c r="CH390" s="11">
        <v>0.99742435630019366</v>
      </c>
      <c r="CI390" s="11">
        <v>0.99856353591160174</v>
      </c>
      <c r="CJ390" s="11">
        <v>0.74842862552063594</v>
      </c>
    </row>
    <row r="391" spans="1:88" hidden="1">
      <c r="A391" s="6" t="s">
        <v>76</v>
      </c>
      <c r="B391" s="6">
        <v>15</v>
      </c>
      <c r="C391" s="6" t="s">
        <v>19</v>
      </c>
      <c r="D391" s="6" t="s">
        <v>91</v>
      </c>
      <c r="E391" s="16">
        <v>1.3150763358778625</v>
      </c>
      <c r="F391" s="17">
        <v>0.96660000000000001</v>
      </c>
      <c r="G391" s="6">
        <v>3.3369999999999997E-2</v>
      </c>
      <c r="H391" s="6">
        <v>3.7699999999999997E-2</v>
      </c>
      <c r="I391" s="6">
        <v>1.545E-2</v>
      </c>
      <c r="J391" s="6">
        <v>2.2249999999999999E-2</v>
      </c>
      <c r="K391" s="6">
        <v>1.112E-2</v>
      </c>
      <c r="L391" s="6">
        <v>1564</v>
      </c>
      <c r="M391" s="6">
        <v>1936</v>
      </c>
      <c r="N391" s="6">
        <v>265.60000000000002</v>
      </c>
      <c r="O391" s="6">
        <v>717.2</v>
      </c>
      <c r="P391" s="6">
        <v>0.73729999999999996</v>
      </c>
      <c r="Q391" s="6">
        <v>0.45190000000000002</v>
      </c>
      <c r="R391" s="6">
        <v>3.3889999999999998</v>
      </c>
      <c r="S391" s="7" t="s">
        <v>91</v>
      </c>
      <c r="AG391" s="7" t="s">
        <v>91</v>
      </c>
      <c r="AU391" s="7" t="s">
        <v>91</v>
      </c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7" t="s">
        <v>91</v>
      </c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7" t="s">
        <v>91</v>
      </c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</row>
    <row r="392" spans="1:88" hidden="1">
      <c r="A392" s="6" t="s">
        <v>78</v>
      </c>
      <c r="B392" s="6">
        <v>10</v>
      </c>
      <c r="C392" s="6" t="s">
        <v>23</v>
      </c>
      <c r="D392" s="6" t="s">
        <v>91</v>
      </c>
      <c r="E392" s="16">
        <v>1.1003830194701565</v>
      </c>
      <c r="F392" s="17">
        <v>0.95279999999999998</v>
      </c>
      <c r="G392" s="6">
        <v>4.7219999999999998E-2</v>
      </c>
      <c r="H392" s="6">
        <v>5.7340000000000002E-2</v>
      </c>
      <c r="I392" s="6">
        <v>2.2769999999999999E-2</v>
      </c>
      <c r="J392" s="6">
        <v>3.4569999999999997E-2</v>
      </c>
      <c r="K392" s="6">
        <v>1.265E-2</v>
      </c>
      <c r="L392" s="6">
        <v>1130</v>
      </c>
      <c r="M392" s="6">
        <v>2222</v>
      </c>
      <c r="N392" s="6">
        <v>365.7</v>
      </c>
      <c r="O392" s="6">
        <v>780.4</v>
      </c>
      <c r="P392" s="6">
        <v>0.73280000000000001</v>
      </c>
      <c r="Q392" s="6">
        <v>0.44919999999999999</v>
      </c>
      <c r="R392" s="6">
        <v>4.5330000000000004</v>
      </c>
      <c r="S392" s="7" t="s">
        <v>91</v>
      </c>
      <c r="AG392" s="7" t="s">
        <v>91</v>
      </c>
      <c r="AU392" s="7" t="s">
        <v>91</v>
      </c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7" t="s">
        <v>91</v>
      </c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7" t="s">
        <v>91</v>
      </c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</row>
    <row r="393" spans="1:88" hidden="1">
      <c r="A393" s="6" t="s">
        <v>76</v>
      </c>
      <c r="B393" s="6">
        <v>15</v>
      </c>
      <c r="C393" s="6" t="s">
        <v>23</v>
      </c>
      <c r="D393" s="6" t="s">
        <v>91</v>
      </c>
      <c r="E393" s="16">
        <v>1.3150763358778625</v>
      </c>
      <c r="F393" s="17">
        <v>0.95899999999999996</v>
      </c>
      <c r="G393" s="6">
        <v>4.1029999999999997E-2</v>
      </c>
      <c r="H393" s="6">
        <v>5.3960000000000001E-2</v>
      </c>
      <c r="I393" s="6">
        <v>2.5860000000000001E-2</v>
      </c>
      <c r="J393" s="6">
        <v>2.811E-2</v>
      </c>
      <c r="K393" s="6">
        <v>1.2930000000000001E-2</v>
      </c>
      <c r="L393" s="6">
        <v>1706</v>
      </c>
      <c r="M393" s="6">
        <v>2356</v>
      </c>
      <c r="N393" s="6">
        <v>403.5</v>
      </c>
      <c r="O393" s="6">
        <v>727.9</v>
      </c>
      <c r="P393" s="6">
        <v>0.75919999999999999</v>
      </c>
      <c r="Q393" s="6">
        <v>0.4758</v>
      </c>
      <c r="R393" s="6">
        <v>4.1740000000000004</v>
      </c>
      <c r="S393" s="7" t="s">
        <v>91</v>
      </c>
      <c r="AG393" s="7" t="s">
        <v>91</v>
      </c>
      <c r="AU393" s="7" t="s">
        <v>91</v>
      </c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7" t="s">
        <v>91</v>
      </c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7" t="s">
        <v>91</v>
      </c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</row>
    <row r="394" spans="1:88">
      <c r="A394" s="6" t="s">
        <v>76</v>
      </c>
      <c r="B394" s="6">
        <v>9</v>
      </c>
      <c r="C394" s="6" t="s">
        <v>19</v>
      </c>
      <c r="D394" s="6" t="s">
        <v>82</v>
      </c>
      <c r="E394" s="16">
        <v>1.0281481481481483</v>
      </c>
      <c r="F394" s="17">
        <v>0.96460000000000001</v>
      </c>
      <c r="G394" s="6">
        <v>3.5450000000000002E-2</v>
      </c>
      <c r="H394" s="6">
        <v>4.478E-2</v>
      </c>
      <c r="I394" s="6">
        <v>1.9900000000000001E-2</v>
      </c>
      <c r="J394" s="6">
        <v>2.4879999999999999E-2</v>
      </c>
      <c r="K394" s="6">
        <v>1.057E-2</v>
      </c>
      <c r="L394" s="6">
        <v>1551</v>
      </c>
      <c r="M394" s="6">
        <v>1928</v>
      </c>
      <c r="N394" s="6">
        <v>273.39999999999998</v>
      </c>
      <c r="O394" s="6">
        <v>703.6</v>
      </c>
      <c r="P394" s="6">
        <v>0.73719999999999997</v>
      </c>
      <c r="Q394" s="6">
        <v>0.45329999999999998</v>
      </c>
      <c r="R394" s="6">
        <v>4.2350000000000003</v>
      </c>
      <c r="S394" s="7" t="s">
        <v>82</v>
      </c>
      <c r="T394" s="8">
        <v>8.4240854366299332E-3</v>
      </c>
      <c r="U394" s="8">
        <v>0.18046426942098948</v>
      </c>
      <c r="V394" s="8">
        <v>0.23862229124538042</v>
      </c>
      <c r="W394" s="8">
        <v>0.31110941651029494</v>
      </c>
      <c r="X394" s="8">
        <v>0.20380789655799714</v>
      </c>
      <c r="Y394" s="8">
        <v>0.29631855236586591</v>
      </c>
      <c r="Z394" s="8">
        <v>0.17662480149602447</v>
      </c>
      <c r="AA394" s="8">
        <v>7.7105475332243587E-2</v>
      </c>
      <c r="AB394" s="8">
        <v>0.15013805189602544</v>
      </c>
      <c r="AC394" s="8">
        <v>7.2102548905285418E-2</v>
      </c>
      <c r="AD394" s="8">
        <v>2.4698911899078805E-2</v>
      </c>
      <c r="AE394" s="8">
        <v>4.5710329342445802E-2</v>
      </c>
      <c r="AF394" s="8">
        <v>0.40284193224233172</v>
      </c>
      <c r="AG394" s="7" t="s">
        <v>82</v>
      </c>
      <c r="AH394" s="8">
        <v>0.95792500000000003</v>
      </c>
      <c r="AI394" s="8">
        <v>4.2082499999999995E-2</v>
      </c>
      <c r="AJ394" s="8">
        <v>5.5387499999999999E-2</v>
      </c>
      <c r="AK394" s="8">
        <v>2.4942499999999999E-2</v>
      </c>
      <c r="AL394" s="8">
        <v>3.0447499999999999E-2</v>
      </c>
      <c r="AM394" s="8">
        <v>1.1638500000000001E-2</v>
      </c>
      <c r="AN394" s="9">
        <v>1576.25</v>
      </c>
      <c r="AO394" s="9">
        <v>2129.75</v>
      </c>
      <c r="AP394" s="9">
        <v>311.07499999999999</v>
      </c>
      <c r="AQ394" s="9">
        <v>752.875</v>
      </c>
      <c r="AR394" s="9">
        <v>0.74747499999999989</v>
      </c>
      <c r="AS394" s="9">
        <v>0.46302500000000002</v>
      </c>
      <c r="AT394" s="10">
        <v>4.9295</v>
      </c>
      <c r="AU394" s="7" t="s">
        <v>82</v>
      </c>
      <c r="AV394" s="9">
        <v>0.25564785723538552</v>
      </c>
      <c r="AW394" s="9">
        <v>-0.25520766093983888</v>
      </c>
      <c r="AX394" s="9">
        <v>-0.14079986251067744</v>
      </c>
      <c r="AY394" s="9">
        <v>5.2647977003834522E-2</v>
      </c>
      <c r="AZ394" s="9">
        <v>-0.15849917809113967</v>
      </c>
      <c r="BA394" s="9">
        <v>-0.6282246113602975</v>
      </c>
      <c r="BB394" s="9">
        <v>0.90216467447459292</v>
      </c>
      <c r="BC394" s="9">
        <v>-0.19508153277807111</v>
      </c>
      <c r="BD394" s="9">
        <v>-0.27646169957969163</v>
      </c>
      <c r="BE394" s="9">
        <v>0.14044818369849871</v>
      </c>
      <c r="BF394" s="9">
        <v>1.0046963443735857</v>
      </c>
      <c r="BG394" s="9">
        <v>1.1480272224465218</v>
      </c>
      <c r="BH394" s="9">
        <v>1.8471135357844144</v>
      </c>
      <c r="BI394" s="7" t="s">
        <v>82</v>
      </c>
      <c r="BJ394" s="9">
        <v>-38.503772053209659</v>
      </c>
      <c r="BK394" s="9">
        <v>-39.436546408934518</v>
      </c>
      <c r="BL394" s="9">
        <v>-11.628658209724685</v>
      </c>
      <c r="BM394" s="9">
        <v>-12.775537139464561</v>
      </c>
      <c r="BN394" s="9">
        <v>-13.751966980671899</v>
      </c>
      <c r="BO394" s="9">
        <v>-3.802370318884984</v>
      </c>
      <c r="BP394" s="9">
        <v>-5.5173832613854463</v>
      </c>
      <c r="BQ394" s="9">
        <v>-15.630425987458718</v>
      </c>
      <c r="BR394" s="9">
        <v>-7.0248505246653163</v>
      </c>
      <c r="BS394" s="9">
        <v>-20.885392504492337</v>
      </c>
      <c r="BT394" s="9">
        <v>-7.9448570365092497</v>
      </c>
      <c r="BU394" s="9">
        <v>-5.1339493288946212</v>
      </c>
      <c r="BV394" s="9">
        <v>-4.3282807611966501</v>
      </c>
      <c r="BW394" s="7" t="s">
        <v>82</v>
      </c>
      <c r="BX394" s="11">
        <v>1.0013753001323034</v>
      </c>
      <c r="BY394" s="11">
        <v>0.97041846521917696</v>
      </c>
      <c r="BZ394" s="11">
        <v>1.1211618992194123</v>
      </c>
      <c r="CA394" s="11">
        <v>1.139154511460623</v>
      </c>
      <c r="CB394" s="11">
        <v>1.1069302431265622</v>
      </c>
      <c r="CC394" s="11">
        <v>0.73471030360419043</v>
      </c>
      <c r="CD394" s="11">
        <v>1.1033818961368509</v>
      </c>
      <c r="CE394" s="11">
        <v>0.96772605644469123</v>
      </c>
      <c r="CF394" s="11">
        <v>0.91733973361293597</v>
      </c>
      <c r="CG394" s="11">
        <v>1.0147802755558926</v>
      </c>
      <c r="CH394" s="11">
        <v>1.0099563407281049</v>
      </c>
      <c r="CI394" s="11">
        <v>1.0232596685082869</v>
      </c>
      <c r="CJ394" s="11">
        <v>1.493222264293828</v>
      </c>
    </row>
    <row r="395" spans="1:88" hidden="1">
      <c r="A395" s="6" t="s">
        <v>76</v>
      </c>
      <c r="B395" s="6">
        <v>17</v>
      </c>
      <c r="C395" s="6" t="s">
        <v>19</v>
      </c>
      <c r="D395" s="6" t="s">
        <v>92</v>
      </c>
      <c r="E395" s="16">
        <v>1.0926594464500601</v>
      </c>
      <c r="F395" s="17">
        <v>0.96619999999999995</v>
      </c>
      <c r="G395" s="6">
        <v>3.3790000000000001E-2</v>
      </c>
      <c r="H395" s="6">
        <v>4.1829999999999999E-2</v>
      </c>
      <c r="I395" s="6">
        <v>1.77E-2</v>
      </c>
      <c r="J395" s="6">
        <v>2.4140000000000002E-2</v>
      </c>
      <c r="K395" s="6">
        <v>9.6539999999999994E-3</v>
      </c>
      <c r="L395" s="6">
        <v>1201</v>
      </c>
      <c r="M395" s="6">
        <v>2005</v>
      </c>
      <c r="N395" s="6">
        <v>318.2</v>
      </c>
      <c r="O395" s="6">
        <v>729.1</v>
      </c>
      <c r="P395" s="6">
        <v>0.73150000000000004</v>
      </c>
      <c r="Q395" s="6">
        <v>0.442</v>
      </c>
      <c r="R395" s="6">
        <v>4.3330000000000002</v>
      </c>
      <c r="S395" s="7" t="s">
        <v>92</v>
      </c>
      <c r="AG395" s="7" t="s">
        <v>92</v>
      </c>
      <c r="AU395" s="7" t="s">
        <v>92</v>
      </c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7" t="s">
        <v>92</v>
      </c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7" t="s">
        <v>92</v>
      </c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</row>
    <row r="396" spans="1:88" hidden="1">
      <c r="A396" s="6" t="s">
        <v>78</v>
      </c>
      <c r="B396" s="6">
        <v>8</v>
      </c>
      <c r="C396" s="6" t="s">
        <v>23</v>
      </c>
      <c r="D396" s="6" t="s">
        <v>92</v>
      </c>
      <c r="E396" s="16">
        <v>1.1287755471152108</v>
      </c>
      <c r="F396" s="17">
        <v>0.95889999999999997</v>
      </c>
      <c r="G396" s="6">
        <v>4.1079999999999998E-2</v>
      </c>
      <c r="H396" s="6">
        <v>4.4819999999999999E-2</v>
      </c>
      <c r="I396" s="6">
        <v>2.1479999999999999E-2</v>
      </c>
      <c r="J396" s="6">
        <v>2.334E-2</v>
      </c>
      <c r="K396" s="6">
        <v>1.7739999999999999E-2</v>
      </c>
      <c r="L396" s="6">
        <v>1027</v>
      </c>
      <c r="M396" s="6">
        <v>2184</v>
      </c>
      <c r="N396" s="6">
        <v>370.7</v>
      </c>
      <c r="O396" s="6">
        <v>780</v>
      </c>
      <c r="P396" s="6">
        <v>0.72419999999999995</v>
      </c>
      <c r="Q396" s="6">
        <v>0.4355</v>
      </c>
      <c r="R396" s="6">
        <v>2.5259999999999998</v>
      </c>
      <c r="S396" s="7" t="s">
        <v>92</v>
      </c>
      <c r="AG396" s="7" t="s">
        <v>92</v>
      </c>
      <c r="AU396" s="7" t="s">
        <v>92</v>
      </c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7" t="s">
        <v>92</v>
      </c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7" t="s">
        <v>92</v>
      </c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</row>
    <row r="397" spans="1:88" hidden="1">
      <c r="A397" s="6" t="s">
        <v>76</v>
      </c>
      <c r="B397" s="6">
        <v>17</v>
      </c>
      <c r="C397" s="6" t="s">
        <v>23</v>
      </c>
      <c r="D397" s="6" t="s">
        <v>92</v>
      </c>
      <c r="E397" s="16">
        <v>1.0926594464500601</v>
      </c>
      <c r="F397" s="17">
        <v>0.96819999999999995</v>
      </c>
      <c r="G397" s="6">
        <v>3.1780000000000003E-2</v>
      </c>
      <c r="H397" s="6">
        <v>3.6490000000000002E-2</v>
      </c>
      <c r="I397" s="6">
        <v>1.413E-2</v>
      </c>
      <c r="J397" s="6">
        <v>2.2370000000000001E-2</v>
      </c>
      <c r="K397" s="6">
        <v>9.417E-3</v>
      </c>
      <c r="L397" s="6">
        <v>1645</v>
      </c>
      <c r="M397" s="6">
        <v>2334</v>
      </c>
      <c r="N397" s="6">
        <v>385.2</v>
      </c>
      <c r="O397" s="6">
        <v>736.9</v>
      </c>
      <c r="P397" s="6">
        <v>0.74909999999999999</v>
      </c>
      <c r="Q397" s="6">
        <v>0.46779999999999999</v>
      </c>
      <c r="R397" s="6">
        <v>3.875</v>
      </c>
      <c r="S397" s="7" t="s">
        <v>92</v>
      </c>
      <c r="AG397" s="7" t="s">
        <v>92</v>
      </c>
      <c r="AU397" s="7" t="s">
        <v>92</v>
      </c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7" t="s">
        <v>92</v>
      </c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7" t="s">
        <v>92</v>
      </c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</row>
    <row r="398" spans="1:88">
      <c r="A398" s="6" t="s">
        <v>78</v>
      </c>
      <c r="B398" s="6">
        <v>10</v>
      </c>
      <c r="C398" s="6" t="s">
        <v>19</v>
      </c>
      <c r="D398" s="6" t="s">
        <v>91</v>
      </c>
      <c r="E398" s="16">
        <v>1.1003830194701565</v>
      </c>
      <c r="F398" s="17">
        <v>0.96289999999999998</v>
      </c>
      <c r="G398" s="6">
        <v>3.7060000000000003E-2</v>
      </c>
      <c r="H398" s="6">
        <v>5.7579999999999999E-2</v>
      </c>
      <c r="I398" s="6">
        <v>3.4410000000000003E-2</v>
      </c>
      <c r="J398" s="6">
        <v>2.316E-2</v>
      </c>
      <c r="K398" s="6">
        <v>1.3899999999999999E-2</v>
      </c>
      <c r="L398" s="6">
        <v>1455</v>
      </c>
      <c r="M398" s="6">
        <v>2007</v>
      </c>
      <c r="N398" s="6">
        <v>309.5</v>
      </c>
      <c r="O398" s="6">
        <v>755.5</v>
      </c>
      <c r="P398" s="6">
        <v>0.74780000000000002</v>
      </c>
      <c r="Q398" s="6">
        <v>0.4587</v>
      </c>
      <c r="R398" s="6">
        <v>4.1429999999999998</v>
      </c>
      <c r="S398" s="7" t="s">
        <v>91</v>
      </c>
      <c r="T398" s="8">
        <v>7.4347520055099217E-3</v>
      </c>
      <c r="U398" s="8">
        <v>0.18289289259997424</v>
      </c>
      <c r="V398" s="8">
        <v>0.22426429851975666</v>
      </c>
      <c r="W398" s="8">
        <v>0.39494727359328652</v>
      </c>
      <c r="X398" s="8">
        <v>0.2575151932755701</v>
      </c>
      <c r="Y398" s="8">
        <v>0.11088517147935911</v>
      </c>
      <c r="Z398" s="8">
        <v>0.16325442314837918</v>
      </c>
      <c r="AA398" s="8">
        <v>7.2466881415923542E-2</v>
      </c>
      <c r="AB398" s="8">
        <v>0.15999933346725154</v>
      </c>
      <c r="AC398" s="8">
        <v>4.2389438406268506E-2</v>
      </c>
      <c r="AD398" s="8">
        <v>1.0411743756486324E-2</v>
      </c>
      <c r="AE398" s="8">
        <v>1.0799902439629378E-2</v>
      </c>
      <c r="AF398" s="8">
        <v>0.14460955683878857</v>
      </c>
      <c r="AG398" s="7" t="s">
        <v>91</v>
      </c>
      <c r="AH398" s="8">
        <v>0.96032499999999998</v>
      </c>
      <c r="AI398" s="8">
        <v>3.9669999999999997E-2</v>
      </c>
      <c r="AJ398" s="8">
        <v>5.1645000000000003E-2</v>
      </c>
      <c r="AK398" s="8">
        <v>2.4622499999999999E-2</v>
      </c>
      <c r="AL398" s="8">
        <v>2.7022499999999998E-2</v>
      </c>
      <c r="AM398" s="8">
        <v>1.2650000000000002E-2</v>
      </c>
      <c r="AN398" s="9">
        <v>1463.75</v>
      </c>
      <c r="AO398" s="9">
        <v>2130.25</v>
      </c>
      <c r="AP398" s="9">
        <v>336.07499999999999</v>
      </c>
      <c r="AQ398" s="9">
        <v>745.25</v>
      </c>
      <c r="AR398" s="9">
        <v>0.74427500000000002</v>
      </c>
      <c r="AS398" s="9">
        <v>0.45890000000000003</v>
      </c>
      <c r="AT398" s="10">
        <v>4.0597500000000002</v>
      </c>
      <c r="AU398" s="7" t="s">
        <v>91</v>
      </c>
      <c r="AV398" s="9">
        <v>0.28072821672829251</v>
      </c>
      <c r="AW398" s="9">
        <v>-0.28042454940124895</v>
      </c>
      <c r="AX398" s="9">
        <v>-0.1847755113983223</v>
      </c>
      <c r="AY398" s="9">
        <v>2.9806364949190773E-2</v>
      </c>
      <c r="AZ398" s="9">
        <v>-0.20120748527944549</v>
      </c>
      <c r="BA398" s="9">
        <v>-0.57383751815568296</v>
      </c>
      <c r="BB398" s="9">
        <v>0.60349253064860531</v>
      </c>
      <c r="BC398" s="9">
        <v>-0.19442597774796244</v>
      </c>
      <c r="BD398" s="9">
        <v>-0.11840057085115734</v>
      </c>
      <c r="BE398" s="9">
        <v>-5.4351762524304931E-3</v>
      </c>
      <c r="BF398" s="9">
        <v>0.8022476355167073</v>
      </c>
      <c r="BG398" s="9">
        <v>0.89768945756443397</v>
      </c>
      <c r="BH398" s="9">
        <v>0.98101392184799985</v>
      </c>
      <c r="BI398" s="7" t="s">
        <v>91</v>
      </c>
      <c r="BJ398" s="9">
        <v>-10.902500571814755</v>
      </c>
      <c r="BK398" s="9">
        <v>-10.97863880163893</v>
      </c>
      <c r="BL398" s="9">
        <v>-23.984799212267536</v>
      </c>
      <c r="BM398" s="9">
        <v>-14.9173897259335</v>
      </c>
      <c r="BN398" s="9">
        <v>-69.900384199495619</v>
      </c>
      <c r="BO398" s="9">
        <v>-4.3875783386547162</v>
      </c>
      <c r="BP398" s="9">
        <v>-41.857999319263051</v>
      </c>
      <c r="BQ398" s="9">
        <v>-15.563744701603369</v>
      </c>
      <c r="BR398" s="9">
        <v>-101.76921860041075</v>
      </c>
      <c r="BS398" s="9">
        <v>-52.338839737742227</v>
      </c>
      <c r="BT398" s="9">
        <v>-15.7412701355812</v>
      </c>
      <c r="BU398" s="9">
        <v>-10.650452604545777</v>
      </c>
      <c r="BV398" s="9">
        <v>-4.5570580309359396</v>
      </c>
      <c r="BW398" s="7" t="s">
        <v>91</v>
      </c>
      <c r="BX398" s="11">
        <v>1.0038841611812555</v>
      </c>
      <c r="BY398" s="11">
        <v>0.91478644365816564</v>
      </c>
      <c r="BZ398" s="11">
        <v>1.0454056652708021</v>
      </c>
      <c r="CA398" s="11">
        <v>1.124539719692861</v>
      </c>
      <c r="CB398" s="11">
        <v>0.98241308793456039</v>
      </c>
      <c r="CC398" s="11">
        <v>0.79856384762581156</v>
      </c>
      <c r="CD398" s="11">
        <v>1.0246314039462747</v>
      </c>
      <c r="CE398" s="11">
        <v>0.96795324885141609</v>
      </c>
      <c r="CF398" s="11">
        <v>0.99106309081079302</v>
      </c>
      <c r="CG398" s="11">
        <v>1.0045027399741377</v>
      </c>
      <c r="CH398" s="11">
        <v>1.0056326372058069</v>
      </c>
      <c r="CI398" s="11">
        <v>1.0141436464088394</v>
      </c>
      <c r="CJ398" s="11">
        <v>1.2297614539946988</v>
      </c>
    </row>
    <row r="399" spans="1:88" hidden="1">
      <c r="A399" s="6" t="s">
        <v>27</v>
      </c>
      <c r="B399" s="6">
        <v>15</v>
      </c>
      <c r="C399" s="6" t="s">
        <v>19</v>
      </c>
      <c r="D399" s="6" t="s">
        <v>93</v>
      </c>
      <c r="E399" s="16">
        <v>0.96069031639501434</v>
      </c>
      <c r="F399" s="17">
        <v>0.96689999999999998</v>
      </c>
      <c r="G399" s="6">
        <v>3.313E-2</v>
      </c>
      <c r="H399" s="6">
        <v>4.0419999999999998E-2</v>
      </c>
      <c r="I399" s="6">
        <v>1.9220000000000001E-2</v>
      </c>
      <c r="J399" s="6">
        <v>2.121E-2</v>
      </c>
      <c r="K399" s="6">
        <v>1.193E-2</v>
      </c>
      <c r="L399" s="6">
        <v>1459</v>
      </c>
      <c r="M399" s="6">
        <v>1894</v>
      </c>
      <c r="N399" s="6">
        <v>261</v>
      </c>
      <c r="O399" s="6">
        <v>682.2</v>
      </c>
      <c r="P399" s="6">
        <v>0.72850000000000004</v>
      </c>
      <c r="Q399" s="6">
        <v>0.44790000000000002</v>
      </c>
      <c r="R399" s="6">
        <v>3.3889999999999998</v>
      </c>
      <c r="S399" s="7" t="s">
        <v>93</v>
      </c>
      <c r="AG399" s="7" t="s">
        <v>93</v>
      </c>
      <c r="AU399" s="7" t="s">
        <v>93</v>
      </c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7" t="s">
        <v>93</v>
      </c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7" t="s">
        <v>93</v>
      </c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</row>
    <row r="400" spans="1:88" hidden="1">
      <c r="A400" s="6" t="s">
        <v>25</v>
      </c>
      <c r="B400" s="6">
        <v>10</v>
      </c>
      <c r="C400" s="6" t="s">
        <v>23</v>
      </c>
      <c r="D400" s="6" t="s">
        <v>93</v>
      </c>
      <c r="E400" s="16">
        <v>1.0019426906265176</v>
      </c>
      <c r="F400" s="17">
        <v>0.96879999999999999</v>
      </c>
      <c r="G400" s="6">
        <v>3.117E-2</v>
      </c>
      <c r="H400" s="6">
        <v>4.2209999999999998E-2</v>
      </c>
      <c r="I400" s="6">
        <v>2.273E-2</v>
      </c>
      <c r="J400" s="6">
        <v>1.9480000000000001E-2</v>
      </c>
      <c r="K400" s="6">
        <v>1.1690000000000001E-2</v>
      </c>
      <c r="L400" s="6">
        <v>1492</v>
      </c>
      <c r="M400" s="6">
        <v>2220</v>
      </c>
      <c r="N400" s="6">
        <v>322.60000000000002</v>
      </c>
      <c r="O400" s="6">
        <v>710.6</v>
      </c>
      <c r="P400" s="6">
        <v>0.73019999999999996</v>
      </c>
      <c r="Q400" s="6">
        <v>0.4481</v>
      </c>
      <c r="R400" s="6">
        <v>3.6110000000000002</v>
      </c>
      <c r="S400" s="7" t="s">
        <v>93</v>
      </c>
      <c r="AG400" s="7" t="s">
        <v>93</v>
      </c>
      <c r="AU400" s="7" t="s">
        <v>93</v>
      </c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7" t="s">
        <v>93</v>
      </c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7" t="s">
        <v>93</v>
      </c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</row>
    <row r="401" spans="1:88" hidden="1">
      <c r="A401" s="6" t="s">
        <v>27</v>
      </c>
      <c r="B401" s="6">
        <v>15</v>
      </c>
      <c r="C401" s="6" t="s">
        <v>23</v>
      </c>
      <c r="D401" s="6" t="s">
        <v>93</v>
      </c>
      <c r="E401" s="16">
        <v>0.96069031639501434</v>
      </c>
      <c r="F401" s="17">
        <v>0.94499999999999995</v>
      </c>
      <c r="G401" s="6">
        <v>5.5010000000000003E-2</v>
      </c>
      <c r="H401" s="6">
        <v>5.3850000000000002E-2</v>
      </c>
      <c r="I401" s="6">
        <v>2.2579999999999999E-2</v>
      </c>
      <c r="J401" s="6">
        <v>3.1269999999999999E-2</v>
      </c>
      <c r="K401" s="6">
        <v>2.3740000000000001E-2</v>
      </c>
      <c r="L401" s="6">
        <v>1632</v>
      </c>
      <c r="M401" s="6">
        <v>2177</v>
      </c>
      <c r="N401" s="6">
        <v>331.4</v>
      </c>
      <c r="O401" s="6">
        <v>729.3</v>
      </c>
      <c r="P401" s="6">
        <v>0.74470000000000003</v>
      </c>
      <c r="Q401" s="6">
        <v>0.46339999999999998</v>
      </c>
      <c r="R401" s="6">
        <v>2.2679999999999998</v>
      </c>
      <c r="S401" s="7" t="s">
        <v>93</v>
      </c>
      <c r="AG401" s="7" t="s">
        <v>93</v>
      </c>
      <c r="AU401" s="7" t="s">
        <v>93</v>
      </c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7" t="s">
        <v>93</v>
      </c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7" t="s">
        <v>93</v>
      </c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</row>
    <row r="402" spans="1:88">
      <c r="A402" s="6" t="s">
        <v>25</v>
      </c>
      <c r="B402" s="6">
        <v>9</v>
      </c>
      <c r="C402" s="6" t="s">
        <v>19</v>
      </c>
      <c r="D402" s="6" t="s">
        <v>29</v>
      </c>
      <c r="E402" s="16">
        <v>1.0482668654491241</v>
      </c>
      <c r="F402" s="17">
        <v>0.94899999999999995</v>
      </c>
      <c r="G402" s="6">
        <v>5.1020000000000003E-2</v>
      </c>
      <c r="H402" s="6">
        <v>5.1020000000000003E-2</v>
      </c>
      <c r="I402" s="6">
        <v>2.2960000000000001E-2</v>
      </c>
      <c r="J402" s="6">
        <v>2.8060000000000002E-2</v>
      </c>
      <c r="K402" s="6">
        <v>2.2960000000000001E-2</v>
      </c>
      <c r="L402" s="6">
        <v>744</v>
      </c>
      <c r="M402" s="6">
        <v>1922</v>
      </c>
      <c r="N402" s="6">
        <v>316.89999999999998</v>
      </c>
      <c r="O402" s="6">
        <v>805.4</v>
      </c>
      <c r="P402" s="6">
        <v>0.70640000000000003</v>
      </c>
      <c r="Q402" s="6">
        <v>0.41810000000000003</v>
      </c>
      <c r="R402" s="6">
        <v>2.222</v>
      </c>
      <c r="S402" s="7" t="s">
        <v>29</v>
      </c>
      <c r="T402" s="8">
        <v>9.1984454863429273E-3</v>
      </c>
      <c r="U402" s="8">
        <v>0.19695148978357613</v>
      </c>
      <c r="V402" s="8">
        <v>5.6683514652263178E-2</v>
      </c>
      <c r="W402" s="8">
        <v>0.11209895424021339</v>
      </c>
      <c r="X402" s="8">
        <v>0.15222449862087595</v>
      </c>
      <c r="Y402" s="8">
        <v>0.25423957640421879</v>
      </c>
      <c r="Z402" s="8">
        <v>0.24731009824819222</v>
      </c>
      <c r="AA402" s="8">
        <v>8.5788451070061916E-2</v>
      </c>
      <c r="AB402" s="8">
        <v>8.4677991088197194E-2</v>
      </c>
      <c r="AC402" s="8">
        <v>4.3723830611390985E-2</v>
      </c>
      <c r="AD402" s="8">
        <v>1.0371341949669021E-2</v>
      </c>
      <c r="AE402" s="8">
        <v>2.6134007155213395E-2</v>
      </c>
      <c r="AF402" s="8">
        <v>0.24245415450329472</v>
      </c>
      <c r="AG402" s="7" t="s">
        <v>29</v>
      </c>
      <c r="AH402" s="8">
        <v>0.95274999999999999</v>
      </c>
      <c r="AI402" s="8">
        <v>4.7032499999999998E-2</v>
      </c>
      <c r="AJ402" s="8">
        <v>5.3030000000000008E-2</v>
      </c>
      <c r="AK402" s="8">
        <v>2.4945000000000002E-2</v>
      </c>
      <c r="AL402" s="8">
        <v>2.7887500000000003E-2</v>
      </c>
      <c r="AM402" s="8">
        <v>1.91425E-2</v>
      </c>
      <c r="AN402" s="9">
        <v>1097.25</v>
      </c>
      <c r="AO402" s="9">
        <v>2130.75</v>
      </c>
      <c r="AP402" s="9">
        <v>341.15</v>
      </c>
      <c r="AQ402" s="9">
        <v>756.25</v>
      </c>
      <c r="AR402" s="9">
        <v>0.72097500000000003</v>
      </c>
      <c r="AS402" s="9">
        <v>0.436025</v>
      </c>
      <c r="AT402" s="10">
        <v>3.0375000000000001</v>
      </c>
      <c r="AU402" s="7" t="s">
        <v>29</v>
      </c>
      <c r="AV402" s="9">
        <v>0.20156833207880334</v>
      </c>
      <c r="AW402" s="9">
        <v>-0.20346730948533931</v>
      </c>
      <c r="AX402" s="9">
        <v>-0.16850128996628799</v>
      </c>
      <c r="AY402" s="9">
        <v>5.2826427098011601E-2</v>
      </c>
      <c r="AZ402" s="9">
        <v>-0.19042129966838425</v>
      </c>
      <c r="BA402" s="9">
        <v>-0.22474389222294969</v>
      </c>
      <c r="BB402" s="9">
        <v>-0.36951494234894539</v>
      </c>
      <c r="BC402" s="9">
        <v>-0.19377042271785377</v>
      </c>
      <c r="BD402" s="9">
        <v>-8.631416171926494E-2</v>
      </c>
      <c r="BE402" s="9">
        <v>0.20501950695546739</v>
      </c>
      <c r="BF402" s="9">
        <v>-0.67183202584749679</v>
      </c>
      <c r="BG402" s="9">
        <v>-0.49054723859987709</v>
      </c>
      <c r="BH402" s="9">
        <v>-3.6945641643233162E-2</v>
      </c>
      <c r="BI402" s="7" t="s">
        <v>29</v>
      </c>
      <c r="BJ402" s="9">
        <v>-11.439773931405263</v>
      </c>
      <c r="BK402" s="9">
        <v>-12.393468984470886</v>
      </c>
      <c r="BL402" s="9">
        <v>-15.158150082029785</v>
      </c>
      <c r="BM402" s="9">
        <v>-11.805862299878081</v>
      </c>
      <c r="BN402" s="9">
        <v>-85.5547186576607</v>
      </c>
      <c r="BO402" s="9">
        <v>-8.3955443080128109</v>
      </c>
      <c r="BP402" s="9">
        <v>-4.253783328321842</v>
      </c>
      <c r="BQ402" s="9">
        <v>-13.950024237082578</v>
      </c>
      <c r="BR402" s="9">
        <v>-97.428936186919955</v>
      </c>
      <c r="BS402" s="9">
        <v>-12.686376658815174</v>
      </c>
      <c r="BT402" s="9">
        <v>-3.2731089028402467</v>
      </c>
      <c r="BU402" s="9">
        <v>-4.0877736951078747</v>
      </c>
      <c r="BV402" s="9">
        <v>-25.661501700782598</v>
      </c>
      <c r="BW402" s="7" t="s">
        <v>29</v>
      </c>
      <c r="BX402" s="11">
        <v>0.99596556849550011</v>
      </c>
      <c r="BY402" s="11">
        <v>1.0845649965049831</v>
      </c>
      <c r="BZ402" s="11">
        <v>1.0734410384221251</v>
      </c>
      <c r="CA402" s="11">
        <v>1.1392686895213087</v>
      </c>
      <c r="CB402" s="11">
        <v>1.0138604862531246</v>
      </c>
      <c r="CC402" s="11">
        <v>1.2084196405673595</v>
      </c>
      <c r="CD402" s="11">
        <v>0.76807980049875313</v>
      </c>
      <c r="CE402" s="11">
        <v>0.96818044125814107</v>
      </c>
      <c r="CF402" s="11">
        <v>1.006028932321958</v>
      </c>
      <c r="CG402" s="11">
        <v>1.019329348682243</v>
      </c>
      <c r="CH402" s="11">
        <v>0.97415067093407215</v>
      </c>
      <c r="CI402" s="11">
        <v>0.96359116022099411</v>
      </c>
      <c r="CJ402" s="11">
        <v>0.92010602044680034</v>
      </c>
    </row>
    <row r="403" spans="1:88" hidden="1">
      <c r="A403" s="6" t="s">
        <v>27</v>
      </c>
      <c r="B403" s="6">
        <v>17</v>
      </c>
      <c r="C403" s="6" t="s">
        <v>19</v>
      </c>
      <c r="D403" s="6" t="s">
        <v>94</v>
      </c>
      <c r="E403" s="16">
        <v>0.93743922204213936</v>
      </c>
      <c r="F403" s="17">
        <v>0.97589999999999999</v>
      </c>
      <c r="G403" s="6">
        <v>2.409E-2</v>
      </c>
      <c r="H403" s="6">
        <v>3.9710000000000002E-2</v>
      </c>
      <c r="I403" s="6">
        <v>1.9529999999999999E-2</v>
      </c>
      <c r="J403" s="6">
        <v>2.018E-2</v>
      </c>
      <c r="K403" s="6">
        <v>3.9060000000000002E-3</v>
      </c>
      <c r="L403" s="6">
        <v>1499</v>
      </c>
      <c r="M403" s="6">
        <v>1911</v>
      </c>
      <c r="N403" s="6">
        <v>250.8</v>
      </c>
      <c r="O403" s="6">
        <v>691</v>
      </c>
      <c r="P403" s="6">
        <v>0.74080000000000001</v>
      </c>
      <c r="Q403" s="6">
        <v>0.45179999999999998</v>
      </c>
      <c r="R403" s="6">
        <v>10.17</v>
      </c>
      <c r="S403" s="7" t="s">
        <v>94</v>
      </c>
      <c r="AG403" s="7" t="s">
        <v>94</v>
      </c>
      <c r="AU403" s="7" t="s">
        <v>94</v>
      </c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7" t="s">
        <v>94</v>
      </c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7" t="s">
        <v>94</v>
      </c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</row>
    <row r="404" spans="1:88" hidden="1">
      <c r="A404" s="6" t="s">
        <v>25</v>
      </c>
      <c r="B404" s="6">
        <v>8</v>
      </c>
      <c r="C404" s="6" t="s">
        <v>23</v>
      </c>
      <c r="D404" s="6" t="s">
        <v>94</v>
      </c>
      <c r="E404" s="16">
        <v>1.0494060939920813</v>
      </c>
      <c r="F404" s="17">
        <v>0.94850000000000001</v>
      </c>
      <c r="G404" s="6">
        <v>5.151E-2</v>
      </c>
      <c r="H404" s="6">
        <v>4.9059999999999999E-2</v>
      </c>
      <c r="I404" s="6">
        <v>2.2079999999999999E-2</v>
      </c>
      <c r="J404" s="6">
        <v>2.6980000000000001E-2</v>
      </c>
      <c r="K404" s="6">
        <v>2.453E-2</v>
      </c>
      <c r="L404" s="6">
        <v>1160</v>
      </c>
      <c r="M404" s="6">
        <v>2140</v>
      </c>
      <c r="N404" s="6">
        <v>325.89999999999998</v>
      </c>
      <c r="O404" s="6">
        <v>792.2</v>
      </c>
      <c r="P404" s="6">
        <v>0.72140000000000004</v>
      </c>
      <c r="Q404" s="6">
        <v>0.43390000000000001</v>
      </c>
      <c r="R404" s="6">
        <v>2</v>
      </c>
      <c r="S404" s="7" t="s">
        <v>94</v>
      </c>
      <c r="AG404" s="7" t="s">
        <v>94</v>
      </c>
      <c r="AU404" s="7" t="s">
        <v>94</v>
      </c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7" t="s">
        <v>94</v>
      </c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7" t="s">
        <v>94</v>
      </c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</row>
    <row r="405" spans="1:88" hidden="1">
      <c r="A405" s="6" t="s">
        <v>27</v>
      </c>
      <c r="B405" s="6">
        <v>17</v>
      </c>
      <c r="C405" s="6" t="s">
        <v>23</v>
      </c>
      <c r="D405" s="6" t="s">
        <v>94</v>
      </c>
      <c r="E405" s="16">
        <v>0.93743922204213936</v>
      </c>
      <c r="F405" s="17">
        <v>0.96299999999999997</v>
      </c>
      <c r="G405" s="6">
        <v>3.6970000000000003E-2</v>
      </c>
      <c r="H405" s="6">
        <v>4.2840000000000003E-2</v>
      </c>
      <c r="I405" s="6">
        <v>1.585E-2</v>
      </c>
      <c r="J405" s="6">
        <v>2.7E-2</v>
      </c>
      <c r="K405" s="6">
        <v>9.9769999999999998E-3</v>
      </c>
      <c r="L405" s="6">
        <v>1641</v>
      </c>
      <c r="M405" s="6">
        <v>2192</v>
      </c>
      <c r="N405" s="6">
        <v>294.5</v>
      </c>
      <c r="O405" s="6">
        <v>705.5</v>
      </c>
      <c r="P405" s="6">
        <v>0.74370000000000003</v>
      </c>
      <c r="Q405" s="6">
        <v>0.46139999999999998</v>
      </c>
      <c r="R405" s="6">
        <v>4.2939999999999996</v>
      </c>
      <c r="S405" s="7" t="s">
        <v>94</v>
      </c>
      <c r="AG405" s="7" t="s">
        <v>94</v>
      </c>
      <c r="AU405" s="7" t="s">
        <v>94</v>
      </c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7" t="s">
        <v>94</v>
      </c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7" t="s">
        <v>94</v>
      </c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</row>
    <row r="406" spans="1:88">
      <c r="A406" s="6" t="s">
        <v>62</v>
      </c>
      <c r="B406" s="6">
        <v>6</v>
      </c>
      <c r="C406" s="6" t="s">
        <v>19</v>
      </c>
      <c r="D406" s="6" t="s">
        <v>132</v>
      </c>
      <c r="E406" s="16">
        <v>1.4414498141263941</v>
      </c>
      <c r="F406" s="17">
        <v>0.68140000000000001</v>
      </c>
      <c r="G406" s="6">
        <v>0.31859999999999999</v>
      </c>
      <c r="H406" s="6">
        <v>0.30930000000000002</v>
      </c>
      <c r="I406" s="6">
        <v>8.6050000000000001E-2</v>
      </c>
      <c r="J406" s="6">
        <v>0.2233</v>
      </c>
      <c r="K406" s="6">
        <v>9.5350000000000004E-2</v>
      </c>
      <c r="L406" s="6">
        <v>293</v>
      </c>
      <c r="M406" s="6">
        <v>2026</v>
      </c>
      <c r="N406" s="6">
        <v>221.2</v>
      </c>
      <c r="O406" s="6">
        <v>716.4</v>
      </c>
      <c r="P406" s="6">
        <v>0.73770000000000002</v>
      </c>
      <c r="Q406" s="6">
        <v>0.439</v>
      </c>
      <c r="R406" s="6">
        <v>3.2440000000000002</v>
      </c>
      <c r="S406" s="7" t="s">
        <v>132</v>
      </c>
      <c r="T406" s="8">
        <v>4.7589353704765101E-2</v>
      </c>
      <c r="U406" s="8">
        <v>0.13462361624671818</v>
      </c>
      <c r="V406" s="8">
        <v>0.11929109431733682</v>
      </c>
      <c r="W406" s="8">
        <v>0.23633190109797883</v>
      </c>
      <c r="X406" s="8">
        <v>0.15373948397851625</v>
      </c>
      <c r="Y406" s="8">
        <v>0.20299384711662324</v>
      </c>
      <c r="Z406" s="8">
        <v>0.21786949408505069</v>
      </c>
      <c r="AA406" s="8">
        <v>7.9542462930253147E-2</v>
      </c>
      <c r="AB406" s="8">
        <v>0.14803069211379852</v>
      </c>
      <c r="AC406" s="8">
        <v>3.4300965460142295E-2</v>
      </c>
      <c r="AD406" s="8">
        <v>1.410888068055585E-2</v>
      </c>
      <c r="AE406" s="8">
        <v>2.8795644381657402E-2</v>
      </c>
      <c r="AF406" s="8">
        <v>0.25822229111363504</v>
      </c>
      <c r="AG406" s="7" t="s">
        <v>132</v>
      </c>
      <c r="AH406" s="8">
        <v>0.73811874999999993</v>
      </c>
      <c r="AI406" s="8">
        <v>0.26176874999999999</v>
      </c>
      <c r="AJ406" s="8">
        <v>0.27433125000000003</v>
      </c>
      <c r="AK406" s="8">
        <v>8.3290625000000007E-2</v>
      </c>
      <c r="AL406" s="8">
        <v>0.19105625000000001</v>
      </c>
      <c r="AM406" s="8">
        <v>7.0603124999999989E-2</v>
      </c>
      <c r="AN406" s="9">
        <v>384.9375</v>
      </c>
      <c r="AO406" s="9">
        <v>2131.2142857142858</v>
      </c>
      <c r="AP406" s="9">
        <v>195.74285714285716</v>
      </c>
      <c r="AQ406" s="9">
        <v>725.39374999999984</v>
      </c>
      <c r="AR406" s="9">
        <v>0.74161874999999999</v>
      </c>
      <c r="AS406" s="9">
        <v>0.44430000000000008</v>
      </c>
      <c r="AT406" s="10">
        <v>4.0504375000000001</v>
      </c>
      <c r="AU406" s="7" t="s">
        <v>132</v>
      </c>
      <c r="AV406" s="9">
        <v>-2.0413603797595705</v>
      </c>
      <c r="AW406" s="9">
        <v>2.0410840127411807</v>
      </c>
      <c r="AX406" s="9">
        <v>2.431863724969431</v>
      </c>
      <c r="AY406" s="9">
        <v>4.2175393375221377</v>
      </c>
      <c r="AZ406" s="9">
        <v>1.8442242765453003</v>
      </c>
      <c r="BA406" s="9">
        <v>2.5422297194851229</v>
      </c>
      <c r="BB406" s="9">
        <v>-2.2606073996738236</v>
      </c>
      <c r="BC406" s="9">
        <v>-0.19316169304703851</v>
      </c>
      <c r="BD406" s="9">
        <v>-1.0056428467269141</v>
      </c>
      <c r="BE406" s="9">
        <v>-0.38532979474759921</v>
      </c>
      <c r="BF406" s="9">
        <v>0.63419939086011046</v>
      </c>
      <c r="BG406" s="9">
        <v>1.1645489739348208E-2</v>
      </c>
      <c r="BH406" s="9">
        <v>0.97174050689567693</v>
      </c>
      <c r="BI406" s="7" t="s">
        <v>132</v>
      </c>
      <c r="BJ406" s="9">
        <v>0.39627334784642265</v>
      </c>
      <c r="BK406" s="9">
        <v>0.39466414569217434</v>
      </c>
      <c r="BL406" s="9">
        <v>0.44030206218664358</v>
      </c>
      <c r="BM406" s="9">
        <v>-0.28521538291416282</v>
      </c>
      <c r="BN406" s="9">
        <v>0.3551816448794255</v>
      </c>
      <c r="BO406" s="9">
        <v>-3.5955947569716207E-2</v>
      </c>
      <c r="BP406" s="9">
        <v>1.8414010474163467E-2</v>
      </c>
      <c r="BQ406" s="9">
        <v>-14.760092301928173</v>
      </c>
      <c r="BR406" s="9">
        <v>-0.50610797980288136</v>
      </c>
      <c r="BS406" s="9">
        <v>-9.1404954755954364</v>
      </c>
      <c r="BT406" s="9">
        <v>-42.553240138506943</v>
      </c>
      <c r="BU406" s="9">
        <v>-8.4000855646182995</v>
      </c>
      <c r="BV406" s="9">
        <v>-6.8885533406182642</v>
      </c>
      <c r="BW406" s="7" t="s">
        <v>132</v>
      </c>
      <c r="BX406" s="11">
        <v>0.7715989089067834</v>
      </c>
      <c r="BY406" s="11">
        <v>6.0363625881861216</v>
      </c>
      <c r="BZ406" s="11">
        <v>5.5530534013132105</v>
      </c>
      <c r="CA406" s="11">
        <v>3.8039848143179293</v>
      </c>
      <c r="CB406" s="11">
        <v>6.9459213815042053</v>
      </c>
      <c r="CC406" s="11">
        <v>4.4570042019293368</v>
      </c>
      <c r="CD406" s="11">
        <v>0.26945793411208818</v>
      </c>
      <c r="CE406" s="11">
        <v>0.96839140563581416</v>
      </c>
      <c r="CF406" s="11">
        <v>0.57723282304287893</v>
      </c>
      <c r="CG406" s="11">
        <v>0.9777390264141087</v>
      </c>
      <c r="CH406" s="11">
        <v>1.0020436254929614</v>
      </c>
      <c r="CI406" s="11">
        <v>0.98187845303867383</v>
      </c>
      <c r="CJ406" s="11">
        <v>1.226940552820901</v>
      </c>
    </row>
    <row r="407" spans="1:88" hidden="1">
      <c r="A407" s="6" t="s">
        <v>78</v>
      </c>
      <c r="B407" s="6">
        <v>13</v>
      </c>
      <c r="C407" s="6" t="s">
        <v>19</v>
      </c>
      <c r="D407" s="6" t="s">
        <v>95</v>
      </c>
      <c r="E407" s="16">
        <v>1.0249669555000733</v>
      </c>
      <c r="F407" s="17">
        <v>0.96040000000000003</v>
      </c>
      <c r="G407" s="6">
        <v>3.959E-2</v>
      </c>
      <c r="H407" s="6">
        <v>3.1359999999999999E-2</v>
      </c>
      <c r="I407" s="6">
        <v>1.44E-2</v>
      </c>
      <c r="J407" s="6">
        <v>1.6969999999999999E-2</v>
      </c>
      <c r="K407" s="6">
        <v>2.2620000000000001E-2</v>
      </c>
      <c r="L407" s="6">
        <v>1868</v>
      </c>
      <c r="M407" s="6">
        <v>1898</v>
      </c>
      <c r="N407" s="6">
        <v>268.3</v>
      </c>
      <c r="O407" s="6">
        <v>733.8</v>
      </c>
      <c r="P407" s="6">
        <v>0.76349999999999996</v>
      </c>
      <c r="Q407" s="6">
        <v>0.4763</v>
      </c>
      <c r="R407" s="6">
        <v>1.3859999999999999</v>
      </c>
      <c r="S407" s="7" t="s">
        <v>95</v>
      </c>
      <c r="AG407" s="7" t="s">
        <v>95</v>
      </c>
      <c r="AU407" s="7" t="s">
        <v>95</v>
      </c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7" t="s">
        <v>95</v>
      </c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7" t="s">
        <v>95</v>
      </c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</row>
    <row r="408" spans="1:88" hidden="1">
      <c r="A408" s="6" t="s">
        <v>76</v>
      </c>
      <c r="B408" s="6">
        <v>12</v>
      </c>
      <c r="C408" s="6" t="s">
        <v>23</v>
      </c>
      <c r="D408" s="6" t="s">
        <v>95</v>
      </c>
      <c r="E408" s="16">
        <v>1.0365756268966619</v>
      </c>
      <c r="F408" s="17">
        <v>0.9627</v>
      </c>
      <c r="G408" s="6">
        <v>3.7330000000000002E-2</v>
      </c>
      <c r="H408" s="6">
        <v>4.7169999999999997E-2</v>
      </c>
      <c r="I408" s="6">
        <v>1.866E-2</v>
      </c>
      <c r="J408" s="6">
        <v>2.8510000000000001E-2</v>
      </c>
      <c r="K408" s="6">
        <v>8.8129999999999997E-3</v>
      </c>
      <c r="L408" s="6">
        <v>1857</v>
      </c>
      <c r="M408" s="6">
        <v>2306</v>
      </c>
      <c r="N408" s="6">
        <v>371.8</v>
      </c>
      <c r="O408" s="6">
        <v>694.3</v>
      </c>
      <c r="P408" s="6">
        <v>0.74839999999999995</v>
      </c>
      <c r="Q408" s="6">
        <v>0.46760000000000002</v>
      </c>
      <c r="R408" s="6">
        <v>5.3529999999999998</v>
      </c>
      <c r="S408" s="7" t="s">
        <v>95</v>
      </c>
      <c r="AG408" s="7" t="s">
        <v>95</v>
      </c>
      <c r="AU408" s="7" t="s">
        <v>95</v>
      </c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7" t="s">
        <v>95</v>
      </c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7" t="s">
        <v>95</v>
      </c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</row>
    <row r="409" spans="1:88" hidden="1">
      <c r="A409" s="6" t="s">
        <v>78</v>
      </c>
      <c r="B409" s="6">
        <v>13</v>
      </c>
      <c r="C409" s="6" t="s">
        <v>23</v>
      </c>
      <c r="D409" s="6" t="s">
        <v>95</v>
      </c>
      <c r="E409" s="16">
        <v>1.0249669555000733</v>
      </c>
      <c r="F409" s="17">
        <v>0.95689999999999997</v>
      </c>
      <c r="G409" s="6">
        <v>4.3099999999999999E-2</v>
      </c>
      <c r="H409" s="6">
        <v>3.8789999999999998E-2</v>
      </c>
      <c r="I409" s="6">
        <v>1.389E-2</v>
      </c>
      <c r="J409" s="6">
        <v>2.4899999999999999E-2</v>
      </c>
      <c r="K409" s="6">
        <v>1.8200000000000001E-2</v>
      </c>
      <c r="L409" s="6">
        <v>1998</v>
      </c>
      <c r="M409" s="6">
        <v>2351</v>
      </c>
      <c r="N409" s="6">
        <v>382.7</v>
      </c>
      <c r="O409" s="6">
        <v>634.6</v>
      </c>
      <c r="P409" s="6">
        <v>0.75860000000000005</v>
      </c>
      <c r="Q409" s="6">
        <v>0.47199999999999998</v>
      </c>
      <c r="R409" s="6">
        <v>2.1320000000000001</v>
      </c>
      <c r="S409" s="7" t="s">
        <v>95</v>
      </c>
      <c r="AG409" s="7" t="s">
        <v>95</v>
      </c>
      <c r="AU409" s="7" t="s">
        <v>95</v>
      </c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7" t="s">
        <v>95</v>
      </c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7" t="s">
        <v>95</v>
      </c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</row>
    <row r="410" spans="1:88">
      <c r="A410" s="6" t="s">
        <v>38</v>
      </c>
      <c r="B410" s="6">
        <v>9</v>
      </c>
      <c r="C410" s="6" t="s">
        <v>19</v>
      </c>
      <c r="D410" s="6" t="s">
        <v>119</v>
      </c>
      <c r="E410" s="16">
        <v>1.1342147435897436</v>
      </c>
      <c r="F410" s="17">
        <v>0.95279999999999998</v>
      </c>
      <c r="G410" s="6">
        <v>4.7169999999999997E-2</v>
      </c>
      <c r="H410" s="6">
        <v>3.6020000000000003E-2</v>
      </c>
      <c r="I410" s="6">
        <v>1.4579999999999999E-2</v>
      </c>
      <c r="J410" s="6">
        <v>2.1440000000000001E-2</v>
      </c>
      <c r="K410" s="6">
        <v>2.5729999999999999E-2</v>
      </c>
      <c r="L410" s="6">
        <v>1111</v>
      </c>
      <c r="M410" s="6">
        <v>1911</v>
      </c>
      <c r="N410" s="6">
        <v>255.6</v>
      </c>
      <c r="O410" s="6">
        <v>668.9</v>
      </c>
      <c r="P410" s="6">
        <v>0.69099999999999995</v>
      </c>
      <c r="Q410" s="6">
        <v>0.39950000000000002</v>
      </c>
      <c r="R410" s="6">
        <v>1.4</v>
      </c>
      <c r="S410" s="7" t="s">
        <v>119</v>
      </c>
      <c r="T410" s="8">
        <v>6.0809160931279867E-3</v>
      </c>
      <c r="U410" s="8">
        <v>0.13615224186934544</v>
      </c>
      <c r="V410" s="8">
        <v>0.17630812074494734</v>
      </c>
      <c r="W410" s="8">
        <v>0.21965267025636445</v>
      </c>
      <c r="X410" s="8">
        <v>0.15310920940897316</v>
      </c>
      <c r="Y410" s="8">
        <v>0.13843431166008466</v>
      </c>
      <c r="Z410" s="8">
        <v>8.5614472437959652E-2</v>
      </c>
      <c r="AA410" s="8">
        <v>7.8580733442385323E-2</v>
      </c>
      <c r="AB410" s="8">
        <v>0.14013670618022478</v>
      </c>
      <c r="AC410" s="8">
        <v>4.4684133695243586E-2</v>
      </c>
      <c r="AD410" s="8">
        <v>1.1918785907910788E-2</v>
      </c>
      <c r="AE410" s="8">
        <v>2.7374715729455639E-2</v>
      </c>
      <c r="AF410" s="8">
        <v>0.14563176506318545</v>
      </c>
      <c r="AG410" s="7" t="s">
        <v>119</v>
      </c>
      <c r="AH410" s="8">
        <v>0.95660000000000001</v>
      </c>
      <c r="AI410" s="8">
        <v>4.3387499999999996E-2</v>
      </c>
      <c r="AJ410" s="8">
        <v>3.5580000000000001E-2</v>
      </c>
      <c r="AK410" s="8">
        <v>1.4924999999999999E-2</v>
      </c>
      <c r="AL410" s="8">
        <v>2.0655E-2</v>
      </c>
      <c r="AM410" s="8">
        <v>2.2734999999999998E-2</v>
      </c>
      <c r="AN410" s="9">
        <v>1225.5</v>
      </c>
      <c r="AO410" s="9">
        <v>2131.5</v>
      </c>
      <c r="AP410" s="9">
        <v>308.75</v>
      </c>
      <c r="AQ410" s="9">
        <v>692.90000000000009</v>
      </c>
      <c r="AR410" s="9">
        <v>0.70515000000000005</v>
      </c>
      <c r="AS410" s="9">
        <v>0.41099999999999998</v>
      </c>
      <c r="AT410" s="10">
        <v>1.5680000000000001</v>
      </c>
      <c r="AU410" s="7" t="s">
        <v>119</v>
      </c>
      <c r="AV410" s="9">
        <v>0.24180140876534262</v>
      </c>
      <c r="AW410" s="9">
        <v>-0.24156702282910716</v>
      </c>
      <c r="AX410" s="9">
        <v>-0.37354472966953556</v>
      </c>
      <c r="AY410" s="9">
        <v>-0.66240155036301906</v>
      </c>
      <c r="AZ410" s="9">
        <v>-0.28060752791347088</v>
      </c>
      <c r="BA410" s="9">
        <v>-3.1579648686046478E-2</v>
      </c>
      <c r="BB410" s="9">
        <v>-2.9028698387319512E-2</v>
      </c>
      <c r="BC410" s="9">
        <v>-0.19278709017269077</v>
      </c>
      <c r="BD410" s="9">
        <v>-0.29116138455144525</v>
      </c>
      <c r="BE410" s="9">
        <v>-1.0070081458827427</v>
      </c>
      <c r="BF410" s="9">
        <v>-1.6730041563663169</v>
      </c>
      <c r="BG410" s="9">
        <v>-2.0092630122178821</v>
      </c>
      <c r="BH410" s="9">
        <v>-1.5002780735829415</v>
      </c>
      <c r="BI410" s="7" t="s">
        <v>119</v>
      </c>
      <c r="BJ410" s="9">
        <v>-4397.2860698029936</v>
      </c>
      <c r="BK410" s="9">
        <v>-1855.7622834871436</v>
      </c>
      <c r="BL410" s="9">
        <v>-2.1147469027144083</v>
      </c>
      <c r="BM410" s="9">
        <v>-3.0214782502657691</v>
      </c>
      <c r="BN410" s="9">
        <v>-2.7016975979009175</v>
      </c>
      <c r="BO410" s="9">
        <v>-2.1113050995710192</v>
      </c>
      <c r="BP410" s="9">
        <v>-5.9493232286089501</v>
      </c>
      <c r="BQ410" s="9">
        <v>-14.019666360250261</v>
      </c>
      <c r="BR410" s="9">
        <v>-6.8199366411000506</v>
      </c>
      <c r="BS410" s="9">
        <v>-3.022045479680636</v>
      </c>
      <c r="BT410" s="9">
        <v>-1.2531375470758062</v>
      </c>
      <c r="BU410" s="9">
        <v>-1.1368092205300786</v>
      </c>
      <c r="BV410" s="9">
        <v>-0.92217410829823354</v>
      </c>
      <c r="BW410" s="7" t="s">
        <v>119</v>
      </c>
      <c r="BX410" s="11">
        <v>0.99999019976152759</v>
      </c>
      <c r="BY410" s="11">
        <v>1.0005116416490714</v>
      </c>
      <c r="BZ410" s="11">
        <v>0.72021557886213849</v>
      </c>
      <c r="CA410" s="11">
        <v>0.68164302229326634</v>
      </c>
      <c r="CB410" s="11">
        <v>0.75092024539877311</v>
      </c>
      <c r="CC410" s="11">
        <v>1.435205460535401</v>
      </c>
      <c r="CD410" s="11">
        <v>0.85785536159600995</v>
      </c>
      <c r="CE410" s="11">
        <v>0.96852122986822842</v>
      </c>
      <c r="CF410" s="11">
        <v>0.91048346139353531</v>
      </c>
      <c r="CG410" s="11">
        <v>0.93394156125874561</v>
      </c>
      <c r="CH410" s="11">
        <v>0.95276860585895629</v>
      </c>
      <c r="CI410" s="11">
        <v>0.90828729281767917</v>
      </c>
      <c r="CJ410" s="11">
        <v>0.47497160166603553</v>
      </c>
    </row>
    <row r="411" spans="1:88" hidden="1">
      <c r="A411" s="6" t="s">
        <v>78</v>
      </c>
      <c r="B411" s="6">
        <v>15</v>
      </c>
      <c r="C411" s="6" t="s">
        <v>19</v>
      </c>
      <c r="D411" s="6" t="s">
        <v>96</v>
      </c>
      <c r="E411" s="16">
        <v>1.0028672626075223</v>
      </c>
      <c r="F411" s="17">
        <v>0.96389999999999998</v>
      </c>
      <c r="G411" s="6">
        <v>3.6089999999999997E-2</v>
      </c>
      <c r="H411" s="6">
        <v>3.4590000000000003E-2</v>
      </c>
      <c r="I411" s="6">
        <v>1.0529999999999999E-2</v>
      </c>
      <c r="J411" s="6">
        <v>2.4060000000000002E-2</v>
      </c>
      <c r="K411" s="6">
        <v>1.2030000000000001E-2</v>
      </c>
      <c r="L411" s="6">
        <v>1282</v>
      </c>
      <c r="M411" s="6">
        <v>1958</v>
      </c>
      <c r="N411" s="6">
        <v>276.5</v>
      </c>
      <c r="O411" s="6">
        <v>809.7</v>
      </c>
      <c r="P411" s="6">
        <v>0.73180000000000001</v>
      </c>
      <c r="Q411" s="6">
        <v>0.44769999999999999</v>
      </c>
      <c r="R411" s="6">
        <v>2.875</v>
      </c>
      <c r="S411" s="7" t="s">
        <v>96</v>
      </c>
      <c r="AG411" s="7" t="s">
        <v>96</v>
      </c>
      <c r="AU411" s="7" t="s">
        <v>96</v>
      </c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7" t="s">
        <v>96</v>
      </c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7" t="s">
        <v>96</v>
      </c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</row>
    <row r="412" spans="1:88" hidden="1">
      <c r="A412" s="6" t="s">
        <v>76</v>
      </c>
      <c r="B412" s="6">
        <v>10</v>
      </c>
      <c r="C412" s="6" t="s">
        <v>23</v>
      </c>
      <c r="D412" s="6" t="s">
        <v>96</v>
      </c>
      <c r="E412" s="16">
        <v>1.108032203707171</v>
      </c>
      <c r="F412" s="17">
        <v>0.95899999999999996</v>
      </c>
      <c r="G412" s="6">
        <v>4.1050000000000003E-2</v>
      </c>
      <c r="H412" s="6">
        <v>5.0250000000000003E-2</v>
      </c>
      <c r="I412" s="6">
        <v>2.477E-2</v>
      </c>
      <c r="J412" s="6">
        <v>2.5479999999999999E-2</v>
      </c>
      <c r="K412" s="6">
        <v>1.5570000000000001E-2</v>
      </c>
      <c r="L412" s="6">
        <v>1355</v>
      </c>
      <c r="M412" s="6">
        <v>2382</v>
      </c>
      <c r="N412" s="6">
        <v>405.5</v>
      </c>
      <c r="O412" s="6">
        <v>751.9</v>
      </c>
      <c r="P412" s="6">
        <v>0.72770000000000001</v>
      </c>
      <c r="Q412" s="6">
        <v>0.44369999999999998</v>
      </c>
      <c r="R412" s="6">
        <v>3.2269999999999999</v>
      </c>
      <c r="S412" s="7" t="s">
        <v>96</v>
      </c>
      <c r="AG412" s="7" t="s">
        <v>96</v>
      </c>
      <c r="AU412" s="7" t="s">
        <v>96</v>
      </c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7" t="s">
        <v>96</v>
      </c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7" t="s">
        <v>96</v>
      </c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</row>
    <row r="413" spans="1:88" hidden="1">
      <c r="A413" s="6" t="s">
        <v>78</v>
      </c>
      <c r="B413" s="6">
        <v>15</v>
      </c>
      <c r="C413" s="6" t="s">
        <v>23</v>
      </c>
      <c r="D413" s="6" t="s">
        <v>96</v>
      </c>
      <c r="E413" s="16">
        <v>1.0028672626075223</v>
      </c>
      <c r="F413" s="17">
        <v>0.94979999999999998</v>
      </c>
      <c r="G413" s="6">
        <v>5.015E-2</v>
      </c>
      <c r="H413" s="6">
        <v>5.2569999999999999E-2</v>
      </c>
      <c r="I413" s="6">
        <v>1.934E-2</v>
      </c>
      <c r="J413" s="6">
        <v>3.3230000000000003E-2</v>
      </c>
      <c r="K413" s="6">
        <v>1.6920000000000001E-2</v>
      </c>
      <c r="L413" s="6">
        <v>1572</v>
      </c>
      <c r="M413" s="6">
        <v>2380</v>
      </c>
      <c r="N413" s="6">
        <v>365.4</v>
      </c>
      <c r="O413" s="6">
        <v>763.4</v>
      </c>
      <c r="P413" s="6">
        <v>0.7571</v>
      </c>
      <c r="Q413" s="6">
        <v>0.46870000000000001</v>
      </c>
      <c r="R413" s="6">
        <v>3.1070000000000002</v>
      </c>
      <c r="S413" s="7" t="s">
        <v>96</v>
      </c>
      <c r="AG413" s="7" t="s">
        <v>96</v>
      </c>
      <c r="AU413" s="7" t="s">
        <v>96</v>
      </c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7" t="s">
        <v>96</v>
      </c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7" t="s">
        <v>96</v>
      </c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</row>
    <row r="414" spans="1:88">
      <c r="A414" s="6" t="s">
        <v>38</v>
      </c>
      <c r="B414" s="6">
        <v>8</v>
      </c>
      <c r="C414" s="6" t="s">
        <v>19</v>
      </c>
      <c r="D414" s="6" t="s">
        <v>52</v>
      </c>
      <c r="E414" s="16">
        <v>0.99020270270270272</v>
      </c>
      <c r="F414" s="17">
        <v>0.96260000000000001</v>
      </c>
      <c r="G414" s="6">
        <v>3.737E-2</v>
      </c>
      <c r="H414" s="6">
        <v>3.737E-2</v>
      </c>
      <c r="I414" s="6">
        <v>1.5429999999999999E-2</v>
      </c>
      <c r="J414" s="6">
        <v>2.1930000000000002E-2</v>
      </c>
      <c r="K414" s="6">
        <v>1.5429999999999999E-2</v>
      </c>
      <c r="L414" s="6">
        <v>1185</v>
      </c>
      <c r="M414" s="6">
        <v>2109</v>
      </c>
      <c r="N414" s="6">
        <v>329</v>
      </c>
      <c r="O414" s="6">
        <v>797.2</v>
      </c>
      <c r="P414" s="6">
        <v>0.73040000000000005</v>
      </c>
      <c r="Q414" s="6">
        <v>0.4446</v>
      </c>
      <c r="R414" s="6">
        <v>2.4209999999999998</v>
      </c>
      <c r="S414" s="7" t="s">
        <v>52</v>
      </c>
      <c r="T414" s="8">
        <v>5.6699461148098373E-3</v>
      </c>
      <c r="U414" s="8">
        <v>0.14386891908390778</v>
      </c>
      <c r="V414" s="8">
        <v>0.23779957690853029</v>
      </c>
      <c r="W414" s="8">
        <v>0.37797052951594529</v>
      </c>
      <c r="X414" s="8">
        <v>0.15891615254503275</v>
      </c>
      <c r="Y414" s="8">
        <v>0.12667401310617621</v>
      </c>
      <c r="Z414" s="8">
        <v>0.21447540594681685</v>
      </c>
      <c r="AA414" s="8">
        <v>7.7238520643197847E-2</v>
      </c>
      <c r="AB414" s="8">
        <v>0.12310867224534899</v>
      </c>
      <c r="AC414" s="8">
        <v>3.907591057010338E-2</v>
      </c>
      <c r="AD414" s="8">
        <v>9.9933949709555062E-3</v>
      </c>
      <c r="AE414" s="8">
        <v>1.7419157654343698E-2</v>
      </c>
      <c r="AF414" s="8">
        <v>0.24244400346141881</v>
      </c>
      <c r="AG414" s="7" t="s">
        <v>52</v>
      </c>
      <c r="AH414" s="8">
        <v>0.96125000000000005</v>
      </c>
      <c r="AI414" s="8">
        <v>3.8742499999999999E-2</v>
      </c>
      <c r="AJ414" s="8">
        <v>5.11425E-2</v>
      </c>
      <c r="AK414" s="8">
        <v>2.7445000000000001E-2</v>
      </c>
      <c r="AL414" s="8">
        <v>2.36975E-2</v>
      </c>
      <c r="AM414" s="8">
        <v>1.5044999999999999E-2</v>
      </c>
      <c r="AN414" s="9">
        <v>1278.25</v>
      </c>
      <c r="AO414" s="9">
        <v>2132.75</v>
      </c>
      <c r="AP414" s="9">
        <v>343.9</v>
      </c>
      <c r="AQ414" s="9">
        <v>793.75</v>
      </c>
      <c r="AR414" s="9">
        <v>0.73592500000000005</v>
      </c>
      <c r="AS414" s="9">
        <v>0.45305000000000001</v>
      </c>
      <c r="AT414" s="10">
        <v>3.4175000000000004</v>
      </c>
      <c r="AU414" s="7" t="s">
        <v>52</v>
      </c>
      <c r="AV414" s="9">
        <v>0.29039460528285127</v>
      </c>
      <c r="AW414" s="9">
        <v>-0.29011933242630922</v>
      </c>
      <c r="AX414" s="9">
        <v>-0.1906800574413528</v>
      </c>
      <c r="AY414" s="9">
        <v>0.23127652127491533</v>
      </c>
      <c r="AZ414" s="9">
        <v>-0.24266883459364011</v>
      </c>
      <c r="BA414" s="9">
        <v>-0.44506135579774753</v>
      </c>
      <c r="BB414" s="9">
        <v>0.11101535127331022</v>
      </c>
      <c r="BC414" s="9">
        <v>-0.19114820259741913</v>
      </c>
      <c r="BD414" s="9">
        <v>-6.892743755912617E-2</v>
      </c>
      <c r="BE414" s="9">
        <v>0.92247865425511921</v>
      </c>
      <c r="BF414" s="9">
        <v>0.27398303584327111</v>
      </c>
      <c r="BG414" s="9">
        <v>0.54266499100437982</v>
      </c>
      <c r="BH414" s="9">
        <v>0.34145947855893738</v>
      </c>
      <c r="BI414" s="7" t="s">
        <v>52</v>
      </c>
      <c r="BJ414" s="9">
        <v>-7.9005571456564834</v>
      </c>
      <c r="BK414" s="9">
        <v>-7.9125775449269611</v>
      </c>
      <c r="BL414" s="9">
        <v>-32.188166253688237</v>
      </c>
      <c r="BM414" s="9">
        <v>-7.1238958116287101</v>
      </c>
      <c r="BN414" s="9">
        <v>-6.3986391878657738</v>
      </c>
      <c r="BO414" s="9">
        <v>-22.119933772587203</v>
      </c>
      <c r="BP414" s="9">
        <v>-9.0531058646988285</v>
      </c>
      <c r="BQ414" s="9">
        <v>-14.309843526067722</v>
      </c>
      <c r="BR414" s="9">
        <v>-47.739198883526413</v>
      </c>
      <c r="BS414" s="9">
        <v>-2.3147562164702506</v>
      </c>
      <c r="BT414" s="9">
        <v>-12.115445801761517</v>
      </c>
      <c r="BU414" s="9">
        <v>-111.47733851720569</v>
      </c>
      <c r="BV414" s="9">
        <v>-40.377032880242638</v>
      </c>
      <c r="BW414" s="7" t="s">
        <v>52</v>
      </c>
      <c r="BX414" s="11">
        <v>1.0048511180438724</v>
      </c>
      <c r="BY414" s="11">
        <v>0.89339838148289596</v>
      </c>
      <c r="BZ414" s="11">
        <v>1.0352339865642752</v>
      </c>
      <c r="CA414" s="11">
        <v>1.253446750206948</v>
      </c>
      <c r="CB414" s="11">
        <v>0.8615314701204273</v>
      </c>
      <c r="CC414" s="11">
        <v>0.94975439427117259</v>
      </c>
      <c r="CD414" s="11">
        <v>0.89478059237870233</v>
      </c>
      <c r="CE414" s="11">
        <v>0.96908921088504063</v>
      </c>
      <c r="CF414" s="11">
        <v>1.0141385016137223</v>
      </c>
      <c r="CG414" s="11">
        <v>1.0698746056416932</v>
      </c>
      <c r="CH414" s="11">
        <v>0.99435047332730964</v>
      </c>
      <c r="CI414" s="11">
        <v>1.0012154696132594</v>
      </c>
      <c r="CJ414" s="11">
        <v>1.0352139341158653</v>
      </c>
    </row>
    <row r="415" spans="1:88" hidden="1">
      <c r="A415" s="6" t="s">
        <v>78</v>
      </c>
      <c r="B415" s="6">
        <v>17</v>
      </c>
      <c r="C415" s="6" t="s">
        <v>19</v>
      </c>
      <c r="D415" s="6" t="s">
        <v>97</v>
      </c>
      <c r="E415" s="16">
        <v>1.1258741258741258</v>
      </c>
      <c r="F415" s="17">
        <v>0.29680000000000001</v>
      </c>
      <c r="G415" s="6">
        <v>0.70320000000000005</v>
      </c>
      <c r="H415" s="6">
        <v>0.55479999999999996</v>
      </c>
      <c r="I415" s="6">
        <v>2.7400000000000001E-2</v>
      </c>
      <c r="J415" s="6">
        <v>0.52739999999999998</v>
      </c>
      <c r="K415" s="6">
        <v>0.17580000000000001</v>
      </c>
      <c r="L415" s="6">
        <v>130</v>
      </c>
      <c r="M415" s="6">
        <v>6424</v>
      </c>
      <c r="N415" s="6">
        <v>1648</v>
      </c>
      <c r="O415" s="6">
        <v>728.8</v>
      </c>
      <c r="P415" s="6">
        <v>0.76829999999999998</v>
      </c>
      <c r="Q415" s="6">
        <v>0.45960000000000001</v>
      </c>
      <c r="R415" s="6">
        <v>3.1560000000000001</v>
      </c>
      <c r="S415" s="7" t="s">
        <v>97</v>
      </c>
      <c r="AG415" s="7" t="s">
        <v>97</v>
      </c>
      <c r="AU415" s="7" t="s">
        <v>97</v>
      </c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7" t="s">
        <v>97</v>
      </c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7" t="s">
        <v>97</v>
      </c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</row>
    <row r="416" spans="1:88" hidden="1">
      <c r="A416" s="6" t="s">
        <v>76</v>
      </c>
      <c r="B416" s="6">
        <v>8</v>
      </c>
      <c r="C416" s="6" t="s">
        <v>23</v>
      </c>
      <c r="D416" s="6" t="s">
        <v>97</v>
      </c>
      <c r="E416" s="16">
        <v>1.1341309823677581</v>
      </c>
      <c r="F416" s="17">
        <v>0.30109999999999998</v>
      </c>
      <c r="G416" s="6">
        <v>0.69889999999999997</v>
      </c>
      <c r="H416" s="6">
        <v>0.66310000000000002</v>
      </c>
      <c r="I416" s="6">
        <v>2.8670000000000001E-2</v>
      </c>
      <c r="J416" s="6">
        <v>0.63439999999999996</v>
      </c>
      <c r="K416" s="6">
        <v>6.4519999999999994E-2</v>
      </c>
      <c r="L416" s="6">
        <v>84</v>
      </c>
      <c r="M416" s="6">
        <v>9266</v>
      </c>
      <c r="N416" s="6">
        <v>1366</v>
      </c>
      <c r="O416" s="6">
        <v>570.20000000000005</v>
      </c>
      <c r="P416" s="6">
        <v>0.73540000000000005</v>
      </c>
      <c r="Q416" s="6">
        <v>0.43769999999999998</v>
      </c>
      <c r="R416" s="6">
        <v>10.28</v>
      </c>
      <c r="S416" s="7" t="s">
        <v>97</v>
      </c>
      <c r="AG416" s="7" t="s">
        <v>97</v>
      </c>
      <c r="AU416" s="7" t="s">
        <v>97</v>
      </c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7" t="s">
        <v>97</v>
      </c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7" t="s">
        <v>97</v>
      </c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</row>
    <row r="417" spans="1:88" hidden="1">
      <c r="A417" s="6" t="s">
        <v>78</v>
      </c>
      <c r="B417" s="6">
        <v>17</v>
      </c>
      <c r="C417" s="6" t="s">
        <v>23</v>
      </c>
      <c r="D417" s="6" t="s">
        <v>97</v>
      </c>
      <c r="E417" s="16">
        <v>1.1258741258741258</v>
      </c>
      <c r="F417" s="17">
        <v>0.3397</v>
      </c>
      <c r="G417" s="6">
        <v>0.6603</v>
      </c>
      <c r="H417" s="6">
        <v>0.56789999999999996</v>
      </c>
      <c r="I417" s="6">
        <v>3.533E-2</v>
      </c>
      <c r="J417" s="6">
        <v>0.53259999999999996</v>
      </c>
      <c r="K417" s="6">
        <v>0.12770000000000001</v>
      </c>
      <c r="L417" s="6">
        <v>125</v>
      </c>
      <c r="M417" s="6">
        <v>8235</v>
      </c>
      <c r="N417" s="6">
        <v>2350</v>
      </c>
      <c r="O417" s="6">
        <v>707.9</v>
      </c>
      <c r="P417" s="6">
        <v>0.75609999999999999</v>
      </c>
      <c r="Q417" s="6">
        <v>0.45050000000000001</v>
      </c>
      <c r="R417" s="6">
        <v>4.4470000000000001</v>
      </c>
      <c r="S417" s="7" t="s">
        <v>97</v>
      </c>
      <c r="AG417" s="7" t="s">
        <v>97</v>
      </c>
      <c r="AU417" s="7" t="s">
        <v>97</v>
      </c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7" t="s">
        <v>97</v>
      </c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7" t="s">
        <v>97</v>
      </c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</row>
    <row r="418" spans="1:88">
      <c r="A418" s="6" t="s">
        <v>66</v>
      </c>
      <c r="B418" s="6">
        <v>11</v>
      </c>
      <c r="C418" s="6" t="s">
        <v>19</v>
      </c>
      <c r="D418" s="6" t="s">
        <v>157</v>
      </c>
      <c r="E418" s="16">
        <v>1.239105283455457</v>
      </c>
      <c r="F418" s="17">
        <v>0.86909999999999998</v>
      </c>
      <c r="G418" s="6">
        <v>0.13089999999999999</v>
      </c>
      <c r="H418" s="6">
        <v>0.10639999999999999</v>
      </c>
      <c r="I418" s="6">
        <v>3.764E-2</v>
      </c>
      <c r="J418" s="6">
        <v>6.8739999999999996E-2</v>
      </c>
      <c r="K418" s="6">
        <v>6.2190000000000002E-2</v>
      </c>
      <c r="L418" s="6">
        <v>531</v>
      </c>
      <c r="M418" s="6">
        <v>2059</v>
      </c>
      <c r="N418" s="6">
        <v>263.5</v>
      </c>
      <c r="O418" s="6">
        <v>852.4</v>
      </c>
      <c r="P418" s="6">
        <v>0.72230000000000005</v>
      </c>
      <c r="Q418" s="6">
        <v>0.41689999999999999</v>
      </c>
      <c r="R418" s="6">
        <v>1.7110000000000001</v>
      </c>
      <c r="S418" s="7" t="s">
        <v>157</v>
      </c>
      <c r="T418" s="8">
        <v>2.5245358758779011E-2</v>
      </c>
      <c r="U418" s="8">
        <v>0.14610323010171236</v>
      </c>
      <c r="V418" s="8">
        <v>0.19232360481251909</v>
      </c>
      <c r="W418" s="8">
        <v>0.56280313864666232</v>
      </c>
      <c r="X418" s="8">
        <v>0.11607207931626708</v>
      </c>
      <c r="Y418" s="8">
        <v>0.24611884786467886</v>
      </c>
      <c r="Z418" s="8">
        <v>0.15770986258361797</v>
      </c>
      <c r="AA418" s="8">
        <v>6.6873157846516276E-2</v>
      </c>
      <c r="AB418" s="8">
        <v>6.3760110521260377E-2</v>
      </c>
      <c r="AC418" s="8">
        <v>2.8490082623869682E-2</v>
      </c>
      <c r="AD418" s="8">
        <v>1.414451413042611E-2</v>
      </c>
      <c r="AE418" s="8">
        <v>2.5923826079983499E-2</v>
      </c>
      <c r="AF418" s="8">
        <v>0.44672959184295791</v>
      </c>
      <c r="AG418" s="7" t="s">
        <v>157</v>
      </c>
      <c r="AH418" s="8">
        <v>0.86122499999999991</v>
      </c>
      <c r="AI418" s="8">
        <v>0.13877499999999998</v>
      </c>
      <c r="AJ418" s="8">
        <v>9.0874999999999997E-2</v>
      </c>
      <c r="AK418" s="8">
        <v>3.1042500000000001E-2</v>
      </c>
      <c r="AL418" s="8">
        <v>5.9825000000000003E-2</v>
      </c>
      <c r="AM418" s="8">
        <v>7.8947500000000004E-2</v>
      </c>
      <c r="AN418" s="9">
        <v>494</v>
      </c>
      <c r="AO418" s="9">
        <v>2136.5</v>
      </c>
      <c r="AP418" s="9">
        <v>259.3</v>
      </c>
      <c r="AQ418" s="9">
        <v>827.8</v>
      </c>
      <c r="AR418" s="9">
        <v>0.73385</v>
      </c>
      <c r="AS418" s="9">
        <v>0.431975</v>
      </c>
      <c r="AT418" s="10">
        <v>1.2256499999999999</v>
      </c>
      <c r="AU418" s="7" t="s">
        <v>157</v>
      </c>
      <c r="AV418" s="9">
        <v>-0.75488162733301245</v>
      </c>
      <c r="AW418" s="9">
        <v>0.75548000229535206</v>
      </c>
      <c r="AX418" s="9">
        <v>0.27619034187149988</v>
      </c>
      <c r="AY418" s="9">
        <v>0.48806620679547991</v>
      </c>
      <c r="AZ418" s="9">
        <v>0.20782587137585398</v>
      </c>
      <c r="BA418" s="9">
        <v>2.9908963540469182</v>
      </c>
      <c r="BB418" s="9">
        <v>-1.9710613491314077</v>
      </c>
      <c r="BC418" s="9">
        <v>-0.18623153987160415</v>
      </c>
      <c r="BD418" s="9">
        <v>-0.60380629717648604</v>
      </c>
      <c r="BE418" s="9">
        <v>1.5739315600032022</v>
      </c>
      <c r="BF418" s="9">
        <v>0.14270770119388063</v>
      </c>
      <c r="BG418" s="9">
        <v>-0.73633340775683664</v>
      </c>
      <c r="BH418" s="9">
        <v>-1.8411912127966601</v>
      </c>
      <c r="BI418" s="7" t="s">
        <v>157</v>
      </c>
      <c r="BJ418" s="9">
        <v>-4.9743414168674782E-2</v>
      </c>
      <c r="BK418" s="9">
        <v>-4.9022961205478E-2</v>
      </c>
      <c r="BL418" s="9">
        <v>-0.77928648433817549</v>
      </c>
      <c r="BM418" s="9">
        <v>-7.4659707115334513</v>
      </c>
      <c r="BN418" s="9">
        <v>-0.55594693225036962</v>
      </c>
      <c r="BO418" s="9">
        <v>-9.6390232170387113E-2</v>
      </c>
      <c r="BP418" s="9">
        <v>-0.11640811588726163</v>
      </c>
      <c r="BQ418" s="9">
        <v>-15.121618197718693</v>
      </c>
      <c r="BR418" s="9">
        <v>-1.808311006080511</v>
      </c>
      <c r="BS418" s="9">
        <v>-1.5966437567123899</v>
      </c>
      <c r="BT418" s="9">
        <v>-8.5816489459536811</v>
      </c>
      <c r="BU418" s="9">
        <v>-2.3849594243019769</v>
      </c>
      <c r="BV418" s="9">
        <v>-0.99202932431946289</v>
      </c>
      <c r="BW418" s="7" t="s">
        <v>157</v>
      </c>
      <c r="BX418" s="11">
        <v>0.90028910703493781</v>
      </c>
      <c r="BY418" s="11">
        <v>3.2001383594318611</v>
      </c>
      <c r="BZ418" s="11">
        <v>1.8395050795136827</v>
      </c>
      <c r="CA418" s="11">
        <v>1.4177489795335827</v>
      </c>
      <c r="CB418" s="11">
        <v>2.1749602363099299</v>
      </c>
      <c r="CC418" s="11">
        <v>4.9837643763192689</v>
      </c>
      <c r="CD418" s="11">
        <v>0.34580216126350788</v>
      </c>
      <c r="CE418" s="11">
        <v>0.97079315393547738</v>
      </c>
      <c r="CF418" s="11">
        <v>0.76465866085617396</v>
      </c>
      <c r="CG418" s="11">
        <v>1.1157696989608739</v>
      </c>
      <c r="CH418" s="11">
        <v>0.99154682182456932</v>
      </c>
      <c r="CI418" s="11">
        <v>0.95464088397790015</v>
      </c>
      <c r="CJ418" s="11">
        <v>0.37126845891707677</v>
      </c>
    </row>
    <row r="419" spans="1:88" hidden="1">
      <c r="A419" s="6" t="s">
        <v>78</v>
      </c>
      <c r="B419" s="6">
        <v>19</v>
      </c>
      <c r="C419" s="6" t="s">
        <v>19</v>
      </c>
      <c r="D419" s="6" t="s">
        <v>98</v>
      </c>
      <c r="E419" s="16">
        <v>1.0561896400351185</v>
      </c>
      <c r="F419" s="17">
        <v>0.28510000000000002</v>
      </c>
      <c r="G419" s="6">
        <v>0.71489999999999998</v>
      </c>
      <c r="H419" s="6">
        <v>0.55920000000000003</v>
      </c>
      <c r="I419" s="6">
        <v>4.8250000000000001E-2</v>
      </c>
      <c r="J419" s="6">
        <v>0.51100000000000001</v>
      </c>
      <c r="K419" s="6">
        <v>0.2039</v>
      </c>
      <c r="L419" s="6">
        <v>130</v>
      </c>
      <c r="M419" s="6">
        <v>7008</v>
      </c>
      <c r="N419" s="6">
        <v>1499</v>
      </c>
      <c r="O419" s="6">
        <v>591.5</v>
      </c>
      <c r="P419" s="6">
        <v>0.77070000000000005</v>
      </c>
      <c r="Q419" s="6">
        <v>0.47110000000000002</v>
      </c>
      <c r="R419" s="6">
        <v>2.742</v>
      </c>
      <c r="S419" s="7" t="s">
        <v>98</v>
      </c>
      <c r="AG419" s="7" t="s">
        <v>98</v>
      </c>
      <c r="AU419" s="7" t="s">
        <v>98</v>
      </c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7" t="s">
        <v>98</v>
      </c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7" t="s">
        <v>98</v>
      </c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</row>
    <row r="420" spans="1:88" hidden="1">
      <c r="A420" s="6" t="s">
        <v>76</v>
      </c>
      <c r="B420" s="6">
        <v>6</v>
      </c>
      <c r="C420" s="6" t="s">
        <v>23</v>
      </c>
      <c r="D420" s="6" t="s">
        <v>98</v>
      </c>
      <c r="E420" s="16">
        <v>1.0319949811794229</v>
      </c>
      <c r="F420" s="17">
        <v>0.17219999999999999</v>
      </c>
      <c r="G420" s="6">
        <v>0.82779999999999998</v>
      </c>
      <c r="H420" s="6">
        <v>0.75839999999999996</v>
      </c>
      <c r="I420" s="6">
        <v>1.196E-2</v>
      </c>
      <c r="J420" s="6">
        <v>0.74639999999999995</v>
      </c>
      <c r="K420" s="6">
        <v>8.1339999999999996E-2</v>
      </c>
      <c r="L420" s="6">
        <v>72</v>
      </c>
      <c r="M420" s="6">
        <v>9424</v>
      </c>
      <c r="N420" s="6">
        <v>925.2</v>
      </c>
      <c r="O420" s="6">
        <v>457.4</v>
      </c>
      <c r="P420" s="6">
        <v>0.77710000000000001</v>
      </c>
      <c r="Q420" s="6">
        <v>0.46589999999999998</v>
      </c>
      <c r="R420" s="6">
        <v>9.3239999999999998</v>
      </c>
      <c r="S420" s="7" t="s">
        <v>98</v>
      </c>
      <c r="AG420" s="7" t="s">
        <v>98</v>
      </c>
      <c r="AU420" s="7" t="s">
        <v>98</v>
      </c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7" t="s">
        <v>98</v>
      </c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7" t="s">
        <v>98</v>
      </c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</row>
    <row r="421" spans="1:88" hidden="1">
      <c r="A421" s="6" t="s">
        <v>78</v>
      </c>
      <c r="B421" s="6">
        <v>19</v>
      </c>
      <c r="C421" s="6" t="s">
        <v>23</v>
      </c>
      <c r="D421" s="6" t="s">
        <v>98</v>
      </c>
      <c r="E421" s="16">
        <v>1.0561896400351185</v>
      </c>
      <c r="F421" s="17">
        <v>0.1583</v>
      </c>
      <c r="G421" s="6">
        <v>0.8417</v>
      </c>
      <c r="H421" s="6">
        <v>0.8</v>
      </c>
      <c r="I421" s="6">
        <v>2.2919999999999999E-2</v>
      </c>
      <c r="J421" s="6">
        <v>0.77710000000000001</v>
      </c>
      <c r="K421" s="6">
        <v>6.4579999999999999E-2</v>
      </c>
      <c r="L421" s="6">
        <v>76</v>
      </c>
      <c r="M421" s="6">
        <v>9104</v>
      </c>
      <c r="N421" s="6">
        <v>1457</v>
      </c>
      <c r="O421" s="6">
        <v>498.6</v>
      </c>
      <c r="P421" s="6">
        <v>0.78990000000000005</v>
      </c>
      <c r="Q421" s="6">
        <v>0.48770000000000002</v>
      </c>
      <c r="R421" s="6">
        <v>12.39</v>
      </c>
      <c r="S421" s="7" t="s">
        <v>98</v>
      </c>
      <c r="AG421" s="7" t="s">
        <v>98</v>
      </c>
      <c r="AU421" s="7" t="s">
        <v>98</v>
      </c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7" t="s">
        <v>98</v>
      </c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7" t="s">
        <v>98</v>
      </c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</row>
    <row r="422" spans="1:88">
      <c r="A422" s="6" t="s">
        <v>36</v>
      </c>
      <c r="B422" s="6">
        <v>10</v>
      </c>
      <c r="C422" s="6" t="s">
        <v>19</v>
      </c>
      <c r="D422" s="6" t="s">
        <v>136</v>
      </c>
      <c r="E422" s="16">
        <v>0.91860465116279066</v>
      </c>
      <c r="F422" s="17">
        <v>0.96560000000000001</v>
      </c>
      <c r="G422" s="6">
        <v>3.4380000000000001E-2</v>
      </c>
      <c r="H422" s="6">
        <v>3.3790000000000001E-2</v>
      </c>
      <c r="I422" s="6">
        <v>1.66E-2</v>
      </c>
      <c r="J422" s="6">
        <v>1.719E-2</v>
      </c>
      <c r="K422" s="6">
        <v>1.719E-2</v>
      </c>
      <c r="L422" s="6">
        <v>1629</v>
      </c>
      <c r="M422" s="6">
        <v>2044</v>
      </c>
      <c r="N422" s="6">
        <v>371.5</v>
      </c>
      <c r="O422" s="6">
        <v>676.8</v>
      </c>
      <c r="P422" s="6">
        <v>0.75539999999999996</v>
      </c>
      <c r="Q422" s="6">
        <v>0.46389999999999998</v>
      </c>
      <c r="R422" s="6">
        <v>1.966</v>
      </c>
      <c r="S422" s="7" t="s">
        <v>136</v>
      </c>
      <c r="T422" s="8">
        <v>8.5001731453034964E-3</v>
      </c>
      <c r="U422" s="8">
        <v>0.2312675168052373</v>
      </c>
      <c r="V422" s="8">
        <v>0.21587605026458631</v>
      </c>
      <c r="W422" s="8">
        <v>0.24603164451864809</v>
      </c>
      <c r="X422" s="8">
        <v>0.1965585893972315</v>
      </c>
      <c r="Y422" s="8">
        <v>0.3576208396265837</v>
      </c>
      <c r="Z422" s="8">
        <v>6.6274142428083993E-2</v>
      </c>
      <c r="AA422" s="8">
        <v>4.4531839229307597E-2</v>
      </c>
      <c r="AB422" s="8">
        <v>9.0475793943334146E-2</v>
      </c>
      <c r="AC422" s="8">
        <v>4.7378558509564822E-2</v>
      </c>
      <c r="AD422" s="8">
        <v>5.4991354626294352E-3</v>
      </c>
      <c r="AE422" s="8">
        <v>2.8608902585041014E-3</v>
      </c>
      <c r="AF422" s="8">
        <v>0.33001651744621674</v>
      </c>
      <c r="AG422" s="7" t="s">
        <v>136</v>
      </c>
      <c r="AH422" s="8">
        <v>0.962225</v>
      </c>
      <c r="AI422" s="8">
        <v>3.7795000000000002E-2</v>
      </c>
      <c r="AJ422" s="8">
        <v>3.9047500000000006E-2</v>
      </c>
      <c r="AK422" s="8">
        <v>1.736E-2</v>
      </c>
      <c r="AL422" s="8">
        <v>2.1687499999999998E-2</v>
      </c>
      <c r="AM422" s="8">
        <v>1.6107750000000001E-2</v>
      </c>
      <c r="AN422" s="9">
        <v>1534.25</v>
      </c>
      <c r="AO422" s="9">
        <v>2137</v>
      </c>
      <c r="AP422" s="9">
        <v>367.6</v>
      </c>
      <c r="AQ422" s="9">
        <v>721.19999999999993</v>
      </c>
      <c r="AR422" s="9">
        <v>0.75429999999999997</v>
      </c>
      <c r="AS422" s="9">
        <v>0.46397500000000003</v>
      </c>
      <c r="AT422" s="10">
        <v>2.581</v>
      </c>
      <c r="AU422" s="7" t="s">
        <v>136</v>
      </c>
      <c r="AV422" s="9">
        <v>0.30058350132684442</v>
      </c>
      <c r="AW422" s="9">
        <v>-0.30002316737643814</v>
      </c>
      <c r="AX422" s="9">
        <v>-0.33280042438752916</v>
      </c>
      <c r="AY422" s="9">
        <v>-0.4885911586347147</v>
      </c>
      <c r="AZ422" s="9">
        <v>-0.26773268786327359</v>
      </c>
      <c r="BA422" s="9">
        <v>-0.38791861402493077</v>
      </c>
      <c r="BB422" s="9">
        <v>0.79066040744622423</v>
      </c>
      <c r="BC422" s="9">
        <v>-0.18557598484149548</v>
      </c>
      <c r="BD422" s="9">
        <v>8.0914512475524641E-2</v>
      </c>
      <c r="BE422" s="9">
        <v>-0.46556564272060852</v>
      </c>
      <c r="BF422" s="9">
        <v>1.4364814812324189</v>
      </c>
      <c r="BG422" s="9">
        <v>1.2056807682981547</v>
      </c>
      <c r="BH422" s="9">
        <v>-0.4915296873597878</v>
      </c>
      <c r="BI422" s="7" t="s">
        <v>136</v>
      </c>
      <c r="BJ422" s="9">
        <v>-8.0887264922684015</v>
      </c>
      <c r="BK422" s="9">
        <v>-8.1605208317941997</v>
      </c>
      <c r="BL422" s="9">
        <v>-3.6673348685262521</v>
      </c>
      <c r="BM422" s="9">
        <v>-6.1057976432716403</v>
      </c>
      <c r="BN422" s="9">
        <v>-4.2298588849449885</v>
      </c>
      <c r="BO422" s="9">
        <v>-104.32257873047617</v>
      </c>
      <c r="BP422" s="9">
        <v>-8.7774965103003897</v>
      </c>
      <c r="BQ422" s="9">
        <v>-16.664699763939655</v>
      </c>
      <c r="BR422" s="9">
        <v>-8.0268588853841418</v>
      </c>
      <c r="BS422" s="9">
        <v>-8.1358919943210761</v>
      </c>
      <c r="BT422" s="9">
        <v>-2.2461159108119424</v>
      </c>
      <c r="BU422" s="9">
        <v>-3.2430594643101056</v>
      </c>
      <c r="BV422" s="9">
        <v>-6.1180612108460899</v>
      </c>
      <c r="BW422" s="7" t="s">
        <v>136</v>
      </c>
      <c r="BX422" s="11">
        <v>1.0058703428450093</v>
      </c>
      <c r="BY422" s="11">
        <v>0.87154912120142103</v>
      </c>
      <c r="BZ422" s="11">
        <v>0.79040522247384359</v>
      </c>
      <c r="CA422" s="11">
        <v>0.79285245340107902</v>
      </c>
      <c r="CB422" s="11">
        <v>0.78845716882526706</v>
      </c>
      <c r="CC422" s="11">
        <v>1.0168432266082739</v>
      </c>
      <c r="CD422" s="11">
        <v>1.0739817123857025</v>
      </c>
      <c r="CE422" s="11">
        <v>0.97102034634220225</v>
      </c>
      <c r="CF422" s="11">
        <v>1.084028244237291</v>
      </c>
      <c r="CG422" s="11">
        <v>0.97208638184414364</v>
      </c>
      <c r="CH422" s="11">
        <v>1.019177989646757</v>
      </c>
      <c r="CI422" s="11">
        <v>1.0253591160220992</v>
      </c>
      <c r="CJ422" s="11">
        <v>0.78182506626277914</v>
      </c>
    </row>
    <row r="423" spans="1:88" hidden="1">
      <c r="A423" s="6" t="s">
        <v>78</v>
      </c>
      <c r="B423" s="6">
        <v>21</v>
      </c>
      <c r="C423" s="6" t="s">
        <v>19</v>
      </c>
      <c r="D423" s="6" t="s">
        <v>99</v>
      </c>
      <c r="E423" s="16">
        <v>0.86185994576487479</v>
      </c>
      <c r="F423" s="17">
        <v>0.94410000000000005</v>
      </c>
      <c r="G423" s="6">
        <v>5.5910000000000001E-2</v>
      </c>
      <c r="H423" s="6">
        <v>6.2280000000000002E-2</v>
      </c>
      <c r="I423" s="6">
        <v>2.3349999999999999E-2</v>
      </c>
      <c r="J423" s="6">
        <v>3.8920000000000003E-2</v>
      </c>
      <c r="K423" s="6">
        <v>1.6990000000000002E-2</v>
      </c>
      <c r="L423" s="6">
        <v>1334</v>
      </c>
      <c r="M423" s="6">
        <v>1978</v>
      </c>
      <c r="N423" s="6">
        <v>300.8</v>
      </c>
      <c r="O423" s="6">
        <v>731.5</v>
      </c>
      <c r="P423" s="6">
        <v>0.73460000000000003</v>
      </c>
      <c r="Q423" s="6">
        <v>0.45079999999999998</v>
      </c>
      <c r="R423" s="6">
        <v>3.6669999999999998</v>
      </c>
      <c r="S423" s="7" t="s">
        <v>99</v>
      </c>
      <c r="AG423" s="7" t="s">
        <v>99</v>
      </c>
      <c r="AU423" s="7" t="s">
        <v>99</v>
      </c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7" t="s">
        <v>99</v>
      </c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7" t="s">
        <v>99</v>
      </c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</row>
    <row r="424" spans="1:88" hidden="1">
      <c r="A424" s="6" t="s">
        <v>76</v>
      </c>
      <c r="B424" s="6">
        <v>4</v>
      </c>
      <c r="C424" s="6" t="s">
        <v>23</v>
      </c>
      <c r="D424" s="6" t="s">
        <v>99</v>
      </c>
      <c r="E424" s="16">
        <v>1.0330275229357797</v>
      </c>
      <c r="F424" s="17">
        <v>0.94640000000000002</v>
      </c>
      <c r="G424" s="6">
        <v>5.3589999999999999E-2</v>
      </c>
      <c r="H424" s="6">
        <v>5.8950000000000002E-2</v>
      </c>
      <c r="I424" s="6">
        <v>2.7869999999999999E-2</v>
      </c>
      <c r="J424" s="6">
        <v>3.108E-2</v>
      </c>
      <c r="K424" s="6">
        <v>2.2509999999999999E-2</v>
      </c>
      <c r="L424" s="6">
        <v>883</v>
      </c>
      <c r="M424" s="6">
        <v>2461</v>
      </c>
      <c r="N424" s="6">
        <v>394.9</v>
      </c>
      <c r="O424" s="6">
        <v>790.4</v>
      </c>
      <c r="P424" s="6">
        <v>0.70669999999999999</v>
      </c>
      <c r="Q424" s="6">
        <v>0.4204</v>
      </c>
      <c r="R424" s="6">
        <v>2.6190000000000002</v>
      </c>
      <c r="S424" s="7" t="s">
        <v>99</v>
      </c>
      <c r="AG424" s="7" t="s">
        <v>99</v>
      </c>
      <c r="AU424" s="7" t="s">
        <v>99</v>
      </c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7" t="s">
        <v>99</v>
      </c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7" t="s">
        <v>99</v>
      </c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</row>
    <row r="425" spans="1:88" hidden="1">
      <c r="A425" s="6" t="s">
        <v>78</v>
      </c>
      <c r="B425" s="6">
        <v>21</v>
      </c>
      <c r="C425" s="6" t="s">
        <v>23</v>
      </c>
      <c r="D425" s="6" t="s">
        <v>99</v>
      </c>
      <c r="E425" s="16">
        <v>0.86185994576487479</v>
      </c>
      <c r="F425" s="17">
        <v>0.96089999999999998</v>
      </c>
      <c r="G425" s="6">
        <v>3.909E-2</v>
      </c>
      <c r="H425" s="6">
        <v>4.224E-2</v>
      </c>
      <c r="I425" s="6">
        <v>2.0809999999999999E-2</v>
      </c>
      <c r="J425" s="6">
        <v>2.1440000000000001E-2</v>
      </c>
      <c r="K425" s="6">
        <v>1.7649999999999999E-2</v>
      </c>
      <c r="L425" s="6">
        <v>1524</v>
      </c>
      <c r="M425" s="6">
        <v>2500</v>
      </c>
      <c r="N425" s="6">
        <v>366.2</v>
      </c>
      <c r="O425" s="6">
        <v>780.8</v>
      </c>
      <c r="P425" s="6">
        <v>0.74219999999999997</v>
      </c>
      <c r="Q425" s="6">
        <v>0.4637</v>
      </c>
      <c r="R425" s="6">
        <v>2.3929999999999998</v>
      </c>
      <c r="S425" s="7" t="s">
        <v>99</v>
      </c>
      <c r="AG425" s="7" t="s">
        <v>99</v>
      </c>
      <c r="AU425" s="7" t="s">
        <v>99</v>
      </c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7" t="s">
        <v>99</v>
      </c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7" t="s">
        <v>99</v>
      </c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</row>
    <row r="426" spans="1:88">
      <c r="A426" s="6" t="s">
        <v>59</v>
      </c>
      <c r="B426" s="6">
        <v>5</v>
      </c>
      <c r="C426" s="6" t="s">
        <v>19</v>
      </c>
      <c r="D426" s="6" t="s">
        <v>70</v>
      </c>
      <c r="E426" s="16">
        <v>0.90213682887412461</v>
      </c>
      <c r="F426" s="17">
        <v>0.95930000000000004</v>
      </c>
      <c r="G426" s="6">
        <v>4.0680000000000001E-2</v>
      </c>
      <c r="H426" s="6">
        <v>5.1839999999999997E-2</v>
      </c>
      <c r="I426" s="6">
        <v>2.3619999999999999E-2</v>
      </c>
      <c r="J426" s="6">
        <v>2.8219999999999999E-2</v>
      </c>
      <c r="K426" s="6">
        <v>1.247E-2</v>
      </c>
      <c r="L426" s="6">
        <v>1462</v>
      </c>
      <c r="M426" s="6">
        <v>2194</v>
      </c>
      <c r="N426" s="6">
        <v>334</v>
      </c>
      <c r="O426" s="6">
        <v>746.2</v>
      </c>
      <c r="P426" s="6">
        <v>0.73580000000000001</v>
      </c>
      <c r="Q426" s="6">
        <v>0.44900000000000001</v>
      </c>
      <c r="R426" s="6">
        <v>4.1580000000000004</v>
      </c>
      <c r="S426" s="7" t="s">
        <v>70</v>
      </c>
      <c r="T426" s="8">
        <v>5.7963409324383128E-3</v>
      </c>
      <c r="U426" s="8">
        <v>0.13652532974501866</v>
      </c>
      <c r="V426" s="8">
        <v>0.25898803250986935</v>
      </c>
      <c r="W426" s="8">
        <v>0.38076832883631223</v>
      </c>
      <c r="X426" s="8">
        <v>0.19099785487022877</v>
      </c>
      <c r="Y426" s="8">
        <v>0.22096411449519343</v>
      </c>
      <c r="Z426" s="8">
        <v>0.11264952913278863</v>
      </c>
      <c r="AA426" s="8">
        <v>4.9406844995974156E-2</v>
      </c>
      <c r="AB426" s="8">
        <v>5.3594402227630913E-2</v>
      </c>
      <c r="AC426" s="8">
        <v>3.9493276596478416E-2</v>
      </c>
      <c r="AD426" s="8">
        <v>7.570644478620968E-3</v>
      </c>
      <c r="AE426" s="8">
        <v>1.7689743468439788E-2</v>
      </c>
      <c r="AF426" s="8">
        <v>0.38313011090569299</v>
      </c>
      <c r="AG426" s="7" t="s">
        <v>70</v>
      </c>
      <c r="AH426" s="8">
        <v>0.95962500000000006</v>
      </c>
      <c r="AI426" s="8">
        <v>4.0335624999999993E-2</v>
      </c>
      <c r="AJ426" s="8">
        <v>4.8920000000000005E-2</v>
      </c>
      <c r="AK426" s="8">
        <v>2.25455E-2</v>
      </c>
      <c r="AL426" s="8">
        <v>2.6374374999999999E-2</v>
      </c>
      <c r="AM426" s="8">
        <v>1.39164375E-2</v>
      </c>
      <c r="AN426" s="9">
        <v>1429.5</v>
      </c>
      <c r="AO426" s="9">
        <v>2137.8571428571427</v>
      </c>
      <c r="AP426" s="9">
        <v>340.59285714285716</v>
      </c>
      <c r="AQ426" s="9">
        <v>744.96250000000009</v>
      </c>
      <c r="AR426" s="9">
        <v>0.73808125000000002</v>
      </c>
      <c r="AS426" s="9">
        <v>0.44975000000000004</v>
      </c>
      <c r="AT426" s="10">
        <v>3.7121875000000002</v>
      </c>
      <c r="AU426" s="7" t="s">
        <v>70</v>
      </c>
      <c r="AV426" s="9">
        <v>0.27341311187619532</v>
      </c>
      <c r="AW426" s="9">
        <v>-0.27346704002005684</v>
      </c>
      <c r="AX426" s="9">
        <v>-0.21679518894510447</v>
      </c>
      <c r="AY426" s="9">
        <v>-0.11844997329298085</v>
      </c>
      <c r="AZ426" s="9">
        <v>-0.20928933100102814</v>
      </c>
      <c r="BA426" s="9">
        <v>-0.50574275359777987</v>
      </c>
      <c r="BB426" s="9">
        <v>0.51256345575047135</v>
      </c>
      <c r="BC426" s="9">
        <v>-0.18445217621845234</v>
      </c>
      <c r="BD426" s="9">
        <v>-8.9836666873786344E-2</v>
      </c>
      <c r="BE426" s="9">
        <v>-1.0935696381726085E-2</v>
      </c>
      <c r="BF426" s="9">
        <v>0.41039866974097594</v>
      </c>
      <c r="BG426" s="9">
        <v>0.34239477909871091</v>
      </c>
      <c r="BH426" s="9">
        <v>0.63491015976835041</v>
      </c>
      <c r="BI426" s="7" t="s">
        <v>70</v>
      </c>
      <c r="BJ426" s="9">
        <v>-13.330618611550756</v>
      </c>
      <c r="BK426" s="9">
        <v>-13.195248750066833</v>
      </c>
      <c r="BL426" s="9">
        <v>-135.39588262198455</v>
      </c>
      <c r="BM426" s="9">
        <v>-69.178019246294525</v>
      </c>
      <c r="BN426" s="9">
        <v>-27.672531214125065</v>
      </c>
      <c r="BO426" s="9">
        <v>-10.930534592507719</v>
      </c>
      <c r="BP426" s="9">
        <v>-1338.6338867912241</v>
      </c>
      <c r="BQ426" s="9">
        <v>-13.377402364019632</v>
      </c>
      <c r="BR426" s="9">
        <v>-122.54822017367009</v>
      </c>
      <c r="BS426" s="9">
        <v>-58.314483651136726</v>
      </c>
      <c r="BT426" s="9">
        <v>-24.307306946726705</v>
      </c>
      <c r="BU426" s="9">
        <v>-21.751590403035994</v>
      </c>
      <c r="BV426" s="9">
        <v>-16.129169831957118</v>
      </c>
      <c r="BW426" s="7" t="s">
        <v>70</v>
      </c>
      <c r="BX426" s="11">
        <v>1.0031524100419777</v>
      </c>
      <c r="BY426" s="11">
        <v>0.93013569313030986</v>
      </c>
      <c r="BZ426" s="11">
        <v>0.99024581556874136</v>
      </c>
      <c r="CA426" s="11">
        <v>1.0296805868752319</v>
      </c>
      <c r="CB426" s="11">
        <v>0.95885026130424911</v>
      </c>
      <c r="CC426" s="11">
        <v>0.87851097828016833</v>
      </c>
      <c r="CD426" s="11">
        <v>1.0006562541015882</v>
      </c>
      <c r="CE426" s="11">
        <v>0.97140981903944479</v>
      </c>
      <c r="CF426" s="11">
        <v>1.0043859546472631</v>
      </c>
      <c r="CG426" s="11">
        <v>1.0041152263374487</v>
      </c>
      <c r="CH426" s="11">
        <v>0.99726390636479578</v>
      </c>
      <c r="CI426" s="11">
        <v>0.99392265193370133</v>
      </c>
      <c r="CJ426" s="11">
        <v>1.1244793638773192</v>
      </c>
    </row>
    <row r="427" spans="1:88" hidden="1">
      <c r="A427" s="6" t="s">
        <v>78</v>
      </c>
      <c r="B427" s="6">
        <v>23</v>
      </c>
      <c r="C427" s="6" t="s">
        <v>19</v>
      </c>
      <c r="D427" s="6" t="s">
        <v>100</v>
      </c>
      <c r="E427" s="16">
        <v>1.0871731008717309</v>
      </c>
      <c r="F427" s="17">
        <v>0.95099999999999996</v>
      </c>
      <c r="G427" s="6">
        <v>4.897E-2</v>
      </c>
      <c r="H427" s="6">
        <v>5.441E-2</v>
      </c>
      <c r="I427" s="6">
        <v>2.418E-2</v>
      </c>
      <c r="J427" s="6">
        <v>3.023E-2</v>
      </c>
      <c r="K427" s="6">
        <v>1.874E-2</v>
      </c>
      <c r="L427" s="6">
        <v>1573</v>
      </c>
      <c r="M427" s="6">
        <v>2329</v>
      </c>
      <c r="N427" s="6">
        <v>375.8</v>
      </c>
      <c r="O427" s="6">
        <v>758.1</v>
      </c>
      <c r="P427" s="6">
        <v>0.75749999999999995</v>
      </c>
      <c r="Q427" s="6">
        <v>0.47010000000000002</v>
      </c>
      <c r="R427" s="6">
        <v>2.903</v>
      </c>
      <c r="S427" s="7" t="s">
        <v>100</v>
      </c>
      <c r="AG427" s="7" t="s">
        <v>100</v>
      </c>
      <c r="AU427" s="7" t="s">
        <v>100</v>
      </c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7" t="s">
        <v>100</v>
      </c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7" t="s">
        <v>100</v>
      </c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</row>
    <row r="428" spans="1:88" hidden="1">
      <c r="A428" s="6" t="s">
        <v>76</v>
      </c>
      <c r="B428" s="6">
        <v>2</v>
      </c>
      <c r="C428" s="6" t="s">
        <v>23</v>
      </c>
      <c r="D428" s="6" t="s">
        <v>100</v>
      </c>
      <c r="E428" s="16">
        <v>1.1466694249069094</v>
      </c>
      <c r="F428" s="17">
        <v>0.9637</v>
      </c>
      <c r="G428" s="6">
        <v>3.6260000000000001E-2</v>
      </c>
      <c r="H428" s="6">
        <v>3.6260000000000001E-2</v>
      </c>
      <c r="I428" s="6">
        <v>1.3780000000000001E-2</v>
      </c>
      <c r="J428" s="6">
        <v>2.248E-2</v>
      </c>
      <c r="K428" s="6">
        <v>1.3780000000000001E-2</v>
      </c>
      <c r="L428" s="6">
        <v>1329</v>
      </c>
      <c r="M428" s="6">
        <v>2913</v>
      </c>
      <c r="N428" s="6">
        <v>494.9</v>
      </c>
      <c r="O428" s="6">
        <v>705.4</v>
      </c>
      <c r="P428" s="6">
        <v>0.72599999999999998</v>
      </c>
      <c r="Q428" s="6">
        <v>0.43880000000000002</v>
      </c>
      <c r="R428" s="6">
        <v>2.6320000000000001</v>
      </c>
      <c r="S428" s="7" t="s">
        <v>100</v>
      </c>
      <c r="AG428" s="7" t="s">
        <v>100</v>
      </c>
      <c r="AU428" s="7" t="s">
        <v>100</v>
      </c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7" t="s">
        <v>100</v>
      </c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7" t="s">
        <v>100</v>
      </c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</row>
    <row r="429" spans="1:88" hidden="1">
      <c r="A429" s="6" t="s">
        <v>78</v>
      </c>
      <c r="B429" s="6">
        <v>23</v>
      </c>
      <c r="C429" s="6" t="s">
        <v>23</v>
      </c>
      <c r="D429" s="6" t="s">
        <v>100</v>
      </c>
      <c r="E429" s="16">
        <v>1.0871731008717309</v>
      </c>
      <c r="F429" s="17">
        <v>0.96060000000000001</v>
      </c>
      <c r="G429" s="6">
        <v>3.9379999999999998E-2</v>
      </c>
      <c r="H429" s="6">
        <v>4.2959999999999998E-2</v>
      </c>
      <c r="I429" s="6">
        <v>1.8499999999999999E-2</v>
      </c>
      <c r="J429" s="6">
        <v>2.4459999999999999E-2</v>
      </c>
      <c r="K429" s="6">
        <v>1.4919999999999999E-2</v>
      </c>
      <c r="L429" s="6">
        <v>1610</v>
      </c>
      <c r="M429" s="6">
        <v>2767</v>
      </c>
      <c r="N429" s="6">
        <v>403.8</v>
      </c>
      <c r="O429" s="6">
        <v>739.4</v>
      </c>
      <c r="P429" s="6">
        <v>0.74670000000000003</v>
      </c>
      <c r="Q429" s="6">
        <v>0.46550000000000002</v>
      </c>
      <c r="R429" s="6">
        <v>2.88</v>
      </c>
      <c r="S429" s="7" t="s">
        <v>100</v>
      </c>
      <c r="AG429" s="7" t="s">
        <v>100</v>
      </c>
      <c r="AU429" s="7" t="s">
        <v>100</v>
      </c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7" t="s">
        <v>100</v>
      </c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7" t="s">
        <v>100</v>
      </c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</row>
    <row r="430" spans="1:88">
      <c r="A430" s="6" t="s">
        <v>25</v>
      </c>
      <c r="B430" s="6">
        <v>5</v>
      </c>
      <c r="C430" s="6" t="s">
        <v>19</v>
      </c>
      <c r="D430" s="6" t="s">
        <v>26</v>
      </c>
      <c r="E430" s="16">
        <v>0.96400649063283672</v>
      </c>
      <c r="F430" s="17">
        <v>0.97440000000000004</v>
      </c>
      <c r="G430" s="6">
        <v>2.5600000000000001E-2</v>
      </c>
      <c r="H430" s="6">
        <v>3.1350000000000003E-2</v>
      </c>
      <c r="I430" s="6">
        <v>1.4109999999999999E-2</v>
      </c>
      <c r="J430" s="6">
        <v>1.7239999999999998E-2</v>
      </c>
      <c r="K430" s="6">
        <v>8.3590000000000001E-3</v>
      </c>
      <c r="L430" s="6">
        <v>1865</v>
      </c>
      <c r="M430" s="6">
        <v>1826</v>
      </c>
      <c r="N430" s="6">
        <v>274.3</v>
      </c>
      <c r="O430" s="6">
        <v>667.4</v>
      </c>
      <c r="P430" s="6">
        <v>0.754</v>
      </c>
      <c r="Q430" s="6">
        <v>0.4652</v>
      </c>
      <c r="R430" s="6">
        <v>3.75</v>
      </c>
      <c r="S430" s="7" t="s">
        <v>26</v>
      </c>
      <c r="T430" s="8">
        <v>8.7514227729745108E-3</v>
      </c>
      <c r="U430" s="8">
        <v>0.24784810501138091</v>
      </c>
      <c r="V430" s="8">
        <v>0.18896033299589635</v>
      </c>
      <c r="W430" s="8">
        <v>0.13303396633364747</v>
      </c>
      <c r="X430" s="8">
        <v>0.26288814590993931</v>
      </c>
      <c r="Y430" s="8">
        <v>0.22660489362383832</v>
      </c>
      <c r="Z430" s="8">
        <v>0.1777817783867395</v>
      </c>
      <c r="AA430" s="8">
        <v>0.11013002062083248</v>
      </c>
      <c r="AB430" s="8">
        <v>0.13904340211915256</v>
      </c>
      <c r="AC430" s="8">
        <v>6.497542160848635E-2</v>
      </c>
      <c r="AD430" s="8">
        <v>1.5296577168916622E-2</v>
      </c>
      <c r="AE430" s="8">
        <v>2.1212330788123807E-2</v>
      </c>
      <c r="AF430" s="8">
        <v>5.0210963482016063E-2</v>
      </c>
      <c r="AG430" s="7" t="s">
        <v>26</v>
      </c>
      <c r="AH430" s="8">
        <v>0.960225</v>
      </c>
      <c r="AI430" s="8">
        <v>3.9787500000000003E-2</v>
      </c>
      <c r="AJ430" s="8">
        <v>4.1259999999999998E-2</v>
      </c>
      <c r="AK430" s="8">
        <v>1.7042500000000002E-2</v>
      </c>
      <c r="AL430" s="8">
        <v>2.4215E-2</v>
      </c>
      <c r="AM430" s="8">
        <v>1.5572249999999999E-2</v>
      </c>
      <c r="AN430" s="9">
        <v>1581</v>
      </c>
      <c r="AO430" s="9">
        <v>2138.25</v>
      </c>
      <c r="AP430" s="9">
        <v>328.65000000000003</v>
      </c>
      <c r="AQ430" s="9">
        <v>702.5</v>
      </c>
      <c r="AR430" s="9">
        <v>0.74995000000000001</v>
      </c>
      <c r="AS430" s="9">
        <v>0.46247499999999997</v>
      </c>
      <c r="AT430" s="10">
        <v>3.0674999999999999</v>
      </c>
      <c r="AU430" s="7" t="s">
        <v>26</v>
      </c>
      <c r="AV430" s="9">
        <v>0.27968320174942152</v>
      </c>
      <c r="AW430" s="9">
        <v>-0.27919636934147035</v>
      </c>
      <c r="AX430" s="9">
        <v>-0.30680279628761892</v>
      </c>
      <c r="AY430" s="9">
        <v>-0.51125432059518139</v>
      </c>
      <c r="AZ430" s="9">
        <v>-0.23621582759511509</v>
      </c>
      <c r="BA430" s="9">
        <v>-0.41671178101560913</v>
      </c>
      <c r="BB430" s="9">
        <v>0.91477527610280129</v>
      </c>
      <c r="BC430" s="9">
        <v>-0.18393709726622384</v>
      </c>
      <c r="BD430" s="9">
        <v>-0.16534472608353173</v>
      </c>
      <c r="BE430" s="9">
        <v>-0.82333860417403359</v>
      </c>
      <c r="BF430" s="9">
        <v>1.1612777676300912</v>
      </c>
      <c r="BG430" s="9">
        <v>1.1146488537955737</v>
      </c>
      <c r="BH430" s="9">
        <v>-7.0715532062199183E-3</v>
      </c>
      <c r="BI430" s="7" t="s">
        <v>26</v>
      </c>
      <c r="BJ430" s="9">
        <v>-17.264643543640766</v>
      </c>
      <c r="BK430" s="9">
        <v>-17.447073750953763</v>
      </c>
      <c r="BL430" s="9">
        <v>-5.0212751480694013</v>
      </c>
      <c r="BM430" s="9">
        <v>-4.4267285158716012</v>
      </c>
      <c r="BN430" s="9">
        <v>-9.2908496159284208</v>
      </c>
      <c r="BO430" s="9">
        <v>-150.60825038517279</v>
      </c>
      <c r="BP430" s="9">
        <v>-11.569754008326175</v>
      </c>
      <c r="BQ430" s="9">
        <v>-19.976313534695102</v>
      </c>
      <c r="BR430" s="9">
        <v>-22.351600407283364</v>
      </c>
      <c r="BS430" s="9">
        <v>-5.773233253196886</v>
      </c>
      <c r="BT430" s="9">
        <v>-5.6777888857153371</v>
      </c>
      <c r="BU430" s="9">
        <v>-5.4048839382177949</v>
      </c>
      <c r="BV430" s="9">
        <v>-23.308675564915816</v>
      </c>
      <c r="BW430" s="7" t="s">
        <v>26</v>
      </c>
      <c r="BX430" s="11">
        <v>1.0037796253042157</v>
      </c>
      <c r="BY430" s="11">
        <v>0.91749598253212172</v>
      </c>
      <c r="BZ430" s="11">
        <v>0.83519097200258097</v>
      </c>
      <c r="CA430" s="11">
        <v>0.7783518396940029</v>
      </c>
      <c r="CB430" s="11">
        <v>0.88034537605089769</v>
      </c>
      <c r="CC430" s="11">
        <v>0.98303840918506269</v>
      </c>
      <c r="CD430" s="11">
        <v>1.1067069169182306</v>
      </c>
      <c r="CE430" s="11">
        <v>0.97158832735901446</v>
      </c>
      <c r="CF430" s="11">
        <v>0.9691672537230297</v>
      </c>
      <c r="CG430" s="11">
        <v>0.94688114704036463</v>
      </c>
      <c r="CH430" s="11">
        <v>1.0133004551711327</v>
      </c>
      <c r="CI430" s="11">
        <v>1.0220441988950271</v>
      </c>
      <c r="CJ430" s="11">
        <v>0.92919348731541063</v>
      </c>
    </row>
    <row r="431" spans="1:88" hidden="1">
      <c r="A431" s="6" t="s">
        <v>76</v>
      </c>
      <c r="B431" s="6">
        <v>19</v>
      </c>
      <c r="C431" s="6" t="s">
        <v>19</v>
      </c>
      <c r="D431" s="6" t="s">
        <v>101</v>
      </c>
      <c r="E431" s="16">
        <v>0.13717296511627908</v>
      </c>
      <c r="F431" s="17">
        <v>0.90559999999999996</v>
      </c>
      <c r="G431" s="6">
        <v>9.4399999999999998E-2</v>
      </c>
      <c r="H431" s="6">
        <v>7.8399999999999997E-2</v>
      </c>
      <c r="I431" s="6">
        <v>2.5600000000000001E-2</v>
      </c>
      <c r="J431" s="6">
        <v>5.28E-2</v>
      </c>
      <c r="K431" s="6">
        <v>4.1599999999999998E-2</v>
      </c>
      <c r="L431" s="6">
        <v>566</v>
      </c>
      <c r="M431" s="6">
        <v>2163</v>
      </c>
      <c r="N431" s="6">
        <v>349.4</v>
      </c>
      <c r="O431" s="6">
        <v>775.2</v>
      </c>
      <c r="P431" s="6">
        <v>0.75609999999999999</v>
      </c>
      <c r="Q431" s="6">
        <v>0.47099999999999997</v>
      </c>
      <c r="R431" s="6">
        <v>1.885</v>
      </c>
      <c r="S431" s="7" t="s">
        <v>101</v>
      </c>
      <c r="AG431" s="7" t="s">
        <v>101</v>
      </c>
      <c r="AU431" s="7" t="s">
        <v>101</v>
      </c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7" t="s">
        <v>101</v>
      </c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7" t="s">
        <v>101</v>
      </c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</row>
    <row r="432" spans="1:88" hidden="1">
      <c r="A432" s="6" t="s">
        <v>78</v>
      </c>
      <c r="B432" s="6">
        <v>6</v>
      </c>
      <c r="C432" s="6" t="s">
        <v>23</v>
      </c>
      <c r="D432" s="6" t="s">
        <v>101</v>
      </c>
      <c r="E432" s="16">
        <v>1.055575221238938</v>
      </c>
      <c r="F432" s="17">
        <v>0.90569999999999995</v>
      </c>
      <c r="G432" s="6">
        <v>9.4339999999999993E-2</v>
      </c>
      <c r="H432" s="6">
        <v>8.4909999999999999E-2</v>
      </c>
      <c r="I432" s="6">
        <v>2.8299999999999999E-2</v>
      </c>
      <c r="J432" s="6">
        <v>5.6599999999999998E-2</v>
      </c>
      <c r="K432" s="6">
        <v>3.7740000000000003E-2</v>
      </c>
      <c r="L432" s="6">
        <v>384</v>
      </c>
      <c r="M432" s="6">
        <v>2248</v>
      </c>
      <c r="N432" s="6">
        <v>385.5</v>
      </c>
      <c r="O432" s="6">
        <v>832.9</v>
      </c>
      <c r="P432" s="6">
        <v>0.73570000000000002</v>
      </c>
      <c r="Q432" s="6">
        <v>0.44900000000000001</v>
      </c>
      <c r="R432" s="6">
        <v>2.25</v>
      </c>
      <c r="S432" s="7" t="s">
        <v>101</v>
      </c>
      <c r="AG432" s="7" t="s">
        <v>101</v>
      </c>
      <c r="AU432" s="7" t="s">
        <v>101</v>
      </c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7" t="s">
        <v>101</v>
      </c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7" t="s">
        <v>101</v>
      </c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</row>
    <row r="433" spans="1:88" hidden="1">
      <c r="A433" s="6" t="s">
        <v>76</v>
      </c>
      <c r="B433" s="6">
        <v>19</v>
      </c>
      <c r="C433" s="6" t="s">
        <v>23</v>
      </c>
      <c r="D433" s="6" t="s">
        <v>101</v>
      </c>
      <c r="E433" s="16">
        <v>0.13717296511627908</v>
      </c>
      <c r="F433" s="17">
        <v>0.89119999999999999</v>
      </c>
      <c r="G433" s="6">
        <v>0.10879999999999999</v>
      </c>
      <c r="H433" s="6">
        <v>0.1066</v>
      </c>
      <c r="I433" s="6">
        <v>4.0820000000000002E-2</v>
      </c>
      <c r="J433" s="6">
        <v>6.5759999999999999E-2</v>
      </c>
      <c r="K433" s="6">
        <v>4.308E-2</v>
      </c>
      <c r="L433" s="6">
        <v>393</v>
      </c>
      <c r="M433" s="6">
        <v>2551</v>
      </c>
      <c r="N433" s="6">
        <v>439</v>
      </c>
      <c r="O433" s="6">
        <v>720.3</v>
      </c>
      <c r="P433" s="6">
        <v>0.749</v>
      </c>
      <c r="Q433" s="6">
        <v>0.46060000000000001</v>
      </c>
      <c r="R433" s="6">
        <v>2.4740000000000002</v>
      </c>
      <c r="S433" s="7" t="s">
        <v>101</v>
      </c>
      <c r="AG433" s="7" t="s">
        <v>101</v>
      </c>
      <c r="AU433" s="7" t="s">
        <v>101</v>
      </c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7" t="s">
        <v>101</v>
      </c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7" t="s">
        <v>101</v>
      </c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</row>
    <row r="434" spans="1:88">
      <c r="A434" s="6" t="s">
        <v>78</v>
      </c>
      <c r="B434" s="6">
        <v>8</v>
      </c>
      <c r="C434" s="6" t="s">
        <v>19</v>
      </c>
      <c r="D434" s="6" t="s">
        <v>92</v>
      </c>
      <c r="E434" s="16">
        <v>1.1287755471152108</v>
      </c>
      <c r="F434" s="17">
        <v>0.96260000000000001</v>
      </c>
      <c r="G434" s="6">
        <v>3.7409999999999999E-2</v>
      </c>
      <c r="H434" s="6">
        <v>4.0820000000000002E-2</v>
      </c>
      <c r="I434" s="6">
        <v>1.5650000000000001E-2</v>
      </c>
      <c r="J434" s="6">
        <v>2.5170000000000001E-2</v>
      </c>
      <c r="K434" s="6">
        <v>1.2239999999999999E-2</v>
      </c>
      <c r="L434" s="6">
        <v>1415</v>
      </c>
      <c r="M434" s="6">
        <v>2031</v>
      </c>
      <c r="N434" s="6">
        <v>309.2</v>
      </c>
      <c r="O434" s="6">
        <v>749.3</v>
      </c>
      <c r="P434" s="6">
        <v>0.73450000000000004</v>
      </c>
      <c r="Q434" s="6">
        <v>0.44950000000000001</v>
      </c>
      <c r="R434" s="6">
        <v>3.3330000000000002</v>
      </c>
      <c r="S434" s="7" t="s">
        <v>92</v>
      </c>
      <c r="T434" s="8">
        <v>3.7920637394459862E-3</v>
      </c>
      <c r="U434" s="8">
        <v>9.7391216009493589E-2</v>
      </c>
      <c r="V434" s="8">
        <v>4.8954391954212903E-2</v>
      </c>
      <c r="W434" s="8">
        <v>0.16181674810880492</v>
      </c>
      <c r="X434" s="8">
        <v>3.788323865015137E-2</v>
      </c>
      <c r="Y434" s="8">
        <v>0.31257890900660823</v>
      </c>
      <c r="Z434" s="8">
        <v>0.16004117935216775</v>
      </c>
      <c r="AA434" s="8">
        <v>4.664845782960348E-2</v>
      </c>
      <c r="AB434" s="8">
        <v>9.9835309168875105E-2</v>
      </c>
      <c r="AC434" s="8">
        <v>3.4046048607551969E-2</v>
      </c>
      <c r="AD434" s="8">
        <v>7.2561642946535939E-3</v>
      </c>
      <c r="AE434" s="8">
        <v>1.5838620615662189E-2</v>
      </c>
      <c r="AF434" s="8">
        <v>0.26644903270456127</v>
      </c>
      <c r="AG434" s="7" t="s">
        <v>92</v>
      </c>
      <c r="AH434" s="8">
        <v>0.96397499999999992</v>
      </c>
      <c r="AI434" s="8">
        <v>3.6014999999999998E-2</v>
      </c>
      <c r="AJ434" s="8">
        <v>4.0989999999999999E-2</v>
      </c>
      <c r="AK434" s="8">
        <v>1.7240000000000002E-2</v>
      </c>
      <c r="AL434" s="8">
        <v>2.3755000000000002E-2</v>
      </c>
      <c r="AM434" s="8">
        <v>1.2262749999999999E-2</v>
      </c>
      <c r="AN434" s="9">
        <v>1322</v>
      </c>
      <c r="AO434" s="9">
        <v>2138.5</v>
      </c>
      <c r="AP434" s="9">
        <v>345.82499999999999</v>
      </c>
      <c r="AQ434" s="9">
        <v>748.82500000000005</v>
      </c>
      <c r="AR434" s="9">
        <v>0.73482499999999995</v>
      </c>
      <c r="AS434" s="9">
        <v>0.44869999999999999</v>
      </c>
      <c r="AT434" s="10">
        <v>3.51675</v>
      </c>
      <c r="AU434" s="7" t="s">
        <v>92</v>
      </c>
      <c r="AV434" s="9">
        <v>0.31887126345708855</v>
      </c>
      <c r="AW434" s="9">
        <v>-0.31862878870755112</v>
      </c>
      <c r="AX434" s="9">
        <v>-0.30997538819133674</v>
      </c>
      <c r="AY434" s="9">
        <v>-0.49715676315520596</v>
      </c>
      <c r="AZ434" s="9">
        <v>-0.2419518338160262</v>
      </c>
      <c r="BA434" s="9">
        <v>-0.59465946758078136</v>
      </c>
      <c r="BB434" s="9">
        <v>0.22716562942786095</v>
      </c>
      <c r="BC434" s="9">
        <v>-0.18360931975116951</v>
      </c>
      <c r="BD434" s="9">
        <v>-5.6756730647028956E-2</v>
      </c>
      <c r="BE434" s="9">
        <v>6.2962595790137188E-2</v>
      </c>
      <c r="BF434" s="9">
        <v>0.20439129217370997</v>
      </c>
      <c r="BG434" s="9">
        <v>0.27867243894690347</v>
      </c>
      <c r="BH434" s="9">
        <v>0.44029292113805646</v>
      </c>
      <c r="BI434" s="7" t="s">
        <v>92</v>
      </c>
      <c r="BJ434" s="9">
        <v>-4.2719171434622103</v>
      </c>
      <c r="BK434" s="9">
        <v>-4.2778033244822726</v>
      </c>
      <c r="BL434" s="9">
        <v>-3.5244180085372934</v>
      </c>
      <c r="BM434" s="9">
        <v>-5.3152223823769011</v>
      </c>
      <c r="BN434" s="9">
        <v>-4.5736790465854655</v>
      </c>
      <c r="BO434" s="9">
        <v>-6.0823142858665022</v>
      </c>
      <c r="BP434" s="9">
        <v>-13.782526687766017</v>
      </c>
      <c r="BQ434" s="9">
        <v>-15.778597871277263</v>
      </c>
      <c r="BR434" s="9">
        <v>-35.047918088744836</v>
      </c>
      <c r="BS434" s="9">
        <v>-22.134459446317717</v>
      </c>
      <c r="BT434" s="9">
        <v>-11.46761067854097</v>
      </c>
      <c r="BU434" s="9">
        <v>-20.204385855877927</v>
      </c>
      <c r="BV434" s="9">
        <v>-22.677373554242816</v>
      </c>
      <c r="BW434" s="7" t="s">
        <v>92</v>
      </c>
      <c r="BX434" s="11">
        <v>1.0076997206932035</v>
      </c>
      <c r="BY434" s="11">
        <v>0.83050248974915142</v>
      </c>
      <c r="BZ434" s="11">
        <v>0.82972559239907406</v>
      </c>
      <c r="CA434" s="11">
        <v>0.78737190648816846</v>
      </c>
      <c r="CB434" s="11">
        <v>0.8636219041127019</v>
      </c>
      <c r="CC434" s="11">
        <v>0.77411769347615966</v>
      </c>
      <c r="CD434" s="11">
        <v>0.92540578378614868</v>
      </c>
      <c r="CE434" s="11">
        <v>0.97170192356237695</v>
      </c>
      <c r="CF434" s="11">
        <v>1.0198152001179572</v>
      </c>
      <c r="CG434" s="11">
        <v>1.0093213878042719</v>
      </c>
      <c r="CH434" s="11">
        <v>0.99286420024151956</v>
      </c>
      <c r="CI434" s="11">
        <v>0.99160220994475101</v>
      </c>
      <c r="CJ434" s="11">
        <v>1.065278303672851</v>
      </c>
    </row>
    <row r="435" spans="1:88" hidden="1">
      <c r="A435" s="6" t="s">
        <v>76</v>
      </c>
      <c r="B435" s="6">
        <v>21</v>
      </c>
      <c r="C435" s="6" t="s">
        <v>19</v>
      </c>
      <c r="D435" s="6" t="s">
        <v>102</v>
      </c>
      <c r="E435" s="16">
        <v>1.2468682505399569</v>
      </c>
      <c r="F435" s="17">
        <v>0.9224</v>
      </c>
      <c r="G435" s="6">
        <v>7.757E-2</v>
      </c>
      <c r="H435" s="6">
        <v>8.2629999999999995E-2</v>
      </c>
      <c r="I435" s="6">
        <v>2.8670000000000001E-2</v>
      </c>
      <c r="J435" s="6">
        <v>5.3960000000000001E-2</v>
      </c>
      <c r="K435" s="6">
        <v>2.3609999999999999E-2</v>
      </c>
      <c r="L435" s="6">
        <v>547</v>
      </c>
      <c r="M435" s="6">
        <v>2186</v>
      </c>
      <c r="N435" s="6">
        <v>408.2</v>
      </c>
      <c r="O435" s="6">
        <v>819.5</v>
      </c>
      <c r="P435" s="6">
        <v>0.748</v>
      </c>
      <c r="Q435" s="6">
        <v>0.46189999999999998</v>
      </c>
      <c r="R435" s="6">
        <v>3.5</v>
      </c>
      <c r="S435" s="7" t="s">
        <v>102</v>
      </c>
      <c r="AG435" s="7" t="s">
        <v>102</v>
      </c>
      <c r="AU435" s="7" t="s">
        <v>102</v>
      </c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7" t="s">
        <v>102</v>
      </c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7" t="s">
        <v>102</v>
      </c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</row>
    <row r="436" spans="1:88" hidden="1">
      <c r="A436" s="6" t="s">
        <v>78</v>
      </c>
      <c r="B436" s="6">
        <v>4</v>
      </c>
      <c r="C436" s="6" t="s">
        <v>23</v>
      </c>
      <c r="D436" s="6" t="s">
        <v>102</v>
      </c>
      <c r="E436" s="16">
        <v>1.1872174270448006</v>
      </c>
      <c r="F436" s="17">
        <v>0.87590000000000001</v>
      </c>
      <c r="G436" s="6">
        <v>0.1241</v>
      </c>
      <c r="H436" s="6">
        <v>9.9650000000000002E-2</v>
      </c>
      <c r="I436" s="6">
        <v>3.1469999999999998E-2</v>
      </c>
      <c r="J436" s="6">
        <v>6.8180000000000004E-2</v>
      </c>
      <c r="K436" s="6">
        <v>5.5939999999999997E-2</v>
      </c>
      <c r="L436" s="6">
        <v>501</v>
      </c>
      <c r="M436" s="6">
        <v>2277</v>
      </c>
      <c r="N436" s="6">
        <v>410.4</v>
      </c>
      <c r="O436" s="6">
        <v>781.9</v>
      </c>
      <c r="P436" s="6">
        <v>0.72489999999999999</v>
      </c>
      <c r="Q436" s="6">
        <v>0.44879999999999998</v>
      </c>
      <c r="R436" s="6">
        <v>1.7809999999999999</v>
      </c>
      <c r="S436" s="7" t="s">
        <v>102</v>
      </c>
      <c r="AG436" s="7" t="s">
        <v>102</v>
      </c>
      <c r="AU436" s="7" t="s">
        <v>102</v>
      </c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7" t="s">
        <v>102</v>
      </c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7" t="s">
        <v>102</v>
      </c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</row>
    <row r="437" spans="1:88" hidden="1">
      <c r="A437" s="6" t="s">
        <v>76</v>
      </c>
      <c r="B437" s="6">
        <v>21</v>
      </c>
      <c r="C437" s="6" t="s">
        <v>23</v>
      </c>
      <c r="D437" s="6" t="s">
        <v>102</v>
      </c>
      <c r="E437" s="16">
        <v>1.2468682505399569</v>
      </c>
      <c r="F437" s="17">
        <v>0.91610000000000003</v>
      </c>
      <c r="G437" s="6">
        <v>8.387E-2</v>
      </c>
      <c r="H437" s="6">
        <v>7.7420000000000003E-2</v>
      </c>
      <c r="I437" s="6">
        <v>2.366E-2</v>
      </c>
      <c r="J437" s="6">
        <v>5.3760000000000002E-2</v>
      </c>
      <c r="K437" s="6">
        <v>3.0110000000000001E-2</v>
      </c>
      <c r="L437" s="6">
        <v>852</v>
      </c>
      <c r="M437" s="6">
        <v>2661</v>
      </c>
      <c r="N437" s="6">
        <v>449.5</v>
      </c>
      <c r="O437" s="6">
        <v>746.6</v>
      </c>
      <c r="P437" s="6">
        <v>0.74590000000000001</v>
      </c>
      <c r="Q437" s="6">
        <v>0.45900000000000002</v>
      </c>
      <c r="R437" s="6">
        <v>2.5710000000000002</v>
      </c>
      <c r="S437" s="7" t="s">
        <v>102</v>
      </c>
      <c r="AG437" s="7" t="s">
        <v>102</v>
      </c>
      <c r="AU437" s="7" t="s">
        <v>102</v>
      </c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7" t="s">
        <v>102</v>
      </c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7" t="s">
        <v>102</v>
      </c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</row>
    <row r="438" spans="1:88">
      <c r="A438" s="6" t="s">
        <v>36</v>
      </c>
      <c r="B438" s="6">
        <v>6</v>
      </c>
      <c r="C438" s="6" t="s">
        <v>19</v>
      </c>
      <c r="D438" s="6" t="s">
        <v>140</v>
      </c>
      <c r="E438" s="16">
        <v>1.0930953083505459</v>
      </c>
      <c r="F438" s="17">
        <v>0.95269999999999999</v>
      </c>
      <c r="G438" s="6">
        <v>4.7280000000000003E-2</v>
      </c>
      <c r="H438" s="6">
        <v>4.7919999999999997E-2</v>
      </c>
      <c r="I438" s="6">
        <v>2.3E-2</v>
      </c>
      <c r="J438" s="6">
        <v>2.4920000000000001E-2</v>
      </c>
      <c r="K438" s="6">
        <v>2.2360000000000001E-2</v>
      </c>
      <c r="L438" s="6">
        <v>1491</v>
      </c>
      <c r="M438" s="6">
        <v>1998</v>
      </c>
      <c r="N438" s="6">
        <v>312.3</v>
      </c>
      <c r="O438" s="6">
        <v>710.2</v>
      </c>
      <c r="P438" s="6">
        <v>0.72640000000000005</v>
      </c>
      <c r="Q438" s="6">
        <v>0.44240000000000002</v>
      </c>
      <c r="R438" s="6">
        <v>2.1429999999999998</v>
      </c>
      <c r="S438" s="7" t="s">
        <v>140</v>
      </c>
      <c r="T438" s="8">
        <v>9.0936479417176308E-3</v>
      </c>
      <c r="U438" s="8">
        <v>0.23247665339454998</v>
      </c>
      <c r="V438" s="8">
        <v>0.21467125947952689</v>
      </c>
      <c r="W438" s="8">
        <v>0.36350434729528663</v>
      </c>
      <c r="X438" s="8">
        <v>0.16285840587063352</v>
      </c>
      <c r="Y438" s="8">
        <v>0.3256115612031541</v>
      </c>
      <c r="Z438" s="8">
        <v>9.6914642016597261E-2</v>
      </c>
      <c r="AA438" s="8">
        <v>4.6304499776749067E-2</v>
      </c>
      <c r="AB438" s="8">
        <v>0.11018263519666179</v>
      </c>
      <c r="AC438" s="8">
        <v>5.3976837249344177E-2</v>
      </c>
      <c r="AD438" s="8">
        <v>6.1313919225487925E-3</v>
      </c>
      <c r="AE438" s="8">
        <v>1.4315258339130105E-2</v>
      </c>
      <c r="AF438" s="8">
        <v>0.37788292998195561</v>
      </c>
      <c r="AG438" s="7" t="s">
        <v>140</v>
      </c>
      <c r="AH438" s="8">
        <v>0.96432499999999999</v>
      </c>
      <c r="AI438" s="8">
        <v>3.5669999999999993E-2</v>
      </c>
      <c r="AJ438" s="8">
        <v>3.9377500000000003E-2</v>
      </c>
      <c r="AK438" s="8">
        <v>1.8679999999999999E-2</v>
      </c>
      <c r="AL438" s="8">
        <v>2.0697500000000001E-2</v>
      </c>
      <c r="AM438" s="8">
        <v>1.4974999999999999E-2</v>
      </c>
      <c r="AN438" s="9">
        <v>1387.25</v>
      </c>
      <c r="AO438" s="9">
        <v>2141</v>
      </c>
      <c r="AP438" s="9">
        <v>336.3</v>
      </c>
      <c r="AQ438" s="9">
        <v>738.12499999999989</v>
      </c>
      <c r="AR438" s="9">
        <v>0.72109999999999996</v>
      </c>
      <c r="AS438" s="9">
        <v>0.43657500000000005</v>
      </c>
      <c r="AT438" s="10">
        <v>2.8140000000000001</v>
      </c>
      <c r="AU438" s="7" t="s">
        <v>140</v>
      </c>
      <c r="AV438" s="9">
        <v>0.32252881588313836</v>
      </c>
      <c r="AW438" s="9">
        <v>-0.32223493441498602</v>
      </c>
      <c r="AX438" s="9">
        <v>-0.3289228120607629</v>
      </c>
      <c r="AY438" s="9">
        <v>-0.39436950890930961</v>
      </c>
      <c r="AZ438" s="9">
        <v>-0.28007757081697365</v>
      </c>
      <c r="BA438" s="9">
        <v>-0.44882516847626758</v>
      </c>
      <c r="BB438" s="9">
        <v>0.40039547284693378</v>
      </c>
      <c r="BC438" s="9">
        <v>-0.1803315446006262</v>
      </c>
      <c r="BD438" s="9">
        <v>-0.11697802069260038</v>
      </c>
      <c r="BE438" s="9">
        <v>-0.14175241423936652</v>
      </c>
      <c r="BF438" s="9">
        <v>-0.66392387315777901</v>
      </c>
      <c r="BG438" s="9">
        <v>-0.45716886994892891</v>
      </c>
      <c r="BH438" s="9">
        <v>-0.2595076004989833</v>
      </c>
      <c r="BI438" s="7" t="s">
        <v>140</v>
      </c>
      <c r="BJ438" s="9">
        <v>-5.5702691594037557</v>
      </c>
      <c r="BK438" s="9">
        <v>-5.5778212635400175</v>
      </c>
      <c r="BL438" s="9">
        <v>-4.1857965345764887</v>
      </c>
      <c r="BM438" s="9">
        <v>-11.459826219699536</v>
      </c>
      <c r="BN438" s="9">
        <v>-2.80264578263747</v>
      </c>
      <c r="BO438" s="9">
        <v>-33.624906041106321</v>
      </c>
      <c r="BP438" s="9">
        <v>-27.632326238846321</v>
      </c>
      <c r="BQ438" s="9">
        <v>-18.638003769685231</v>
      </c>
      <c r="BR438" s="9">
        <v>-88.220767724382981</v>
      </c>
      <c r="BS438" s="9">
        <v>-49.312884628725257</v>
      </c>
      <c r="BT438" s="9">
        <v>-1.398300186161856</v>
      </c>
      <c r="BU438" s="9">
        <v>-2.4331031636503839</v>
      </c>
      <c r="BV438" s="9">
        <v>-10.120398817845999</v>
      </c>
      <c r="BW438" s="7" t="s">
        <v>140</v>
      </c>
      <c r="BX438" s="11">
        <v>1.0080655962628424</v>
      </c>
      <c r="BY438" s="11">
        <v>0.82254682241711019</v>
      </c>
      <c r="BZ438" s="11">
        <v>0.79708513087812982</v>
      </c>
      <c r="CA438" s="11">
        <v>0.85313846944309646</v>
      </c>
      <c r="CB438" s="11">
        <v>0.75246534878436733</v>
      </c>
      <c r="CC438" s="11">
        <v>0.94533546388905343</v>
      </c>
      <c r="CD438" s="11">
        <v>0.97108106925668281</v>
      </c>
      <c r="CE438" s="11">
        <v>0.97283788559600137</v>
      </c>
      <c r="CF438" s="11">
        <v>0.99172660102557386</v>
      </c>
      <c r="CG438" s="11">
        <v>0.99489914115184208</v>
      </c>
      <c r="CH438" s="11">
        <v>0.97431956560291189</v>
      </c>
      <c r="CI438" s="11">
        <v>0.96480662983425391</v>
      </c>
      <c r="CJ438" s="11">
        <v>0.85240439227565301</v>
      </c>
    </row>
    <row r="439" spans="1:88" hidden="1">
      <c r="A439" s="6" t="s">
        <v>76</v>
      </c>
      <c r="B439" s="6">
        <v>23</v>
      </c>
      <c r="C439" s="6" t="s">
        <v>19</v>
      </c>
      <c r="D439" s="6" t="s">
        <v>103</v>
      </c>
      <c r="E439" s="16">
        <v>1.1480329368709972</v>
      </c>
      <c r="F439" s="17">
        <v>0.93940000000000001</v>
      </c>
      <c r="G439" s="6">
        <v>6.0630000000000003E-2</v>
      </c>
      <c r="H439" s="6">
        <v>7.1429999999999993E-2</v>
      </c>
      <c r="I439" s="6">
        <v>2.8240000000000001E-2</v>
      </c>
      <c r="J439" s="6">
        <v>4.3189999999999999E-2</v>
      </c>
      <c r="K439" s="6">
        <v>1.7440000000000001E-2</v>
      </c>
      <c r="L439" s="6">
        <v>1131</v>
      </c>
      <c r="M439" s="6">
        <v>2492</v>
      </c>
      <c r="N439" s="6">
        <v>392.3</v>
      </c>
      <c r="O439" s="6">
        <v>782.8</v>
      </c>
      <c r="P439" s="6">
        <v>0.74319999999999997</v>
      </c>
      <c r="Q439" s="6">
        <v>0.45910000000000001</v>
      </c>
      <c r="R439" s="6">
        <v>4.0949999999999998</v>
      </c>
      <c r="S439" s="7" t="s">
        <v>103</v>
      </c>
      <c r="AG439" s="7" t="s">
        <v>103</v>
      </c>
      <c r="AU439" s="7" t="s">
        <v>103</v>
      </c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7" t="s">
        <v>103</v>
      </c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7" t="s">
        <v>103</v>
      </c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</row>
    <row r="440" spans="1:88" hidden="1">
      <c r="A440" s="6" t="s">
        <v>78</v>
      </c>
      <c r="B440" s="6">
        <v>2</v>
      </c>
      <c r="C440" s="6" t="s">
        <v>23</v>
      </c>
      <c r="D440" s="6" t="s">
        <v>103</v>
      </c>
      <c r="E440" s="16">
        <v>1.2474137931034484</v>
      </c>
      <c r="F440" s="17">
        <v>0.9415</v>
      </c>
      <c r="G440" s="6">
        <v>5.8520000000000003E-2</v>
      </c>
      <c r="H440" s="6">
        <v>5.2249999999999998E-2</v>
      </c>
      <c r="I440" s="6">
        <v>1.881E-2</v>
      </c>
      <c r="J440" s="6">
        <v>3.3439999999999998E-2</v>
      </c>
      <c r="K440" s="6">
        <v>2.5080000000000002E-2</v>
      </c>
      <c r="L440" s="6">
        <v>901</v>
      </c>
      <c r="M440" s="6">
        <v>2491</v>
      </c>
      <c r="N440" s="6">
        <v>411.5</v>
      </c>
      <c r="O440" s="6">
        <v>779.5</v>
      </c>
      <c r="P440" s="6">
        <v>0.72699999999999998</v>
      </c>
      <c r="Q440" s="6">
        <v>0.44340000000000002</v>
      </c>
      <c r="R440" s="6">
        <v>2.0830000000000002</v>
      </c>
      <c r="S440" s="7" t="s">
        <v>103</v>
      </c>
      <c r="AG440" s="7" t="s">
        <v>103</v>
      </c>
      <c r="AU440" s="7" t="s">
        <v>103</v>
      </c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7" t="s">
        <v>103</v>
      </c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7" t="s">
        <v>103</v>
      </c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</row>
    <row r="441" spans="1:88" hidden="1">
      <c r="A441" s="6" t="s">
        <v>76</v>
      </c>
      <c r="B441" s="6">
        <v>23</v>
      </c>
      <c r="C441" s="6" t="s">
        <v>23</v>
      </c>
      <c r="D441" s="6" t="s">
        <v>103</v>
      </c>
      <c r="E441" s="16">
        <v>1.1480329368709972</v>
      </c>
      <c r="F441" s="17">
        <v>0.95589999999999997</v>
      </c>
      <c r="G441" s="6">
        <v>4.4060000000000002E-2</v>
      </c>
      <c r="H441" s="6">
        <v>6.6879999999999995E-2</v>
      </c>
      <c r="I441" s="6">
        <v>3.5409999999999997E-2</v>
      </c>
      <c r="J441" s="6">
        <v>3.1469999999999998E-2</v>
      </c>
      <c r="K441" s="6">
        <v>1.259E-2</v>
      </c>
      <c r="L441" s="6">
        <v>1215</v>
      </c>
      <c r="M441" s="6">
        <v>3285</v>
      </c>
      <c r="N441" s="6">
        <v>571</v>
      </c>
      <c r="O441" s="6">
        <v>753.8</v>
      </c>
      <c r="P441" s="6">
        <v>0.73480000000000001</v>
      </c>
      <c r="Q441" s="6">
        <v>0.4546</v>
      </c>
      <c r="R441" s="6">
        <v>5.3129999999999997</v>
      </c>
      <c r="S441" s="7" t="s">
        <v>103</v>
      </c>
      <c r="AG441" s="7" t="s">
        <v>103</v>
      </c>
      <c r="AU441" s="7" t="s">
        <v>103</v>
      </c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7" t="s">
        <v>103</v>
      </c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7" t="s">
        <v>103</v>
      </c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</row>
    <row r="442" spans="1:88">
      <c r="A442" s="6" t="s">
        <v>64</v>
      </c>
      <c r="B442" s="6">
        <v>3</v>
      </c>
      <c r="C442" s="6" t="s">
        <v>19</v>
      </c>
      <c r="D442" s="6" t="s">
        <v>69</v>
      </c>
      <c r="E442" s="16">
        <v>1.0802976889933411</v>
      </c>
      <c r="F442" s="17">
        <v>0.95640000000000003</v>
      </c>
      <c r="G442" s="6">
        <v>4.3639999999999998E-2</v>
      </c>
      <c r="H442" s="6">
        <v>4.5150000000000003E-2</v>
      </c>
      <c r="I442" s="6">
        <v>1.6549999999999999E-2</v>
      </c>
      <c r="J442" s="6">
        <v>2.8590000000000001E-2</v>
      </c>
      <c r="K442" s="6">
        <v>1.5049999999999999E-2</v>
      </c>
      <c r="L442" s="6">
        <v>1271</v>
      </c>
      <c r="M442" s="6">
        <v>2110</v>
      </c>
      <c r="N442" s="6">
        <v>339.7</v>
      </c>
      <c r="O442" s="6">
        <v>725.8</v>
      </c>
      <c r="P442" s="6">
        <v>0.71750000000000003</v>
      </c>
      <c r="Q442" s="6">
        <v>0.43959999999999999</v>
      </c>
      <c r="R442" s="6">
        <v>3</v>
      </c>
      <c r="S442" s="7" t="s">
        <v>69</v>
      </c>
      <c r="T442" s="8">
        <v>8.3587194406840037E-3</v>
      </c>
      <c r="U442" s="8">
        <v>0.17406969981207304</v>
      </c>
      <c r="V442" s="8">
        <v>0.18822195221683058</v>
      </c>
      <c r="W442" s="8">
        <v>0.2658158046651205</v>
      </c>
      <c r="X442" s="8">
        <v>0.18585115698427088</v>
      </c>
      <c r="Y442" s="8">
        <v>0.2909838604478247</v>
      </c>
      <c r="Z442" s="8">
        <v>0.14095014211137025</v>
      </c>
      <c r="AA442" s="8">
        <v>5.2661995869956582E-2</v>
      </c>
      <c r="AB442" s="8">
        <v>7.9850951524857647E-2</v>
      </c>
      <c r="AC442" s="8">
        <v>4.2079259630346637E-2</v>
      </c>
      <c r="AD442" s="8">
        <v>1.3168034937387548E-2</v>
      </c>
      <c r="AE442" s="8">
        <v>2.1084292593616431E-2</v>
      </c>
      <c r="AF442" s="8">
        <v>0.29632918784763496</v>
      </c>
      <c r="AG442" s="7" t="s">
        <v>69</v>
      </c>
      <c r="AH442" s="8">
        <v>0.95378750000000001</v>
      </c>
      <c r="AI442" s="8">
        <v>4.6162499999999988E-2</v>
      </c>
      <c r="AJ442" s="8">
        <v>5.4440000000000002E-2</v>
      </c>
      <c r="AK442" s="8">
        <v>2.4584375000000002E-2</v>
      </c>
      <c r="AL442" s="8">
        <v>2.9853125000000001E-2</v>
      </c>
      <c r="AM442" s="8">
        <v>1.630875E-2</v>
      </c>
      <c r="AN442" s="9">
        <v>1245.625</v>
      </c>
      <c r="AO442" s="9">
        <v>2142.625</v>
      </c>
      <c r="AP442" s="9">
        <v>336.76875000000001</v>
      </c>
      <c r="AQ442" s="9">
        <v>754.48124999999993</v>
      </c>
      <c r="AR442" s="9">
        <v>0.73169375000000003</v>
      </c>
      <c r="AS442" s="9">
        <v>0.44384375000000004</v>
      </c>
      <c r="AT442" s="10">
        <v>3.5391249999999999</v>
      </c>
      <c r="AU442" s="7" t="s">
        <v>69</v>
      </c>
      <c r="AV442" s="9">
        <v>0.21241036248459172</v>
      </c>
      <c r="AW442" s="9">
        <v>-0.21256106822582718</v>
      </c>
      <c r="AX442" s="9">
        <v>-0.1519333100246503</v>
      </c>
      <c r="AY442" s="9">
        <v>2.7085001012993239E-2</v>
      </c>
      <c r="AZ442" s="9">
        <v>-0.16591078395538761</v>
      </c>
      <c r="BA442" s="9">
        <v>-0.37711109476232324</v>
      </c>
      <c r="BB442" s="9">
        <v>2.4400429563773824E-2</v>
      </c>
      <c r="BC442" s="9">
        <v>-0.17820099075277304</v>
      </c>
      <c r="BD442" s="9">
        <v>-0.11401437452894037</v>
      </c>
      <c r="BE442" s="9">
        <v>0.17117935050783251</v>
      </c>
      <c r="BF442" s="9">
        <v>6.2920672961757533E-3</v>
      </c>
      <c r="BG442" s="9">
        <v>-1.604338425518867E-2</v>
      </c>
      <c r="BH442" s="9">
        <v>0.46257401209732885</v>
      </c>
      <c r="BI442" s="7" t="s">
        <v>69</v>
      </c>
      <c r="BJ442" s="9">
        <v>-16.87682200812586</v>
      </c>
      <c r="BK442" s="9">
        <v>-17.087147085922453</v>
      </c>
      <c r="BL442" s="9">
        <v>-10.602945842624203</v>
      </c>
      <c r="BM442" s="9">
        <v>-13.675164835998388</v>
      </c>
      <c r="BN442" s="9">
        <v>-13.481422140035951</v>
      </c>
      <c r="BO442" s="9">
        <v>-58.793107405574986</v>
      </c>
      <c r="BP442" s="9">
        <v>-6.103641000250005</v>
      </c>
      <c r="BQ442" s="9">
        <v>-14.928141662530768</v>
      </c>
      <c r="BR442" s="9">
        <v>-88.723240824817324</v>
      </c>
      <c r="BS442" s="9">
        <v>-13.960023060427224</v>
      </c>
      <c r="BT442" s="9">
        <v>-6.5350907503434792</v>
      </c>
      <c r="BU442" s="9">
        <v>-6.713892471463109</v>
      </c>
      <c r="BV442" s="9">
        <v>-23.880731110501269</v>
      </c>
      <c r="BW442" s="7" t="s">
        <v>69</v>
      </c>
      <c r="BX442" s="11">
        <v>0.99705012821978667</v>
      </c>
      <c r="BY442" s="11">
        <v>1.0645028788850532</v>
      </c>
      <c r="BZ442" s="11">
        <v>1.1019824652404391</v>
      </c>
      <c r="CA442" s="11">
        <v>1.1227985042674051</v>
      </c>
      <c r="CB442" s="11">
        <v>1.0853215178368554</v>
      </c>
      <c r="CC442" s="11">
        <v>1.0295318695626445</v>
      </c>
      <c r="CD442" s="11">
        <v>0.87194294964343522</v>
      </c>
      <c r="CE442" s="11">
        <v>0.97357626091785732</v>
      </c>
      <c r="CF442" s="11">
        <v>0.99310891397303369</v>
      </c>
      <c r="CG442" s="11">
        <v>1.0169452973956556</v>
      </c>
      <c r="CH442" s="11">
        <v>0.98863338878708318</v>
      </c>
      <c r="CI442" s="11">
        <v>0.98087016574585606</v>
      </c>
      <c r="CJ442" s="11">
        <v>1.0720560393790228</v>
      </c>
    </row>
    <row r="443" spans="1:88" hidden="1">
      <c r="A443" s="6" t="s">
        <v>36</v>
      </c>
      <c r="B443" s="6">
        <v>24</v>
      </c>
      <c r="C443" s="6" t="s">
        <v>19</v>
      </c>
      <c r="D443" s="6" t="s">
        <v>104</v>
      </c>
      <c r="E443" s="16">
        <v>0.90982211910286159</v>
      </c>
      <c r="F443" s="17">
        <v>0.93779999999999997</v>
      </c>
      <c r="G443" s="6">
        <v>6.2149999999999997E-2</v>
      </c>
      <c r="H443" s="6">
        <v>8.2400000000000001E-2</v>
      </c>
      <c r="I443" s="6">
        <v>4.1200000000000001E-2</v>
      </c>
      <c r="J443" s="6">
        <v>4.1200000000000001E-2</v>
      </c>
      <c r="K443" s="6">
        <v>2.095E-2</v>
      </c>
      <c r="L443" s="6">
        <v>1343</v>
      </c>
      <c r="M443" s="6" t="s">
        <v>21</v>
      </c>
      <c r="N443" s="6" t="s">
        <v>21</v>
      </c>
      <c r="O443" s="6">
        <v>728.2</v>
      </c>
      <c r="P443" s="6">
        <v>0.73509999999999998</v>
      </c>
      <c r="Q443" s="6">
        <v>0.45300000000000001</v>
      </c>
      <c r="R443" s="6">
        <v>3.9329999999999998</v>
      </c>
      <c r="S443" s="7" t="s">
        <v>104</v>
      </c>
      <c r="AG443" s="7" t="s">
        <v>104</v>
      </c>
      <c r="AU443" s="7" t="s">
        <v>104</v>
      </c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7" t="s">
        <v>104</v>
      </c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7" t="s">
        <v>104</v>
      </c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</row>
    <row r="444" spans="1:88" hidden="1">
      <c r="A444" s="6" t="s">
        <v>38</v>
      </c>
      <c r="B444" s="6">
        <v>1</v>
      </c>
      <c r="C444" s="6" t="s">
        <v>23</v>
      </c>
      <c r="D444" s="6" t="s">
        <v>104</v>
      </c>
      <c r="E444" s="16">
        <v>0.87892791127541592</v>
      </c>
      <c r="F444" s="17">
        <v>0.95130000000000003</v>
      </c>
      <c r="G444" s="6">
        <v>4.8660000000000002E-2</v>
      </c>
      <c r="H444" s="6">
        <v>3.7749999999999999E-2</v>
      </c>
      <c r="I444" s="6">
        <v>1.762E-2</v>
      </c>
      <c r="J444" s="6">
        <v>2.0129999999999999E-2</v>
      </c>
      <c r="K444" s="6">
        <v>2.852E-2</v>
      </c>
      <c r="L444" s="6">
        <v>1134</v>
      </c>
      <c r="M444" s="6" t="s">
        <v>21</v>
      </c>
      <c r="N444" s="6" t="s">
        <v>21</v>
      </c>
      <c r="O444" s="6">
        <v>756.8</v>
      </c>
      <c r="P444" s="6">
        <v>0.72289999999999999</v>
      </c>
      <c r="Q444" s="6">
        <v>0.43480000000000002</v>
      </c>
      <c r="R444" s="6">
        <v>1.3240000000000001</v>
      </c>
      <c r="S444" s="7" t="s">
        <v>104</v>
      </c>
      <c r="AG444" s="7" t="s">
        <v>104</v>
      </c>
      <c r="AU444" s="7" t="s">
        <v>104</v>
      </c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7" t="s">
        <v>104</v>
      </c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7" t="s">
        <v>104</v>
      </c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</row>
    <row r="445" spans="1:88" hidden="1">
      <c r="A445" s="6" t="s">
        <v>36</v>
      </c>
      <c r="B445" s="6">
        <v>24</v>
      </c>
      <c r="C445" s="6" t="s">
        <v>23</v>
      </c>
      <c r="D445" s="6" t="s">
        <v>104</v>
      </c>
      <c r="E445" s="16">
        <v>0.90982211910286159</v>
      </c>
      <c r="F445" s="17">
        <v>0.94699999999999995</v>
      </c>
      <c r="G445" s="6">
        <v>5.305E-2</v>
      </c>
      <c r="H445" s="6">
        <v>6.7379999999999995E-2</v>
      </c>
      <c r="I445" s="6">
        <v>3.082E-2</v>
      </c>
      <c r="J445" s="6">
        <v>3.6560000000000002E-2</v>
      </c>
      <c r="K445" s="6">
        <v>1.6490000000000001E-2</v>
      </c>
      <c r="L445" s="6">
        <v>1321</v>
      </c>
      <c r="M445" s="6" t="s">
        <v>21</v>
      </c>
      <c r="N445" s="6" t="s">
        <v>21</v>
      </c>
      <c r="O445" s="6">
        <v>754.3</v>
      </c>
      <c r="P445" s="6">
        <v>0.74199999999999999</v>
      </c>
      <c r="Q445" s="6">
        <v>0.45639999999999997</v>
      </c>
      <c r="R445" s="6">
        <v>4.0869999999999997</v>
      </c>
      <c r="S445" s="7" t="s">
        <v>104</v>
      </c>
      <c r="AG445" s="7" t="s">
        <v>104</v>
      </c>
      <c r="AU445" s="7" t="s">
        <v>104</v>
      </c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7" t="s">
        <v>104</v>
      </c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7" t="s">
        <v>104</v>
      </c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</row>
    <row r="446" spans="1:88">
      <c r="A446" s="6" t="s">
        <v>62</v>
      </c>
      <c r="B446" s="6">
        <v>1</v>
      </c>
      <c r="C446" s="6" t="s">
        <v>19</v>
      </c>
      <c r="D446" s="6" t="s">
        <v>68</v>
      </c>
      <c r="E446" s="16">
        <v>1.0419343929658438</v>
      </c>
      <c r="F446" s="17">
        <v>0.97009999999999996</v>
      </c>
      <c r="G446" s="6">
        <v>2.9899999999999999E-2</v>
      </c>
      <c r="H446" s="6">
        <v>3.8539999999999998E-2</v>
      </c>
      <c r="I446" s="6">
        <v>1.9269999999999999E-2</v>
      </c>
      <c r="J446" s="6">
        <v>1.9269999999999999E-2</v>
      </c>
      <c r="K446" s="6">
        <v>1.0630000000000001E-2</v>
      </c>
      <c r="L446" s="6">
        <v>1460</v>
      </c>
      <c r="M446" s="6" t="s">
        <v>21</v>
      </c>
      <c r="N446" s="6" t="s">
        <v>21</v>
      </c>
      <c r="O446" s="6">
        <v>740.4</v>
      </c>
      <c r="P446" s="6">
        <v>0.73160000000000003</v>
      </c>
      <c r="Q446" s="6">
        <v>0.4461</v>
      </c>
      <c r="R446" s="6">
        <v>3.625</v>
      </c>
      <c r="S446" s="7" t="s">
        <v>68</v>
      </c>
      <c r="T446" s="8">
        <v>1.0944476280770325E-2</v>
      </c>
      <c r="U446" s="8">
        <v>0.27204029388659057</v>
      </c>
      <c r="V446" s="8">
        <v>0.20588896879201871</v>
      </c>
      <c r="W446" s="8">
        <v>0.22690266555536984</v>
      </c>
      <c r="X446" s="8">
        <v>0.26269350207891445</v>
      </c>
      <c r="Y446" s="8">
        <v>0.4249245178480261</v>
      </c>
      <c r="Z446" s="8">
        <v>0.14184446612189464</v>
      </c>
      <c r="AA446" s="8">
        <v>8.862882250272977E-2</v>
      </c>
      <c r="AB446" s="8">
        <v>0.14092226507567579</v>
      </c>
      <c r="AC446" s="8">
        <v>5.7803664317353787E-2</v>
      </c>
      <c r="AD446" s="8">
        <v>1.4184695999408912E-2</v>
      </c>
      <c r="AE446" s="8">
        <v>2.2220968166836042E-2</v>
      </c>
      <c r="AF446" s="8">
        <v>0.48393396196004884</v>
      </c>
      <c r="AG446" s="7" t="s">
        <v>68</v>
      </c>
      <c r="AH446" s="8">
        <v>0.96133749999999996</v>
      </c>
      <c r="AI446" s="8">
        <v>3.8627500000000002E-2</v>
      </c>
      <c r="AJ446" s="8">
        <v>4.4795624999999999E-2</v>
      </c>
      <c r="AK446" s="8">
        <v>2.0299375000000001E-2</v>
      </c>
      <c r="AL446" s="8">
        <v>2.4457499999999993E-2</v>
      </c>
      <c r="AM446" s="8">
        <v>1.41711875E-2</v>
      </c>
      <c r="AN446" s="9">
        <v>1484.5625</v>
      </c>
      <c r="AO446" s="9">
        <v>2143</v>
      </c>
      <c r="AP446" s="9">
        <v>330.78333333333336</v>
      </c>
      <c r="AQ446" s="9">
        <v>744.46874999999989</v>
      </c>
      <c r="AR446" s="9">
        <v>0.74159374999999994</v>
      </c>
      <c r="AS446" s="9">
        <v>0.45458124999999999</v>
      </c>
      <c r="AT446" s="10">
        <v>3.7508750000000006</v>
      </c>
      <c r="AU446" s="7" t="s">
        <v>68</v>
      </c>
      <c r="AV446" s="9">
        <v>0.29130899338936256</v>
      </c>
      <c r="AW446" s="9">
        <v>-0.29132138099545413</v>
      </c>
      <c r="AX446" s="9">
        <v>-0.26525799906694303</v>
      </c>
      <c r="AY446" s="9">
        <v>-0.27877846040621995</v>
      </c>
      <c r="AZ446" s="9">
        <v>-0.2331919547503957</v>
      </c>
      <c r="BA446" s="9">
        <v>-0.49204516388559449</v>
      </c>
      <c r="BB446" s="9">
        <v>0.65874687725641301</v>
      </c>
      <c r="BC446" s="9">
        <v>-0.17770932448019156</v>
      </c>
      <c r="BD446" s="9">
        <v>-0.15185684309869688</v>
      </c>
      <c r="BE446" s="9">
        <v>-2.0382241821175415E-2</v>
      </c>
      <c r="BF446" s="9">
        <v>0.63261776032216266</v>
      </c>
      <c r="BG446" s="9">
        <v>0.63559340372576023</v>
      </c>
      <c r="BH446" s="9">
        <v>0.6734352863152494</v>
      </c>
      <c r="BI446" s="7" t="s">
        <v>68</v>
      </c>
      <c r="BJ446" s="9">
        <v>-11.2866542547587</v>
      </c>
      <c r="BK446" s="9">
        <v>-11.244337137231966</v>
      </c>
      <c r="BL446" s="9">
        <v>-11.023979896933609</v>
      </c>
      <c r="BM446" s="9">
        <v>-20.093844995566279</v>
      </c>
      <c r="BN446" s="9">
        <v>-11.010119919194382</v>
      </c>
      <c r="BO446" s="9">
        <v>-18.044928284623413</v>
      </c>
      <c r="BP446" s="9">
        <v>-24.081074801644004</v>
      </c>
      <c r="BQ446" s="9">
        <v>-19.034617117565602</v>
      </c>
      <c r="BR446" s="9">
        <v>-31.303398635266518</v>
      </c>
      <c r="BS446" s="9">
        <v>-85.712798185947193</v>
      </c>
      <c r="BT446" s="9">
        <v>-43.397909272799993</v>
      </c>
      <c r="BU446" s="9">
        <v>-32.154447418636707</v>
      </c>
      <c r="BV446" s="9">
        <v>-17.276993496330018</v>
      </c>
      <c r="BW446" s="7" t="s">
        <v>68</v>
      </c>
      <c r="BX446" s="11">
        <v>1.004942586936282</v>
      </c>
      <c r="BY446" s="11">
        <v>0.8907464923722157</v>
      </c>
      <c r="BZ446" s="11">
        <v>0.90675961185683751</v>
      </c>
      <c r="CA446" s="11">
        <v>0.92709730825221948</v>
      </c>
      <c r="CB446" s="11">
        <v>0.88916155419222886</v>
      </c>
      <c r="CC446" s="11">
        <v>0.89459272849223748</v>
      </c>
      <c r="CD446" s="11">
        <v>1.0392002450015312</v>
      </c>
      <c r="CE446" s="11">
        <v>0.97374665522290094</v>
      </c>
      <c r="CF446" s="11">
        <v>0.97545831353724677</v>
      </c>
      <c r="CG446" s="11">
        <v>1.0034497137874823</v>
      </c>
      <c r="CH446" s="11">
        <v>1.0020098465591936</v>
      </c>
      <c r="CI446" s="11">
        <v>1.0045994475138118</v>
      </c>
      <c r="CJ446" s="11">
        <v>1.136198409693298</v>
      </c>
    </row>
    <row r="447" spans="1:88" hidden="1">
      <c r="A447" s="6" t="s">
        <v>36</v>
      </c>
      <c r="B447" s="6">
        <v>22</v>
      </c>
      <c r="C447" s="6" t="s">
        <v>19</v>
      </c>
      <c r="D447" s="6" t="s">
        <v>105</v>
      </c>
      <c r="E447" s="16">
        <v>0.96097201767304863</v>
      </c>
      <c r="F447" s="17">
        <v>0.90710000000000002</v>
      </c>
      <c r="G447" s="6">
        <v>9.2939999999999995E-2</v>
      </c>
      <c r="H447" s="6">
        <v>0.1041</v>
      </c>
      <c r="I447" s="6">
        <v>4.8329999999999998E-2</v>
      </c>
      <c r="J447" s="6">
        <v>5.5759999999999997E-2</v>
      </c>
      <c r="K447" s="6">
        <v>3.7170000000000002E-2</v>
      </c>
      <c r="L447" s="6">
        <v>244</v>
      </c>
      <c r="M447" s="6">
        <v>2591</v>
      </c>
      <c r="N447" s="6">
        <v>507.5</v>
      </c>
      <c r="O447" s="6">
        <v>821.7</v>
      </c>
      <c r="P447" s="6">
        <v>0.71150000000000002</v>
      </c>
      <c r="Q447" s="6">
        <v>0.4143</v>
      </c>
      <c r="R447" s="6">
        <v>2.8</v>
      </c>
      <c r="S447" s="7" t="s">
        <v>105</v>
      </c>
      <c r="AG447" s="7" t="s">
        <v>105</v>
      </c>
      <c r="AU447" s="7" t="s">
        <v>105</v>
      </c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7" t="s">
        <v>105</v>
      </c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7" t="s">
        <v>105</v>
      </c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</row>
    <row r="448" spans="1:88" hidden="1">
      <c r="A448" s="6" t="s">
        <v>38</v>
      </c>
      <c r="B448" s="6">
        <v>3</v>
      </c>
      <c r="C448" s="6" t="s">
        <v>23</v>
      </c>
      <c r="D448" s="6" t="s">
        <v>105</v>
      </c>
      <c r="E448" s="16">
        <v>1.3995837669094693</v>
      </c>
      <c r="F448" s="17">
        <v>0.92669999999999997</v>
      </c>
      <c r="G448" s="6">
        <v>7.3330000000000006E-2</v>
      </c>
      <c r="H448" s="6">
        <v>4.6670000000000003E-2</v>
      </c>
      <c r="I448" s="6">
        <v>2.333E-2</v>
      </c>
      <c r="J448" s="6">
        <v>2.333E-2</v>
      </c>
      <c r="K448" s="6">
        <v>0.05</v>
      </c>
      <c r="L448" s="6">
        <v>278</v>
      </c>
      <c r="M448" s="6">
        <v>3184</v>
      </c>
      <c r="N448" s="6">
        <v>607.70000000000005</v>
      </c>
      <c r="O448" s="6">
        <v>793.2</v>
      </c>
      <c r="P448" s="6">
        <v>0.69189999999999996</v>
      </c>
      <c r="Q448" s="6">
        <v>0.40820000000000001</v>
      </c>
      <c r="R448" s="6">
        <v>0.93330000000000002</v>
      </c>
      <c r="S448" s="7" t="s">
        <v>105</v>
      </c>
      <c r="AG448" s="7" t="s">
        <v>105</v>
      </c>
      <c r="AU448" s="7" t="s">
        <v>105</v>
      </c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7" t="s">
        <v>105</v>
      </c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7" t="s">
        <v>105</v>
      </c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</row>
    <row r="449" spans="1:88" hidden="1">
      <c r="A449" s="6" t="s">
        <v>36</v>
      </c>
      <c r="B449" s="6">
        <v>22</v>
      </c>
      <c r="C449" s="6" t="s">
        <v>23</v>
      </c>
      <c r="D449" s="6" t="s">
        <v>105</v>
      </c>
      <c r="E449" s="16">
        <v>0.96097201767304863</v>
      </c>
      <c r="F449" s="17">
        <v>0.88560000000000005</v>
      </c>
      <c r="G449" s="6">
        <v>0.1144</v>
      </c>
      <c r="H449" s="6">
        <v>9.1499999999999998E-2</v>
      </c>
      <c r="I449" s="6">
        <v>2.614E-2</v>
      </c>
      <c r="J449" s="6">
        <v>6.5360000000000001E-2</v>
      </c>
      <c r="K449" s="6">
        <v>4.9020000000000001E-2</v>
      </c>
      <c r="L449" s="6">
        <v>271</v>
      </c>
      <c r="M449" s="6">
        <v>2555</v>
      </c>
      <c r="N449" s="6">
        <v>315</v>
      </c>
      <c r="O449" s="6">
        <v>843.2</v>
      </c>
      <c r="P449" s="6">
        <v>0.70189999999999997</v>
      </c>
      <c r="Q449" s="6">
        <v>0.4153</v>
      </c>
      <c r="R449" s="6">
        <v>1.867</v>
      </c>
      <c r="S449" s="7" t="s">
        <v>105</v>
      </c>
      <c r="AG449" s="7" t="s">
        <v>105</v>
      </c>
      <c r="AU449" s="7" t="s">
        <v>105</v>
      </c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7" t="s">
        <v>105</v>
      </c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7" t="s">
        <v>105</v>
      </c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</row>
    <row r="450" spans="1:88">
      <c r="A450" s="6" t="s">
        <v>36</v>
      </c>
      <c r="B450" s="6">
        <v>5</v>
      </c>
      <c r="C450" s="6" t="s">
        <v>19</v>
      </c>
      <c r="D450" s="6" t="s">
        <v>44</v>
      </c>
      <c r="E450" s="16">
        <v>1.0607962993556914</v>
      </c>
      <c r="F450" s="17">
        <v>0.96220000000000006</v>
      </c>
      <c r="G450" s="6">
        <v>3.7819999999999999E-2</v>
      </c>
      <c r="H450" s="6">
        <v>5.1580000000000001E-2</v>
      </c>
      <c r="I450" s="6">
        <v>2.4639999999999999E-2</v>
      </c>
      <c r="J450" s="6">
        <v>2.6929999999999999E-2</v>
      </c>
      <c r="K450" s="6">
        <v>1.089E-2</v>
      </c>
      <c r="L450" s="6">
        <v>1679</v>
      </c>
      <c r="M450" s="6">
        <v>1831</v>
      </c>
      <c r="N450" s="6">
        <v>286.60000000000002</v>
      </c>
      <c r="O450" s="6">
        <v>713.3</v>
      </c>
      <c r="P450" s="6">
        <v>0.74950000000000006</v>
      </c>
      <c r="Q450" s="6">
        <v>0.46200000000000002</v>
      </c>
      <c r="R450" s="6">
        <v>4.7370000000000001</v>
      </c>
      <c r="S450" s="7" t="s">
        <v>44</v>
      </c>
      <c r="T450" s="8">
        <v>8.9123576388840872E-3</v>
      </c>
      <c r="U450" s="8">
        <v>0.19552863841815538</v>
      </c>
      <c r="V450" s="8">
        <v>0.14246672507485844</v>
      </c>
      <c r="W450" s="8">
        <v>0.18076152708203322</v>
      </c>
      <c r="X450" s="8">
        <v>0.12456883576995896</v>
      </c>
      <c r="Y450" s="8">
        <v>0.34019657596498548</v>
      </c>
      <c r="Z450" s="8">
        <v>0.17444353618992103</v>
      </c>
      <c r="AA450" s="8">
        <v>9.8273468787696716E-2</v>
      </c>
      <c r="AB450" s="8">
        <v>0.14929912732150769</v>
      </c>
      <c r="AC450" s="8">
        <v>3.5632047774184335E-2</v>
      </c>
      <c r="AD450" s="8">
        <v>1.2383004326110029E-2</v>
      </c>
      <c r="AE450" s="8">
        <v>2.4682492370518103E-2</v>
      </c>
      <c r="AF450" s="8">
        <v>0.26250417223920958</v>
      </c>
      <c r="AG450" s="7" t="s">
        <v>44</v>
      </c>
      <c r="AH450" s="8">
        <v>0.95499999999999996</v>
      </c>
      <c r="AI450" s="8">
        <v>4.49875E-2</v>
      </c>
      <c r="AJ450" s="8">
        <v>5.0849999999999999E-2</v>
      </c>
      <c r="AK450" s="8">
        <v>2.1325E-2</v>
      </c>
      <c r="AL450" s="8">
        <v>2.95225E-2</v>
      </c>
      <c r="AM450" s="8">
        <v>1.5465000000000001E-2</v>
      </c>
      <c r="AN450" s="9">
        <v>1450</v>
      </c>
      <c r="AO450" s="9">
        <v>2143</v>
      </c>
      <c r="AP450" s="9">
        <v>362.22500000000002</v>
      </c>
      <c r="AQ450" s="9">
        <v>729.65</v>
      </c>
      <c r="AR450" s="9">
        <v>0.74330000000000007</v>
      </c>
      <c r="AS450" s="9">
        <v>0.45627499999999999</v>
      </c>
      <c r="AT450" s="10">
        <v>3.4445000000000001</v>
      </c>
      <c r="AU450" s="7" t="s">
        <v>44</v>
      </c>
      <c r="AV450" s="9">
        <v>0.22508116910340384</v>
      </c>
      <c r="AW450" s="9">
        <v>-0.22484286882361232</v>
      </c>
      <c r="AX450" s="9">
        <v>-0.19411703200371383</v>
      </c>
      <c r="AY450" s="9">
        <v>-0.20556930927014525</v>
      </c>
      <c r="AZ450" s="9">
        <v>-0.17003353842666752</v>
      </c>
      <c r="BA450" s="9">
        <v>-0.42247847972662722</v>
      </c>
      <c r="BB450" s="9">
        <v>0.56698815751431797</v>
      </c>
      <c r="BC450" s="9">
        <v>-0.17770932448019156</v>
      </c>
      <c r="BD450" s="9">
        <v>4.6931369798889767E-2</v>
      </c>
      <c r="BE450" s="9">
        <v>-0.3038981815290861</v>
      </c>
      <c r="BF450" s="9">
        <v>0.74056404453687807</v>
      </c>
      <c r="BG450" s="9">
        <v>0.73838360718492047</v>
      </c>
      <c r="BH450" s="9">
        <v>0.36834615815224919</v>
      </c>
      <c r="BI450" s="7" t="s">
        <v>44</v>
      </c>
      <c r="BJ450" s="9">
        <v>-29.612445542917484</v>
      </c>
      <c r="BK450" s="9">
        <v>-29.319685773707228</v>
      </c>
      <c r="BL450" s="9">
        <v>-31.557371020977627</v>
      </c>
      <c r="BM450" s="9">
        <v>-62.896312485807265</v>
      </c>
      <c r="BN450" s="9">
        <v>-12.847561809870689</v>
      </c>
      <c r="BO450" s="9">
        <v>-69.656529101608513</v>
      </c>
      <c r="BP450" s="9">
        <v>-66.263415535085159</v>
      </c>
      <c r="BQ450" s="9">
        <v>-21.080578707046097</v>
      </c>
      <c r="BR450" s="9">
        <v>-11.710680461277459</v>
      </c>
      <c r="BS450" s="9">
        <v>-11.960684045149891</v>
      </c>
      <c r="BT450" s="9">
        <v>-16.962203972598019</v>
      </c>
      <c r="BU450" s="9">
        <v>-16.621543147330872</v>
      </c>
      <c r="BV450" s="9">
        <v>-37.145785281352126</v>
      </c>
      <c r="BW450" s="7" t="s">
        <v>44</v>
      </c>
      <c r="BX450" s="11">
        <v>0.99831762572889271</v>
      </c>
      <c r="BY450" s="11">
        <v>1.0374074901454935</v>
      </c>
      <c r="BZ450" s="11">
        <v>1.029313158660476</v>
      </c>
      <c r="CA450" s="11">
        <v>0.97393885764850296</v>
      </c>
      <c r="CB450" s="11">
        <v>1.0733015223812772</v>
      </c>
      <c r="CC450" s="11">
        <v>0.97626797656388742</v>
      </c>
      <c r="CD450" s="11">
        <v>1.0150063437896486</v>
      </c>
      <c r="CE450" s="11">
        <v>0.97374665522290094</v>
      </c>
      <c r="CF450" s="11">
        <v>1.0681777224397517</v>
      </c>
      <c r="CG450" s="11">
        <v>0.9834759130790065</v>
      </c>
      <c r="CH450" s="11">
        <v>1.0043152587888566</v>
      </c>
      <c r="CI450" s="11">
        <v>1.0083425414364637</v>
      </c>
      <c r="CJ450" s="11">
        <v>1.0433926542976144</v>
      </c>
    </row>
    <row r="451" spans="1:88" hidden="1">
      <c r="A451" s="6" t="s">
        <v>36</v>
      </c>
      <c r="B451" s="6">
        <v>20</v>
      </c>
      <c r="C451" s="6" t="s">
        <v>19</v>
      </c>
      <c r="D451" s="6" t="s">
        <v>106</v>
      </c>
      <c r="E451" s="16">
        <v>1.2887096774193549</v>
      </c>
      <c r="F451" s="17">
        <v>0.8407</v>
      </c>
      <c r="G451" s="6">
        <v>0.1593</v>
      </c>
      <c r="H451" s="6">
        <v>9.7350000000000006E-2</v>
      </c>
      <c r="I451" s="6">
        <v>3.5400000000000001E-2</v>
      </c>
      <c r="J451" s="6">
        <v>6.1949999999999998E-2</v>
      </c>
      <c r="K451" s="6">
        <v>9.7350000000000006E-2</v>
      </c>
      <c r="L451" s="6">
        <v>95</v>
      </c>
      <c r="M451" s="6">
        <v>2780</v>
      </c>
      <c r="N451" s="6">
        <v>448.9</v>
      </c>
      <c r="O451" s="6">
        <v>663.5</v>
      </c>
      <c r="P451" s="6">
        <v>0.70369999999999999</v>
      </c>
      <c r="Q451" s="6">
        <v>0.40129999999999999</v>
      </c>
      <c r="R451" s="6">
        <v>1</v>
      </c>
      <c r="S451" s="7" t="s">
        <v>106</v>
      </c>
      <c r="AG451" s="7" t="s">
        <v>106</v>
      </c>
      <c r="AU451" s="7" t="s">
        <v>106</v>
      </c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7" t="s">
        <v>106</v>
      </c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7" t="s">
        <v>106</v>
      </c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</row>
    <row r="452" spans="1:88" hidden="1">
      <c r="A452" s="6" t="s">
        <v>38</v>
      </c>
      <c r="B452" s="6">
        <v>5</v>
      </c>
      <c r="C452" s="6" t="s">
        <v>23</v>
      </c>
      <c r="D452" s="6" t="s">
        <v>106</v>
      </c>
      <c r="E452" s="16">
        <v>0.8974498100922409</v>
      </c>
      <c r="F452" s="17">
        <v>0.74480000000000002</v>
      </c>
      <c r="G452" s="6">
        <v>0.24829999999999999</v>
      </c>
      <c r="H452" s="6">
        <v>0.1241</v>
      </c>
      <c r="I452" s="6">
        <v>3.4479999999999997E-2</v>
      </c>
      <c r="J452" s="6">
        <v>8.9660000000000004E-2</v>
      </c>
      <c r="K452" s="6">
        <v>0.15859999999999999</v>
      </c>
      <c r="L452" s="6">
        <v>108</v>
      </c>
      <c r="M452" s="6">
        <v>2754</v>
      </c>
      <c r="N452" s="6">
        <v>367.8</v>
      </c>
      <c r="O452" s="6">
        <v>594.29999999999995</v>
      </c>
      <c r="P452" s="6">
        <v>0.6643</v>
      </c>
      <c r="Q452" s="6">
        <v>0.38</v>
      </c>
      <c r="R452" s="6">
        <v>0.78259999999999996</v>
      </c>
      <c r="S452" s="7" t="s">
        <v>106</v>
      </c>
      <c r="AG452" s="7" t="s">
        <v>106</v>
      </c>
      <c r="AU452" s="7" t="s">
        <v>106</v>
      </c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7" t="s">
        <v>106</v>
      </c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7" t="s">
        <v>106</v>
      </c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</row>
    <row r="453" spans="1:88" hidden="1">
      <c r="A453" s="6" t="s">
        <v>36</v>
      </c>
      <c r="B453" s="6">
        <v>20</v>
      </c>
      <c r="C453" s="6" t="s">
        <v>23</v>
      </c>
      <c r="D453" s="6" t="s">
        <v>106</v>
      </c>
      <c r="E453" s="16">
        <v>1.2887096774193549</v>
      </c>
      <c r="F453" s="17">
        <v>0.68420000000000003</v>
      </c>
      <c r="G453" s="6">
        <v>0.31580000000000003</v>
      </c>
      <c r="H453" s="6">
        <v>0.21049999999999999</v>
      </c>
      <c r="I453" s="6">
        <v>1.316E-2</v>
      </c>
      <c r="J453" s="6">
        <v>0.19739999999999999</v>
      </c>
      <c r="K453" s="6">
        <v>0.11840000000000001</v>
      </c>
      <c r="L453" s="6">
        <v>52</v>
      </c>
      <c r="M453" s="6">
        <v>2557</v>
      </c>
      <c r="N453" s="6">
        <v>180.5</v>
      </c>
      <c r="O453" s="6">
        <v>599.4</v>
      </c>
      <c r="P453" s="6">
        <v>0.7359</v>
      </c>
      <c r="Q453" s="6">
        <v>0.42909999999999998</v>
      </c>
      <c r="R453" s="6">
        <v>1.778</v>
      </c>
      <c r="S453" s="7" t="s">
        <v>106</v>
      </c>
      <c r="AG453" s="7" t="s">
        <v>106</v>
      </c>
      <c r="AU453" s="7" t="s">
        <v>106</v>
      </c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7" t="s">
        <v>106</v>
      </c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7" t="s">
        <v>106</v>
      </c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</row>
    <row r="454" spans="1:88">
      <c r="A454" s="6" t="s">
        <v>62</v>
      </c>
      <c r="B454" s="6">
        <v>5</v>
      </c>
      <c r="C454" s="6" t="s">
        <v>19</v>
      </c>
      <c r="D454" s="6" t="s">
        <v>71</v>
      </c>
      <c r="E454" s="16">
        <v>1.0690685704798273</v>
      </c>
      <c r="F454" s="17">
        <v>0.9587</v>
      </c>
      <c r="G454" s="6">
        <v>4.1309999999999999E-2</v>
      </c>
      <c r="H454" s="6">
        <v>3.8969999999999998E-2</v>
      </c>
      <c r="I454" s="6">
        <v>1.325E-2</v>
      </c>
      <c r="J454" s="6">
        <v>2.572E-2</v>
      </c>
      <c r="K454" s="6">
        <v>1.559E-2</v>
      </c>
      <c r="L454" s="6">
        <v>1230</v>
      </c>
      <c r="M454" s="6">
        <v>2074</v>
      </c>
      <c r="N454" s="6">
        <v>339.6</v>
      </c>
      <c r="O454" s="6">
        <v>748.1</v>
      </c>
      <c r="P454" s="6">
        <v>0.7278</v>
      </c>
      <c r="Q454" s="6">
        <v>0.44269999999999998</v>
      </c>
      <c r="R454" s="6">
        <v>2.5</v>
      </c>
      <c r="S454" s="7" t="s">
        <v>71</v>
      </c>
      <c r="T454" s="8">
        <v>9.8158629608894269E-3</v>
      </c>
      <c r="U454" s="8">
        <v>0.20868725958540629</v>
      </c>
      <c r="V454" s="8">
        <v>0.16471197251483974</v>
      </c>
      <c r="W454" s="8">
        <v>0.24262231055192052</v>
      </c>
      <c r="X454" s="8">
        <v>0.19557059521412509</v>
      </c>
      <c r="Y454" s="8">
        <v>0.31541226060239197</v>
      </c>
      <c r="Z454" s="8">
        <v>0.17726386517480269</v>
      </c>
      <c r="AA454" s="8">
        <v>4.7366671984731178E-2</v>
      </c>
      <c r="AB454" s="8">
        <v>0.11858191937127878</v>
      </c>
      <c r="AC454" s="8">
        <v>3.5848941532554961E-2</v>
      </c>
      <c r="AD454" s="8">
        <v>1.4808795131792007E-2</v>
      </c>
      <c r="AE454" s="8">
        <v>2.8587035577840376E-2</v>
      </c>
      <c r="AF454" s="8">
        <v>0.53723941186698143</v>
      </c>
      <c r="AG454" s="7" t="s">
        <v>71</v>
      </c>
      <c r="AH454" s="8">
        <v>0.9550812500000001</v>
      </c>
      <c r="AI454" s="8">
        <v>4.4927500000000009E-2</v>
      </c>
      <c r="AJ454" s="8">
        <v>4.8325625000000004E-2</v>
      </c>
      <c r="AK454" s="8">
        <v>2.1428125000000006E-2</v>
      </c>
      <c r="AL454" s="8">
        <v>2.6899375E-2</v>
      </c>
      <c r="AM454" s="8">
        <v>1.8028937500000002E-2</v>
      </c>
      <c r="AN454" s="9">
        <v>1298.875</v>
      </c>
      <c r="AO454" s="9">
        <v>2143.2857142857142</v>
      </c>
      <c r="AP454" s="9">
        <v>335.22857142857146</v>
      </c>
      <c r="AQ454" s="9">
        <v>762.78750000000014</v>
      </c>
      <c r="AR454" s="9">
        <v>0.73570000000000002</v>
      </c>
      <c r="AS454" s="9">
        <v>0.44740000000000002</v>
      </c>
      <c r="AT454" s="10">
        <v>3.1018124999999999</v>
      </c>
      <c r="AU454" s="7" t="s">
        <v>71</v>
      </c>
      <c r="AV454" s="9">
        <v>0.22593024377373813</v>
      </c>
      <c r="AW454" s="9">
        <v>-0.22547002459881826</v>
      </c>
      <c r="AX454" s="9">
        <v>-0.22377929751092784</v>
      </c>
      <c r="AY454" s="9">
        <v>-0.19820824288534752</v>
      </c>
      <c r="AZ454" s="9">
        <v>-0.20274280216194476</v>
      </c>
      <c r="BA454" s="9">
        <v>-0.28461875873472769</v>
      </c>
      <c r="BB454" s="9">
        <v>0.16577191097474128</v>
      </c>
      <c r="BC454" s="9">
        <v>-0.17733472160584382</v>
      </c>
      <c r="BD454" s="9">
        <v>-0.12375206906668032</v>
      </c>
      <c r="BE454" s="9">
        <v>0.3300965516347093</v>
      </c>
      <c r="BF454" s="9">
        <v>0.25974836100176929</v>
      </c>
      <c r="BG454" s="9">
        <v>0.19977811304467144</v>
      </c>
      <c r="BH454" s="9">
        <v>2.7096935443614172E-2</v>
      </c>
      <c r="BI454" s="7" t="s">
        <v>71</v>
      </c>
      <c r="BJ454" s="9">
        <v>-34.765183311662803</v>
      </c>
      <c r="BK454" s="9">
        <v>-33.959987038526933</v>
      </c>
      <c r="BL454" s="9">
        <v>-46.940635853757406</v>
      </c>
      <c r="BM454" s="9">
        <v>-74.828720383390831</v>
      </c>
      <c r="BN454" s="9">
        <v>-53.580522284280683</v>
      </c>
      <c r="BO454" s="9">
        <v>-13.074432246498207</v>
      </c>
      <c r="BP454" s="9">
        <v>-10.285128264617439</v>
      </c>
      <c r="BQ454" s="9">
        <v>-14.520783840522499</v>
      </c>
      <c r="BR454" s="9">
        <v>-63.031212504668588</v>
      </c>
      <c r="BS454" s="9">
        <v>-7.3756025105541099</v>
      </c>
      <c r="BT454" s="9">
        <v>-14.243923082494078</v>
      </c>
      <c r="BU454" s="9">
        <v>-14.111471840418577</v>
      </c>
      <c r="BV454" s="9">
        <v>-37.967163004708858</v>
      </c>
      <c r="BW454" s="7" t="s">
        <v>71</v>
      </c>
      <c r="BX454" s="11">
        <v>0.99840256112898762</v>
      </c>
      <c r="BY454" s="11">
        <v>1.0360238958268779</v>
      </c>
      <c r="BZ454" s="11">
        <v>0.97821438963602114</v>
      </c>
      <c r="CA454" s="11">
        <v>0.97864870265178583</v>
      </c>
      <c r="CB454" s="11">
        <v>0.97793683253805963</v>
      </c>
      <c r="CC454" s="11">
        <v>1.1381231382296664</v>
      </c>
      <c r="CD454" s="11">
        <v>0.90921818261364129</v>
      </c>
      <c r="CE454" s="11">
        <v>0.97387647945531519</v>
      </c>
      <c r="CF454" s="11">
        <v>0.98856702857423717</v>
      </c>
      <c r="CG454" s="11">
        <v>1.0281410718121742</v>
      </c>
      <c r="CH454" s="11">
        <v>0.99404646292339804</v>
      </c>
      <c r="CI454" s="11">
        <v>0.98872928176795549</v>
      </c>
      <c r="CJ454" s="11">
        <v>0.93958727754638383</v>
      </c>
    </row>
    <row r="455" spans="1:88" hidden="1">
      <c r="A455" s="6" t="s">
        <v>18</v>
      </c>
      <c r="B455" s="6">
        <v>24</v>
      </c>
      <c r="C455" s="6" t="s">
        <v>19</v>
      </c>
      <c r="D455" s="6" t="s">
        <v>107</v>
      </c>
      <c r="E455" s="16">
        <v>1.0039104931566369</v>
      </c>
      <c r="F455" s="17">
        <v>0.93049999999999999</v>
      </c>
      <c r="G455" s="6">
        <v>6.8659999999999999E-2</v>
      </c>
      <c r="H455" s="6">
        <v>0.10299999999999999</v>
      </c>
      <c r="I455" s="6">
        <v>4.7539999999999999E-2</v>
      </c>
      <c r="J455" s="6">
        <v>5.4579999999999997E-2</v>
      </c>
      <c r="K455" s="6">
        <v>1.4080000000000001E-2</v>
      </c>
      <c r="L455" s="6">
        <v>1057</v>
      </c>
      <c r="M455" s="6" t="s">
        <v>21</v>
      </c>
      <c r="N455" s="6" t="s">
        <v>21</v>
      </c>
      <c r="O455" s="6">
        <v>798.3</v>
      </c>
      <c r="P455" s="6">
        <v>0.73270000000000002</v>
      </c>
      <c r="Q455" s="6">
        <v>0.44750000000000001</v>
      </c>
      <c r="R455" s="6">
        <v>7.25</v>
      </c>
      <c r="S455" s="7" t="s">
        <v>107</v>
      </c>
      <c r="AG455" s="7" t="s">
        <v>107</v>
      </c>
      <c r="AU455" s="7" t="s">
        <v>107</v>
      </c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7" t="s">
        <v>107</v>
      </c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7" t="s">
        <v>107</v>
      </c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</row>
    <row r="456" spans="1:88" hidden="1">
      <c r="A456" s="6" t="s">
        <v>22</v>
      </c>
      <c r="B456" s="6">
        <v>1</v>
      </c>
      <c r="C456" s="6" t="s">
        <v>23</v>
      </c>
      <c r="D456" s="6" t="s">
        <v>107</v>
      </c>
      <c r="E456" s="16">
        <v>1.3846737481031866</v>
      </c>
      <c r="F456" s="17">
        <v>0.92320000000000002</v>
      </c>
      <c r="G456" s="6">
        <v>7.6819999999999999E-2</v>
      </c>
      <c r="H456" s="6">
        <v>5.4300000000000001E-2</v>
      </c>
      <c r="I456" s="6">
        <v>1.457E-2</v>
      </c>
      <c r="J456" s="6">
        <v>3.9739999999999998E-2</v>
      </c>
      <c r="K456" s="6">
        <v>3.7089999999999998E-2</v>
      </c>
      <c r="L456" s="6">
        <v>697</v>
      </c>
      <c r="M456" s="6" t="s">
        <v>21</v>
      </c>
      <c r="N456" s="6" t="s">
        <v>21</v>
      </c>
      <c r="O456" s="6">
        <v>799.5</v>
      </c>
      <c r="P456" s="6">
        <v>0.71479999999999999</v>
      </c>
      <c r="Q456" s="6">
        <v>0.41349999999999998</v>
      </c>
      <c r="R456" s="6">
        <v>1.464</v>
      </c>
      <c r="S456" s="7" t="s">
        <v>107</v>
      </c>
      <c r="AG456" s="7" t="s">
        <v>107</v>
      </c>
      <c r="AU456" s="7" t="s">
        <v>107</v>
      </c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7" t="s">
        <v>107</v>
      </c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7" t="s">
        <v>107</v>
      </c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</row>
    <row r="457" spans="1:88" hidden="1">
      <c r="A457" s="6" t="s">
        <v>18</v>
      </c>
      <c r="B457" s="6">
        <v>24</v>
      </c>
      <c r="C457" s="6" t="s">
        <v>23</v>
      </c>
      <c r="D457" s="6" t="s">
        <v>107</v>
      </c>
      <c r="E457" s="16">
        <v>1.0039104931566369</v>
      </c>
      <c r="F457" s="17">
        <v>0.91520000000000001</v>
      </c>
      <c r="G457" s="6">
        <v>8.4809999999999997E-2</v>
      </c>
      <c r="H457" s="6">
        <v>0.1149</v>
      </c>
      <c r="I457" s="6">
        <v>5.5509999999999997E-2</v>
      </c>
      <c r="J457" s="6">
        <v>5.9369999999999999E-2</v>
      </c>
      <c r="K457" s="6">
        <v>2.5440000000000001E-2</v>
      </c>
      <c r="L457" s="6">
        <v>1187</v>
      </c>
      <c r="M457" s="6" t="s">
        <v>21</v>
      </c>
      <c r="N457" s="6" t="s">
        <v>21</v>
      </c>
      <c r="O457" s="6">
        <v>751.1</v>
      </c>
      <c r="P457" s="6">
        <v>0.73729999999999996</v>
      </c>
      <c r="Q457" s="6">
        <v>0.44940000000000002</v>
      </c>
      <c r="R457" s="6">
        <v>4.5149999999999997</v>
      </c>
      <c r="S457" s="7" t="s">
        <v>107</v>
      </c>
      <c r="AG457" s="7" t="s">
        <v>107</v>
      </c>
      <c r="AU457" s="7" t="s">
        <v>107</v>
      </c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7" t="s">
        <v>107</v>
      </c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7" t="s">
        <v>107</v>
      </c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</row>
    <row r="458" spans="1:88">
      <c r="A458" s="6" t="s">
        <v>18</v>
      </c>
      <c r="B458" s="6">
        <v>4</v>
      </c>
      <c r="C458" s="6" t="s">
        <v>19</v>
      </c>
      <c r="D458" s="6" t="s">
        <v>109</v>
      </c>
      <c r="E458" s="16">
        <v>0.84094872689222189</v>
      </c>
      <c r="F458" s="17">
        <v>0.95909999999999995</v>
      </c>
      <c r="G458" s="6">
        <v>4.095E-2</v>
      </c>
      <c r="H458" s="6">
        <v>4.8660000000000002E-2</v>
      </c>
      <c r="I458" s="6">
        <v>2.315E-2</v>
      </c>
      <c r="J458" s="6">
        <v>2.5520000000000001E-2</v>
      </c>
      <c r="K458" s="6">
        <v>1.5429999999999999E-2</v>
      </c>
      <c r="L458" s="6">
        <v>1616</v>
      </c>
      <c r="M458" s="6" t="s">
        <v>21</v>
      </c>
      <c r="N458" s="6" t="s">
        <v>21</v>
      </c>
      <c r="O458" s="6">
        <v>752.1</v>
      </c>
      <c r="P458" s="6">
        <v>0.74390000000000001</v>
      </c>
      <c r="Q458" s="6">
        <v>0.4572</v>
      </c>
      <c r="R458" s="6">
        <v>3.1539999999999999</v>
      </c>
      <c r="S458" s="7" t="s">
        <v>109</v>
      </c>
      <c r="T458" s="8">
        <v>1.3235791432761783E-2</v>
      </c>
      <c r="U458" s="8">
        <v>0.25077618820077874</v>
      </c>
      <c r="V458" s="8">
        <v>0.21682219336485764</v>
      </c>
      <c r="W458" s="8">
        <v>0.15506856860729706</v>
      </c>
      <c r="X458" s="8">
        <v>0.29836946435497264</v>
      </c>
      <c r="Y458" s="8">
        <v>0.16504013518118091</v>
      </c>
      <c r="Z458" s="8">
        <v>0.10069473166224091</v>
      </c>
      <c r="AA458" s="8"/>
      <c r="AB458" s="8"/>
      <c r="AC458" s="8">
        <v>0.12121611911732678</v>
      </c>
      <c r="AD458" s="8">
        <v>2.0167542135243301E-3</v>
      </c>
      <c r="AE458" s="8">
        <v>3.4461706409993471E-3</v>
      </c>
      <c r="AF458" s="8">
        <v>8.616574008674964E-2</v>
      </c>
      <c r="AG458" s="7" t="s">
        <v>109</v>
      </c>
      <c r="AH458" s="8">
        <v>0.94845000000000002</v>
      </c>
      <c r="AI458" s="8">
        <v>5.1549999999999999E-2</v>
      </c>
      <c r="AJ458" s="8">
        <v>5.88925E-2</v>
      </c>
      <c r="AK458" s="8">
        <v>2.5860000000000001E-2</v>
      </c>
      <c r="AL458" s="8">
        <v>3.3035000000000002E-2</v>
      </c>
      <c r="AM458" s="8">
        <v>1.8515E-2</v>
      </c>
      <c r="AN458" s="9">
        <v>1716.25</v>
      </c>
      <c r="AO458" s="9">
        <v>2147.5</v>
      </c>
      <c r="AP458" s="9">
        <v>308.35000000000002</v>
      </c>
      <c r="AQ458" s="9">
        <v>687.875</v>
      </c>
      <c r="AR458" s="9">
        <v>0.74527500000000002</v>
      </c>
      <c r="AS458" s="9">
        <v>0.45832500000000004</v>
      </c>
      <c r="AT458" s="10">
        <v>3.1577500000000001</v>
      </c>
      <c r="AU458" s="7" t="s">
        <v>109</v>
      </c>
      <c r="AV458" s="9">
        <v>0.15663268798734445</v>
      </c>
      <c r="AW458" s="9">
        <v>-0.15624770591045006</v>
      </c>
      <c r="AX458" s="9">
        <v>-9.9614919464265816E-2</v>
      </c>
      <c r="AY458" s="9">
        <v>0.11813916156675834</v>
      </c>
      <c r="AZ458" s="9">
        <v>-0.12623414309851447</v>
      </c>
      <c r="BA458" s="9">
        <v>-0.25848378444825426</v>
      </c>
      <c r="BB458" s="9">
        <v>1.2738455645691553</v>
      </c>
      <c r="BC458" s="9">
        <v>-0.1718093292092136</v>
      </c>
      <c r="BD458" s="9">
        <v>-0.29369036261110165</v>
      </c>
      <c r="BE458" s="9">
        <v>-1.1031476716208979</v>
      </c>
      <c r="BF458" s="9">
        <v>0.86551285703448444</v>
      </c>
      <c r="BG458" s="9">
        <v>0.86279389033844633</v>
      </c>
      <c r="BH458" s="9">
        <v>8.2799662841795671E-2</v>
      </c>
      <c r="BI458" s="7" t="s">
        <v>109</v>
      </c>
      <c r="BJ458" s="9">
        <v>-6.1802983791787787</v>
      </c>
      <c r="BK458" s="9">
        <v>-6.1487635919742383</v>
      </c>
      <c r="BL458" s="9">
        <v>-6.2556708406679453</v>
      </c>
      <c r="BM458" s="9">
        <v>-10.657132220882961</v>
      </c>
      <c r="BN458" s="9">
        <v>-6.480935649235561</v>
      </c>
      <c r="BO458" s="9">
        <v>-7.3005365880799538</v>
      </c>
      <c r="BP458" s="9">
        <v>-3.2984155858701794</v>
      </c>
      <c r="BQ458" s="9">
        <v>-22.813019968399313</v>
      </c>
      <c r="BR458" s="9">
        <v>-4.5114943537165306</v>
      </c>
      <c r="BS458" s="9">
        <v>-4.5211830287524641</v>
      </c>
      <c r="BT458" s="9">
        <v>-8.781538098410774</v>
      </c>
      <c r="BU458" s="9">
        <v>-8.6943897130339032</v>
      </c>
      <c r="BV458" s="9">
        <v>-25.369366090884757</v>
      </c>
      <c r="BW458" s="7" t="s">
        <v>109</v>
      </c>
      <c r="BX458" s="11">
        <v>0.99147052578279404</v>
      </c>
      <c r="BY458" s="11">
        <v>1.1887381187440997</v>
      </c>
      <c r="BZ458" s="11">
        <v>1.1921106233316046</v>
      </c>
      <c r="CA458" s="11">
        <v>1.1810578597322525</v>
      </c>
      <c r="CB458" s="11">
        <v>1.2009997727789141</v>
      </c>
      <c r="CC458" s="11">
        <v>1.168807086070506</v>
      </c>
      <c r="CD458" s="11">
        <v>1.2013825086406791</v>
      </c>
      <c r="CE458" s="11">
        <v>0.97579138688342504</v>
      </c>
      <c r="CF458" s="11">
        <v>0.90930388767836967</v>
      </c>
      <c r="CG458" s="11">
        <v>0.92716849682617908</v>
      </c>
      <c r="CH458" s="11">
        <v>1.006983794556525</v>
      </c>
      <c r="CI458" s="11">
        <v>1.0128729281767952</v>
      </c>
      <c r="CJ458" s="11">
        <v>0.95653161681181365</v>
      </c>
    </row>
    <row r="459" spans="1:88" hidden="1">
      <c r="A459" s="6" t="s">
        <v>18</v>
      </c>
      <c r="B459" s="6">
        <v>22</v>
      </c>
      <c r="C459" s="6" t="s">
        <v>19</v>
      </c>
      <c r="D459" s="6" t="s">
        <v>108</v>
      </c>
      <c r="E459" s="16">
        <v>1.2104139991463936</v>
      </c>
      <c r="F459" s="17">
        <v>0.93869999999999998</v>
      </c>
      <c r="G459" s="6">
        <v>6.1339999999999999E-2</v>
      </c>
      <c r="H459" s="6">
        <v>7.3450000000000001E-2</v>
      </c>
      <c r="I459" s="6">
        <v>3.1480000000000001E-2</v>
      </c>
      <c r="J459" s="6">
        <v>4.197E-2</v>
      </c>
      <c r="K459" s="6">
        <v>1.9369999999999998E-2</v>
      </c>
      <c r="L459" s="6">
        <v>1163</v>
      </c>
      <c r="M459" s="6" t="s">
        <v>21</v>
      </c>
      <c r="N459" s="6" t="s">
        <v>21</v>
      </c>
      <c r="O459" s="6">
        <v>745.9</v>
      </c>
      <c r="P459" s="6">
        <v>0.72870000000000001</v>
      </c>
      <c r="Q459" s="6">
        <v>0.44679999999999997</v>
      </c>
      <c r="R459" s="6">
        <v>3.7919999999999998</v>
      </c>
      <c r="S459" s="7" t="s">
        <v>108</v>
      </c>
      <c r="AG459" s="7" t="s">
        <v>108</v>
      </c>
      <c r="AU459" s="7" t="s">
        <v>108</v>
      </c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7" t="s">
        <v>108</v>
      </c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7" t="s">
        <v>108</v>
      </c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</row>
    <row r="460" spans="1:88" hidden="1">
      <c r="A460" s="6" t="s">
        <v>22</v>
      </c>
      <c r="B460" s="6">
        <v>3</v>
      </c>
      <c r="C460" s="6" t="s">
        <v>23</v>
      </c>
      <c r="D460" s="6" t="s">
        <v>108</v>
      </c>
      <c r="E460" s="16">
        <v>1.0852745424292845</v>
      </c>
      <c r="F460" s="17">
        <v>0.95540000000000003</v>
      </c>
      <c r="G460" s="6">
        <v>4.4630000000000003E-2</v>
      </c>
      <c r="H460" s="6">
        <v>3.2680000000000001E-2</v>
      </c>
      <c r="I460" s="6">
        <v>1.7600000000000001E-2</v>
      </c>
      <c r="J460" s="6">
        <v>1.508E-2</v>
      </c>
      <c r="K460" s="6">
        <v>2.954E-2</v>
      </c>
      <c r="L460" s="6">
        <v>1520</v>
      </c>
      <c r="M460" s="6">
        <v>2249</v>
      </c>
      <c r="N460" s="6">
        <v>354.5</v>
      </c>
      <c r="O460" s="6">
        <v>711.7</v>
      </c>
      <c r="P460" s="6">
        <v>0.73529999999999995</v>
      </c>
      <c r="Q460" s="6">
        <v>0.45250000000000001</v>
      </c>
      <c r="R460" s="6">
        <v>1.1060000000000001</v>
      </c>
      <c r="S460" s="7" t="s">
        <v>108</v>
      </c>
      <c r="AG460" s="7" t="s">
        <v>108</v>
      </c>
      <c r="AU460" s="7" t="s">
        <v>108</v>
      </c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7" t="s">
        <v>108</v>
      </c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7" t="s">
        <v>108</v>
      </c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</row>
    <row r="461" spans="1:88" hidden="1">
      <c r="A461" s="6" t="s">
        <v>18</v>
      </c>
      <c r="B461" s="6">
        <v>22</v>
      </c>
      <c r="C461" s="6" t="s">
        <v>23</v>
      </c>
      <c r="D461" s="6" t="s">
        <v>108</v>
      </c>
      <c r="E461" s="16">
        <v>1.2104139991463936</v>
      </c>
      <c r="F461" s="17">
        <v>0.91100000000000003</v>
      </c>
      <c r="G461" s="6">
        <v>8.9010000000000006E-2</v>
      </c>
      <c r="H461" s="6">
        <v>9.3179999999999999E-2</v>
      </c>
      <c r="I461" s="6">
        <v>3.338E-2</v>
      </c>
      <c r="J461" s="6">
        <v>5.9810000000000002E-2</v>
      </c>
      <c r="K461" s="6">
        <v>2.921E-2</v>
      </c>
      <c r="L461" s="6">
        <v>655</v>
      </c>
      <c r="M461" s="6" t="s">
        <v>21</v>
      </c>
      <c r="N461" s="6" t="s">
        <v>21</v>
      </c>
      <c r="O461" s="6">
        <v>765.5</v>
      </c>
      <c r="P461" s="6">
        <v>0.71020000000000005</v>
      </c>
      <c r="Q461" s="6">
        <v>0.41970000000000002</v>
      </c>
      <c r="R461" s="6">
        <v>3.19</v>
      </c>
      <c r="S461" s="7" t="s">
        <v>108</v>
      </c>
      <c r="AG461" s="7" t="s">
        <v>108</v>
      </c>
      <c r="AU461" s="7" t="s">
        <v>108</v>
      </c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7" t="s">
        <v>108</v>
      </c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7" t="s">
        <v>108</v>
      </c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</row>
    <row r="462" spans="1:88">
      <c r="A462" s="6" t="s">
        <v>36</v>
      </c>
      <c r="B462" s="6">
        <v>7</v>
      </c>
      <c r="C462" s="6" t="s">
        <v>19</v>
      </c>
      <c r="D462" s="6" t="s">
        <v>45</v>
      </c>
      <c r="E462" s="16">
        <v>1.0202411073076352</v>
      </c>
      <c r="F462" s="17">
        <v>0.96619999999999995</v>
      </c>
      <c r="G462" s="6">
        <v>3.3829999999999999E-2</v>
      </c>
      <c r="H462" s="6">
        <v>3.2480000000000002E-2</v>
      </c>
      <c r="I462" s="6">
        <v>8.796E-3</v>
      </c>
      <c r="J462" s="6">
        <v>2.368E-2</v>
      </c>
      <c r="K462" s="6">
        <v>1.0149999999999999E-2</v>
      </c>
      <c r="L462" s="6">
        <v>1428</v>
      </c>
      <c r="M462" s="6">
        <v>1876</v>
      </c>
      <c r="N462" s="6">
        <v>301.89999999999998</v>
      </c>
      <c r="O462" s="6">
        <v>741.2</v>
      </c>
      <c r="P462" s="6">
        <v>0.72940000000000005</v>
      </c>
      <c r="Q462" s="6">
        <v>0.44440000000000002</v>
      </c>
      <c r="R462" s="6">
        <v>3.2</v>
      </c>
      <c r="S462" s="7" t="s">
        <v>45</v>
      </c>
      <c r="T462" s="8">
        <v>1.856889334550805E-3</v>
      </c>
      <c r="U462" s="8">
        <v>5.4842259486276038E-2</v>
      </c>
      <c r="V462" s="8">
        <v>0.24575563648291082</v>
      </c>
      <c r="W462" s="8">
        <v>0.53931537690527021</v>
      </c>
      <c r="X462" s="8">
        <v>8.0154429769218355E-2</v>
      </c>
      <c r="Y462" s="8">
        <v>0.29545166044947813</v>
      </c>
      <c r="Z462" s="8">
        <v>9.1140060255666636E-2</v>
      </c>
      <c r="AA462" s="8">
        <v>8.6779844976139706E-2</v>
      </c>
      <c r="AB462" s="8">
        <v>7.3863798840661549E-2</v>
      </c>
      <c r="AC462" s="8">
        <v>3.9476983571725036E-2</v>
      </c>
      <c r="AD462" s="8">
        <v>1.4900132067001857E-2</v>
      </c>
      <c r="AE462" s="8">
        <v>2.27023497415333E-2</v>
      </c>
      <c r="AF462" s="8">
        <v>0.50336125190655823</v>
      </c>
      <c r="AG462" s="7" t="s">
        <v>45</v>
      </c>
      <c r="AH462" s="8">
        <v>0.964175</v>
      </c>
      <c r="AI462" s="8">
        <v>3.5832500000000003E-2</v>
      </c>
      <c r="AJ462" s="8">
        <v>4.5187500000000005E-2</v>
      </c>
      <c r="AK462" s="8">
        <v>2.1433999999999998E-2</v>
      </c>
      <c r="AL462" s="8">
        <v>2.3754999999999998E-2</v>
      </c>
      <c r="AM462" s="8">
        <v>1.2078499999999999E-2</v>
      </c>
      <c r="AN462" s="9">
        <v>1563.75</v>
      </c>
      <c r="AO462" s="9">
        <v>2148.75</v>
      </c>
      <c r="AP462" s="9">
        <v>335.17499999999995</v>
      </c>
      <c r="AQ462" s="9">
        <v>731.6</v>
      </c>
      <c r="AR462" s="9">
        <v>0.74317499999999992</v>
      </c>
      <c r="AS462" s="9">
        <v>0.45682500000000004</v>
      </c>
      <c r="AT462" s="10">
        <v>4.0314999999999994</v>
      </c>
      <c r="AU462" s="7" t="s">
        <v>45</v>
      </c>
      <c r="AV462" s="9">
        <v>0.32096129341483182</v>
      </c>
      <c r="AW462" s="9">
        <v>-0.32053638752380281</v>
      </c>
      <c r="AX462" s="9">
        <v>-0.26065333442890798</v>
      </c>
      <c r="AY462" s="9">
        <v>-0.19778888516403237</v>
      </c>
      <c r="AZ462" s="9">
        <v>-0.24195183381602625</v>
      </c>
      <c r="BA462" s="9">
        <v>-0.60456636023817167</v>
      </c>
      <c r="BB462" s="9">
        <v>0.86897888071614982</v>
      </c>
      <c r="BC462" s="9">
        <v>-0.17017044163394193</v>
      </c>
      <c r="BD462" s="9">
        <v>-0.12409077148538479</v>
      </c>
      <c r="BE462" s="9">
        <v>-0.26659030586950333</v>
      </c>
      <c r="BF462" s="9">
        <v>0.73265589184714619</v>
      </c>
      <c r="BG462" s="9">
        <v>0.77176197583586859</v>
      </c>
      <c r="BH462" s="9">
        <v>0.9528824885698115</v>
      </c>
      <c r="BI462" s="7" t="s">
        <v>45</v>
      </c>
      <c r="BJ462" s="9">
        <v>-4.7188779765318571</v>
      </c>
      <c r="BK462" s="9">
        <v>-4.7331005543339684</v>
      </c>
      <c r="BL462" s="9">
        <v>-13.492258839364226</v>
      </c>
      <c r="BM462" s="9">
        <v>-104.51265848998951</v>
      </c>
      <c r="BN462" s="9">
        <v>-6.0822842462263305</v>
      </c>
      <c r="BO462" s="9">
        <v>-5.6130371113457329</v>
      </c>
      <c r="BP462" s="9">
        <v>-7.3199677258386409</v>
      </c>
      <c r="BQ462" s="9">
        <v>-21.919382716158765</v>
      </c>
      <c r="BR462" s="9">
        <v>-49.097145865777598</v>
      </c>
      <c r="BS462" s="9">
        <v>-20.355408838592215</v>
      </c>
      <c r="BT462" s="9">
        <v>-19.761041167634385</v>
      </c>
      <c r="BU462" s="9">
        <v>-14.113582065988616</v>
      </c>
      <c r="BV462" s="9">
        <v>-10.049939632403037</v>
      </c>
      <c r="BW462" s="7" t="s">
        <v>45</v>
      </c>
      <c r="BX462" s="11">
        <v>1.0079087924472829</v>
      </c>
      <c r="BY462" s="11">
        <v>0.82629405703002834</v>
      </c>
      <c r="BZ462" s="11">
        <v>0.91469200308692766</v>
      </c>
      <c r="CA462" s="11">
        <v>0.97891702109439671</v>
      </c>
      <c r="CB462" s="11">
        <v>0.86362190411270168</v>
      </c>
      <c r="CC462" s="11">
        <v>0.76248643743465327</v>
      </c>
      <c r="CD462" s="11">
        <v>1.094631841449009</v>
      </c>
      <c r="CE462" s="11">
        <v>0.97635936790023725</v>
      </c>
      <c r="CF462" s="11">
        <v>0.98840904995167012</v>
      </c>
      <c r="CG462" s="11">
        <v>0.98610426644089799</v>
      </c>
      <c r="CH462" s="11">
        <v>1.0041463641200166</v>
      </c>
      <c r="CI462" s="11">
        <v>1.0095580110497235</v>
      </c>
      <c r="CJ462" s="11">
        <v>1.2212040893600906</v>
      </c>
    </row>
    <row r="463" spans="1:88" hidden="1">
      <c r="A463" s="6" t="s">
        <v>22</v>
      </c>
      <c r="B463" s="6">
        <v>21</v>
      </c>
      <c r="C463" s="6" t="s">
        <v>19</v>
      </c>
      <c r="D463" s="6" t="s">
        <v>109</v>
      </c>
      <c r="E463" s="16">
        <v>0.80102339181286553</v>
      </c>
      <c r="F463" s="17">
        <v>0.95509999999999995</v>
      </c>
      <c r="G463" s="6">
        <v>4.4850000000000001E-2</v>
      </c>
      <c r="H463" s="6">
        <v>4.5870000000000001E-2</v>
      </c>
      <c r="I463" s="6">
        <v>1.7840000000000002E-2</v>
      </c>
      <c r="J463" s="6">
        <v>2.8029999999999999E-2</v>
      </c>
      <c r="K463" s="6">
        <v>1.6820000000000002E-2</v>
      </c>
      <c r="L463" s="6">
        <v>1874</v>
      </c>
      <c r="M463" s="6">
        <v>1987</v>
      </c>
      <c r="N463" s="6">
        <v>298.8</v>
      </c>
      <c r="O463" s="6">
        <v>595.1</v>
      </c>
      <c r="P463" s="6">
        <v>0.74099999999999999</v>
      </c>
      <c r="Q463" s="6">
        <v>0.45490000000000003</v>
      </c>
      <c r="R463" s="6">
        <v>2.7269999999999999</v>
      </c>
      <c r="S463" s="7" t="s">
        <v>109</v>
      </c>
      <c r="AG463" s="7" t="s">
        <v>109</v>
      </c>
      <c r="AU463" s="7" t="s">
        <v>109</v>
      </c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7" t="s">
        <v>109</v>
      </c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7" t="s">
        <v>109</v>
      </c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</row>
    <row r="464" spans="1:88" hidden="1">
      <c r="A464" s="6" t="s">
        <v>18</v>
      </c>
      <c r="B464" s="6">
        <v>4</v>
      </c>
      <c r="C464" s="6" t="s">
        <v>23</v>
      </c>
      <c r="D464" s="6" t="s">
        <v>109</v>
      </c>
      <c r="E464" s="16">
        <v>0.84094872689222189</v>
      </c>
      <c r="F464" s="17">
        <v>0.93559999999999999</v>
      </c>
      <c r="G464" s="6">
        <v>6.4380000000000007E-2</v>
      </c>
      <c r="H464" s="6">
        <v>6.7390000000000005E-2</v>
      </c>
      <c r="I464" s="6">
        <v>2.4070000000000001E-2</v>
      </c>
      <c r="J464" s="6">
        <v>4.3319999999999997E-2</v>
      </c>
      <c r="K464" s="6">
        <v>2.1059999999999999E-2</v>
      </c>
      <c r="L464" s="6">
        <v>1555</v>
      </c>
      <c r="M464" s="6" t="s">
        <v>21</v>
      </c>
      <c r="N464" s="6" t="s">
        <v>21</v>
      </c>
      <c r="O464" s="6">
        <v>723.8</v>
      </c>
      <c r="P464" s="6">
        <v>0.74309999999999998</v>
      </c>
      <c r="Q464" s="6">
        <v>0.45419999999999999</v>
      </c>
      <c r="R464" s="6">
        <v>3.2</v>
      </c>
      <c r="S464" s="7" t="s">
        <v>109</v>
      </c>
      <c r="AG464" s="7" t="s">
        <v>109</v>
      </c>
      <c r="AU464" s="7" t="s">
        <v>109</v>
      </c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7" t="s">
        <v>109</v>
      </c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7" t="s">
        <v>109</v>
      </c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</row>
    <row r="465" spans="1:88" hidden="1">
      <c r="A465" s="6" t="s">
        <v>22</v>
      </c>
      <c r="B465" s="6">
        <v>21</v>
      </c>
      <c r="C465" s="6" t="s">
        <v>23</v>
      </c>
      <c r="D465" s="6" t="s">
        <v>109</v>
      </c>
      <c r="E465" s="16">
        <v>0.80102339181286553</v>
      </c>
      <c r="F465" s="17">
        <v>0.94399999999999995</v>
      </c>
      <c r="G465" s="6">
        <v>5.602E-2</v>
      </c>
      <c r="H465" s="6">
        <v>7.3649999999999993E-2</v>
      </c>
      <c r="I465" s="6">
        <v>3.8379999999999997E-2</v>
      </c>
      <c r="J465" s="6">
        <v>3.5270000000000003E-2</v>
      </c>
      <c r="K465" s="6">
        <v>2.0750000000000001E-2</v>
      </c>
      <c r="L465" s="6">
        <v>1820</v>
      </c>
      <c r="M465" s="6">
        <v>2308</v>
      </c>
      <c r="N465" s="6">
        <v>317.89999999999998</v>
      </c>
      <c r="O465" s="6">
        <v>680.5</v>
      </c>
      <c r="P465" s="6">
        <v>0.75309999999999999</v>
      </c>
      <c r="Q465" s="6">
        <v>0.46700000000000003</v>
      </c>
      <c r="R465" s="6">
        <v>3.55</v>
      </c>
      <c r="S465" s="7" t="s">
        <v>109</v>
      </c>
      <c r="AG465" s="7" t="s">
        <v>109</v>
      </c>
      <c r="AU465" s="7" t="s">
        <v>109</v>
      </c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7" t="s">
        <v>109</v>
      </c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7" t="s">
        <v>109</v>
      </c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</row>
    <row r="466" spans="1:88">
      <c r="A466" s="6" t="s">
        <v>61</v>
      </c>
      <c r="B466" s="6">
        <v>9</v>
      </c>
      <c r="C466" s="6" t="s">
        <v>19</v>
      </c>
      <c r="D466" s="6" t="s">
        <v>130</v>
      </c>
      <c r="E466" s="16">
        <v>1.2268124746861078</v>
      </c>
      <c r="F466" s="17">
        <v>0.95199999999999996</v>
      </c>
      <c r="G466" s="6">
        <v>4.7989999999999998E-2</v>
      </c>
      <c r="H466" s="6">
        <v>5.2630000000000003E-2</v>
      </c>
      <c r="I466" s="6">
        <v>1.9349999999999999E-2</v>
      </c>
      <c r="J466" s="6">
        <v>3.3279999999999997E-2</v>
      </c>
      <c r="K466" s="6">
        <v>1.4710000000000001E-2</v>
      </c>
      <c r="L466" s="6">
        <v>1230</v>
      </c>
      <c r="M466" s="6">
        <v>2138</v>
      </c>
      <c r="N466" s="6">
        <v>326.60000000000002</v>
      </c>
      <c r="O466" s="6">
        <v>741.3</v>
      </c>
      <c r="P466" s="6">
        <v>0.72529999999999994</v>
      </c>
      <c r="Q466" s="6">
        <v>0.43180000000000002</v>
      </c>
      <c r="R466" s="6">
        <v>3.5790000000000002</v>
      </c>
      <c r="S466" s="7" t="s">
        <v>130</v>
      </c>
      <c r="T466" s="8">
        <v>1.7306828367651773E-2</v>
      </c>
      <c r="U466" s="8">
        <v>0.37716652258989597</v>
      </c>
      <c r="V466" s="8">
        <v>0.31680638153290336</v>
      </c>
      <c r="W466" s="8">
        <v>0.31124020333581065</v>
      </c>
      <c r="X466" s="8">
        <v>0.34957959695692198</v>
      </c>
      <c r="Y466" s="8">
        <v>0.47890263016304735</v>
      </c>
      <c r="Z466" s="8">
        <v>0.10851817516855108</v>
      </c>
      <c r="AA466" s="8">
        <v>2.1670778899525067E-2</v>
      </c>
      <c r="AB466" s="8">
        <v>0.10538131921730985</v>
      </c>
      <c r="AC466" s="8">
        <v>1.6610334586726037E-2</v>
      </c>
      <c r="AD466" s="8">
        <v>1.2819310349736119E-2</v>
      </c>
      <c r="AE466" s="8">
        <v>2.7516047737797943E-2</v>
      </c>
      <c r="AF466" s="8">
        <v>0.18019830723358557</v>
      </c>
      <c r="AG466" s="7" t="s">
        <v>130</v>
      </c>
      <c r="AH466" s="8">
        <v>0.95669999999999999</v>
      </c>
      <c r="AI466" s="8">
        <v>4.3285000000000004E-2</v>
      </c>
      <c r="AJ466" s="8">
        <v>4.6697500000000003E-2</v>
      </c>
      <c r="AK466" s="8">
        <v>1.90525E-2</v>
      </c>
      <c r="AL466" s="8">
        <v>2.7644999999999999E-2</v>
      </c>
      <c r="AM466" s="8">
        <v>1.5640749999999998E-2</v>
      </c>
      <c r="AN466" s="9">
        <v>1389.5</v>
      </c>
      <c r="AO466" s="9">
        <v>2149</v>
      </c>
      <c r="AP466" s="9">
        <v>348.67500000000001</v>
      </c>
      <c r="AQ466" s="9">
        <v>737.875</v>
      </c>
      <c r="AR466" s="9">
        <v>0.73587499999999995</v>
      </c>
      <c r="AS466" s="9">
        <v>0.44712499999999999</v>
      </c>
      <c r="AT466" s="10">
        <v>3.1075000000000004</v>
      </c>
      <c r="AU466" s="7" t="s">
        <v>130</v>
      </c>
      <c r="AV466" s="9">
        <v>0.24284642374421364</v>
      </c>
      <c r="AW466" s="9">
        <v>-0.24263841394508409</v>
      </c>
      <c r="AX466" s="9">
        <v>-0.24291032044885622</v>
      </c>
      <c r="AY466" s="9">
        <v>-0.36778044487695083</v>
      </c>
      <c r="AZ466" s="9">
        <v>-0.19344517251310375</v>
      </c>
      <c r="BA466" s="9">
        <v>-0.41302862146591457</v>
      </c>
      <c r="BB466" s="9">
        <v>0.40636891572345352</v>
      </c>
      <c r="BC466" s="9">
        <v>-0.1698426641188876</v>
      </c>
      <c r="BD466" s="9">
        <v>-3.8737761971975905E-2</v>
      </c>
      <c r="BE466" s="9">
        <v>-0.14653547522136201</v>
      </c>
      <c r="BF466" s="9">
        <v>0.27081977476737557</v>
      </c>
      <c r="BG466" s="9">
        <v>0.18308892871919735</v>
      </c>
      <c r="BH466" s="9">
        <v>3.2760564709798476E-2</v>
      </c>
      <c r="BI466" s="7" t="s">
        <v>130</v>
      </c>
      <c r="BJ466" s="9">
        <v>-740.40273295414295</v>
      </c>
      <c r="BK466" s="9">
        <v>-834.51339886648486</v>
      </c>
      <c r="BL466" s="9">
        <v>-23.618775710544622</v>
      </c>
      <c r="BM466" s="9">
        <v>-12.22163618859177</v>
      </c>
      <c r="BN466" s="9">
        <v>-296.63956938124056</v>
      </c>
      <c r="BO466" s="9">
        <v>-161.19886892842618</v>
      </c>
      <c r="BP466" s="9">
        <v>-28.457160928422496</v>
      </c>
      <c r="BQ466" s="9">
        <v>-14.225934316652229</v>
      </c>
      <c r="BR466" s="9">
        <v>-22.549567482844708</v>
      </c>
      <c r="BS466" s="9">
        <v>-29.464146393311044</v>
      </c>
      <c r="BT466" s="9">
        <v>-12.611950947549884</v>
      </c>
      <c r="BU466" s="9">
        <v>-11.939587684231725</v>
      </c>
      <c r="BV466" s="9">
        <v>-21.23300934023797</v>
      </c>
      <c r="BW466" s="7" t="s">
        <v>130</v>
      </c>
      <c r="BX466" s="11">
        <v>1.0000947356385672</v>
      </c>
      <c r="BY466" s="11">
        <v>0.99814800135476944</v>
      </c>
      <c r="BZ466" s="11">
        <v>0.94525764457320727</v>
      </c>
      <c r="CA466" s="11">
        <v>0.87015100048525684</v>
      </c>
      <c r="CB466" s="11">
        <v>1.0050443081117928</v>
      </c>
      <c r="CC466" s="11">
        <v>0.9873626482018506</v>
      </c>
      <c r="CD466" s="11">
        <v>0.97265607910049434</v>
      </c>
      <c r="CE466" s="11">
        <v>0.97647296410359974</v>
      </c>
      <c r="CF466" s="11">
        <v>1.0282196628385132</v>
      </c>
      <c r="CG466" s="11">
        <v>0.99456217277211256</v>
      </c>
      <c r="CH466" s="11">
        <v>0.99428291545977365</v>
      </c>
      <c r="CI466" s="11">
        <v>0.98812154696132559</v>
      </c>
      <c r="CJ466" s="11">
        <v>0.94131010980689134</v>
      </c>
    </row>
    <row r="467" spans="1:88" hidden="1">
      <c r="A467" s="6" t="s">
        <v>66</v>
      </c>
      <c r="B467" s="6">
        <v>3</v>
      </c>
      <c r="C467" s="6" t="s">
        <v>19</v>
      </c>
      <c r="D467" s="6" t="s">
        <v>110</v>
      </c>
      <c r="E467" s="16">
        <v>1.0798036720596256</v>
      </c>
      <c r="F467" s="17">
        <v>0.96560000000000001</v>
      </c>
      <c r="G467" s="6">
        <v>3.4410000000000003E-2</v>
      </c>
      <c r="H467" s="6">
        <v>4.0030000000000003E-2</v>
      </c>
      <c r="I467" s="6">
        <v>1.8960000000000001E-2</v>
      </c>
      <c r="J467" s="6">
        <v>2.1069999999999998E-2</v>
      </c>
      <c r="K467" s="6">
        <v>1.3339999999999999E-2</v>
      </c>
      <c r="L467" s="6">
        <v>1375</v>
      </c>
      <c r="M467" s="6">
        <v>2025</v>
      </c>
      <c r="N467" s="6">
        <v>311.89999999999998</v>
      </c>
      <c r="O467" s="6">
        <v>743</v>
      </c>
      <c r="P467" s="6">
        <v>0.73109999999999997</v>
      </c>
      <c r="Q467" s="6">
        <v>0.44240000000000002</v>
      </c>
      <c r="R467" s="6">
        <v>3</v>
      </c>
      <c r="S467" s="7" t="s">
        <v>110</v>
      </c>
      <c r="AG467" s="7" t="s">
        <v>110</v>
      </c>
      <c r="AU467" s="7" t="s">
        <v>110</v>
      </c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7" t="s">
        <v>110</v>
      </c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7" t="s">
        <v>110</v>
      </c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</row>
    <row r="468" spans="1:88" hidden="1">
      <c r="A468" s="6" t="s">
        <v>61</v>
      </c>
      <c r="B468" s="6">
        <v>22</v>
      </c>
      <c r="C468" s="6" t="s">
        <v>19</v>
      </c>
      <c r="D468" s="6" t="s">
        <v>110</v>
      </c>
      <c r="E468" s="16">
        <v>1.1720516962843295</v>
      </c>
      <c r="F468" s="17">
        <v>0.96340000000000003</v>
      </c>
      <c r="G468" s="6">
        <v>3.6560000000000002E-2</v>
      </c>
      <c r="H468" s="6">
        <v>3.9780000000000003E-2</v>
      </c>
      <c r="I468" s="6">
        <v>1.9349999999999999E-2</v>
      </c>
      <c r="J468" s="6">
        <v>2.043E-2</v>
      </c>
      <c r="K468" s="6">
        <v>1.6129999999999999E-2</v>
      </c>
      <c r="L468" s="6">
        <v>1792</v>
      </c>
      <c r="M468" s="6">
        <v>2183</v>
      </c>
      <c r="N468" s="6">
        <v>333.7</v>
      </c>
      <c r="O468" s="6">
        <v>712.7</v>
      </c>
      <c r="P468" s="6">
        <v>0.75849999999999995</v>
      </c>
      <c r="Q468" s="6">
        <v>0.47249999999999998</v>
      </c>
      <c r="R468" s="6">
        <v>2.4670000000000001</v>
      </c>
      <c r="S468" s="7" t="s">
        <v>110</v>
      </c>
      <c r="AG468" s="7" t="s">
        <v>110</v>
      </c>
      <c r="AU468" s="7" t="s">
        <v>110</v>
      </c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7" t="s">
        <v>110</v>
      </c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7" t="s">
        <v>110</v>
      </c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</row>
    <row r="469" spans="1:88" hidden="1">
      <c r="A469" s="6" t="s">
        <v>61</v>
      </c>
      <c r="B469" s="6">
        <v>24</v>
      </c>
      <c r="C469" s="6" t="s">
        <v>19</v>
      </c>
      <c r="D469" s="6" t="s">
        <v>110</v>
      </c>
      <c r="E469" s="16">
        <v>1.1858892341436666</v>
      </c>
      <c r="F469" s="17">
        <v>0.95520000000000005</v>
      </c>
      <c r="G469" s="6">
        <v>4.4839999999999998E-2</v>
      </c>
      <c r="H469" s="6">
        <v>5.0950000000000002E-2</v>
      </c>
      <c r="I469" s="6">
        <v>2.1059999999999999E-2</v>
      </c>
      <c r="J469" s="6">
        <v>2.989E-2</v>
      </c>
      <c r="K469" s="6">
        <v>1.495E-2</v>
      </c>
      <c r="L469" s="6">
        <v>1406</v>
      </c>
      <c r="M469" s="6" t="s">
        <v>21</v>
      </c>
      <c r="N469" s="6" t="s">
        <v>21</v>
      </c>
      <c r="O469" s="6">
        <v>754</v>
      </c>
      <c r="P469" s="6">
        <v>0.73909999999999998</v>
      </c>
      <c r="Q469" s="6">
        <v>0.45569999999999999</v>
      </c>
      <c r="R469" s="6">
        <v>3.4089999999999998</v>
      </c>
      <c r="S469" s="7" t="s">
        <v>110</v>
      </c>
      <c r="AG469" s="7" t="s">
        <v>110</v>
      </c>
      <c r="AU469" s="7" t="s">
        <v>110</v>
      </c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7" t="s">
        <v>110</v>
      </c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7" t="s">
        <v>110</v>
      </c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</row>
    <row r="470" spans="1:88" hidden="1">
      <c r="A470" s="6" t="s">
        <v>66</v>
      </c>
      <c r="B470" s="6">
        <v>1</v>
      </c>
      <c r="C470" s="6" t="s">
        <v>23</v>
      </c>
      <c r="D470" s="6" t="s">
        <v>110</v>
      </c>
      <c r="E470" s="16">
        <v>0.88458904109589043</v>
      </c>
      <c r="F470" s="17">
        <v>0.96189999999999998</v>
      </c>
      <c r="G470" s="6">
        <v>3.8100000000000002E-2</v>
      </c>
      <c r="H470" s="6">
        <v>3.882E-2</v>
      </c>
      <c r="I470" s="6">
        <v>1.7250000000000001E-2</v>
      </c>
      <c r="J470" s="6">
        <v>2.1569999999999999E-2</v>
      </c>
      <c r="K470" s="6">
        <v>1.653E-2</v>
      </c>
      <c r="L470" s="6">
        <v>1338</v>
      </c>
      <c r="M470" s="6" t="s">
        <v>21</v>
      </c>
      <c r="N470" s="6" t="s">
        <v>21</v>
      </c>
      <c r="O470" s="6">
        <v>762.4</v>
      </c>
      <c r="P470" s="6">
        <v>0.72289999999999999</v>
      </c>
      <c r="Q470" s="6">
        <v>0.43459999999999999</v>
      </c>
      <c r="R470" s="6">
        <v>2.3479999999999999</v>
      </c>
      <c r="S470" s="7" t="s">
        <v>110</v>
      </c>
      <c r="AG470" s="7" t="s">
        <v>110</v>
      </c>
      <c r="AU470" s="7" t="s">
        <v>110</v>
      </c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7" t="s">
        <v>110</v>
      </c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7" t="s">
        <v>110</v>
      </c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</row>
    <row r="471" spans="1:88" hidden="1">
      <c r="A471" s="6" t="s">
        <v>66</v>
      </c>
      <c r="B471" s="6">
        <v>3</v>
      </c>
      <c r="C471" s="6" t="s">
        <v>23</v>
      </c>
      <c r="D471" s="6" t="s">
        <v>110</v>
      </c>
      <c r="E471" s="16">
        <v>1.0798036720596256</v>
      </c>
      <c r="F471" s="17">
        <v>0.94510000000000005</v>
      </c>
      <c r="G471" s="6">
        <v>5.4879999999999998E-2</v>
      </c>
      <c r="H471" s="6">
        <v>6.0100000000000001E-2</v>
      </c>
      <c r="I471" s="6">
        <v>3.5709999999999999E-2</v>
      </c>
      <c r="J471" s="6">
        <v>2.4389999999999998E-2</v>
      </c>
      <c r="K471" s="6">
        <v>3.049E-2</v>
      </c>
      <c r="L471" s="6">
        <v>1085</v>
      </c>
      <c r="M471" s="6">
        <v>2427</v>
      </c>
      <c r="N471" s="6">
        <v>410.1</v>
      </c>
      <c r="O471" s="6">
        <v>781.4</v>
      </c>
      <c r="P471" s="6">
        <v>0.72570000000000001</v>
      </c>
      <c r="Q471" s="6">
        <v>0.43509999999999999</v>
      </c>
      <c r="R471" s="6">
        <v>1.9710000000000001</v>
      </c>
      <c r="S471" s="7" t="s">
        <v>110</v>
      </c>
      <c r="AG471" s="7" t="s">
        <v>110</v>
      </c>
      <c r="AU471" s="7" t="s">
        <v>110</v>
      </c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7" t="s">
        <v>110</v>
      </c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7" t="s">
        <v>110</v>
      </c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</row>
    <row r="472" spans="1:88" hidden="1">
      <c r="A472" s="6" t="s">
        <v>61</v>
      </c>
      <c r="B472" s="6">
        <v>22</v>
      </c>
      <c r="C472" s="6" t="s">
        <v>23</v>
      </c>
      <c r="D472" s="6" t="s">
        <v>110</v>
      </c>
      <c r="E472" s="16">
        <v>1.1720516962843295</v>
      </c>
      <c r="F472" s="17">
        <v>0.95720000000000005</v>
      </c>
      <c r="G472" s="6">
        <v>4.2799999999999998E-2</v>
      </c>
      <c r="H472" s="6">
        <v>5.058E-2</v>
      </c>
      <c r="I472" s="6">
        <v>2.3990000000000001E-2</v>
      </c>
      <c r="J472" s="6">
        <v>2.6589999999999999E-2</v>
      </c>
      <c r="K472" s="6">
        <v>1.6209999999999999E-2</v>
      </c>
      <c r="L472" s="6">
        <v>1476</v>
      </c>
      <c r="M472" s="6">
        <v>2155</v>
      </c>
      <c r="N472" s="6">
        <v>333.2</v>
      </c>
      <c r="O472" s="6">
        <v>759.3</v>
      </c>
      <c r="P472" s="6">
        <v>0.74780000000000002</v>
      </c>
      <c r="Q472" s="6">
        <v>0.46160000000000001</v>
      </c>
      <c r="R472" s="6">
        <v>3.12</v>
      </c>
      <c r="S472" s="7" t="s">
        <v>110</v>
      </c>
      <c r="AG472" s="7" t="s">
        <v>110</v>
      </c>
      <c r="AU472" s="7" t="s">
        <v>110</v>
      </c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7" t="s">
        <v>110</v>
      </c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7" t="s">
        <v>110</v>
      </c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</row>
    <row r="473" spans="1:88" hidden="1">
      <c r="A473" s="6" t="s">
        <v>61</v>
      </c>
      <c r="B473" s="6">
        <v>24</v>
      </c>
      <c r="C473" s="6" t="s">
        <v>23</v>
      </c>
      <c r="D473" s="6" t="s">
        <v>110</v>
      </c>
      <c r="E473" s="16">
        <v>1.1858892341436666</v>
      </c>
      <c r="F473" s="17">
        <v>0.97089999999999999</v>
      </c>
      <c r="G473" s="6">
        <v>2.911E-2</v>
      </c>
      <c r="H473" s="6">
        <v>4.5749999999999999E-2</v>
      </c>
      <c r="I473" s="6">
        <v>2.496E-2</v>
      </c>
      <c r="J473" s="6">
        <v>2.0799999999999999E-2</v>
      </c>
      <c r="K473" s="6">
        <v>7.724E-3</v>
      </c>
      <c r="L473" s="6">
        <v>1634</v>
      </c>
      <c r="M473" s="6" t="s">
        <v>21</v>
      </c>
      <c r="N473" s="6" t="s">
        <v>21</v>
      </c>
      <c r="O473" s="6">
        <v>760.9</v>
      </c>
      <c r="P473" s="6">
        <v>0.74850000000000005</v>
      </c>
      <c r="Q473" s="6">
        <v>0.46710000000000002</v>
      </c>
      <c r="R473" s="6">
        <v>5.923</v>
      </c>
      <c r="S473" s="7" t="s">
        <v>110</v>
      </c>
      <c r="AG473" s="7" t="s">
        <v>110</v>
      </c>
      <c r="AU473" s="7" t="s">
        <v>110</v>
      </c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7" t="s">
        <v>110</v>
      </c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7" t="s">
        <v>110</v>
      </c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</row>
    <row r="474" spans="1:88">
      <c r="A474" s="6" t="s">
        <v>25</v>
      </c>
      <c r="B474" s="6">
        <v>6</v>
      </c>
      <c r="C474" s="6" t="s">
        <v>19</v>
      </c>
      <c r="D474" s="6" t="s">
        <v>134</v>
      </c>
      <c r="E474" s="16">
        <v>1.0570311226983868</v>
      </c>
      <c r="F474" s="17">
        <v>0.94599999999999995</v>
      </c>
      <c r="G474" s="6">
        <v>5.4019999999999999E-2</v>
      </c>
      <c r="H474" s="6">
        <v>5.1380000000000002E-2</v>
      </c>
      <c r="I474" s="6">
        <v>1.779E-2</v>
      </c>
      <c r="J474" s="6">
        <v>3.3599999999999998E-2</v>
      </c>
      <c r="K474" s="6">
        <v>2.0420000000000001E-2</v>
      </c>
      <c r="L474" s="6">
        <v>1436</v>
      </c>
      <c r="M474" s="6">
        <v>1989</v>
      </c>
      <c r="N474" s="6">
        <v>310.39999999999998</v>
      </c>
      <c r="O474" s="6">
        <v>683.3</v>
      </c>
      <c r="P474" s="6">
        <v>0.73240000000000005</v>
      </c>
      <c r="Q474" s="6">
        <v>0.44180000000000003</v>
      </c>
      <c r="R474" s="6">
        <v>2.516</v>
      </c>
      <c r="S474" s="7" t="s">
        <v>134</v>
      </c>
      <c r="T474" s="8">
        <v>6.5112371350557014E-3</v>
      </c>
      <c r="U474" s="8">
        <v>0.12947284939916753</v>
      </c>
      <c r="V474" s="8">
        <v>0.12714360049049458</v>
      </c>
      <c r="W474" s="8">
        <v>0.3270948657612926</v>
      </c>
      <c r="X474" s="8">
        <v>0.29020450774266993</v>
      </c>
      <c r="Y474" s="8">
        <v>6.1746213680117956E-2</v>
      </c>
      <c r="Z474" s="8">
        <v>9.2584746886451588E-2</v>
      </c>
      <c r="AA474" s="8">
        <v>8.4226306437573562E-2</v>
      </c>
      <c r="AB474" s="8">
        <v>0.10852256143982962</v>
      </c>
      <c r="AC474" s="8">
        <v>6.6428056969615748E-2</v>
      </c>
      <c r="AD474" s="8">
        <v>2.9297680029857693E-3</v>
      </c>
      <c r="AE474" s="8">
        <v>9.3117090089658901E-3</v>
      </c>
      <c r="AF474" s="8">
        <v>0.18181062688912372</v>
      </c>
      <c r="AG474" s="7" t="s">
        <v>134</v>
      </c>
      <c r="AH474" s="8">
        <v>0.95342500000000008</v>
      </c>
      <c r="AI474" s="8">
        <v>4.6589999999999999E-2</v>
      </c>
      <c r="AJ474" s="8">
        <v>4.6519999999999999E-2</v>
      </c>
      <c r="AK474" s="8">
        <v>1.9677500000000001E-2</v>
      </c>
      <c r="AL474" s="8">
        <v>2.6847499999999996E-2</v>
      </c>
      <c r="AM474" s="8">
        <v>1.97425E-2</v>
      </c>
      <c r="AN474" s="9">
        <v>1342.5</v>
      </c>
      <c r="AO474" s="9">
        <v>2149.25</v>
      </c>
      <c r="AP474" s="9">
        <v>343.1</v>
      </c>
      <c r="AQ474" s="9">
        <v>743.875</v>
      </c>
      <c r="AR474" s="9">
        <v>0.73304999999999998</v>
      </c>
      <c r="AS474" s="9">
        <v>0.442525</v>
      </c>
      <c r="AT474" s="10">
        <v>2.5049999999999999</v>
      </c>
      <c r="AU474" s="7" t="s">
        <v>134</v>
      </c>
      <c r="AV474" s="9">
        <v>0.20862218318618453</v>
      </c>
      <c r="AW474" s="9">
        <v>-0.20809258332748393</v>
      </c>
      <c r="AX474" s="9">
        <v>-0.24499600586704115</v>
      </c>
      <c r="AY474" s="9">
        <v>-0.32316792133272482</v>
      </c>
      <c r="AZ474" s="9">
        <v>-0.20338966155913996</v>
      </c>
      <c r="BA474" s="9">
        <v>-0.19248264069277796</v>
      </c>
      <c r="BB474" s="9">
        <v>0.28159033119170757</v>
      </c>
      <c r="BC474" s="9">
        <v>-0.16951488660383326</v>
      </c>
      <c r="BD474" s="9">
        <v>-7.3985393678438982E-2</v>
      </c>
      <c r="BE474" s="9">
        <v>-3.174201165341773E-2</v>
      </c>
      <c r="BF474" s="9">
        <v>9.2095523979657562E-2</v>
      </c>
      <c r="BG474" s="9">
        <v>-9.6075609088706979E-2</v>
      </c>
      <c r="BH474" s="9">
        <v>-0.56721071140022195</v>
      </c>
      <c r="BI474" s="7" t="s">
        <v>134</v>
      </c>
      <c r="BJ474" s="9">
        <v>-12.629291435947877</v>
      </c>
      <c r="BK474" s="9">
        <v>-12.435011182200977</v>
      </c>
      <c r="BL474" s="9">
        <v>-13.964021712800431</v>
      </c>
      <c r="BM474" s="9">
        <v>-15.042173368803581</v>
      </c>
      <c r="BN474" s="9">
        <v>-54.591952062771533</v>
      </c>
      <c r="BO474" s="9">
        <v>-5.9752297882205019</v>
      </c>
      <c r="BP474" s="9">
        <v>-12.22076401332234</v>
      </c>
      <c r="BQ474" s="9">
        <v>-25.492509988862928</v>
      </c>
      <c r="BR474" s="9">
        <v>-68.632021247224444</v>
      </c>
      <c r="BS474" s="9">
        <v>-109.71865307848279</v>
      </c>
      <c r="BT474" s="9">
        <v>-6.639168052093086</v>
      </c>
      <c r="BU474" s="9">
        <v>-5.4446868561455375</v>
      </c>
      <c r="BV474" s="9">
        <v>-5.8201459125340111</v>
      </c>
      <c r="BW474" s="7" t="s">
        <v>134</v>
      </c>
      <c r="BX474" s="11">
        <v>0.99667118566551793</v>
      </c>
      <c r="BY474" s="11">
        <v>1.0743609884051912</v>
      </c>
      <c r="BZ474" s="11">
        <v>0.94166466353756828</v>
      </c>
      <c r="CA474" s="11">
        <v>0.89869551565666661</v>
      </c>
      <c r="CB474" s="11">
        <v>0.97605089752329022</v>
      </c>
      <c r="CC474" s="11">
        <v>1.246296186699809</v>
      </c>
      <c r="CD474" s="11">
        <v>0.93975587347420919</v>
      </c>
      <c r="CE474" s="11">
        <v>0.97658656030696211</v>
      </c>
      <c r="CF474" s="11">
        <v>1.011779354183391</v>
      </c>
      <c r="CG474" s="11">
        <v>1.0026494138856246</v>
      </c>
      <c r="CH474" s="11">
        <v>0.9904658959439947</v>
      </c>
      <c r="CI474" s="11">
        <v>0.97795580110497204</v>
      </c>
      <c r="CJ474" s="11">
        <v>0.75880348352896621</v>
      </c>
    </row>
    <row r="475" spans="1:88" hidden="1">
      <c r="A475" s="6" t="s">
        <v>67</v>
      </c>
      <c r="B475" s="6">
        <v>3</v>
      </c>
      <c r="C475" s="6" t="s">
        <v>19</v>
      </c>
      <c r="D475" s="6" t="s">
        <v>111</v>
      </c>
      <c r="E475" s="16">
        <v>0.93150684931506844</v>
      </c>
      <c r="F475" s="17">
        <v>0.96250000000000002</v>
      </c>
      <c r="G475" s="6">
        <v>3.7490000000000002E-2</v>
      </c>
      <c r="H475" s="6">
        <v>4.0719999999999999E-2</v>
      </c>
      <c r="I475" s="6">
        <v>1.5509999999999999E-2</v>
      </c>
      <c r="J475" s="6">
        <v>2.521E-2</v>
      </c>
      <c r="K475" s="6">
        <v>1.2279999999999999E-2</v>
      </c>
      <c r="L475" s="6">
        <v>1489</v>
      </c>
      <c r="M475" s="6" t="s">
        <v>21</v>
      </c>
      <c r="N475" s="6" t="s">
        <v>21</v>
      </c>
      <c r="O475" s="6">
        <v>721.2</v>
      </c>
      <c r="P475" s="6">
        <v>0.73260000000000003</v>
      </c>
      <c r="Q475" s="6">
        <v>0.44979999999999998</v>
      </c>
      <c r="R475" s="6">
        <v>3.3159999999999998</v>
      </c>
      <c r="S475" s="7" t="s">
        <v>111</v>
      </c>
      <c r="AG475" s="7" t="s">
        <v>111</v>
      </c>
      <c r="AU475" s="7" t="s">
        <v>111</v>
      </c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7" t="s">
        <v>111</v>
      </c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7" t="s">
        <v>111</v>
      </c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</row>
    <row r="476" spans="1:88" hidden="1">
      <c r="A476" s="6" t="s">
        <v>59</v>
      </c>
      <c r="B476" s="6">
        <v>22</v>
      </c>
      <c r="C476" s="6" t="s">
        <v>19</v>
      </c>
      <c r="D476" s="6" t="s">
        <v>111</v>
      </c>
      <c r="E476" s="16">
        <v>0.87260230179028131</v>
      </c>
      <c r="F476" s="17">
        <v>0.96120000000000005</v>
      </c>
      <c r="G476" s="6">
        <v>3.8789999999999998E-2</v>
      </c>
      <c r="H476" s="6">
        <v>5.7189999999999998E-2</v>
      </c>
      <c r="I476" s="6">
        <v>2.9839999999999998E-2</v>
      </c>
      <c r="J476" s="6">
        <v>2.7349999999999999E-2</v>
      </c>
      <c r="K476" s="6">
        <v>1.1440000000000001E-2</v>
      </c>
      <c r="L476" s="6">
        <v>1933</v>
      </c>
      <c r="M476" s="6">
        <v>2622</v>
      </c>
      <c r="N476" s="6">
        <v>446</v>
      </c>
      <c r="O476" s="6">
        <v>647.20000000000005</v>
      </c>
      <c r="P476" s="6">
        <v>0.75929999999999997</v>
      </c>
      <c r="Q476" s="6">
        <v>0.4723</v>
      </c>
      <c r="R476" s="6">
        <v>5</v>
      </c>
      <c r="S476" s="7" t="s">
        <v>111</v>
      </c>
      <c r="AG476" s="7" t="s">
        <v>111</v>
      </c>
      <c r="AU476" s="7" t="s">
        <v>111</v>
      </c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7" t="s">
        <v>111</v>
      </c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7" t="s">
        <v>111</v>
      </c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</row>
    <row r="477" spans="1:88" hidden="1">
      <c r="A477" s="6" t="s">
        <v>59</v>
      </c>
      <c r="B477" s="6">
        <v>24</v>
      </c>
      <c r="C477" s="6" t="s">
        <v>19</v>
      </c>
      <c r="D477" s="6" t="s">
        <v>111</v>
      </c>
      <c r="E477" s="16">
        <v>1.0439483780955703</v>
      </c>
      <c r="F477" s="17">
        <v>0.95079999999999998</v>
      </c>
      <c r="G477" s="6">
        <v>4.8500000000000001E-2</v>
      </c>
      <c r="H477" s="6">
        <v>6.9099999999999995E-2</v>
      </c>
      <c r="I477" s="6">
        <v>3.7870000000000001E-2</v>
      </c>
      <c r="J477" s="6">
        <v>3.1230000000000001E-2</v>
      </c>
      <c r="K477" s="6">
        <v>1.728E-2</v>
      </c>
      <c r="L477" s="6">
        <v>1431</v>
      </c>
      <c r="M477" s="6" t="s">
        <v>21</v>
      </c>
      <c r="N477" s="6" t="s">
        <v>21</v>
      </c>
      <c r="O477" s="6">
        <v>760</v>
      </c>
      <c r="P477" s="6">
        <v>0.74439999999999995</v>
      </c>
      <c r="Q477" s="6">
        <v>0.4602</v>
      </c>
      <c r="R477" s="6">
        <v>4</v>
      </c>
      <c r="S477" s="7" t="s">
        <v>111</v>
      </c>
      <c r="AG477" s="7" t="s">
        <v>111</v>
      </c>
      <c r="AU477" s="7" t="s">
        <v>111</v>
      </c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7" t="s">
        <v>111</v>
      </c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7" t="s">
        <v>111</v>
      </c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</row>
    <row r="478" spans="1:88" hidden="1">
      <c r="A478" s="6" t="s">
        <v>67</v>
      </c>
      <c r="B478" s="6">
        <v>1</v>
      </c>
      <c r="C478" s="6" t="s">
        <v>23</v>
      </c>
      <c r="D478" s="6" t="s">
        <v>111</v>
      </c>
      <c r="E478" s="16">
        <v>1.1571274298056156</v>
      </c>
      <c r="F478" s="17">
        <v>0.9446</v>
      </c>
      <c r="G478" s="6">
        <v>5.5379999999999999E-2</v>
      </c>
      <c r="H478" s="6">
        <v>4.9230000000000003E-2</v>
      </c>
      <c r="I478" s="6">
        <v>1.333E-2</v>
      </c>
      <c r="J478" s="6">
        <v>3.5900000000000001E-2</v>
      </c>
      <c r="K478" s="6">
        <v>1.949E-2</v>
      </c>
      <c r="L478" s="6">
        <v>921</v>
      </c>
      <c r="M478" s="6" t="s">
        <v>21</v>
      </c>
      <c r="N478" s="6" t="s">
        <v>21</v>
      </c>
      <c r="O478" s="6">
        <v>815.4</v>
      </c>
      <c r="P478" s="6">
        <v>0.7208</v>
      </c>
      <c r="Q478" s="6">
        <v>0.42949999999999999</v>
      </c>
      <c r="R478" s="6">
        <v>2.5259999999999998</v>
      </c>
      <c r="S478" s="7" t="s">
        <v>111</v>
      </c>
      <c r="AG478" s="7" t="s">
        <v>111</v>
      </c>
      <c r="AU478" s="7" t="s">
        <v>111</v>
      </c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7" t="s">
        <v>111</v>
      </c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7" t="s">
        <v>111</v>
      </c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</row>
    <row r="479" spans="1:88" hidden="1">
      <c r="A479" s="6" t="s">
        <v>67</v>
      </c>
      <c r="B479" s="6">
        <v>3</v>
      </c>
      <c r="C479" s="6" t="s">
        <v>23</v>
      </c>
      <c r="D479" s="6" t="s">
        <v>111</v>
      </c>
      <c r="E479" s="16">
        <v>0.93150684931506844</v>
      </c>
      <c r="F479" s="17">
        <v>0.94820000000000004</v>
      </c>
      <c r="G479" s="6">
        <v>5.1769999999999997E-2</v>
      </c>
      <c r="H479" s="6">
        <v>5.8340000000000003E-2</v>
      </c>
      <c r="I479" s="6">
        <v>2.547E-2</v>
      </c>
      <c r="J479" s="6">
        <v>3.2870000000000003E-2</v>
      </c>
      <c r="K479" s="6">
        <v>1.89E-2</v>
      </c>
      <c r="L479" s="6">
        <v>1154</v>
      </c>
      <c r="M479" s="6" t="s">
        <v>21</v>
      </c>
      <c r="N479" s="6" t="s">
        <v>21</v>
      </c>
      <c r="O479" s="6">
        <v>746.3</v>
      </c>
      <c r="P479" s="6">
        <v>0.72970000000000002</v>
      </c>
      <c r="Q479" s="6">
        <v>0.44500000000000001</v>
      </c>
      <c r="R479" s="6">
        <v>3.0870000000000002</v>
      </c>
      <c r="S479" s="7" t="s">
        <v>111</v>
      </c>
      <c r="AG479" s="7" t="s">
        <v>111</v>
      </c>
      <c r="AU479" s="7" t="s">
        <v>111</v>
      </c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7" t="s">
        <v>111</v>
      </c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7" t="s">
        <v>111</v>
      </c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</row>
    <row r="480" spans="1:88" hidden="1">
      <c r="A480" s="6" t="s">
        <v>59</v>
      </c>
      <c r="B480" s="6">
        <v>22</v>
      </c>
      <c r="C480" s="6" t="s">
        <v>23</v>
      </c>
      <c r="D480" s="6" t="s">
        <v>111</v>
      </c>
      <c r="E480" s="16">
        <v>0.87260230179028131</v>
      </c>
      <c r="F480" s="17">
        <v>0.96719999999999995</v>
      </c>
      <c r="G480" s="6">
        <v>3.2800000000000003E-2</v>
      </c>
      <c r="H480" s="6">
        <v>4.6949999999999999E-2</v>
      </c>
      <c r="I480" s="6">
        <v>2.3789999999999999E-2</v>
      </c>
      <c r="J480" s="6">
        <v>2.315E-2</v>
      </c>
      <c r="K480" s="6">
        <v>9.6460000000000001E-3</v>
      </c>
      <c r="L480" s="6">
        <v>1504</v>
      </c>
      <c r="M480" s="6">
        <v>2579</v>
      </c>
      <c r="N480" s="6">
        <v>382.9</v>
      </c>
      <c r="O480" s="6">
        <v>769.4</v>
      </c>
      <c r="P480" s="6">
        <v>0.75529999999999997</v>
      </c>
      <c r="Q480" s="6">
        <v>0.4667</v>
      </c>
      <c r="R480" s="6">
        <v>4.867</v>
      </c>
      <c r="S480" s="7" t="s">
        <v>111</v>
      </c>
      <c r="AG480" s="7" t="s">
        <v>111</v>
      </c>
      <c r="AU480" s="7" t="s">
        <v>111</v>
      </c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7" t="s">
        <v>111</v>
      </c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7" t="s">
        <v>111</v>
      </c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</row>
    <row r="481" spans="1:88" hidden="1">
      <c r="A481" s="6" t="s">
        <v>59</v>
      </c>
      <c r="B481" s="6">
        <v>24</v>
      </c>
      <c r="C481" s="6" t="s">
        <v>23</v>
      </c>
      <c r="D481" s="6" t="s">
        <v>111</v>
      </c>
      <c r="E481" s="16">
        <v>1.0439483780955703</v>
      </c>
      <c r="F481" s="17">
        <v>0.95960000000000001</v>
      </c>
      <c r="G481" s="6">
        <v>4.0439999999999997E-2</v>
      </c>
      <c r="H481" s="6">
        <v>5.1409999999999997E-2</v>
      </c>
      <c r="I481" s="6">
        <v>2.1250000000000002E-2</v>
      </c>
      <c r="J481" s="6">
        <v>3.0159999999999999E-2</v>
      </c>
      <c r="K481" s="6">
        <v>1.0279999999999999E-2</v>
      </c>
      <c r="L481" s="6">
        <v>1400</v>
      </c>
      <c r="M481" s="6" t="s">
        <v>21</v>
      </c>
      <c r="N481" s="6" t="s">
        <v>21</v>
      </c>
      <c r="O481" s="6">
        <v>754.2</v>
      </c>
      <c r="P481" s="6">
        <v>0.73770000000000002</v>
      </c>
      <c r="Q481" s="6">
        <v>0.45350000000000001</v>
      </c>
      <c r="R481" s="6">
        <v>5</v>
      </c>
      <c r="S481" s="7" t="s">
        <v>111</v>
      </c>
      <c r="AG481" s="7" t="s">
        <v>111</v>
      </c>
      <c r="AU481" s="7" t="s">
        <v>111</v>
      </c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7" t="s">
        <v>111</v>
      </c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7" t="s">
        <v>111</v>
      </c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</row>
    <row r="482" spans="1:88">
      <c r="A482" s="6" t="s">
        <v>38</v>
      </c>
      <c r="B482" s="6">
        <v>10</v>
      </c>
      <c r="C482" s="6" t="s">
        <v>19</v>
      </c>
      <c r="D482" s="6" t="s">
        <v>51</v>
      </c>
      <c r="E482" s="16">
        <v>0.96183085207475449</v>
      </c>
      <c r="F482" s="17">
        <v>0.95650000000000002</v>
      </c>
      <c r="G482" s="6">
        <v>4.351E-2</v>
      </c>
      <c r="H482" s="6">
        <v>4.2770000000000002E-2</v>
      </c>
      <c r="I482" s="6">
        <v>1.2540000000000001E-2</v>
      </c>
      <c r="J482" s="6">
        <v>3.024E-2</v>
      </c>
      <c r="K482" s="6">
        <v>1.3270000000000001E-2</v>
      </c>
      <c r="L482" s="6">
        <v>1297</v>
      </c>
      <c r="M482" s="6">
        <v>2087</v>
      </c>
      <c r="N482" s="6">
        <v>314.3</v>
      </c>
      <c r="O482" s="6">
        <v>713.7</v>
      </c>
      <c r="P482" s="6">
        <v>0.73209999999999997</v>
      </c>
      <c r="Q482" s="6">
        <v>0.44569999999999999</v>
      </c>
      <c r="R482" s="6">
        <v>3.222</v>
      </c>
      <c r="S482" s="7" t="s">
        <v>51</v>
      </c>
      <c r="T482" s="8">
        <v>6.5657270553163396E-3</v>
      </c>
      <c r="U482" s="8">
        <v>0.13111772938417157</v>
      </c>
      <c r="V482" s="8">
        <v>0.12429901288503335</v>
      </c>
      <c r="W482" s="8">
        <v>0.31570689088095005</v>
      </c>
      <c r="X482" s="8">
        <v>9.2215796087245991E-2</v>
      </c>
      <c r="Y482" s="8">
        <v>0.33617690611331102</v>
      </c>
      <c r="Z482" s="8">
        <v>8.5476522700101989E-2</v>
      </c>
      <c r="AA482" s="8">
        <v>0.10279379243974492</v>
      </c>
      <c r="AB482" s="8">
        <v>0.12471089142643721</v>
      </c>
      <c r="AC482" s="8">
        <v>3.3418194092637334E-2</v>
      </c>
      <c r="AD482" s="8">
        <v>1.599326238885047E-2</v>
      </c>
      <c r="AE482" s="8">
        <v>2.1688944821640424E-2</v>
      </c>
      <c r="AF482" s="8">
        <v>0.29263434639944363</v>
      </c>
      <c r="AG482" s="7" t="s">
        <v>51</v>
      </c>
      <c r="AH482" s="8">
        <v>0.95065</v>
      </c>
      <c r="AI482" s="8">
        <v>4.9342499999999997E-2</v>
      </c>
      <c r="AJ482" s="8">
        <v>4.9395000000000001E-2</v>
      </c>
      <c r="AK482" s="8">
        <v>1.8505000000000001E-2</v>
      </c>
      <c r="AL482" s="8">
        <v>3.08925E-2</v>
      </c>
      <c r="AM482" s="8">
        <v>1.8450000000000001E-2</v>
      </c>
      <c r="AN482" s="9">
        <v>1316.25</v>
      </c>
      <c r="AO482" s="9">
        <v>2153</v>
      </c>
      <c r="AP482" s="9">
        <v>331.57499999999999</v>
      </c>
      <c r="AQ482" s="9">
        <v>736.90000000000009</v>
      </c>
      <c r="AR482" s="9">
        <v>0.74235000000000007</v>
      </c>
      <c r="AS482" s="9">
        <v>0.45544999999999997</v>
      </c>
      <c r="AT482" s="10">
        <v>2.91275</v>
      </c>
      <c r="AU482" s="7" t="s">
        <v>51</v>
      </c>
      <c r="AV482" s="9">
        <v>0.17962301752250939</v>
      </c>
      <c r="AW482" s="9">
        <v>-0.17932181213990619</v>
      </c>
      <c r="AX482" s="9">
        <v>-0.21121377726263788</v>
      </c>
      <c r="AY482" s="9">
        <v>-0.40686101550169274</v>
      </c>
      <c r="AZ482" s="9">
        <v>-0.15295021555134519</v>
      </c>
      <c r="BA482" s="9">
        <v>-0.26197875336402282</v>
      </c>
      <c r="BB482" s="9">
        <v>0.21190016429897715</v>
      </c>
      <c r="BC482" s="9">
        <v>-0.16459822387801831</v>
      </c>
      <c r="BD482" s="9">
        <v>-0.14685157402229351</v>
      </c>
      <c r="BE482" s="9">
        <v>-0.16518941305115123</v>
      </c>
      <c r="BF482" s="9">
        <v>0.68046208409498943</v>
      </c>
      <c r="BG482" s="9">
        <v>0.6883160542085015</v>
      </c>
      <c r="BH482" s="9">
        <v>-0.16117205939381418</v>
      </c>
      <c r="BI482" s="7" t="s">
        <v>51</v>
      </c>
      <c r="BJ482" s="9">
        <v>-6.4407178778573266</v>
      </c>
      <c r="BK482" s="9">
        <v>-6.4132114822198547</v>
      </c>
      <c r="BL482" s="9">
        <v>-8222.9865160439094</v>
      </c>
      <c r="BM482" s="9">
        <v>-9.3686751342750636</v>
      </c>
      <c r="BN482" s="9">
        <v>-9.7075905776069522</v>
      </c>
      <c r="BO482" s="9">
        <v>-11.398162486490881</v>
      </c>
      <c r="BP482" s="9">
        <v>-11.680323416438904</v>
      </c>
      <c r="BQ482" s="9">
        <v>-23.614074942174312</v>
      </c>
      <c r="BR482" s="9">
        <v>-31.268025853376542</v>
      </c>
      <c r="BS482" s="9">
        <v>-30.859227144494628</v>
      </c>
      <c r="BT482" s="9">
        <v>-27.52849553818502</v>
      </c>
      <c r="BU482" s="9">
        <v>-20.787854412666167</v>
      </c>
      <c r="BV482" s="9">
        <v>-15.066766366431008</v>
      </c>
      <c r="BW482" s="7" t="s">
        <v>51</v>
      </c>
      <c r="BX482" s="11">
        <v>0.99377031507766689</v>
      </c>
      <c r="BY482" s="11">
        <v>1.1378333777716925</v>
      </c>
      <c r="BZ482" s="11">
        <v>0.99986083524157754</v>
      </c>
      <c r="CA482" s="11">
        <v>0.84514600519510186</v>
      </c>
      <c r="CB482" s="11">
        <v>1.1231083844580778</v>
      </c>
      <c r="CC482" s="11">
        <v>1.1647037935728239</v>
      </c>
      <c r="CD482" s="11">
        <v>0.92138075862974145</v>
      </c>
      <c r="CE482" s="11">
        <v>0.97829050335739887</v>
      </c>
      <c r="CF482" s="11">
        <v>0.97779288651517882</v>
      </c>
      <c r="CG482" s="11">
        <v>0.99324799609116698</v>
      </c>
      <c r="CH482" s="11">
        <v>1.0030316593056743</v>
      </c>
      <c r="CI482" s="11">
        <v>1.0065193370165741</v>
      </c>
      <c r="CJ482" s="11">
        <v>0.88231730405149555</v>
      </c>
    </row>
    <row r="483" spans="1:88" hidden="1">
      <c r="A483" s="6" t="s">
        <v>67</v>
      </c>
      <c r="B483" s="6">
        <v>12</v>
      </c>
      <c r="C483" s="6" t="s">
        <v>19</v>
      </c>
      <c r="D483" s="6" t="s">
        <v>112</v>
      </c>
      <c r="E483" s="16">
        <v>0.84260603128527656</v>
      </c>
      <c r="F483" s="17">
        <v>0.9637</v>
      </c>
      <c r="G483" s="6">
        <v>3.628E-2</v>
      </c>
      <c r="H483" s="6">
        <v>3.848E-2</v>
      </c>
      <c r="I483" s="6">
        <v>1.7590000000000001E-2</v>
      </c>
      <c r="J483" s="6">
        <v>2.0889999999999999E-2</v>
      </c>
      <c r="K483" s="6">
        <v>1.5389999999999999E-2</v>
      </c>
      <c r="L483" s="6">
        <v>1753</v>
      </c>
      <c r="M483" s="6" t="s">
        <v>21</v>
      </c>
      <c r="N483" s="6" t="s">
        <v>21</v>
      </c>
      <c r="O483" s="6">
        <v>734.8</v>
      </c>
      <c r="P483" s="6">
        <v>0.75619999999999998</v>
      </c>
      <c r="Q483" s="6">
        <v>0.47110000000000002</v>
      </c>
      <c r="R483" s="6">
        <v>2.5</v>
      </c>
      <c r="S483" s="7" t="s">
        <v>112</v>
      </c>
      <c r="AG483" s="7" t="s">
        <v>112</v>
      </c>
      <c r="AU483" s="7" t="s">
        <v>112</v>
      </c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7" t="s">
        <v>112</v>
      </c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7" t="s">
        <v>112</v>
      </c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</row>
    <row r="484" spans="1:88" hidden="1">
      <c r="A484" s="6" t="s">
        <v>59</v>
      </c>
      <c r="B484" s="6">
        <v>13</v>
      </c>
      <c r="C484" s="6" t="s">
        <v>19</v>
      </c>
      <c r="D484" s="6" t="s">
        <v>112</v>
      </c>
      <c r="E484" s="16">
        <v>1.153386028626362</v>
      </c>
      <c r="F484" s="17">
        <v>0.95709999999999995</v>
      </c>
      <c r="G484" s="6">
        <v>4.2909999999999997E-2</v>
      </c>
      <c r="H484" s="6">
        <v>5.5870000000000003E-2</v>
      </c>
      <c r="I484" s="6">
        <v>2.7529999999999999E-2</v>
      </c>
      <c r="J484" s="6">
        <v>2.8340000000000001E-2</v>
      </c>
      <c r="K484" s="6">
        <v>1.457E-2</v>
      </c>
      <c r="L484" s="6">
        <v>1182</v>
      </c>
      <c r="M484" s="6">
        <v>2421</v>
      </c>
      <c r="N484" s="6">
        <v>307.10000000000002</v>
      </c>
      <c r="O484" s="6">
        <v>766.7</v>
      </c>
      <c r="P484" s="6">
        <v>0.7369</v>
      </c>
      <c r="Q484" s="6">
        <v>0.44130000000000003</v>
      </c>
      <c r="R484" s="6">
        <v>3.8330000000000002</v>
      </c>
      <c r="S484" s="7" t="s">
        <v>112</v>
      </c>
      <c r="AG484" s="7" t="s">
        <v>112</v>
      </c>
      <c r="AU484" s="7" t="s">
        <v>112</v>
      </c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7" t="s">
        <v>112</v>
      </c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7" t="s">
        <v>112</v>
      </c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</row>
    <row r="485" spans="1:88" hidden="1">
      <c r="A485" s="6" t="s">
        <v>61</v>
      </c>
      <c r="B485" s="6">
        <v>13</v>
      </c>
      <c r="C485" s="6" t="s">
        <v>19</v>
      </c>
      <c r="D485" s="6" t="s">
        <v>112</v>
      </c>
      <c r="E485" s="16">
        <v>0.99063545150501675</v>
      </c>
      <c r="F485" s="17">
        <v>0.95909999999999995</v>
      </c>
      <c r="G485" s="6">
        <v>4.095E-2</v>
      </c>
      <c r="H485" s="6">
        <v>3.8789999999999998E-2</v>
      </c>
      <c r="I485" s="6">
        <v>1.2930000000000001E-2</v>
      </c>
      <c r="J485" s="6">
        <v>2.5860000000000001E-2</v>
      </c>
      <c r="K485" s="6">
        <v>1.5089999999999999E-2</v>
      </c>
      <c r="L485" s="6">
        <v>1335</v>
      </c>
      <c r="M485" s="6">
        <v>2123</v>
      </c>
      <c r="N485" s="6">
        <v>331.2</v>
      </c>
      <c r="O485" s="6">
        <v>689.4</v>
      </c>
      <c r="P485" s="6">
        <v>0.74039999999999995</v>
      </c>
      <c r="Q485" s="6">
        <v>0.4471</v>
      </c>
      <c r="R485" s="6">
        <v>2.5710000000000002</v>
      </c>
      <c r="S485" s="7" t="s">
        <v>112</v>
      </c>
      <c r="AG485" s="7" t="s">
        <v>112</v>
      </c>
      <c r="AU485" s="7" t="s">
        <v>112</v>
      </c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7" t="s">
        <v>112</v>
      </c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7" t="s">
        <v>112</v>
      </c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</row>
    <row r="486" spans="1:88" hidden="1">
      <c r="A486" s="6" t="s">
        <v>59</v>
      </c>
      <c r="B486" s="6">
        <v>15</v>
      </c>
      <c r="C486" s="6" t="s">
        <v>19</v>
      </c>
      <c r="D486" s="6" t="s">
        <v>112</v>
      </c>
      <c r="E486" s="16">
        <v>1.0038924274593064</v>
      </c>
      <c r="F486" s="17">
        <v>0.95240000000000002</v>
      </c>
      <c r="G486" s="6">
        <v>4.7550000000000002E-2</v>
      </c>
      <c r="H486" s="6">
        <v>5.1749999999999997E-2</v>
      </c>
      <c r="I486" s="6">
        <v>2.0279999999999999E-2</v>
      </c>
      <c r="J486" s="6">
        <v>3.1469999999999998E-2</v>
      </c>
      <c r="K486" s="6">
        <v>1.6080000000000001E-2</v>
      </c>
      <c r="L486" s="6">
        <v>1362</v>
      </c>
      <c r="M486" s="6">
        <v>2310</v>
      </c>
      <c r="N486" s="6">
        <v>342.7</v>
      </c>
      <c r="O486" s="6">
        <v>741.3</v>
      </c>
      <c r="P486" s="6">
        <v>0.73570000000000002</v>
      </c>
      <c r="Q486" s="6">
        <v>0.4456</v>
      </c>
      <c r="R486" s="6">
        <v>3.2170000000000001</v>
      </c>
      <c r="S486" s="7" t="s">
        <v>112</v>
      </c>
      <c r="AG486" s="7" t="s">
        <v>112</v>
      </c>
      <c r="AU486" s="7" t="s">
        <v>112</v>
      </c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7" t="s">
        <v>112</v>
      </c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7" t="s">
        <v>112</v>
      </c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</row>
    <row r="487" spans="1:88" hidden="1">
      <c r="A487" s="6" t="s">
        <v>66</v>
      </c>
      <c r="B487" s="6">
        <v>12</v>
      </c>
      <c r="C487" s="6" t="s">
        <v>23</v>
      </c>
      <c r="D487" s="6" t="s">
        <v>112</v>
      </c>
      <c r="E487" s="16">
        <v>1.1171875</v>
      </c>
      <c r="F487" s="17">
        <v>0.95730000000000004</v>
      </c>
      <c r="G487" s="6">
        <v>4.267E-2</v>
      </c>
      <c r="H487" s="6">
        <v>5.6430000000000001E-2</v>
      </c>
      <c r="I487" s="6">
        <v>3.2349999999999997E-2</v>
      </c>
      <c r="J487" s="6">
        <v>2.409E-2</v>
      </c>
      <c r="K487" s="6">
        <v>1.8579999999999999E-2</v>
      </c>
      <c r="L487" s="6">
        <v>1391</v>
      </c>
      <c r="M487" s="6">
        <v>1980</v>
      </c>
      <c r="N487" s="6">
        <v>318.89999999999998</v>
      </c>
      <c r="O487" s="6">
        <v>728.4</v>
      </c>
      <c r="P487" s="6">
        <v>0.73729999999999996</v>
      </c>
      <c r="Q487" s="6">
        <v>0.4516</v>
      </c>
      <c r="R487" s="6">
        <v>3.0369999999999999</v>
      </c>
      <c r="S487" s="7" t="s">
        <v>112</v>
      </c>
      <c r="AG487" s="7" t="s">
        <v>112</v>
      </c>
      <c r="AU487" s="7" t="s">
        <v>112</v>
      </c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7" t="s">
        <v>112</v>
      </c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7" t="s">
        <v>112</v>
      </c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</row>
    <row r="488" spans="1:88" hidden="1">
      <c r="A488" s="6" t="s">
        <v>67</v>
      </c>
      <c r="B488" s="6">
        <v>12</v>
      </c>
      <c r="C488" s="6" t="s">
        <v>23</v>
      </c>
      <c r="D488" s="6" t="s">
        <v>112</v>
      </c>
      <c r="E488" s="16">
        <v>0.84260603128527656</v>
      </c>
      <c r="F488" s="17">
        <v>0.94179999999999997</v>
      </c>
      <c r="G488" s="6">
        <v>5.8220000000000001E-2</v>
      </c>
      <c r="H488" s="6">
        <v>6.2640000000000001E-2</v>
      </c>
      <c r="I488" s="6">
        <v>2.9479999999999999E-2</v>
      </c>
      <c r="J488" s="6">
        <v>3.3160000000000002E-2</v>
      </c>
      <c r="K488" s="6">
        <v>2.5059999999999999E-2</v>
      </c>
      <c r="L488" s="6">
        <v>1278</v>
      </c>
      <c r="M488" s="6" t="s">
        <v>21</v>
      </c>
      <c r="N488" s="6" t="s">
        <v>21</v>
      </c>
      <c r="O488" s="6">
        <v>767.2</v>
      </c>
      <c r="P488" s="6">
        <v>0.7349</v>
      </c>
      <c r="Q488" s="6">
        <v>0.44800000000000001</v>
      </c>
      <c r="R488" s="6">
        <v>2.5</v>
      </c>
      <c r="S488" s="7" t="s">
        <v>112</v>
      </c>
      <c r="AG488" s="7" t="s">
        <v>112</v>
      </c>
      <c r="AU488" s="7" t="s">
        <v>112</v>
      </c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7" t="s">
        <v>112</v>
      </c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7" t="s">
        <v>112</v>
      </c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</row>
    <row r="489" spans="1:88" hidden="1">
      <c r="A489" s="6" t="s">
        <v>59</v>
      </c>
      <c r="B489" s="6">
        <v>13</v>
      </c>
      <c r="C489" s="6" t="s">
        <v>23</v>
      </c>
      <c r="D489" s="6" t="s">
        <v>112</v>
      </c>
      <c r="E489" s="16">
        <v>1.153386028626362</v>
      </c>
      <c r="F489" s="17">
        <v>0.96560000000000001</v>
      </c>
      <c r="G489" s="6">
        <v>3.4410000000000003E-2</v>
      </c>
      <c r="H489" s="6">
        <v>3.8640000000000001E-2</v>
      </c>
      <c r="I489" s="6">
        <v>1.6410000000000001E-2</v>
      </c>
      <c r="J489" s="6">
        <v>2.223E-2</v>
      </c>
      <c r="K489" s="6">
        <v>1.218E-2</v>
      </c>
      <c r="L489" s="6">
        <v>1824</v>
      </c>
      <c r="M489" s="6">
        <v>2085</v>
      </c>
      <c r="N489" s="6">
        <v>271.89999999999998</v>
      </c>
      <c r="O489" s="6">
        <v>732.2</v>
      </c>
      <c r="P489" s="6">
        <v>0.749</v>
      </c>
      <c r="Q489" s="6">
        <v>0.46929999999999999</v>
      </c>
      <c r="R489" s="6">
        <v>3.1739999999999999</v>
      </c>
      <c r="S489" s="7" t="s">
        <v>112</v>
      </c>
      <c r="AG489" s="7" t="s">
        <v>112</v>
      </c>
      <c r="AU489" s="7" t="s">
        <v>112</v>
      </c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7" t="s">
        <v>112</v>
      </c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7" t="s">
        <v>112</v>
      </c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</row>
    <row r="490" spans="1:88" hidden="1">
      <c r="A490" s="6" t="s">
        <v>61</v>
      </c>
      <c r="B490" s="6">
        <v>13</v>
      </c>
      <c r="C490" s="6" t="s">
        <v>23</v>
      </c>
      <c r="D490" s="6" t="s">
        <v>112</v>
      </c>
      <c r="E490" s="16">
        <v>0.99063545150501675</v>
      </c>
      <c r="F490" s="17">
        <v>0.94689999999999996</v>
      </c>
      <c r="G490" s="6">
        <v>5.3060000000000003E-2</v>
      </c>
      <c r="H490" s="6">
        <v>5.1310000000000001E-2</v>
      </c>
      <c r="I490" s="6">
        <v>1.6910000000000001E-2</v>
      </c>
      <c r="J490" s="6">
        <v>3.44E-2</v>
      </c>
      <c r="K490" s="6">
        <v>1.866E-2</v>
      </c>
      <c r="L490" s="6">
        <v>1624</v>
      </c>
      <c r="M490" s="6">
        <v>2142</v>
      </c>
      <c r="N490" s="6">
        <v>351.8</v>
      </c>
      <c r="O490" s="6">
        <v>724.8</v>
      </c>
      <c r="P490" s="6">
        <v>0.74839999999999995</v>
      </c>
      <c r="Q490" s="6">
        <v>0.45810000000000001</v>
      </c>
      <c r="R490" s="6">
        <v>2.75</v>
      </c>
      <c r="S490" s="7" t="s">
        <v>112</v>
      </c>
      <c r="AG490" s="7" t="s">
        <v>112</v>
      </c>
      <c r="AU490" s="7" t="s">
        <v>112</v>
      </c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7" t="s">
        <v>112</v>
      </c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7" t="s">
        <v>112</v>
      </c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</row>
    <row r="491" spans="1:88" hidden="1">
      <c r="A491" s="6" t="s">
        <v>59</v>
      </c>
      <c r="B491" s="6">
        <v>15</v>
      </c>
      <c r="C491" s="6" t="s">
        <v>23</v>
      </c>
      <c r="D491" s="6" t="s">
        <v>112</v>
      </c>
      <c r="E491" s="16">
        <v>1.0038924274593064</v>
      </c>
      <c r="F491" s="17">
        <v>0.96699999999999997</v>
      </c>
      <c r="G491" s="6">
        <v>3.3020000000000001E-2</v>
      </c>
      <c r="H491" s="6">
        <v>4.589E-2</v>
      </c>
      <c r="I491" s="6">
        <v>2.35E-2</v>
      </c>
      <c r="J491" s="6">
        <v>2.2380000000000001E-2</v>
      </c>
      <c r="K491" s="6">
        <v>1.0630000000000001E-2</v>
      </c>
      <c r="L491" s="6">
        <v>1728</v>
      </c>
      <c r="M491" s="6">
        <v>2226</v>
      </c>
      <c r="N491" s="6">
        <v>330.6</v>
      </c>
      <c r="O491" s="6">
        <v>720.5</v>
      </c>
      <c r="P491" s="6">
        <v>0.74590000000000001</v>
      </c>
      <c r="Q491" s="6">
        <v>0.46179999999999999</v>
      </c>
      <c r="R491" s="6">
        <v>4.3159999999999998</v>
      </c>
      <c r="S491" s="7" t="s">
        <v>112</v>
      </c>
      <c r="AG491" s="7" t="s">
        <v>112</v>
      </c>
      <c r="AU491" s="7" t="s">
        <v>112</v>
      </c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7" t="s">
        <v>112</v>
      </c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7" t="s">
        <v>112</v>
      </c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</row>
    <row r="492" spans="1:88">
      <c r="A492" s="6" t="s">
        <v>76</v>
      </c>
      <c r="B492" s="6">
        <v>5</v>
      </c>
      <c r="C492" s="6" t="s">
        <v>19</v>
      </c>
      <c r="D492" s="6" t="s">
        <v>80</v>
      </c>
      <c r="E492" s="16">
        <v>0.91615646258503403</v>
      </c>
      <c r="F492" s="17">
        <v>0.9667</v>
      </c>
      <c r="G492" s="6">
        <v>3.329E-2</v>
      </c>
      <c r="H492" s="6">
        <v>4.9349999999999998E-2</v>
      </c>
      <c r="I492" s="6">
        <v>2.5559999999999999E-2</v>
      </c>
      <c r="J492" s="6">
        <v>2.3779999999999999E-2</v>
      </c>
      <c r="K492" s="6">
        <v>9.5119999999999996E-3</v>
      </c>
      <c r="L492" s="6">
        <v>1626</v>
      </c>
      <c r="M492" s="6">
        <v>1898</v>
      </c>
      <c r="N492" s="6">
        <v>270.5</v>
      </c>
      <c r="O492" s="6">
        <v>744.6</v>
      </c>
      <c r="P492" s="6">
        <v>0.74909999999999999</v>
      </c>
      <c r="Q492" s="6">
        <v>0.45679999999999998</v>
      </c>
      <c r="R492" s="6">
        <v>5.1879999999999997</v>
      </c>
      <c r="S492" s="7" t="s">
        <v>80</v>
      </c>
      <c r="T492" s="8">
        <v>7.4082227869425674E-3</v>
      </c>
      <c r="U492" s="8">
        <v>0.18848505161808307</v>
      </c>
      <c r="V492" s="8">
        <v>0.28434687566171718</v>
      </c>
      <c r="W492" s="8">
        <v>0.34321406146173777</v>
      </c>
      <c r="X492" s="8">
        <v>0.22747240851308387</v>
      </c>
      <c r="Y492" s="8">
        <v>0.29823703938156559</v>
      </c>
      <c r="Z492" s="8">
        <v>0.22628798763844388</v>
      </c>
      <c r="AA492" s="8">
        <v>8.8188698686619743E-2</v>
      </c>
      <c r="AB492" s="8">
        <v>0.17602464722275513</v>
      </c>
      <c r="AC492" s="8">
        <v>6.9955069040075202E-2</v>
      </c>
      <c r="AD492" s="8">
        <v>1.4305681417443877E-2</v>
      </c>
      <c r="AE492" s="8">
        <v>2.0106469761836564E-2</v>
      </c>
      <c r="AF492" s="8">
        <v>0.45275698755000277</v>
      </c>
      <c r="AG492" s="7" t="s">
        <v>80</v>
      </c>
      <c r="AH492" s="8">
        <v>0.95605000000000007</v>
      </c>
      <c r="AI492" s="8">
        <v>4.3957499999999997E-2</v>
      </c>
      <c r="AJ492" s="8">
        <v>5.3772500000000001E-2</v>
      </c>
      <c r="AK492" s="8">
        <v>2.5165E-2</v>
      </c>
      <c r="AL492" s="8">
        <v>2.8604999999999998E-2</v>
      </c>
      <c r="AM492" s="8">
        <v>1.5353E-2</v>
      </c>
      <c r="AN492" s="9">
        <v>1444.5</v>
      </c>
      <c r="AO492" s="9">
        <v>2153.5</v>
      </c>
      <c r="AP492" s="9">
        <v>343.52499999999998</v>
      </c>
      <c r="AQ492" s="9">
        <v>754.6</v>
      </c>
      <c r="AR492" s="9">
        <v>0.73602500000000004</v>
      </c>
      <c r="AS492" s="9">
        <v>0.44650000000000001</v>
      </c>
      <c r="AT492" s="10">
        <v>3.6662499999999998</v>
      </c>
      <c r="AU492" s="7" t="s">
        <v>80</v>
      </c>
      <c r="AV492" s="9">
        <v>0.23605382638155195</v>
      </c>
      <c r="AW492" s="9">
        <v>-0.23560904296464963</v>
      </c>
      <c r="AX492" s="9">
        <v>-0.15977666223106393</v>
      </c>
      <c r="AY492" s="9">
        <v>6.8530035385579002E-2</v>
      </c>
      <c r="AZ492" s="9">
        <v>-0.18147437692163704</v>
      </c>
      <c r="BA492" s="9">
        <v>-0.42850058001225932</v>
      </c>
      <c r="BB492" s="9">
        <v>0.55238640826060303</v>
      </c>
      <c r="BC492" s="9">
        <v>-0.16394266884790965</v>
      </c>
      <c r="BD492" s="9">
        <v>-7.1298354490054186E-2</v>
      </c>
      <c r="BE492" s="9">
        <v>0.17345130447428314</v>
      </c>
      <c r="BF492" s="9">
        <v>0.28030955799504809</v>
      </c>
      <c r="BG492" s="9">
        <v>0.14515896434312414</v>
      </c>
      <c r="BH492" s="9">
        <v>0.58916546184917318</v>
      </c>
      <c r="BI492" s="7" t="s">
        <v>80</v>
      </c>
      <c r="BJ492" s="9">
        <v>-117.46857237236559</v>
      </c>
      <c r="BK492" s="9">
        <v>-110.90805392906066</v>
      </c>
      <c r="BL492" s="9">
        <v>-17.12655383039754</v>
      </c>
      <c r="BM492" s="9">
        <v>-11.786373365880502</v>
      </c>
      <c r="BN492" s="9">
        <v>-44.827493472319944</v>
      </c>
      <c r="BO492" s="9">
        <v>-51.464058246168491</v>
      </c>
      <c r="BP492" s="9">
        <v>-100.13634592033812</v>
      </c>
      <c r="BQ492" s="9">
        <v>-22.62142574558721</v>
      </c>
      <c r="BR492" s="9">
        <v>-61.826630660220715</v>
      </c>
      <c r="BS492" s="9">
        <v>-17.64988629850037</v>
      </c>
      <c r="BT492" s="9">
        <v>-14.593651587115334</v>
      </c>
      <c r="BU492" s="9">
        <v>-9.315707561608539</v>
      </c>
      <c r="BV492" s="9">
        <v>-17.552491883266001</v>
      </c>
      <c r="BW492" s="7" t="s">
        <v>80</v>
      </c>
      <c r="BX492" s="11">
        <v>0.99941525243780938</v>
      </c>
      <c r="BY492" s="11">
        <v>1.0136557876759218</v>
      </c>
      <c r="BZ492" s="11">
        <v>1.0884708323317691</v>
      </c>
      <c r="CA492" s="11">
        <v>1.1493163588616448</v>
      </c>
      <c r="CB492" s="11">
        <v>1.039945466939332</v>
      </c>
      <c r="CC492" s="11">
        <v>0.96919768795249683</v>
      </c>
      <c r="CD492" s="11">
        <v>1.0111563197269984</v>
      </c>
      <c r="CE492" s="11">
        <v>0.97851769576412373</v>
      </c>
      <c r="CF492" s="11">
        <v>1.0130326512557544</v>
      </c>
      <c r="CG492" s="11">
        <v>1.0171053573760274</v>
      </c>
      <c r="CH492" s="11">
        <v>0.99448558906238149</v>
      </c>
      <c r="CI492" s="11">
        <v>0.98674033149171236</v>
      </c>
      <c r="CJ492" s="11">
        <v>1.1105641802347594</v>
      </c>
    </row>
    <row r="493" spans="1:88" hidden="1">
      <c r="A493" s="6" t="s">
        <v>67</v>
      </c>
      <c r="B493" s="6">
        <v>10</v>
      </c>
      <c r="C493" s="6" t="s">
        <v>19</v>
      </c>
      <c r="D493" s="6" t="s">
        <v>113</v>
      </c>
      <c r="E493" s="16">
        <v>0.97649122807017541</v>
      </c>
      <c r="F493" s="17">
        <v>0.96050000000000002</v>
      </c>
      <c r="G493" s="6">
        <v>3.9550000000000002E-2</v>
      </c>
      <c r="H493" s="6">
        <v>4.4569999999999999E-2</v>
      </c>
      <c r="I493" s="6">
        <v>2.0719999999999999E-2</v>
      </c>
      <c r="J493" s="6">
        <v>2.385E-2</v>
      </c>
      <c r="K493" s="6">
        <v>1.5689999999999999E-2</v>
      </c>
      <c r="L493" s="6">
        <v>1530</v>
      </c>
      <c r="M493" s="6" t="s">
        <v>21</v>
      </c>
      <c r="N493" s="6" t="s">
        <v>21</v>
      </c>
      <c r="O493" s="6">
        <v>749.7</v>
      </c>
      <c r="P493" s="6">
        <v>0.74399999999999999</v>
      </c>
      <c r="Q493" s="6">
        <v>0.46079999999999999</v>
      </c>
      <c r="R493" s="6">
        <v>2.84</v>
      </c>
      <c r="S493" s="7" t="s">
        <v>113</v>
      </c>
      <c r="AG493" s="7" t="s">
        <v>113</v>
      </c>
      <c r="AU493" s="7" t="s">
        <v>113</v>
      </c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7" t="s">
        <v>113</v>
      </c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7" t="s">
        <v>113</v>
      </c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</row>
    <row r="494" spans="1:88" hidden="1">
      <c r="A494" s="6" t="s">
        <v>61</v>
      </c>
      <c r="B494" s="6">
        <v>15</v>
      </c>
      <c r="C494" s="6" t="s">
        <v>19</v>
      </c>
      <c r="D494" s="6" t="s">
        <v>113</v>
      </c>
      <c r="E494" s="16">
        <v>1.0481768685035473</v>
      </c>
      <c r="F494" s="17">
        <v>0.94899999999999995</v>
      </c>
      <c r="G494" s="6">
        <v>5.0959999999999998E-2</v>
      </c>
      <c r="H494" s="6">
        <v>5.1869999999999999E-2</v>
      </c>
      <c r="I494" s="6">
        <v>1.729E-2</v>
      </c>
      <c r="J494" s="6">
        <v>3.458E-2</v>
      </c>
      <c r="K494" s="6">
        <v>1.6379999999999999E-2</v>
      </c>
      <c r="L494" s="6">
        <v>1043</v>
      </c>
      <c r="M494" s="6">
        <v>2127</v>
      </c>
      <c r="N494" s="6">
        <v>337.2</v>
      </c>
      <c r="O494" s="6">
        <v>756.8</v>
      </c>
      <c r="P494" s="6">
        <v>0.72550000000000003</v>
      </c>
      <c r="Q494" s="6">
        <v>0.43619999999999998</v>
      </c>
      <c r="R494" s="6">
        <v>3.1669999999999998</v>
      </c>
      <c r="S494" s="7" t="s">
        <v>113</v>
      </c>
      <c r="AG494" s="7" t="s">
        <v>113</v>
      </c>
      <c r="AU494" s="7" t="s">
        <v>113</v>
      </c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7" t="s">
        <v>113</v>
      </c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7" t="s">
        <v>113</v>
      </c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</row>
    <row r="495" spans="1:88" hidden="1">
      <c r="A495" s="6" t="s">
        <v>66</v>
      </c>
      <c r="B495" s="6">
        <v>10</v>
      </c>
      <c r="C495" s="6" t="s">
        <v>23</v>
      </c>
      <c r="D495" s="6" t="s">
        <v>113</v>
      </c>
      <c r="E495" s="16">
        <v>0.79239940387481367</v>
      </c>
      <c r="F495" s="17">
        <v>0.9647</v>
      </c>
      <c r="G495" s="6">
        <v>3.5290000000000002E-2</v>
      </c>
      <c r="H495" s="6">
        <v>4.632E-2</v>
      </c>
      <c r="I495" s="6">
        <v>2.206E-2</v>
      </c>
      <c r="J495" s="6">
        <v>2.426E-2</v>
      </c>
      <c r="K495" s="6">
        <v>1.103E-2</v>
      </c>
      <c r="L495" s="6">
        <v>1312</v>
      </c>
      <c r="M495" s="6">
        <v>2058</v>
      </c>
      <c r="N495" s="6">
        <v>343.4</v>
      </c>
      <c r="O495" s="6">
        <v>744.3</v>
      </c>
      <c r="P495" s="6">
        <v>0.74150000000000005</v>
      </c>
      <c r="Q495" s="6">
        <v>0.4486</v>
      </c>
      <c r="R495" s="6">
        <v>4.2</v>
      </c>
      <c r="S495" s="7" t="s">
        <v>113</v>
      </c>
      <c r="AG495" s="7" t="s">
        <v>113</v>
      </c>
      <c r="AU495" s="7" t="s">
        <v>113</v>
      </c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7" t="s">
        <v>113</v>
      </c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7" t="s">
        <v>113</v>
      </c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</row>
    <row r="496" spans="1:88" hidden="1">
      <c r="A496" s="6" t="s">
        <v>67</v>
      </c>
      <c r="B496" s="6">
        <v>10</v>
      </c>
      <c r="C496" s="6" t="s">
        <v>23</v>
      </c>
      <c r="D496" s="6" t="s">
        <v>113</v>
      </c>
      <c r="E496" s="16">
        <v>0.97649122807017541</v>
      </c>
      <c r="F496" s="17">
        <v>0.95579999999999998</v>
      </c>
      <c r="G496" s="6">
        <v>4.4150000000000002E-2</v>
      </c>
      <c r="H496" s="6">
        <v>4.0710000000000003E-2</v>
      </c>
      <c r="I496" s="6">
        <v>1.319E-2</v>
      </c>
      <c r="J496" s="6">
        <v>2.7519999999999999E-2</v>
      </c>
      <c r="K496" s="6">
        <v>1.6629999999999999E-2</v>
      </c>
      <c r="L496" s="6">
        <v>1667</v>
      </c>
      <c r="M496" s="6" t="s">
        <v>21</v>
      </c>
      <c r="N496" s="6" t="s">
        <v>21</v>
      </c>
      <c r="O496" s="6">
        <v>681.8</v>
      </c>
      <c r="P496" s="6">
        <v>0.75429999999999997</v>
      </c>
      <c r="Q496" s="6">
        <v>0.46310000000000001</v>
      </c>
      <c r="R496" s="6">
        <v>2.448</v>
      </c>
      <c r="S496" s="7" t="s">
        <v>113</v>
      </c>
      <c r="AG496" s="7" t="s">
        <v>113</v>
      </c>
      <c r="AU496" s="7" t="s">
        <v>113</v>
      </c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7" t="s">
        <v>113</v>
      </c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7" t="s">
        <v>113</v>
      </c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</row>
    <row r="497" spans="1:88" hidden="1">
      <c r="A497" s="6" t="s">
        <v>61</v>
      </c>
      <c r="B497" s="6">
        <v>15</v>
      </c>
      <c r="C497" s="6" t="s">
        <v>23</v>
      </c>
      <c r="D497" s="6" t="s">
        <v>113</v>
      </c>
      <c r="E497" s="16">
        <v>1.0481768685035473</v>
      </c>
      <c r="F497" s="17">
        <v>0.95550000000000002</v>
      </c>
      <c r="G497" s="6">
        <v>4.4470000000000003E-2</v>
      </c>
      <c r="H497" s="6">
        <v>4.385E-2</v>
      </c>
      <c r="I497" s="6">
        <v>1.5440000000000001E-2</v>
      </c>
      <c r="J497" s="6">
        <v>2.8410000000000001E-2</v>
      </c>
      <c r="K497" s="6">
        <v>1.6060000000000001E-2</v>
      </c>
      <c r="L497" s="6">
        <v>1547</v>
      </c>
      <c r="M497" s="6">
        <v>2169</v>
      </c>
      <c r="N497" s="6">
        <v>351.3</v>
      </c>
      <c r="O497" s="6">
        <v>728.4</v>
      </c>
      <c r="P497" s="6">
        <v>0.74350000000000005</v>
      </c>
      <c r="Q497" s="6">
        <v>0.45369999999999999</v>
      </c>
      <c r="R497" s="6">
        <v>2.7309999999999999</v>
      </c>
      <c r="S497" s="7" t="s">
        <v>113</v>
      </c>
      <c r="AG497" s="7" t="s">
        <v>113</v>
      </c>
      <c r="AU497" s="7" t="s">
        <v>113</v>
      </c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7" t="s">
        <v>113</v>
      </c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7" t="s">
        <v>113</v>
      </c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</row>
    <row r="498" spans="1:88">
      <c r="A498" s="6" t="s">
        <v>27</v>
      </c>
      <c r="B498" s="6">
        <v>10</v>
      </c>
      <c r="C498" s="6" t="s">
        <v>19</v>
      </c>
      <c r="D498" s="6" t="s">
        <v>32</v>
      </c>
      <c r="E498" s="16">
        <v>1.0202103187643772</v>
      </c>
      <c r="F498" s="17">
        <v>0.95320000000000005</v>
      </c>
      <c r="G498" s="6">
        <v>4.684E-2</v>
      </c>
      <c r="H498" s="6">
        <v>4.897E-2</v>
      </c>
      <c r="I498" s="6">
        <v>2.2710000000000001E-2</v>
      </c>
      <c r="J498" s="6">
        <v>2.6259999999999999E-2</v>
      </c>
      <c r="K498" s="6">
        <v>2.0580000000000001E-2</v>
      </c>
      <c r="L498" s="6">
        <v>1343</v>
      </c>
      <c r="M498" s="6">
        <v>2073</v>
      </c>
      <c r="N498" s="6">
        <v>347.1</v>
      </c>
      <c r="O498" s="6">
        <v>751.7</v>
      </c>
      <c r="P498" s="6">
        <v>0.71750000000000003</v>
      </c>
      <c r="Q498" s="6">
        <v>0.4365</v>
      </c>
      <c r="R498" s="6">
        <v>2.379</v>
      </c>
      <c r="S498" s="7" t="s">
        <v>32</v>
      </c>
      <c r="T498" s="8">
        <v>7.1776499188564366E-3</v>
      </c>
      <c r="U498" s="8">
        <v>0.17089984403304942</v>
      </c>
      <c r="V498" s="8">
        <v>3.8101808397541702E-2</v>
      </c>
      <c r="W498" s="8">
        <v>0.1788194390816007</v>
      </c>
      <c r="X498" s="8">
        <v>0.10712506249056078</v>
      </c>
      <c r="Y498" s="8">
        <v>0.33312414295359033</v>
      </c>
      <c r="Z498" s="8">
        <v>6.6572504969547364E-2</v>
      </c>
      <c r="AA498" s="8">
        <v>8.0984656528738791E-2</v>
      </c>
      <c r="AB498" s="8">
        <v>0.10194334489245023</v>
      </c>
      <c r="AC498" s="8">
        <v>2.2994044744438964E-2</v>
      </c>
      <c r="AD498" s="8">
        <v>1.6832853830457975E-2</v>
      </c>
      <c r="AE498" s="8">
        <v>2.010271259267235E-2</v>
      </c>
      <c r="AF498" s="8">
        <v>0.34380463285421825</v>
      </c>
      <c r="AG498" s="7" t="s">
        <v>32</v>
      </c>
      <c r="AH498" s="8">
        <v>0.95760000000000001</v>
      </c>
      <c r="AI498" s="8">
        <v>4.2417499999999997E-2</v>
      </c>
      <c r="AJ498" s="8">
        <v>5.1514999999999998E-2</v>
      </c>
      <c r="AK498" s="8">
        <v>2.4694999999999998E-2</v>
      </c>
      <c r="AL498" s="8">
        <v>2.6822499999999999E-2</v>
      </c>
      <c r="AM498" s="8">
        <v>1.5592499999999999E-2</v>
      </c>
      <c r="AN498" s="9">
        <v>1518.75</v>
      </c>
      <c r="AO498" s="9">
        <v>2154.75</v>
      </c>
      <c r="AP498" s="9">
        <v>364.72500000000002</v>
      </c>
      <c r="AQ498" s="9">
        <v>733.95</v>
      </c>
      <c r="AR498" s="9">
        <v>0.73575000000000002</v>
      </c>
      <c r="AS498" s="9">
        <v>0.45184999999999997</v>
      </c>
      <c r="AT498" s="10">
        <v>3.5115000000000003</v>
      </c>
      <c r="AU498" s="7" t="s">
        <v>32</v>
      </c>
      <c r="AV498" s="9">
        <v>0.25225155855405407</v>
      </c>
      <c r="AW498" s="9">
        <v>-0.25170604119493839</v>
      </c>
      <c r="AX498" s="9">
        <v>-0.18630305564826058</v>
      </c>
      <c r="AY498" s="9">
        <v>3.498141768032096E-2</v>
      </c>
      <c r="AZ498" s="9">
        <v>-0.20370140102766771</v>
      </c>
      <c r="BA498" s="9">
        <v>-0.41562296377646585</v>
      </c>
      <c r="BB498" s="9">
        <v>0.74951002318575477</v>
      </c>
      <c r="BC498" s="9">
        <v>-0.16230378127263798</v>
      </c>
      <c r="BD498" s="9">
        <v>6.27374826717432E-2</v>
      </c>
      <c r="BE498" s="9">
        <v>-0.2216295326387247</v>
      </c>
      <c r="BF498" s="9">
        <v>0.26291162207765784</v>
      </c>
      <c r="BG498" s="9">
        <v>0.46983945940231564</v>
      </c>
      <c r="BH498" s="9">
        <v>0.43506495566157938</v>
      </c>
      <c r="BI498" s="7" t="s">
        <v>32</v>
      </c>
      <c r="BJ498" s="9">
        <v>-46.797596024975512</v>
      </c>
      <c r="BK498" s="9">
        <v>-48.888073515744885</v>
      </c>
      <c r="BL498" s="9">
        <v>-15.636425854424466</v>
      </c>
      <c r="BM498" s="9">
        <v>-10.185677820080592</v>
      </c>
      <c r="BN498" s="9">
        <v>-40.513827192659875</v>
      </c>
      <c r="BO498" s="9">
        <v>-105.43457177684512</v>
      </c>
      <c r="BP498" s="9">
        <v>-13.655682855475343</v>
      </c>
      <c r="BQ498" s="9">
        <v>-23.399718945614996</v>
      </c>
      <c r="BR498" s="9">
        <v>-7.6128302630498332</v>
      </c>
      <c r="BS498" s="9">
        <v>-18.978683073881939</v>
      </c>
      <c r="BT498" s="9">
        <v>-15.924010720052678</v>
      </c>
      <c r="BU498" s="9">
        <v>-119.15443561214343</v>
      </c>
      <c r="BV498" s="9">
        <v>-27.113433530683881</v>
      </c>
      <c r="BW498" s="7" t="s">
        <v>32</v>
      </c>
      <c r="BX498" s="11">
        <v>1.0010355585319244</v>
      </c>
      <c r="BY498" s="11">
        <v>0.97814353349811545</v>
      </c>
      <c r="BZ498" s="11">
        <v>1.0427741862024469</v>
      </c>
      <c r="CA498" s="11">
        <v>1.1278508834527445</v>
      </c>
      <c r="CB498" s="11">
        <v>0.9751420131788231</v>
      </c>
      <c r="CC498" s="11">
        <v>0.98431674261703284</v>
      </c>
      <c r="CD498" s="11">
        <v>1.0631316445727785</v>
      </c>
      <c r="CE498" s="11">
        <v>0.97908567678093605</v>
      </c>
      <c r="CF498" s="11">
        <v>1.0755500581595374</v>
      </c>
      <c r="CG498" s="11">
        <v>0.98927176921035687</v>
      </c>
      <c r="CH498" s="11">
        <v>0.99411402079093392</v>
      </c>
      <c r="CI498" s="11">
        <v>0.99856353591160174</v>
      </c>
      <c r="CJ498" s="11">
        <v>1.0636879969708444</v>
      </c>
    </row>
    <row r="499" spans="1:88" hidden="1">
      <c r="A499" s="6" t="s">
        <v>18</v>
      </c>
      <c r="B499" s="6">
        <v>20</v>
      </c>
      <c r="C499" s="6" t="s">
        <v>19</v>
      </c>
      <c r="D499" s="6" t="s">
        <v>114</v>
      </c>
      <c r="E499" s="16">
        <v>1.0058067192036499</v>
      </c>
      <c r="F499" s="17">
        <v>0.9466</v>
      </c>
      <c r="G499" s="6">
        <v>5.3359999999999998E-2</v>
      </c>
      <c r="H499" s="6">
        <v>5.8209999999999998E-2</v>
      </c>
      <c r="I499" s="6">
        <v>2.6329999999999999E-2</v>
      </c>
      <c r="J499" s="6">
        <v>3.1879999999999999E-2</v>
      </c>
      <c r="K499" s="6">
        <v>2.1479999999999999E-2</v>
      </c>
      <c r="L499" s="6">
        <v>1366</v>
      </c>
      <c r="M499" s="6" t="s">
        <v>21</v>
      </c>
      <c r="N499" s="6" t="s">
        <v>21</v>
      </c>
      <c r="O499" s="6">
        <v>730.9</v>
      </c>
      <c r="P499" s="6">
        <v>0.71299999999999997</v>
      </c>
      <c r="Q499" s="6">
        <v>0.439</v>
      </c>
      <c r="R499" s="6">
        <v>2.71</v>
      </c>
      <c r="S499" s="7" t="s">
        <v>114</v>
      </c>
      <c r="AG499" s="7" t="s">
        <v>114</v>
      </c>
      <c r="AU499" s="7" t="s">
        <v>114</v>
      </c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7" t="s">
        <v>114</v>
      </c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7" t="s">
        <v>114</v>
      </c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</row>
    <row r="500" spans="1:88" hidden="1">
      <c r="A500" s="6" t="s">
        <v>22</v>
      </c>
      <c r="B500" s="6">
        <v>5</v>
      </c>
      <c r="C500" s="6" t="s">
        <v>23</v>
      </c>
      <c r="D500" s="6" t="s">
        <v>114</v>
      </c>
      <c r="E500" s="16">
        <v>1.0478613152440173</v>
      </c>
      <c r="F500" s="17">
        <v>0.94320000000000004</v>
      </c>
      <c r="G500" s="6">
        <v>5.6800000000000003E-2</v>
      </c>
      <c r="H500" s="6">
        <v>5.015E-2</v>
      </c>
      <c r="I500" s="6">
        <v>1.6310000000000002E-2</v>
      </c>
      <c r="J500" s="6">
        <v>3.3840000000000002E-2</v>
      </c>
      <c r="K500" s="6">
        <v>2.2960000000000001E-2</v>
      </c>
      <c r="L500" s="6">
        <v>1561</v>
      </c>
      <c r="M500" s="6">
        <v>2222</v>
      </c>
      <c r="N500" s="6">
        <v>304</v>
      </c>
      <c r="O500" s="6">
        <v>669.8</v>
      </c>
      <c r="P500" s="6">
        <v>0.72829999999999995</v>
      </c>
      <c r="Q500" s="6">
        <v>0.44819999999999999</v>
      </c>
      <c r="R500" s="6">
        <v>2.1840000000000002</v>
      </c>
      <c r="S500" s="7" t="s">
        <v>114</v>
      </c>
      <c r="AG500" s="7" t="s">
        <v>114</v>
      </c>
      <c r="AU500" s="7" t="s">
        <v>114</v>
      </c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7" t="s">
        <v>114</v>
      </c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7" t="s">
        <v>114</v>
      </c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</row>
    <row r="501" spans="1:88" hidden="1">
      <c r="A501" s="6" t="s">
        <v>18</v>
      </c>
      <c r="B501" s="6">
        <v>20</v>
      </c>
      <c r="C501" s="6" t="s">
        <v>23</v>
      </c>
      <c r="D501" s="6" t="s">
        <v>114</v>
      </c>
      <c r="E501" s="16">
        <v>1.0058067192036499</v>
      </c>
      <c r="F501" s="17">
        <v>0.94369999999999998</v>
      </c>
      <c r="G501" s="6">
        <v>5.6320000000000002E-2</v>
      </c>
      <c r="H501" s="6">
        <v>5.4030000000000002E-2</v>
      </c>
      <c r="I501" s="6">
        <v>1.7500000000000002E-2</v>
      </c>
      <c r="J501" s="6">
        <v>3.653E-2</v>
      </c>
      <c r="K501" s="6">
        <v>1.9789999999999999E-2</v>
      </c>
      <c r="L501" s="6">
        <v>1240</v>
      </c>
      <c r="M501" s="6" t="s">
        <v>21</v>
      </c>
      <c r="N501" s="6" t="s">
        <v>21</v>
      </c>
      <c r="O501" s="6">
        <v>720.3</v>
      </c>
      <c r="P501" s="6">
        <v>0.71870000000000001</v>
      </c>
      <c r="Q501" s="6">
        <v>0.44379999999999997</v>
      </c>
      <c r="R501" s="6">
        <v>2.7309999999999999</v>
      </c>
      <c r="S501" s="7" t="s">
        <v>114</v>
      </c>
      <c r="AG501" s="7" t="s">
        <v>114</v>
      </c>
      <c r="AU501" s="7" t="s">
        <v>114</v>
      </c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7" t="s">
        <v>114</v>
      </c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7" t="s">
        <v>114</v>
      </c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</row>
    <row r="502" spans="1:88">
      <c r="A502" s="6" t="s">
        <v>64</v>
      </c>
      <c r="B502" s="6">
        <v>1</v>
      </c>
      <c r="C502" s="6" t="s">
        <v>19</v>
      </c>
      <c r="D502" s="6" t="s">
        <v>126</v>
      </c>
      <c r="E502" s="16">
        <v>0.92415048543689315</v>
      </c>
      <c r="F502" s="17">
        <v>0.84909999999999997</v>
      </c>
      <c r="G502" s="6">
        <v>0.15090000000000001</v>
      </c>
      <c r="H502" s="6">
        <v>0.18140000000000001</v>
      </c>
      <c r="I502" s="6">
        <v>8.5370000000000001E-2</v>
      </c>
      <c r="J502" s="6">
        <v>9.604E-2</v>
      </c>
      <c r="K502" s="6">
        <v>5.4879999999999998E-2</v>
      </c>
      <c r="L502" s="6">
        <v>557</v>
      </c>
      <c r="M502" s="6" t="s">
        <v>21</v>
      </c>
      <c r="N502" s="6" t="s">
        <v>21</v>
      </c>
      <c r="O502" s="6">
        <v>794.8</v>
      </c>
      <c r="P502" s="6">
        <v>0.69569999999999999</v>
      </c>
      <c r="Q502" s="6">
        <v>0.41039999999999999</v>
      </c>
      <c r="R502" s="6">
        <v>3.306</v>
      </c>
      <c r="S502" s="7" t="s">
        <v>126</v>
      </c>
      <c r="T502" s="8">
        <v>3.7572275980147771E-2</v>
      </c>
      <c r="U502" s="8">
        <v>0.17676945439974925</v>
      </c>
      <c r="V502" s="8">
        <v>0.21533023906329685</v>
      </c>
      <c r="W502" s="8">
        <v>0.23650672496614278</v>
      </c>
      <c r="X502" s="8">
        <v>0.22768123030882662</v>
      </c>
      <c r="Y502" s="8">
        <v>0.23052686447473869</v>
      </c>
      <c r="Z502" s="8">
        <v>0.23122314678918707</v>
      </c>
      <c r="AA502" s="8">
        <v>6.2309865985763345E-2</v>
      </c>
      <c r="AB502" s="8">
        <v>0.15269636933686159</v>
      </c>
      <c r="AC502" s="8">
        <v>4.6164251440765178E-2</v>
      </c>
      <c r="AD502" s="8">
        <v>1.6211902462845457E-2</v>
      </c>
      <c r="AE502" s="8">
        <v>3.8056063532112279E-2</v>
      </c>
      <c r="AF502" s="8">
        <v>0.32801694456091568</v>
      </c>
      <c r="AG502" s="7" t="s">
        <v>126</v>
      </c>
      <c r="AH502" s="8">
        <v>0.82637500000000008</v>
      </c>
      <c r="AI502" s="8">
        <v>0.17348125000000003</v>
      </c>
      <c r="AJ502" s="8">
        <v>0.23540625000000001</v>
      </c>
      <c r="AK502" s="8">
        <v>0.10901000000000001</v>
      </c>
      <c r="AL502" s="8">
        <v>0.126385625</v>
      </c>
      <c r="AM502" s="8">
        <v>4.7091875000000005E-2</v>
      </c>
      <c r="AN502" s="9">
        <v>383.4375</v>
      </c>
      <c r="AO502" s="9">
        <v>2157</v>
      </c>
      <c r="AP502" s="9">
        <v>281.76249999999999</v>
      </c>
      <c r="AQ502" s="9">
        <v>818.43124999999998</v>
      </c>
      <c r="AR502" s="9">
        <v>0.70885624999999997</v>
      </c>
      <c r="AS502" s="9">
        <v>0.41880000000000012</v>
      </c>
      <c r="AT502" s="10">
        <v>5.2814375000000009</v>
      </c>
      <c r="AU502" s="7" t="s">
        <v>126</v>
      </c>
      <c r="AV502" s="9">
        <v>-1.1190693474696045</v>
      </c>
      <c r="AW502" s="9">
        <v>1.1182504210161051</v>
      </c>
      <c r="AX502" s="9">
        <v>1.9744817255167715</v>
      </c>
      <c r="AY502" s="9">
        <v>6.0533892938905796</v>
      </c>
      <c r="AZ502" s="9">
        <v>1.0378088258709273</v>
      </c>
      <c r="BA502" s="9">
        <v>1.2780591360872067</v>
      </c>
      <c r="BB502" s="9">
        <v>-2.2645896949248367</v>
      </c>
      <c r="BC502" s="9">
        <v>-0.159353783637149</v>
      </c>
      <c r="BD502" s="9">
        <v>-0.46178837301389813</v>
      </c>
      <c r="BE502" s="9">
        <v>1.3946863497028397</v>
      </c>
      <c r="BF502" s="9">
        <v>-1.4385274291160615</v>
      </c>
      <c r="BG502" s="9">
        <v>-1.5358970568044696</v>
      </c>
      <c r="BH502" s="9">
        <v>2.1975739357611292</v>
      </c>
      <c r="BI502" s="7" t="s">
        <v>126</v>
      </c>
      <c r="BJ502" s="9">
        <v>8.1078252666629269E-2</v>
      </c>
      <c r="BK502" s="9">
        <v>8.9387324900621845E-2</v>
      </c>
      <c r="BL502" s="9">
        <v>3.3426312925160628E-2</v>
      </c>
      <c r="BM502" s="9">
        <v>-0.11575038505443191</v>
      </c>
      <c r="BN502" s="9">
        <v>-4.8431767518845703E-2</v>
      </c>
      <c r="BO502" s="9">
        <v>-0.48165285645892819</v>
      </c>
      <c r="BP502" s="9">
        <v>6.0632563360885072E-3</v>
      </c>
      <c r="BQ502" s="9">
        <v>-21.636327125503893</v>
      </c>
      <c r="BR502" s="9">
        <v>-3.5003563556825616</v>
      </c>
      <c r="BS502" s="9">
        <v>-1.6943707369142738</v>
      </c>
      <c r="BT502" s="9">
        <v>-1.2067126240766166</v>
      </c>
      <c r="BU502" s="9">
        <v>-1.5671402212256833</v>
      </c>
      <c r="BV502" s="9">
        <v>-3.0246031130915707</v>
      </c>
      <c r="BW502" s="7" t="s">
        <v>126</v>
      </c>
      <c r="BX502" s="11">
        <v>0.86385835388661136</v>
      </c>
      <c r="BY502" s="11">
        <v>4.0004611981062057</v>
      </c>
      <c r="BZ502" s="11">
        <v>4.7651278418076251</v>
      </c>
      <c r="CA502" s="11">
        <v>4.9786201581366152</v>
      </c>
      <c r="CB502" s="11">
        <v>4.5947966371279261</v>
      </c>
      <c r="CC502" s="11">
        <v>2.9727959598350804</v>
      </c>
      <c r="CD502" s="11">
        <v>0.26840792754954718</v>
      </c>
      <c r="CE502" s="11">
        <v>0.98010804261119799</v>
      </c>
      <c r="CF502" s="11">
        <v>0.83089909729844846</v>
      </c>
      <c r="CG502" s="11">
        <v>1.1031418089305045</v>
      </c>
      <c r="CH502" s="11">
        <v>0.95777633279005558</v>
      </c>
      <c r="CI502" s="11">
        <v>0.92552486187845295</v>
      </c>
      <c r="CJ502" s="11">
        <v>1.5998296099962137</v>
      </c>
    </row>
    <row r="503" spans="1:88" hidden="1">
      <c r="A503" s="6" t="s">
        <v>18</v>
      </c>
      <c r="B503" s="6">
        <v>18</v>
      </c>
      <c r="C503" s="6" t="s">
        <v>19</v>
      </c>
      <c r="D503" s="6" t="s">
        <v>115</v>
      </c>
      <c r="E503" s="16">
        <v>1.0235122763212652</v>
      </c>
      <c r="F503" s="17">
        <v>0.95699999999999996</v>
      </c>
      <c r="G503" s="6">
        <v>4.2979999999999997E-2</v>
      </c>
      <c r="H503" s="6">
        <v>4.2439999999999999E-2</v>
      </c>
      <c r="I503" s="6">
        <v>1.469E-2</v>
      </c>
      <c r="J503" s="6">
        <v>2.775E-2</v>
      </c>
      <c r="K503" s="6">
        <v>1.523E-2</v>
      </c>
      <c r="L503" s="6">
        <v>1759</v>
      </c>
      <c r="M503" s="6" t="s">
        <v>21</v>
      </c>
      <c r="N503" s="6" t="s">
        <v>21</v>
      </c>
      <c r="O503" s="6">
        <v>652.4</v>
      </c>
      <c r="P503" s="6">
        <v>0.73399999999999999</v>
      </c>
      <c r="Q503" s="6">
        <v>0.4577</v>
      </c>
      <c r="R503" s="6">
        <v>2.786</v>
      </c>
      <c r="S503" s="7" t="s">
        <v>115</v>
      </c>
      <c r="AG503" s="7" t="s">
        <v>115</v>
      </c>
      <c r="AU503" s="7" t="s">
        <v>115</v>
      </c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7" t="s">
        <v>115</v>
      </c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7" t="s">
        <v>115</v>
      </c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</row>
    <row r="504" spans="1:88" hidden="1">
      <c r="A504" s="6" t="s">
        <v>22</v>
      </c>
      <c r="B504" s="6">
        <v>7</v>
      </c>
      <c r="C504" s="6" t="s">
        <v>23</v>
      </c>
      <c r="D504" s="6" t="s">
        <v>115</v>
      </c>
      <c r="E504" s="16">
        <v>1.2112704918032786</v>
      </c>
      <c r="F504" s="17">
        <v>0.96889999999999998</v>
      </c>
      <c r="G504" s="6">
        <v>3.1140000000000001E-2</v>
      </c>
      <c r="H504" s="6">
        <v>2.2450000000000001E-2</v>
      </c>
      <c r="I504" s="6">
        <v>1.159E-2</v>
      </c>
      <c r="J504" s="6">
        <v>1.086E-2</v>
      </c>
      <c r="K504" s="6">
        <v>2.0279999999999999E-2</v>
      </c>
      <c r="L504" s="6">
        <v>1338</v>
      </c>
      <c r="M504" s="6">
        <v>2123</v>
      </c>
      <c r="N504" s="6">
        <v>275.60000000000002</v>
      </c>
      <c r="O504" s="6">
        <v>657.4</v>
      </c>
      <c r="P504" s="6">
        <v>0.71779999999999999</v>
      </c>
      <c r="Q504" s="6">
        <v>0.434</v>
      </c>
      <c r="R504" s="6">
        <v>1.107</v>
      </c>
      <c r="S504" s="7" t="s">
        <v>115</v>
      </c>
      <c r="AG504" s="7" t="s">
        <v>115</v>
      </c>
      <c r="AU504" s="7" t="s">
        <v>115</v>
      </c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7" t="s">
        <v>115</v>
      </c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7" t="s">
        <v>115</v>
      </c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</row>
    <row r="505" spans="1:88" hidden="1">
      <c r="A505" s="6" t="s">
        <v>18</v>
      </c>
      <c r="B505" s="6">
        <v>18</v>
      </c>
      <c r="C505" s="6" t="s">
        <v>23</v>
      </c>
      <c r="D505" s="6" t="s">
        <v>115</v>
      </c>
      <c r="E505" s="16">
        <v>1.0235122763212652</v>
      </c>
      <c r="F505" s="17">
        <v>0.96040000000000003</v>
      </c>
      <c r="G505" s="6">
        <v>3.8940000000000002E-2</v>
      </c>
      <c r="H505" s="6">
        <v>3.8289999999999998E-2</v>
      </c>
      <c r="I505" s="6">
        <v>1.8169999999999999E-2</v>
      </c>
      <c r="J505" s="6">
        <v>2.0119999999999999E-2</v>
      </c>
      <c r="K505" s="6">
        <v>1.882E-2</v>
      </c>
      <c r="L505" s="6">
        <v>1480</v>
      </c>
      <c r="M505" s="6" t="s">
        <v>21</v>
      </c>
      <c r="N505" s="6" t="s">
        <v>21</v>
      </c>
      <c r="O505" s="6">
        <v>707.5</v>
      </c>
      <c r="P505" s="6">
        <v>0.72829999999999995</v>
      </c>
      <c r="Q505" s="6">
        <v>0.45229999999999998</v>
      </c>
      <c r="R505" s="6">
        <v>2.0339999999999998</v>
      </c>
      <c r="S505" s="7" t="s">
        <v>115</v>
      </c>
      <c r="AG505" s="7" t="s">
        <v>115</v>
      </c>
      <c r="AU505" s="7" t="s">
        <v>115</v>
      </c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7" t="s">
        <v>115</v>
      </c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7" t="s">
        <v>115</v>
      </c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</row>
    <row r="506" spans="1:88">
      <c r="A506" s="6" t="s">
        <v>76</v>
      </c>
      <c r="B506" s="6">
        <v>12</v>
      </c>
      <c r="C506" s="6" t="s">
        <v>19</v>
      </c>
      <c r="D506" s="6" t="s">
        <v>95</v>
      </c>
      <c r="E506" s="16">
        <v>1.0365756268966619</v>
      </c>
      <c r="F506" s="17">
        <v>0.96740000000000004</v>
      </c>
      <c r="G506" s="6">
        <v>3.2629999999999999E-2</v>
      </c>
      <c r="H506" s="6">
        <v>3.4380000000000001E-2</v>
      </c>
      <c r="I506" s="6">
        <v>1.5730000000000001E-2</v>
      </c>
      <c r="J506" s="6">
        <v>1.865E-2</v>
      </c>
      <c r="K506" s="6">
        <v>1.3990000000000001E-2</v>
      </c>
      <c r="L506" s="6">
        <v>1660</v>
      </c>
      <c r="M506" s="6">
        <v>2079</v>
      </c>
      <c r="N506" s="6">
        <v>308.89999999999998</v>
      </c>
      <c r="O506" s="6">
        <v>673.5</v>
      </c>
      <c r="P506" s="6">
        <v>0.75019999999999998</v>
      </c>
      <c r="Q506" s="6">
        <v>0.45750000000000002</v>
      </c>
      <c r="R506" s="6">
        <v>2.4580000000000002</v>
      </c>
      <c r="S506" s="7" t="s">
        <v>95</v>
      </c>
      <c r="T506" s="8">
        <v>3.7030747846209257E-3</v>
      </c>
      <c r="U506" s="8">
        <v>9.7231438512258059E-2</v>
      </c>
      <c r="V506" s="8">
        <v>0.22300217801607852</v>
      </c>
      <c r="W506" s="8">
        <v>0.13401330199533915</v>
      </c>
      <c r="X506" s="8">
        <v>0.29164956036229511</v>
      </c>
      <c r="Y506" s="8">
        <v>0.46067580273020364</v>
      </c>
      <c r="Z506" s="8">
        <v>6.5204861972675485E-2</v>
      </c>
      <c r="AA506" s="8">
        <v>9.7611841172973779E-2</v>
      </c>
      <c r="AB506" s="8">
        <v>0.16485413313993252</v>
      </c>
      <c r="AC506" s="8">
        <v>4.372304728399394E-2</v>
      </c>
      <c r="AD506" s="8">
        <v>1.0938012361569284E-2</v>
      </c>
      <c r="AE506" s="8">
        <v>2.0141324244447485E-2</v>
      </c>
      <c r="AF506" s="8">
        <v>0.66938942060227713</v>
      </c>
      <c r="AG506" s="7" t="s">
        <v>95</v>
      </c>
      <c r="AH506" s="8">
        <v>0.96184999999999998</v>
      </c>
      <c r="AI506" s="8">
        <v>3.8162500000000002E-2</v>
      </c>
      <c r="AJ506" s="8">
        <v>3.7924999999999993E-2</v>
      </c>
      <c r="AK506" s="8">
        <v>1.567E-2</v>
      </c>
      <c r="AL506" s="8">
        <v>2.22575E-2</v>
      </c>
      <c r="AM506" s="8">
        <v>1.5905750000000003E-2</v>
      </c>
      <c r="AN506" s="9">
        <v>1845.75</v>
      </c>
      <c r="AO506" s="9">
        <v>2158.5</v>
      </c>
      <c r="AP506" s="9">
        <v>332.92500000000001</v>
      </c>
      <c r="AQ506" s="9">
        <v>684.05</v>
      </c>
      <c r="AR506" s="9">
        <v>0.75517500000000004</v>
      </c>
      <c r="AS506" s="9">
        <v>0.46834999999999999</v>
      </c>
      <c r="AT506" s="10">
        <v>2.8322499999999997</v>
      </c>
      <c r="AU506" s="7" t="s">
        <v>95</v>
      </c>
      <c r="AV506" s="9">
        <v>0.29666469515607746</v>
      </c>
      <c r="AW506" s="9">
        <v>-0.29618183825330102</v>
      </c>
      <c r="AX506" s="9">
        <v>-0.34599018146872673</v>
      </c>
      <c r="AY506" s="9">
        <v>-0.60922342229830173</v>
      </c>
      <c r="AZ506" s="9">
        <v>-0.2606250279808402</v>
      </c>
      <c r="BA506" s="9">
        <v>-0.39877990204008845</v>
      </c>
      <c r="BB506" s="9">
        <v>1.6176503879066253</v>
      </c>
      <c r="BC506" s="9">
        <v>-0.15738711854682302</v>
      </c>
      <c r="BD506" s="9">
        <v>-0.13831627307095251</v>
      </c>
      <c r="BE506" s="9">
        <v>-1.1763285046454632</v>
      </c>
      <c r="BF506" s="9">
        <v>1.4918385500604783</v>
      </c>
      <c r="BG506" s="9">
        <v>1.4711905189306707</v>
      </c>
      <c r="BH506" s="9">
        <v>-0.2413341966998005</v>
      </c>
      <c r="BI506" s="7" t="s">
        <v>95</v>
      </c>
      <c r="BJ506" s="9">
        <v>-6.58201766858922</v>
      </c>
      <c r="BK506" s="9">
        <v>-6.6200122283499674</v>
      </c>
      <c r="BL506" s="9">
        <v>-3.2126497004080328</v>
      </c>
      <c r="BM506" s="9">
        <v>-3.2196370766325852</v>
      </c>
      <c r="BN506" s="9">
        <v>-5.3827292485602474</v>
      </c>
      <c r="BO506" s="9">
        <v>-483.87643098219417</v>
      </c>
      <c r="BP506" s="9">
        <v>-1.8549196057801098</v>
      </c>
      <c r="BQ506" s="9">
        <v>-27.842783723101395</v>
      </c>
      <c r="BR506" s="9">
        <v>-46.073448159577907</v>
      </c>
      <c r="BS506" s="9">
        <v>-2.7499418036984165</v>
      </c>
      <c r="BT506" s="9">
        <v>-2.7041054053488196</v>
      </c>
      <c r="BU506" s="9">
        <v>-2.9668122591154593</v>
      </c>
      <c r="BV506" s="9">
        <v>-16.037053987287791</v>
      </c>
      <c r="BW506" s="7" t="s">
        <v>95</v>
      </c>
      <c r="BX506" s="11">
        <v>1.0054783333061104</v>
      </c>
      <c r="BY506" s="11">
        <v>0.88002363640294301</v>
      </c>
      <c r="BZ506" s="11">
        <v>0.76768341282593022</v>
      </c>
      <c r="CA506" s="11">
        <v>0.71566808437758689</v>
      </c>
      <c r="CB506" s="11">
        <v>0.80917973187911851</v>
      </c>
      <c r="CC506" s="11">
        <v>1.0040914560770162</v>
      </c>
      <c r="CD506" s="11">
        <v>1.2920330752067199</v>
      </c>
      <c r="CE506" s="11">
        <v>0.98078961983137269</v>
      </c>
      <c r="CF506" s="11">
        <v>0.98177394780386318</v>
      </c>
      <c r="CG506" s="11">
        <v>0.92201288061631514</v>
      </c>
      <c r="CH506" s="11">
        <v>1.0203602523286355</v>
      </c>
      <c r="CI506" s="11">
        <v>1.0350276243093919</v>
      </c>
      <c r="CJ506" s="11">
        <v>0.85793260128739091</v>
      </c>
    </row>
    <row r="507" spans="1:88" hidden="1">
      <c r="A507" s="6" t="s">
        <v>18</v>
      </c>
      <c r="B507" s="6">
        <v>14</v>
      </c>
      <c r="C507" s="6" t="s">
        <v>19</v>
      </c>
      <c r="D507" s="6" t="s">
        <v>116</v>
      </c>
      <c r="E507" s="16">
        <v>1.1190616991917997</v>
      </c>
      <c r="F507" s="17">
        <v>0.90610000000000002</v>
      </c>
      <c r="G507" s="6">
        <v>9.3850000000000003E-2</v>
      </c>
      <c r="H507" s="6">
        <v>9.5509999999999998E-2</v>
      </c>
      <c r="I507" s="6">
        <v>2.9069999999999999E-2</v>
      </c>
      <c r="J507" s="6">
        <v>6.6449999999999995E-2</v>
      </c>
      <c r="K507" s="6">
        <v>2.741E-2</v>
      </c>
      <c r="L507" s="6">
        <v>1091</v>
      </c>
      <c r="M507" s="6" t="s">
        <v>21</v>
      </c>
      <c r="N507" s="6" t="s">
        <v>21</v>
      </c>
      <c r="O507" s="6">
        <v>769.6</v>
      </c>
      <c r="P507" s="6">
        <v>0.74170000000000003</v>
      </c>
      <c r="Q507" s="6">
        <v>0.45700000000000002</v>
      </c>
      <c r="R507" s="6">
        <v>3.4849999999999999</v>
      </c>
      <c r="S507" s="7" t="s">
        <v>116</v>
      </c>
      <c r="AG507" s="7" t="s">
        <v>116</v>
      </c>
      <c r="AU507" s="7" t="s">
        <v>116</v>
      </c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7" t="s">
        <v>116</v>
      </c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7" t="s">
        <v>116</v>
      </c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</row>
    <row r="508" spans="1:88" hidden="1">
      <c r="A508" s="6" t="s">
        <v>22</v>
      </c>
      <c r="B508" s="6">
        <v>11</v>
      </c>
      <c r="C508" s="6" t="s">
        <v>23</v>
      </c>
      <c r="D508" s="6" t="s">
        <v>116</v>
      </c>
      <c r="E508" s="16">
        <v>0.84046518562695693</v>
      </c>
      <c r="F508" s="17">
        <v>0.90529999999999999</v>
      </c>
      <c r="G508" s="6">
        <v>9.4719999999999999E-2</v>
      </c>
      <c r="H508" s="6">
        <v>8.9620000000000005E-2</v>
      </c>
      <c r="I508" s="6">
        <v>3.0630000000000001E-2</v>
      </c>
      <c r="J508" s="6">
        <v>5.8990000000000001E-2</v>
      </c>
      <c r="K508" s="6">
        <v>3.5729999999999998E-2</v>
      </c>
      <c r="L508" s="6">
        <v>1596</v>
      </c>
      <c r="M508" s="6">
        <v>2132</v>
      </c>
      <c r="N508" s="6">
        <v>298.10000000000002</v>
      </c>
      <c r="O508" s="6">
        <v>709.6</v>
      </c>
      <c r="P508" s="6">
        <v>0.75529999999999997</v>
      </c>
      <c r="Q508" s="6">
        <v>0.4632</v>
      </c>
      <c r="R508" s="6">
        <v>2.508</v>
      </c>
      <c r="S508" s="7" t="s">
        <v>116</v>
      </c>
      <c r="AG508" s="7" t="s">
        <v>116</v>
      </c>
      <c r="AU508" s="7" t="s">
        <v>116</v>
      </c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7" t="s">
        <v>116</v>
      </c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7" t="s">
        <v>116</v>
      </c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</row>
    <row r="509" spans="1:88" hidden="1">
      <c r="A509" s="6" t="s">
        <v>18</v>
      </c>
      <c r="B509" s="6">
        <v>14</v>
      </c>
      <c r="C509" s="6" t="s">
        <v>23</v>
      </c>
      <c r="D509" s="6" t="s">
        <v>116</v>
      </c>
      <c r="E509" s="16">
        <v>1.1190616991917997</v>
      </c>
      <c r="F509" s="17">
        <v>0.90380000000000005</v>
      </c>
      <c r="G509" s="6">
        <v>9.6149999999999999E-2</v>
      </c>
      <c r="H509" s="6">
        <v>9.9879999999999997E-2</v>
      </c>
      <c r="I509" s="6">
        <v>3.2259999999999997E-2</v>
      </c>
      <c r="J509" s="6">
        <v>6.762E-2</v>
      </c>
      <c r="K509" s="6">
        <v>2.8539999999999999E-2</v>
      </c>
      <c r="L509" s="6">
        <v>1457</v>
      </c>
      <c r="M509" s="6" t="s">
        <v>21</v>
      </c>
      <c r="N509" s="6" t="s">
        <v>21</v>
      </c>
      <c r="O509" s="6">
        <v>733.2</v>
      </c>
      <c r="P509" s="6">
        <v>0.74070000000000003</v>
      </c>
      <c r="Q509" s="6">
        <v>0.4582</v>
      </c>
      <c r="R509" s="6">
        <v>3.5</v>
      </c>
      <c r="S509" s="7" t="s">
        <v>116</v>
      </c>
      <c r="AG509" s="7" t="s">
        <v>116</v>
      </c>
      <c r="AU509" s="7" t="s">
        <v>116</v>
      </c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7" t="s">
        <v>116</v>
      </c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7" t="s">
        <v>116</v>
      </c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</row>
    <row r="510" spans="1:88">
      <c r="A510" s="6" t="s">
        <v>36</v>
      </c>
      <c r="B510" s="6">
        <v>12</v>
      </c>
      <c r="C510" s="6" t="s">
        <v>19</v>
      </c>
      <c r="D510" s="6" t="s">
        <v>125</v>
      </c>
      <c r="E510" s="16">
        <v>1.1624323881330929</v>
      </c>
      <c r="F510" s="17">
        <v>0.96209999999999996</v>
      </c>
      <c r="G510" s="6">
        <v>3.7359999999999997E-2</v>
      </c>
      <c r="H510" s="6">
        <v>4.7199999999999999E-2</v>
      </c>
      <c r="I510" s="6">
        <v>2.5069999999999999E-2</v>
      </c>
      <c r="J510" s="6">
        <v>2.2120000000000001E-2</v>
      </c>
      <c r="K510" s="6">
        <v>1.524E-2</v>
      </c>
      <c r="L510" s="6">
        <v>1957</v>
      </c>
      <c r="M510" s="6">
        <v>2055</v>
      </c>
      <c r="N510" s="6">
        <v>338.6</v>
      </c>
      <c r="O510" s="6">
        <v>657.9</v>
      </c>
      <c r="P510" s="6">
        <v>0.74660000000000004</v>
      </c>
      <c r="Q510" s="6">
        <v>0.46110000000000001</v>
      </c>
      <c r="R510" s="6">
        <v>3.097</v>
      </c>
      <c r="S510" s="7" t="s">
        <v>125</v>
      </c>
      <c r="T510" s="8">
        <v>2.8850197591877122E-3</v>
      </c>
      <c r="U510" s="8">
        <v>7.5164199058743275E-2</v>
      </c>
      <c r="V510" s="8">
        <v>0.12393377179630825</v>
      </c>
      <c r="W510" s="8">
        <v>0.21781358546552515</v>
      </c>
      <c r="X510" s="8">
        <v>0.16419074967168942</v>
      </c>
      <c r="Y510" s="8">
        <v>0.11128269383740508</v>
      </c>
      <c r="Z510" s="8">
        <v>0.10073075693081929</v>
      </c>
      <c r="AA510" s="8">
        <v>6.8265485346823002E-2</v>
      </c>
      <c r="AB510" s="8">
        <v>0.10427229737413653</v>
      </c>
      <c r="AC510" s="8">
        <v>2.3311819356095408E-2</v>
      </c>
      <c r="AD510" s="8">
        <v>1.2670765498940043E-2</v>
      </c>
      <c r="AE510" s="8">
        <v>1.5230920090991629E-2</v>
      </c>
      <c r="AF510" s="8">
        <v>0.22512249788219449</v>
      </c>
      <c r="AG510" s="7" t="s">
        <v>125</v>
      </c>
      <c r="AH510" s="8">
        <v>0.96174999999999999</v>
      </c>
      <c r="AI510" s="8">
        <v>3.8127500000000002E-2</v>
      </c>
      <c r="AJ510" s="8">
        <v>4.5542500000000007E-2</v>
      </c>
      <c r="AK510" s="8">
        <v>2.128E-2</v>
      </c>
      <c r="AL510" s="8">
        <v>2.4265000000000002E-2</v>
      </c>
      <c r="AM510" s="8">
        <v>1.3863250000000001E-2</v>
      </c>
      <c r="AN510" s="9">
        <v>1842.75</v>
      </c>
      <c r="AO510" s="9">
        <v>2158.5</v>
      </c>
      <c r="AP510" s="9">
        <v>346.42500000000001</v>
      </c>
      <c r="AQ510" s="9">
        <v>676</v>
      </c>
      <c r="AR510" s="9">
        <v>0.74649999999999994</v>
      </c>
      <c r="AS510" s="9">
        <v>0.46137499999999998</v>
      </c>
      <c r="AT510" s="10">
        <v>3.5289999999999999</v>
      </c>
      <c r="AU510" s="7" t="s">
        <v>125</v>
      </c>
      <c r="AV510" s="9">
        <v>0.29561968017720641</v>
      </c>
      <c r="AW510" s="9">
        <v>-0.29654767912217123</v>
      </c>
      <c r="AX510" s="9">
        <v>-0.25648196359253816</v>
      </c>
      <c r="AY510" s="9">
        <v>-0.20878141096532951</v>
      </c>
      <c r="AZ510" s="9">
        <v>-0.2355923486580595</v>
      </c>
      <c r="BA510" s="9">
        <v>-0.50860257912404816</v>
      </c>
      <c r="BB510" s="9">
        <v>1.6096857974045991</v>
      </c>
      <c r="BC510" s="9">
        <v>-0.15738711854682302</v>
      </c>
      <c r="BD510" s="9">
        <v>-5.2963263557543987E-2</v>
      </c>
      <c r="BE510" s="9">
        <v>-1.3303430682657875</v>
      </c>
      <c r="BF510" s="9">
        <v>0.94301275339375634</v>
      </c>
      <c r="BG510" s="9">
        <v>1.0478921164936841</v>
      </c>
      <c r="BH510" s="9">
        <v>0.45249150724983683</v>
      </c>
      <c r="BI510" s="7" t="s">
        <v>125</v>
      </c>
      <c r="BJ510" s="9">
        <v>-7.0647123482372454</v>
      </c>
      <c r="BK510" s="9">
        <v>-6.9170073049656402</v>
      </c>
      <c r="BL510" s="9">
        <v>-9.7707084597789358</v>
      </c>
      <c r="BM510" s="9">
        <v>-50.676853671843517</v>
      </c>
      <c r="BN510" s="9">
        <v>-7.5671683362028794</v>
      </c>
      <c r="BO510" s="9">
        <v>-11.407671954011265</v>
      </c>
      <c r="BP510" s="9">
        <v>-2.080359232596416</v>
      </c>
      <c r="BQ510" s="9">
        <v>-29.243598698212125</v>
      </c>
      <c r="BR510" s="9">
        <v>-30.421132091282132</v>
      </c>
      <c r="BS510" s="9">
        <v>-1.021911543247835</v>
      </c>
      <c r="BT510" s="9">
        <v>-9.6198251973225659</v>
      </c>
      <c r="BU510" s="9">
        <v>-6.3976124562953292</v>
      </c>
      <c r="BV510" s="9">
        <v>-27.681760067068303</v>
      </c>
      <c r="BW510" s="7" t="s">
        <v>125</v>
      </c>
      <c r="BX510" s="11">
        <v>1.0053737974290708</v>
      </c>
      <c r="BY510" s="11">
        <v>0.8792165397170838</v>
      </c>
      <c r="BZ510" s="11">
        <v>0.9218779651582053</v>
      </c>
      <c r="CA510" s="11">
        <v>0.97188365255616138</v>
      </c>
      <c r="CB510" s="11">
        <v>0.88216314473983204</v>
      </c>
      <c r="CC510" s="11">
        <v>0.87515338028446887</v>
      </c>
      <c r="CD510" s="11">
        <v>1.289933062081638</v>
      </c>
      <c r="CE510" s="11">
        <v>0.98078961983137269</v>
      </c>
      <c r="CF510" s="11">
        <v>1.0215845606907059</v>
      </c>
      <c r="CG510" s="11">
        <v>0.91116249878901989</v>
      </c>
      <c r="CH510" s="11">
        <v>1.0086389623111547</v>
      </c>
      <c r="CI510" s="11">
        <v>1.0196132596685079</v>
      </c>
      <c r="CJ510" s="11">
        <v>1.0689890193108669</v>
      </c>
    </row>
    <row r="511" spans="1:88" hidden="1">
      <c r="A511" s="6" t="s">
        <v>22</v>
      </c>
      <c r="B511" s="6">
        <v>23</v>
      </c>
      <c r="C511" s="6" t="s">
        <v>19</v>
      </c>
      <c r="D511" s="6" t="s">
        <v>117</v>
      </c>
      <c r="E511" s="16">
        <v>0.86396614268440142</v>
      </c>
      <c r="F511" s="17">
        <v>0.93340000000000001</v>
      </c>
      <c r="G511" s="6">
        <v>6.6610000000000003E-2</v>
      </c>
      <c r="H511" s="6">
        <v>6.8970000000000004E-2</v>
      </c>
      <c r="I511" s="6">
        <v>2.9780000000000001E-2</v>
      </c>
      <c r="J511" s="6">
        <v>3.918E-2</v>
      </c>
      <c r="K511" s="6">
        <v>2.743E-2</v>
      </c>
      <c r="L511" s="6">
        <v>1191</v>
      </c>
      <c r="M511" s="6">
        <v>2528</v>
      </c>
      <c r="N511" s="6">
        <v>396.7</v>
      </c>
      <c r="O511" s="6">
        <v>722.4</v>
      </c>
      <c r="P511" s="6">
        <v>0.73509999999999998</v>
      </c>
      <c r="Q511" s="6">
        <v>0.44779999999999998</v>
      </c>
      <c r="R511" s="6">
        <v>2.5139999999999998</v>
      </c>
      <c r="S511" s="7" t="s">
        <v>117</v>
      </c>
      <c r="AG511" s="7" t="s">
        <v>117</v>
      </c>
      <c r="AU511" s="7" t="s">
        <v>117</v>
      </c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7" t="s">
        <v>117</v>
      </c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7" t="s">
        <v>117</v>
      </c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</row>
    <row r="512" spans="1:88" hidden="1">
      <c r="A512" s="6" t="s">
        <v>18</v>
      </c>
      <c r="B512" s="6">
        <v>2</v>
      </c>
      <c r="C512" s="6" t="s">
        <v>23</v>
      </c>
      <c r="D512" s="6" t="s">
        <v>117</v>
      </c>
      <c r="E512" s="16">
        <v>1.5412735849056605</v>
      </c>
      <c r="F512" s="17">
        <v>0.92720000000000002</v>
      </c>
      <c r="G512" s="6">
        <v>7.2830000000000006E-2</v>
      </c>
      <c r="H512" s="6">
        <v>6.2429999999999999E-2</v>
      </c>
      <c r="I512" s="6">
        <v>2.0809999999999999E-2</v>
      </c>
      <c r="J512" s="6">
        <v>4.1619999999999997E-2</v>
      </c>
      <c r="K512" s="6">
        <v>3.1210000000000002E-2</v>
      </c>
      <c r="L512" s="6">
        <v>802</v>
      </c>
      <c r="M512" s="6" t="s">
        <v>21</v>
      </c>
      <c r="N512" s="6" t="s">
        <v>21</v>
      </c>
      <c r="O512" s="6">
        <v>784.7</v>
      </c>
      <c r="P512" s="6">
        <v>0.71530000000000005</v>
      </c>
      <c r="Q512" s="6">
        <v>0.42920000000000003</v>
      </c>
      <c r="R512" s="6">
        <v>2</v>
      </c>
      <c r="S512" s="7" t="s">
        <v>117</v>
      </c>
      <c r="AG512" s="7" t="s">
        <v>117</v>
      </c>
      <c r="AU512" s="7" t="s">
        <v>117</v>
      </c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7" t="s">
        <v>117</v>
      </c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7" t="s">
        <v>117</v>
      </c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</row>
    <row r="513" spans="1:88" hidden="1">
      <c r="A513" s="6" t="s">
        <v>22</v>
      </c>
      <c r="B513" s="6">
        <v>23</v>
      </c>
      <c r="C513" s="6" t="s">
        <v>23</v>
      </c>
      <c r="D513" s="6" t="s">
        <v>117</v>
      </c>
      <c r="E513" s="16">
        <v>0.86396614268440142</v>
      </c>
      <c r="F513" s="17">
        <v>0.91190000000000004</v>
      </c>
      <c r="G513" s="6">
        <v>8.8050000000000003E-2</v>
      </c>
      <c r="H513" s="6">
        <v>9.0149999999999994E-2</v>
      </c>
      <c r="I513" s="6">
        <v>3.7740000000000003E-2</v>
      </c>
      <c r="J513" s="6">
        <v>5.2409999999999998E-2</v>
      </c>
      <c r="K513" s="6">
        <v>3.5639999999999998E-2</v>
      </c>
      <c r="L513" s="6">
        <v>1305</v>
      </c>
      <c r="M513" s="6">
        <v>2867</v>
      </c>
      <c r="N513" s="6">
        <v>459.8</v>
      </c>
      <c r="O513" s="6">
        <v>751.8</v>
      </c>
      <c r="P513" s="6">
        <v>0.745</v>
      </c>
      <c r="Q513" s="6">
        <v>0.46439999999999998</v>
      </c>
      <c r="R513" s="6">
        <v>2.5289999999999999</v>
      </c>
      <c r="S513" s="7" t="s">
        <v>117</v>
      </c>
      <c r="AG513" s="7" t="s">
        <v>117</v>
      </c>
      <c r="AU513" s="7" t="s">
        <v>117</v>
      </c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7" t="s">
        <v>117</v>
      </c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7" t="s">
        <v>117</v>
      </c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</row>
    <row r="514" spans="1:88">
      <c r="A514" s="6" t="s">
        <v>18</v>
      </c>
      <c r="B514" s="6">
        <v>3</v>
      </c>
      <c r="C514" s="6" t="s">
        <v>19</v>
      </c>
      <c r="D514" s="6" t="s">
        <v>20</v>
      </c>
      <c r="E514" s="16">
        <v>0.96869531401905506</v>
      </c>
      <c r="F514" s="17">
        <v>0.96830000000000005</v>
      </c>
      <c r="G514" s="6">
        <v>3.1730000000000001E-2</v>
      </c>
      <c r="H514" s="6">
        <v>2.7099999999999999E-2</v>
      </c>
      <c r="I514" s="6">
        <v>1.1900000000000001E-2</v>
      </c>
      <c r="J514" s="6">
        <v>1.52E-2</v>
      </c>
      <c r="K514" s="6">
        <v>1.652E-2</v>
      </c>
      <c r="L514" s="6">
        <v>1465</v>
      </c>
      <c r="M514" s="6" t="s">
        <v>21</v>
      </c>
      <c r="N514" s="6" t="s">
        <v>21</v>
      </c>
      <c r="O514" s="6">
        <v>759.9</v>
      </c>
      <c r="P514" s="6">
        <v>0.73240000000000005</v>
      </c>
      <c r="Q514" s="6">
        <v>0.45050000000000001</v>
      </c>
      <c r="R514" s="6">
        <v>1.64</v>
      </c>
      <c r="S514" s="7" t="s">
        <v>20</v>
      </c>
      <c r="T514" s="8">
        <v>6.0775067575776906E-3</v>
      </c>
      <c r="U514" s="8">
        <v>0.15034817171413997</v>
      </c>
      <c r="V514" s="8">
        <v>0.3072710088706202</v>
      </c>
      <c r="W514" s="8">
        <v>0.27069472690923352</v>
      </c>
      <c r="X514" s="8">
        <v>0.33813265353683297</v>
      </c>
      <c r="Y514" s="8">
        <v>0.21832431611165895</v>
      </c>
      <c r="Z514" s="8">
        <v>0.16277253718314033</v>
      </c>
      <c r="AA514" s="8"/>
      <c r="AB514" s="8"/>
      <c r="AC514" s="8">
        <v>7.9081083538642946E-2</v>
      </c>
      <c r="AD514" s="8">
        <v>1.153387077360765E-2</v>
      </c>
      <c r="AE514" s="8">
        <v>2.0500314873143237E-2</v>
      </c>
      <c r="AF514" s="8">
        <v>0.46202295300382989</v>
      </c>
      <c r="AG514" s="7" t="s">
        <v>20</v>
      </c>
      <c r="AH514" s="8">
        <v>0.96185000000000009</v>
      </c>
      <c r="AI514" s="8">
        <v>3.80075E-2</v>
      </c>
      <c r="AJ514" s="8">
        <v>3.6665000000000003E-2</v>
      </c>
      <c r="AK514" s="8">
        <v>1.5957499999999999E-2</v>
      </c>
      <c r="AL514" s="8">
        <v>2.07075E-2</v>
      </c>
      <c r="AM514" s="8">
        <v>1.72975E-2</v>
      </c>
      <c r="AN514" s="9">
        <v>1381.75</v>
      </c>
      <c r="AO514" s="9">
        <v>2160</v>
      </c>
      <c r="AP514" s="9">
        <v>311.14999999999998</v>
      </c>
      <c r="AQ514" s="9">
        <v>726.77500000000009</v>
      </c>
      <c r="AR514" s="9">
        <v>0.72710000000000008</v>
      </c>
      <c r="AS514" s="9">
        <v>0.44337499999999996</v>
      </c>
      <c r="AT514" s="10">
        <v>2.2197499999999999</v>
      </c>
      <c r="AU514" s="7" t="s">
        <v>20</v>
      </c>
      <c r="AV514" s="9">
        <v>0.29666469515607863</v>
      </c>
      <c r="AW514" s="9">
        <v>-0.29780199067258339</v>
      </c>
      <c r="AX514" s="9">
        <v>-0.36079561035274332</v>
      </c>
      <c r="AY514" s="9">
        <v>-0.58870166146795777</v>
      </c>
      <c r="AZ514" s="9">
        <v>-0.27995287502956251</v>
      </c>
      <c r="BA514" s="9">
        <v>-0.32394724067822772</v>
      </c>
      <c r="BB514" s="9">
        <v>0.38579372359321878</v>
      </c>
      <c r="BC514" s="9">
        <v>-0.15542045345649705</v>
      </c>
      <c r="BD514" s="9">
        <v>-0.27598751619350614</v>
      </c>
      <c r="BE514" s="9">
        <v>-0.35890338282205725</v>
      </c>
      <c r="BF514" s="9">
        <v>-0.28433254405110947</v>
      </c>
      <c r="BG514" s="9">
        <v>-4.4490857537248629E-2</v>
      </c>
      <c r="BH514" s="9">
        <v>-0.85126350228882475</v>
      </c>
      <c r="BI514" s="7" t="s">
        <v>20</v>
      </c>
      <c r="BJ514" s="9">
        <v>-6.7973630105312113</v>
      </c>
      <c r="BK514" s="9">
        <v>-6.5609606655310326</v>
      </c>
      <c r="BL514" s="9">
        <v>-3.3407632974463599</v>
      </c>
      <c r="BM514" s="9">
        <v>-4.1258316738364451</v>
      </c>
      <c r="BN514" s="9">
        <v>-4.0662246053490838</v>
      </c>
      <c r="BO514" s="9">
        <v>-15.781001211210761</v>
      </c>
      <c r="BP514" s="9">
        <v>-27.460315924538222</v>
      </c>
      <c r="BQ514" s="9">
        <v>-21.425064301028137</v>
      </c>
      <c r="BR514" s="9">
        <v>-8.4023231047629867</v>
      </c>
      <c r="BS514" s="9">
        <v>-14.432589893686295</v>
      </c>
      <c r="BT514" s="9">
        <v>-3.7263292153417122</v>
      </c>
      <c r="BU514" s="9">
        <v>-5.9462642429216777</v>
      </c>
      <c r="BV514" s="9">
        <v>-3.8826607197601843</v>
      </c>
      <c r="BW514" s="7" t="s">
        <v>20</v>
      </c>
      <c r="BX514" s="11">
        <v>1.0054783333061106</v>
      </c>
      <c r="BY514" s="11">
        <v>0.87644935107985211</v>
      </c>
      <c r="BZ514" s="11">
        <v>0.74217830800956464</v>
      </c>
      <c r="CA514" s="11">
        <v>0.72879856135643539</v>
      </c>
      <c r="CB514" s="11">
        <v>0.75282890252215418</v>
      </c>
      <c r="CC514" s="11">
        <v>1.091949261210077</v>
      </c>
      <c r="CD514" s="11">
        <v>0.96723104519403247</v>
      </c>
      <c r="CE514" s="11">
        <v>0.98147119705154739</v>
      </c>
      <c r="CF514" s="11">
        <v>0.91756090368452947</v>
      </c>
      <c r="CG514" s="11">
        <v>0.97960077671211543</v>
      </c>
      <c r="CH514" s="11">
        <v>0.98242650970722134</v>
      </c>
      <c r="CI514" s="11">
        <v>0.97983425414364589</v>
      </c>
      <c r="CJ514" s="11">
        <v>0.6723968193865959</v>
      </c>
    </row>
    <row r="515" spans="1:88" hidden="1">
      <c r="A515" s="6" t="s">
        <v>36</v>
      </c>
      <c r="B515" s="6">
        <v>18</v>
      </c>
      <c r="C515" s="6" t="s">
        <v>19</v>
      </c>
      <c r="D515" s="6" t="s">
        <v>118</v>
      </c>
      <c r="E515" s="16">
        <v>1.1229309648768673</v>
      </c>
      <c r="F515" s="17">
        <v>0.96060000000000001</v>
      </c>
      <c r="G515" s="6">
        <v>3.9419999999999997E-2</v>
      </c>
      <c r="H515" s="6">
        <v>5.0040000000000001E-2</v>
      </c>
      <c r="I515" s="6">
        <v>2.35E-2</v>
      </c>
      <c r="J515" s="6">
        <v>2.6540000000000001E-2</v>
      </c>
      <c r="K515" s="6">
        <v>1.289E-2</v>
      </c>
      <c r="L515" s="6">
        <v>1267</v>
      </c>
      <c r="M515" s="6">
        <v>2080</v>
      </c>
      <c r="N515" s="6">
        <v>330.4</v>
      </c>
      <c r="O515" s="6">
        <v>720.2</v>
      </c>
      <c r="P515" s="6">
        <v>0.71399999999999997</v>
      </c>
      <c r="Q515" s="6">
        <v>0.4234</v>
      </c>
      <c r="R515" s="6">
        <v>3.8820000000000001</v>
      </c>
      <c r="S515" s="7" t="s">
        <v>118</v>
      </c>
      <c r="AG515" s="7" t="s">
        <v>118</v>
      </c>
      <c r="AU515" s="7" t="s">
        <v>118</v>
      </c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7" t="s">
        <v>118</v>
      </c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7" t="s">
        <v>118</v>
      </c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</row>
    <row r="516" spans="1:88" hidden="1">
      <c r="A516" s="6" t="s">
        <v>38</v>
      </c>
      <c r="B516" s="6">
        <v>7</v>
      </c>
      <c r="C516" s="6" t="s">
        <v>23</v>
      </c>
      <c r="D516" s="6" t="s">
        <v>118</v>
      </c>
      <c r="E516" s="16">
        <v>1.1455428812843262</v>
      </c>
      <c r="F516" s="17">
        <v>0.95920000000000005</v>
      </c>
      <c r="G516" s="6">
        <v>4.0750000000000001E-2</v>
      </c>
      <c r="H516" s="6">
        <v>0.04</v>
      </c>
      <c r="I516" s="6">
        <v>1.358E-2</v>
      </c>
      <c r="J516" s="6">
        <v>2.6419999999999999E-2</v>
      </c>
      <c r="K516" s="6">
        <v>1.434E-2</v>
      </c>
      <c r="L516" s="6">
        <v>1271</v>
      </c>
      <c r="M516" s="6">
        <v>2304</v>
      </c>
      <c r="N516" s="6">
        <v>362.9</v>
      </c>
      <c r="O516" s="6">
        <v>725.7</v>
      </c>
      <c r="P516" s="6">
        <v>0.71819999999999995</v>
      </c>
      <c r="Q516" s="6">
        <v>0.4274</v>
      </c>
      <c r="R516" s="6">
        <v>2.7890000000000001</v>
      </c>
      <c r="S516" s="7" t="s">
        <v>118</v>
      </c>
      <c r="AG516" s="7" t="s">
        <v>118</v>
      </c>
      <c r="AU516" s="7" t="s">
        <v>118</v>
      </c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7" t="s">
        <v>118</v>
      </c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7" t="s">
        <v>118</v>
      </c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</row>
    <row r="517" spans="1:88" hidden="1">
      <c r="A517" s="6" t="s">
        <v>36</v>
      </c>
      <c r="B517" s="6">
        <v>18</v>
      </c>
      <c r="C517" s="6" t="s">
        <v>23</v>
      </c>
      <c r="D517" s="6" t="s">
        <v>118</v>
      </c>
      <c r="E517" s="16">
        <v>1.1229309648768673</v>
      </c>
      <c r="F517" s="17">
        <v>0.94440000000000002</v>
      </c>
      <c r="G517" s="6">
        <v>5.5640000000000002E-2</v>
      </c>
      <c r="H517" s="6">
        <v>5.8529999999999999E-2</v>
      </c>
      <c r="I517" s="6">
        <v>2.6009999999999998E-2</v>
      </c>
      <c r="J517" s="6">
        <v>3.2509999999999997E-2</v>
      </c>
      <c r="K517" s="6">
        <v>2.3120000000000002E-2</v>
      </c>
      <c r="L517" s="6">
        <v>1307</v>
      </c>
      <c r="M517" s="6">
        <v>2243</v>
      </c>
      <c r="N517" s="6">
        <v>340.9</v>
      </c>
      <c r="O517" s="6">
        <v>749.5</v>
      </c>
      <c r="P517" s="6">
        <v>0.70730000000000004</v>
      </c>
      <c r="Q517" s="6">
        <v>0.42159999999999997</v>
      </c>
      <c r="R517" s="6">
        <v>2.5310000000000001</v>
      </c>
      <c r="S517" s="7" t="s">
        <v>118</v>
      </c>
      <c r="AG517" s="7" t="s">
        <v>118</v>
      </c>
      <c r="AU517" s="7" t="s">
        <v>118</v>
      </c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7" t="s">
        <v>118</v>
      </c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7" t="s">
        <v>118</v>
      </c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</row>
    <row r="518" spans="1:88">
      <c r="A518" s="6" t="s">
        <v>66</v>
      </c>
      <c r="B518" s="6">
        <v>12</v>
      </c>
      <c r="C518" s="6" t="s">
        <v>19</v>
      </c>
      <c r="D518" s="6" t="s">
        <v>112</v>
      </c>
      <c r="E518" s="16">
        <v>1.1171875</v>
      </c>
      <c r="F518" s="17">
        <v>0.97119999999999995</v>
      </c>
      <c r="G518" s="6">
        <v>2.8760000000000001E-2</v>
      </c>
      <c r="H518" s="6">
        <v>3.5400000000000001E-2</v>
      </c>
      <c r="I518" s="6">
        <v>1.77E-2</v>
      </c>
      <c r="J518" s="6">
        <v>1.77E-2</v>
      </c>
      <c r="K518" s="6">
        <v>1.106E-2</v>
      </c>
      <c r="L518" s="6">
        <v>1756</v>
      </c>
      <c r="M518" s="6">
        <v>1993</v>
      </c>
      <c r="N518" s="6">
        <v>262.89999999999998</v>
      </c>
      <c r="O518" s="6">
        <v>734</v>
      </c>
      <c r="P518" s="6">
        <v>0.74480000000000002</v>
      </c>
      <c r="Q518" s="6">
        <v>0.45979999999999999</v>
      </c>
      <c r="R518" s="6">
        <v>3.2</v>
      </c>
      <c r="S518" s="7" t="s">
        <v>112</v>
      </c>
      <c r="T518" s="8">
        <v>9.6189216891242602E-3</v>
      </c>
      <c r="U518" s="8">
        <v>0.22056466866023042</v>
      </c>
      <c r="V518" s="8">
        <v>0.19794599761319087</v>
      </c>
      <c r="W518" s="8">
        <v>0.30003310370179059</v>
      </c>
      <c r="X518" s="8">
        <v>0.21531318279242223</v>
      </c>
      <c r="Y518" s="8">
        <v>0.27316662652272278</v>
      </c>
      <c r="Z518" s="8">
        <v>0.1555046339038636</v>
      </c>
      <c r="AA518" s="8">
        <v>7.0556354062334237E-2</v>
      </c>
      <c r="AB518" s="8">
        <v>0.10246709353114608</v>
      </c>
      <c r="AC518" s="8">
        <v>3.0521368670545584E-2</v>
      </c>
      <c r="AD518" s="8">
        <v>9.4792495030452308E-3</v>
      </c>
      <c r="AE518" s="8">
        <v>2.2445739697586724E-2</v>
      </c>
      <c r="AF518" s="8">
        <v>0.19085669446452691</v>
      </c>
      <c r="AG518" s="7" t="s">
        <v>112</v>
      </c>
      <c r="AH518" s="8">
        <v>0.95821000000000001</v>
      </c>
      <c r="AI518" s="8">
        <v>4.1783000000000001E-2</v>
      </c>
      <c r="AJ518" s="8">
        <v>4.752E-2</v>
      </c>
      <c r="AK518" s="8">
        <v>2.1468000000000001E-2</v>
      </c>
      <c r="AL518" s="8">
        <v>2.6052000000000002E-2</v>
      </c>
      <c r="AM518" s="8">
        <v>1.5730000000000001E-2</v>
      </c>
      <c r="AN518" s="9">
        <v>1523.3</v>
      </c>
      <c r="AO518" s="9">
        <v>2160</v>
      </c>
      <c r="AP518" s="9">
        <v>314.63750000000005</v>
      </c>
      <c r="AQ518" s="9">
        <v>733.93</v>
      </c>
      <c r="AR518" s="9">
        <v>0.74294999999999989</v>
      </c>
      <c r="AS518" s="9">
        <v>0.45537</v>
      </c>
      <c r="AT518" s="10">
        <v>3.1097999999999999</v>
      </c>
      <c r="AU518" s="7" t="s">
        <v>112</v>
      </c>
      <c r="AV518" s="9">
        <v>0.25862614992516803</v>
      </c>
      <c r="AW518" s="9">
        <v>-0.25833821351774233</v>
      </c>
      <c r="AX518" s="9">
        <v>-0.23324566548290088</v>
      </c>
      <c r="AY518" s="9">
        <v>-0.1953619638832263</v>
      </c>
      <c r="AZ518" s="9">
        <v>-0.21330921144769383</v>
      </c>
      <c r="BA518" s="9">
        <v>-0.40822976030080138</v>
      </c>
      <c r="BB518" s="9">
        <v>0.76158965211382801</v>
      </c>
      <c r="BC518" s="9">
        <v>-0.15542045345649705</v>
      </c>
      <c r="BD518" s="9">
        <v>-0.25393798873587514</v>
      </c>
      <c r="BE518" s="9">
        <v>-0.22201217751728636</v>
      </c>
      <c r="BF518" s="9">
        <v>0.71842121700564443</v>
      </c>
      <c r="BG518" s="9">
        <v>0.68346101876836596</v>
      </c>
      <c r="BH518" s="9">
        <v>3.5050911489969035E-2</v>
      </c>
      <c r="BI518" s="7" t="s">
        <v>112</v>
      </c>
      <c r="BJ518" s="9">
        <v>-32.849072458440936</v>
      </c>
      <c r="BK518" s="9">
        <v>-33.212094537943763</v>
      </c>
      <c r="BL518" s="9">
        <v>-28.723474570338194</v>
      </c>
      <c r="BM518" s="9">
        <v>-90.613996364007846</v>
      </c>
      <c r="BN518" s="9">
        <v>-22.496229146765319</v>
      </c>
      <c r="BO518" s="9">
        <v>-239.008536892791</v>
      </c>
      <c r="BP518" s="9">
        <v>-14.658528984383961</v>
      </c>
      <c r="BQ518" s="9">
        <v>-24.62587240114167</v>
      </c>
      <c r="BR518" s="9">
        <v>-8.2247551971631854</v>
      </c>
      <c r="BS518" s="9">
        <v>-19.055849865809442</v>
      </c>
      <c r="BT518" s="9">
        <v>-18.555822277528105</v>
      </c>
      <c r="BU518" s="9">
        <v>-23.168061565099102</v>
      </c>
      <c r="BV518" s="9">
        <v>-22.780852689600604</v>
      </c>
      <c r="BW518" s="7" t="s">
        <v>112</v>
      </c>
      <c r="BX518" s="11">
        <v>1.0016732273818663</v>
      </c>
      <c r="BY518" s="11">
        <v>0.9635120235787531</v>
      </c>
      <c r="BZ518" s="11">
        <v>0.96190681021722368</v>
      </c>
      <c r="CA518" s="11">
        <v>0.98046984271972148</v>
      </c>
      <c r="CB518" s="11">
        <v>0.94713019768234519</v>
      </c>
      <c r="CC518" s="11">
        <v>0.99299678443905259</v>
      </c>
      <c r="CD518" s="11">
        <v>1.0663166644791529</v>
      </c>
      <c r="CE518" s="11">
        <v>0.98147119705154739</v>
      </c>
      <c r="CF518" s="11">
        <v>0.92784531201363074</v>
      </c>
      <c r="CG518" s="11">
        <v>0.98924481173997836</v>
      </c>
      <c r="CH518" s="11">
        <v>1.003842353716105</v>
      </c>
      <c r="CI518" s="11">
        <v>1.0063425414364637</v>
      </c>
      <c r="CJ518" s="11">
        <v>0.94200681560015131</v>
      </c>
    </row>
    <row r="519" spans="1:88" hidden="1">
      <c r="A519" s="6" t="s">
        <v>36</v>
      </c>
      <c r="B519" s="6">
        <v>16</v>
      </c>
      <c r="C519" s="6" t="s">
        <v>19</v>
      </c>
      <c r="D519" s="6" t="s">
        <v>119</v>
      </c>
      <c r="E519" s="16">
        <v>1.0198946752486835</v>
      </c>
      <c r="F519" s="17">
        <v>0.96379999999999999</v>
      </c>
      <c r="G519" s="6">
        <v>3.6179999999999997E-2</v>
      </c>
      <c r="H519" s="6">
        <v>2.8760000000000001E-2</v>
      </c>
      <c r="I519" s="6">
        <v>1.206E-2</v>
      </c>
      <c r="J519" s="6">
        <v>1.67E-2</v>
      </c>
      <c r="K519" s="6">
        <v>1.9480000000000001E-2</v>
      </c>
      <c r="L519" s="6">
        <v>1039</v>
      </c>
      <c r="M519" s="6">
        <v>2157</v>
      </c>
      <c r="N519" s="6">
        <v>336.2</v>
      </c>
      <c r="O519" s="6">
        <v>728.4</v>
      </c>
      <c r="P519" s="6">
        <v>0.69730000000000003</v>
      </c>
      <c r="Q519" s="6">
        <v>0.39589999999999997</v>
      </c>
      <c r="R519" s="6">
        <v>1.476</v>
      </c>
      <c r="S519" s="7" t="s">
        <v>119</v>
      </c>
      <c r="AG519" s="7" t="s">
        <v>119</v>
      </c>
      <c r="AU519" s="7" t="s">
        <v>119</v>
      </c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7" t="s">
        <v>119</v>
      </c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7" t="s">
        <v>119</v>
      </c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</row>
    <row r="520" spans="1:88" hidden="1">
      <c r="A520" s="6" t="s">
        <v>38</v>
      </c>
      <c r="B520" s="6">
        <v>9</v>
      </c>
      <c r="C520" s="6" t="s">
        <v>23</v>
      </c>
      <c r="D520" s="6" t="s">
        <v>119</v>
      </c>
      <c r="E520" s="16">
        <v>1.1342147435897436</v>
      </c>
      <c r="F520" s="17">
        <v>0.95499999999999996</v>
      </c>
      <c r="G520" s="6">
        <v>4.5030000000000001E-2</v>
      </c>
      <c r="H520" s="6">
        <v>4.1149999999999999E-2</v>
      </c>
      <c r="I520" s="6">
        <v>1.8630000000000001E-2</v>
      </c>
      <c r="J520" s="6">
        <v>2.2519999999999998E-2</v>
      </c>
      <c r="K520" s="6">
        <v>2.2519999999999998E-2</v>
      </c>
      <c r="L520" s="6">
        <v>1230</v>
      </c>
      <c r="M520" s="6">
        <v>2224</v>
      </c>
      <c r="N520" s="6">
        <v>319.7</v>
      </c>
      <c r="O520" s="6">
        <v>716.5</v>
      </c>
      <c r="P520" s="6">
        <v>0.70750000000000002</v>
      </c>
      <c r="Q520" s="6">
        <v>0.41660000000000003</v>
      </c>
      <c r="R520" s="6">
        <v>1.8280000000000001</v>
      </c>
      <c r="S520" s="7" t="s">
        <v>119</v>
      </c>
      <c r="AG520" s="7" t="s">
        <v>119</v>
      </c>
      <c r="AU520" s="7" t="s">
        <v>119</v>
      </c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7" t="s">
        <v>119</v>
      </c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7" t="s">
        <v>119</v>
      </c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</row>
    <row r="521" spans="1:88" hidden="1">
      <c r="A521" s="6" t="s">
        <v>36</v>
      </c>
      <c r="B521" s="6">
        <v>16</v>
      </c>
      <c r="C521" s="6" t="s">
        <v>23</v>
      </c>
      <c r="D521" s="6" t="s">
        <v>119</v>
      </c>
      <c r="E521" s="16">
        <v>1.0198946752486835</v>
      </c>
      <c r="F521" s="17">
        <v>0.95479999999999998</v>
      </c>
      <c r="G521" s="6">
        <v>4.5170000000000002E-2</v>
      </c>
      <c r="H521" s="6">
        <v>3.6389999999999999E-2</v>
      </c>
      <c r="I521" s="6">
        <v>1.443E-2</v>
      </c>
      <c r="J521" s="6">
        <v>2.196E-2</v>
      </c>
      <c r="K521" s="6">
        <v>2.3210000000000001E-2</v>
      </c>
      <c r="L521" s="6">
        <v>1522</v>
      </c>
      <c r="M521" s="6">
        <v>2234</v>
      </c>
      <c r="N521" s="6">
        <v>323.5</v>
      </c>
      <c r="O521" s="6">
        <v>657.8</v>
      </c>
      <c r="P521" s="6">
        <v>0.7248</v>
      </c>
      <c r="Q521" s="6">
        <v>0.432</v>
      </c>
      <c r="R521" s="6">
        <v>1.5680000000000001</v>
      </c>
      <c r="S521" s="7" t="s">
        <v>119</v>
      </c>
      <c r="AG521" s="7" t="s">
        <v>119</v>
      </c>
      <c r="AU521" s="7" t="s">
        <v>119</v>
      </c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7" t="s">
        <v>119</v>
      </c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7" t="s">
        <v>119</v>
      </c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</row>
    <row r="522" spans="1:88">
      <c r="A522" s="6" t="s">
        <v>27</v>
      </c>
      <c r="B522" s="6">
        <v>4</v>
      </c>
      <c r="C522" s="6" t="s">
        <v>19</v>
      </c>
      <c r="D522" s="6" t="s">
        <v>34</v>
      </c>
      <c r="E522" s="16">
        <v>1.1221146686522709</v>
      </c>
      <c r="F522" s="17">
        <v>0.95150000000000001</v>
      </c>
      <c r="G522" s="6">
        <v>4.8469999999999999E-2</v>
      </c>
      <c r="H522" s="6">
        <v>4.3990000000000001E-2</v>
      </c>
      <c r="I522" s="6">
        <v>2.0650000000000002E-2</v>
      </c>
      <c r="J522" s="6">
        <v>2.334E-2</v>
      </c>
      <c r="K522" s="6">
        <v>2.513E-2</v>
      </c>
      <c r="L522" s="6">
        <v>1060</v>
      </c>
      <c r="M522" s="6">
        <v>2036</v>
      </c>
      <c r="N522" s="6">
        <v>331.4</v>
      </c>
      <c r="O522" s="6">
        <v>747.3</v>
      </c>
      <c r="P522" s="6">
        <v>0.72350000000000003</v>
      </c>
      <c r="Q522" s="6">
        <v>0.43169999999999997</v>
      </c>
      <c r="R522" s="6">
        <v>1.75</v>
      </c>
      <c r="S522" s="7" t="s">
        <v>34</v>
      </c>
      <c r="T522" s="8">
        <v>4.870605064421254E-3</v>
      </c>
      <c r="U522" s="8">
        <v>0.10305486726028798</v>
      </c>
      <c r="V522" s="8">
        <v>4.8591652361594961E-2</v>
      </c>
      <c r="W522" s="8">
        <v>5.5533988987431851E-2</v>
      </c>
      <c r="X522" s="8">
        <v>8.5247632583441479E-2</v>
      </c>
      <c r="Y522" s="8">
        <v>0.29707064199145516</v>
      </c>
      <c r="Z522" s="8">
        <v>6.0709955061503465E-2</v>
      </c>
      <c r="AA522" s="8">
        <v>2.2711362908235711E-2</v>
      </c>
      <c r="AB522" s="8">
        <v>1.2668360485701205E-2</v>
      </c>
      <c r="AC522" s="8">
        <v>3.0256297543000243E-2</v>
      </c>
      <c r="AD522" s="8">
        <v>3.2681430693143965E-3</v>
      </c>
      <c r="AE522" s="8">
        <v>3.969485421575868E-3</v>
      </c>
      <c r="AF522" s="8">
        <v>0.29550155688949858</v>
      </c>
      <c r="AG522" s="7" t="s">
        <v>34</v>
      </c>
      <c r="AH522" s="8">
        <v>0.95679999999999998</v>
      </c>
      <c r="AI522" s="8">
        <v>4.3214999999999996E-2</v>
      </c>
      <c r="AJ522" s="8">
        <v>4.6857499999999996E-2</v>
      </c>
      <c r="AK522" s="8">
        <v>2.1515000000000003E-2</v>
      </c>
      <c r="AL522" s="8">
        <v>2.5342499999999997E-2</v>
      </c>
      <c r="AM522" s="8">
        <v>1.7707499999999998E-2</v>
      </c>
      <c r="AN522" s="9">
        <v>1218.25</v>
      </c>
      <c r="AO522" s="9">
        <v>2160.25</v>
      </c>
      <c r="AP522" s="9">
        <v>344.8</v>
      </c>
      <c r="AQ522" s="9">
        <v>767.42500000000007</v>
      </c>
      <c r="AR522" s="9">
        <v>0.72725000000000006</v>
      </c>
      <c r="AS522" s="9">
        <v>0.44142499999999996</v>
      </c>
      <c r="AT522" s="10">
        <v>2.8499999999999996</v>
      </c>
      <c r="AU522" s="7" t="s">
        <v>34</v>
      </c>
      <c r="AV522" s="9">
        <v>0.24389143872308466</v>
      </c>
      <c r="AW522" s="9">
        <v>-0.24337009568282456</v>
      </c>
      <c r="AX522" s="9">
        <v>-0.24103026598739385</v>
      </c>
      <c r="AY522" s="9">
        <v>-0.19200710211270036</v>
      </c>
      <c r="AZ522" s="9">
        <v>-0.22215637756451226</v>
      </c>
      <c r="BA522" s="9">
        <v>-0.30190205213261051</v>
      </c>
      <c r="BB522" s="9">
        <v>-4.8276458767216493E-2</v>
      </c>
      <c r="BC522" s="9">
        <v>-0.15509267594144271</v>
      </c>
      <c r="BD522" s="9">
        <v>-6.3237236924898715E-2</v>
      </c>
      <c r="BE522" s="9">
        <v>0.41882233285076492</v>
      </c>
      <c r="BF522" s="9">
        <v>-0.27484276082344394</v>
      </c>
      <c r="BG522" s="9">
        <v>-0.16283234639059999</v>
      </c>
      <c r="BH522" s="9">
        <v>-0.22365869437456759</v>
      </c>
      <c r="BI522" s="7" t="s">
        <v>34</v>
      </c>
      <c r="BJ522" s="9">
        <v>-217.01338129015593</v>
      </c>
      <c r="BK522" s="9">
        <v>-274.69018281765193</v>
      </c>
      <c r="BL522" s="9">
        <v>-13.711729116335581</v>
      </c>
      <c r="BM522" s="9">
        <v>-77.994662053692949</v>
      </c>
      <c r="BN522" s="9">
        <v>-9.6227905606086583</v>
      </c>
      <c r="BO522" s="9">
        <v>-15.256035197330316</v>
      </c>
      <c r="BP522" s="9">
        <v>-5.0657788010861555</v>
      </c>
      <c r="BQ522" s="9">
        <v>-28.46616773679321</v>
      </c>
      <c r="BR522" s="9">
        <v>-33.661778220705884</v>
      </c>
      <c r="BS522" s="9">
        <v>-5.3916933422336975</v>
      </c>
      <c r="BT522" s="9">
        <v>-4.4031448958957879</v>
      </c>
      <c r="BU522" s="9">
        <v>-6.7146342682860212</v>
      </c>
      <c r="BV522" s="9">
        <v>-11.138527884367269</v>
      </c>
      <c r="BW522" s="7" t="s">
        <v>34</v>
      </c>
      <c r="BX522" s="11">
        <v>1.0001992715156069</v>
      </c>
      <c r="BY522" s="11">
        <v>0.9965338079830508</v>
      </c>
      <c r="BZ522" s="11">
        <v>0.94849638804195191</v>
      </c>
      <c r="CA522" s="11">
        <v>0.98261639026061165</v>
      </c>
      <c r="CB522" s="11">
        <v>0.92133605998636681</v>
      </c>
      <c r="CC522" s="11">
        <v>1.1178315677339175</v>
      </c>
      <c r="CD522" s="11">
        <v>0.85278032987706176</v>
      </c>
      <c r="CE522" s="11">
        <v>0.98158479325490988</v>
      </c>
      <c r="CF522" s="11">
        <v>1.0167925424728452</v>
      </c>
      <c r="CG522" s="11">
        <v>1.0343918352561594</v>
      </c>
      <c r="CH522" s="11">
        <v>0.98262918330982907</v>
      </c>
      <c r="CI522" s="11">
        <v>0.97552486187845255</v>
      </c>
      <c r="CJ522" s="11">
        <v>0.86330935251798535</v>
      </c>
    </row>
    <row r="523" spans="1:88" hidden="1">
      <c r="A523" s="6" t="s">
        <v>22</v>
      </c>
      <c r="B523" s="6">
        <v>13</v>
      </c>
      <c r="C523" s="6" t="s">
        <v>19</v>
      </c>
      <c r="D523" s="6" t="s">
        <v>120</v>
      </c>
      <c r="E523" s="16">
        <v>1.1336191496963202</v>
      </c>
      <c r="F523" s="17">
        <v>0.96540000000000004</v>
      </c>
      <c r="G523" s="6">
        <v>3.4619999999999998E-2</v>
      </c>
      <c r="H523" s="6">
        <v>1.78E-2</v>
      </c>
      <c r="I523" s="6">
        <v>4.9459999999999999E-3</v>
      </c>
      <c r="J523" s="6">
        <v>1.286E-2</v>
      </c>
      <c r="K523" s="6">
        <v>2.1760000000000002E-2</v>
      </c>
      <c r="L523" s="6">
        <v>976</v>
      </c>
      <c r="M523" s="6">
        <v>1825</v>
      </c>
      <c r="N523" s="6">
        <v>246.7</v>
      </c>
      <c r="O523" s="6">
        <v>708.6</v>
      </c>
      <c r="P523" s="6">
        <v>0.65810000000000002</v>
      </c>
      <c r="Q523" s="6">
        <v>0.37180000000000002</v>
      </c>
      <c r="R523" s="6">
        <v>0.81820000000000004</v>
      </c>
      <c r="S523" s="7" t="s">
        <v>120</v>
      </c>
      <c r="AG523" s="7" t="s">
        <v>120</v>
      </c>
      <c r="AU523" s="7" t="s">
        <v>120</v>
      </c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7" t="s">
        <v>120</v>
      </c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7" t="s">
        <v>120</v>
      </c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</row>
    <row r="524" spans="1:88" hidden="1">
      <c r="A524" s="6" t="s">
        <v>18</v>
      </c>
      <c r="B524" s="6">
        <v>12</v>
      </c>
      <c r="C524" s="6" t="s">
        <v>23</v>
      </c>
      <c r="D524" s="6" t="s">
        <v>120</v>
      </c>
      <c r="E524" s="16">
        <v>1.0405192761605035</v>
      </c>
      <c r="F524" s="17">
        <v>0.91249999999999998</v>
      </c>
      <c r="G524" s="6">
        <v>8.7480000000000002E-2</v>
      </c>
      <c r="H524" s="6">
        <v>7.3910000000000003E-2</v>
      </c>
      <c r="I524" s="6">
        <v>1.8100000000000002E-2</v>
      </c>
      <c r="J524" s="6">
        <v>5.5809999999999998E-2</v>
      </c>
      <c r="K524" s="6">
        <v>3.1669999999999997E-2</v>
      </c>
      <c r="L524" s="6">
        <v>605</v>
      </c>
      <c r="M524" s="6" t="s">
        <v>21</v>
      </c>
      <c r="N524" s="6" t="s">
        <v>21</v>
      </c>
      <c r="O524" s="6">
        <v>758.7</v>
      </c>
      <c r="P524" s="6">
        <v>0.67100000000000004</v>
      </c>
      <c r="Q524" s="6">
        <v>0.37409999999999999</v>
      </c>
      <c r="R524" s="6">
        <v>2.3330000000000002</v>
      </c>
      <c r="S524" s="7" t="s">
        <v>120</v>
      </c>
      <c r="AG524" s="7" t="s">
        <v>120</v>
      </c>
      <c r="AU524" s="7" t="s">
        <v>120</v>
      </c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7" t="s">
        <v>120</v>
      </c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7" t="s">
        <v>120</v>
      </c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</row>
    <row r="525" spans="1:88" hidden="1">
      <c r="A525" s="6" t="s">
        <v>22</v>
      </c>
      <c r="B525" s="6">
        <v>13</v>
      </c>
      <c r="C525" s="6" t="s">
        <v>23</v>
      </c>
      <c r="D525" s="6" t="s">
        <v>120</v>
      </c>
      <c r="E525" s="16">
        <v>1.1336191496963202</v>
      </c>
      <c r="F525" s="17">
        <v>0.97109999999999996</v>
      </c>
      <c r="G525" s="6">
        <v>2.8910000000000002E-2</v>
      </c>
      <c r="H525" s="6">
        <v>1.9269999999999999E-2</v>
      </c>
      <c r="I525" s="6">
        <v>8.5649999999999997E-3</v>
      </c>
      <c r="J525" s="6">
        <v>1.0710000000000001E-2</v>
      </c>
      <c r="K525" s="6">
        <v>1.8200000000000001E-2</v>
      </c>
      <c r="L525" s="6">
        <v>907</v>
      </c>
      <c r="M525" s="6">
        <v>2346</v>
      </c>
      <c r="N525" s="6">
        <v>293.8</v>
      </c>
      <c r="O525" s="6">
        <v>708.4</v>
      </c>
      <c r="P525" s="6">
        <v>0.67649999999999999</v>
      </c>
      <c r="Q525" s="6">
        <v>0.37619999999999998</v>
      </c>
      <c r="R525" s="6">
        <v>1.0589999999999999</v>
      </c>
      <c r="S525" s="7" t="s">
        <v>120</v>
      </c>
      <c r="AG525" s="7" t="s">
        <v>120</v>
      </c>
      <c r="AU525" s="7" t="s">
        <v>120</v>
      </c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7" t="s">
        <v>120</v>
      </c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7" t="s">
        <v>120</v>
      </c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</row>
    <row r="526" spans="1:88">
      <c r="A526" s="6" t="s">
        <v>76</v>
      </c>
      <c r="B526" s="6">
        <v>11</v>
      </c>
      <c r="C526" s="6" t="s">
        <v>19</v>
      </c>
      <c r="D526" s="6" t="s">
        <v>83</v>
      </c>
      <c r="E526" s="16">
        <v>1.0525490196078431</v>
      </c>
      <c r="F526" s="17">
        <v>0.96509999999999996</v>
      </c>
      <c r="G526" s="6">
        <v>3.4909999999999997E-2</v>
      </c>
      <c r="H526" s="6">
        <v>3.7990000000000003E-2</v>
      </c>
      <c r="I526" s="6">
        <v>1.4370000000000001E-2</v>
      </c>
      <c r="J526" s="6">
        <v>2.3609999999999999E-2</v>
      </c>
      <c r="K526" s="6">
        <v>1.129E-2</v>
      </c>
      <c r="L526" s="6">
        <v>1880</v>
      </c>
      <c r="M526" s="6">
        <v>1990</v>
      </c>
      <c r="N526" s="6">
        <v>296.10000000000002</v>
      </c>
      <c r="O526" s="6">
        <v>631.6</v>
      </c>
      <c r="P526" s="6">
        <v>0.75270000000000004</v>
      </c>
      <c r="Q526" s="6">
        <v>0.46560000000000001</v>
      </c>
      <c r="R526" s="6">
        <v>3.3639999999999999</v>
      </c>
      <c r="S526" s="7" t="s">
        <v>83</v>
      </c>
      <c r="T526" s="8">
        <v>9.9020212133183669E-3</v>
      </c>
      <c r="U526" s="8">
        <v>0.22698777156036817</v>
      </c>
      <c r="V526" s="8">
        <v>0.22254890090173496</v>
      </c>
      <c r="W526" s="8">
        <v>0.23182538395215838</v>
      </c>
      <c r="X526" s="8">
        <v>0.21025175380210842</v>
      </c>
      <c r="Y526" s="8">
        <v>0.27112516963269506</v>
      </c>
      <c r="Z526" s="8">
        <v>4.1572800864298869E-2</v>
      </c>
      <c r="AA526" s="8">
        <v>7.2816039116076217E-2</v>
      </c>
      <c r="AB526" s="8">
        <v>7.9942190853302314E-2</v>
      </c>
      <c r="AC526" s="8">
        <v>5.3714291438914291E-2</v>
      </c>
      <c r="AD526" s="8">
        <v>4.3990113757884893E-3</v>
      </c>
      <c r="AE526" s="8">
        <v>5.6369154177709612E-3</v>
      </c>
      <c r="AF526" s="8">
        <v>0.13160991850619033</v>
      </c>
      <c r="AG526" s="7" t="s">
        <v>83</v>
      </c>
      <c r="AH526" s="8">
        <v>0.95967499999999994</v>
      </c>
      <c r="AI526" s="8">
        <v>4.0050000000000002E-2</v>
      </c>
      <c r="AJ526" s="8">
        <v>4.6970000000000005E-2</v>
      </c>
      <c r="AK526" s="8">
        <v>1.9514999999999998E-2</v>
      </c>
      <c r="AL526" s="8">
        <v>2.7314999999999999E-2</v>
      </c>
      <c r="AM526" s="8">
        <v>1.2730999999999999E-2</v>
      </c>
      <c r="AN526" s="9">
        <v>1765.25</v>
      </c>
      <c r="AO526" s="9">
        <v>2165</v>
      </c>
      <c r="AP526" s="9">
        <v>338.6</v>
      </c>
      <c r="AQ526" s="9">
        <v>675.125</v>
      </c>
      <c r="AR526" s="9">
        <v>0.75577500000000009</v>
      </c>
      <c r="AS526" s="9">
        <v>0.4698</v>
      </c>
      <c r="AT526" s="10">
        <v>3.7167499999999998</v>
      </c>
      <c r="AU526" s="7" t="s">
        <v>83</v>
      </c>
      <c r="AV526" s="9">
        <v>0.27393561936562966</v>
      </c>
      <c r="AW526" s="9">
        <v>-0.2764525628249439</v>
      </c>
      <c r="AX526" s="9">
        <v>-0.23970835269417798</v>
      </c>
      <c r="AY526" s="9">
        <v>-0.3347671774542238</v>
      </c>
      <c r="AZ526" s="9">
        <v>-0.19756013349767043</v>
      </c>
      <c r="BA526" s="9">
        <v>-0.56948224919910984</v>
      </c>
      <c r="BB526" s="9">
        <v>1.403933876102252</v>
      </c>
      <c r="BC526" s="9">
        <v>-0.1488649031554104</v>
      </c>
      <c r="BD526" s="9">
        <v>-0.10243639684957516</v>
      </c>
      <c r="BE526" s="9">
        <v>-1.3470837817027794</v>
      </c>
      <c r="BF526" s="9">
        <v>1.5297976829711475</v>
      </c>
      <c r="BG526" s="9">
        <v>1.5591880362831627</v>
      </c>
      <c r="BH526" s="9">
        <v>0.63945351071814582</v>
      </c>
      <c r="BI526" s="7" t="s">
        <v>83</v>
      </c>
      <c r="BJ526" s="9">
        <v>-15.436743411106661</v>
      </c>
      <c r="BK526" s="9">
        <v>-13.769210036527237</v>
      </c>
      <c r="BL526" s="9">
        <v>-21.641435350266939</v>
      </c>
      <c r="BM526" s="9">
        <v>-13.275187186090813</v>
      </c>
      <c r="BN526" s="9">
        <v>-163.32270624131365</v>
      </c>
      <c r="BO526" s="9">
        <v>-6.2119976629552776</v>
      </c>
      <c r="BP526" s="9">
        <v>-2.3895597977705396</v>
      </c>
      <c r="BQ526" s="9">
        <v>-27.664975766662533</v>
      </c>
      <c r="BR526" s="9">
        <v>-560.73038454357538</v>
      </c>
      <c r="BS526" s="9">
        <v>-1.7682924052618887</v>
      </c>
      <c r="BT526" s="9">
        <v>-2.3714503921724273</v>
      </c>
      <c r="BU526" s="9">
        <v>-1.8316094886271479</v>
      </c>
      <c r="BV526" s="9">
        <v>-8.5584332452371648</v>
      </c>
      <c r="BW526" s="7" t="s">
        <v>83</v>
      </c>
      <c r="BX526" s="11">
        <v>1.0032046779804975</v>
      </c>
      <c r="BY526" s="11">
        <v>0.92354920767606596</v>
      </c>
      <c r="BZ526" s="11">
        <v>0.95077362954341338</v>
      </c>
      <c r="CA526" s="11">
        <v>0.89127394171209995</v>
      </c>
      <c r="CB526" s="11">
        <v>0.99304703476482625</v>
      </c>
      <c r="CC526" s="11">
        <v>0.80367718135369215</v>
      </c>
      <c r="CD526" s="11">
        <v>1.2356827230170189</v>
      </c>
      <c r="CE526" s="11">
        <v>0.98374312111879636</v>
      </c>
      <c r="CF526" s="11">
        <v>0.99850914988777673</v>
      </c>
      <c r="CG526" s="11">
        <v>0.90998310945996608</v>
      </c>
      <c r="CH526" s="11">
        <v>1.0211709467390664</v>
      </c>
      <c r="CI526" s="11">
        <v>1.0382320441988946</v>
      </c>
      <c r="CJ526" s="11">
        <v>1.1258614161302534</v>
      </c>
    </row>
    <row r="527" spans="1:88" hidden="1">
      <c r="A527" s="6" t="s">
        <v>22</v>
      </c>
      <c r="B527" s="6">
        <v>15</v>
      </c>
      <c r="C527" s="6" t="s">
        <v>19</v>
      </c>
      <c r="D527" s="6" t="s">
        <v>121</v>
      </c>
      <c r="E527" s="16">
        <v>0.93349514563106795</v>
      </c>
      <c r="F527" s="17">
        <v>0.95099999999999996</v>
      </c>
      <c r="G527" s="6">
        <v>4.9050000000000003E-2</v>
      </c>
      <c r="H527" s="6">
        <v>1.8169999999999999E-2</v>
      </c>
      <c r="I527" s="6">
        <v>3.6329999999999999E-3</v>
      </c>
      <c r="J527" s="6">
        <v>1.453E-2</v>
      </c>
      <c r="K527" s="6">
        <v>3.4509999999999999E-2</v>
      </c>
      <c r="L527" s="6">
        <v>1047</v>
      </c>
      <c r="M527" s="6">
        <v>1869</v>
      </c>
      <c r="N527" s="6">
        <v>240.2</v>
      </c>
      <c r="O527" s="6">
        <v>751.7</v>
      </c>
      <c r="P527" s="6">
        <v>0.69010000000000005</v>
      </c>
      <c r="Q527" s="6">
        <v>0.3921</v>
      </c>
      <c r="R527" s="6">
        <v>0.52629999999999999</v>
      </c>
      <c r="S527" s="7" t="s">
        <v>121</v>
      </c>
      <c r="AG527" s="7" t="s">
        <v>121</v>
      </c>
      <c r="AU527" s="7" t="s">
        <v>121</v>
      </c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7" t="s">
        <v>121</v>
      </c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7" t="s">
        <v>121</v>
      </c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</row>
    <row r="528" spans="1:88" hidden="1">
      <c r="A528" s="6" t="s">
        <v>18</v>
      </c>
      <c r="B528" s="6">
        <v>10</v>
      </c>
      <c r="C528" s="6" t="s">
        <v>23</v>
      </c>
      <c r="D528" s="6" t="s">
        <v>121</v>
      </c>
      <c r="E528" s="16">
        <v>1.2337845459672871</v>
      </c>
      <c r="F528" s="17">
        <v>0.95760000000000001</v>
      </c>
      <c r="G528" s="6">
        <v>4.2349999999999999E-2</v>
      </c>
      <c r="H528" s="6">
        <v>3.8030000000000001E-2</v>
      </c>
      <c r="I528" s="6">
        <v>2.247E-2</v>
      </c>
      <c r="J528" s="6">
        <v>1.5559999999999999E-2</v>
      </c>
      <c r="K528" s="6">
        <v>2.6790000000000001E-2</v>
      </c>
      <c r="L528" s="6">
        <v>1108</v>
      </c>
      <c r="M528" s="6" t="s">
        <v>21</v>
      </c>
      <c r="N528" s="6" t="s">
        <v>21</v>
      </c>
      <c r="O528" s="6">
        <v>727.3</v>
      </c>
      <c r="P528" s="6">
        <v>0.68400000000000005</v>
      </c>
      <c r="Q528" s="6">
        <v>0.39250000000000002</v>
      </c>
      <c r="R528" s="6">
        <v>1.419</v>
      </c>
      <c r="S528" s="7" t="s">
        <v>121</v>
      </c>
      <c r="AG528" s="7" t="s">
        <v>121</v>
      </c>
      <c r="AU528" s="7" t="s">
        <v>121</v>
      </c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7" t="s">
        <v>121</v>
      </c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7" t="s">
        <v>121</v>
      </c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</row>
    <row r="529" spans="1:88" hidden="1">
      <c r="A529" s="6" t="s">
        <v>22</v>
      </c>
      <c r="B529" s="6">
        <v>15</v>
      </c>
      <c r="C529" s="6" t="s">
        <v>23</v>
      </c>
      <c r="D529" s="6" t="s">
        <v>121</v>
      </c>
      <c r="E529" s="16">
        <v>0.93349514563106795</v>
      </c>
      <c r="F529" s="17">
        <v>0.97640000000000005</v>
      </c>
      <c r="G529" s="6">
        <v>2.3560000000000001E-2</v>
      </c>
      <c r="H529" s="6">
        <v>1.6719999999999999E-2</v>
      </c>
      <c r="I529" s="6">
        <v>1.14E-2</v>
      </c>
      <c r="J529" s="6">
        <v>5.3189999999999999E-3</v>
      </c>
      <c r="K529" s="6">
        <v>1.8239999999999999E-2</v>
      </c>
      <c r="L529" s="6">
        <v>1285</v>
      </c>
      <c r="M529" s="6">
        <v>2284</v>
      </c>
      <c r="N529" s="6">
        <v>330.2</v>
      </c>
      <c r="O529" s="6">
        <v>705.7</v>
      </c>
      <c r="P529" s="6">
        <v>0.68740000000000001</v>
      </c>
      <c r="Q529" s="6">
        <v>0.39850000000000002</v>
      </c>
      <c r="R529" s="6">
        <v>0.91669999999999996</v>
      </c>
      <c r="S529" s="7" t="s">
        <v>121</v>
      </c>
      <c r="AG529" s="7" t="s">
        <v>121</v>
      </c>
      <c r="AU529" s="7" t="s">
        <v>121</v>
      </c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7" t="s">
        <v>121</v>
      </c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7" t="s">
        <v>121</v>
      </c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</row>
    <row r="530" spans="1:88">
      <c r="A530" s="6" t="s">
        <v>78</v>
      </c>
      <c r="B530" s="6">
        <v>5</v>
      </c>
      <c r="C530" s="6" t="s">
        <v>19</v>
      </c>
      <c r="D530" s="6" t="s">
        <v>89</v>
      </c>
      <c r="E530" s="16">
        <v>1.0281553398058252</v>
      </c>
      <c r="F530" s="17">
        <v>0.95430000000000004</v>
      </c>
      <c r="G530" s="6">
        <v>4.5710000000000001E-2</v>
      </c>
      <c r="H530" s="6">
        <v>5.6509999999999998E-2</v>
      </c>
      <c r="I530" s="6">
        <v>2.5399999999999999E-2</v>
      </c>
      <c r="J530" s="6">
        <v>3.1109999999999999E-2</v>
      </c>
      <c r="K530" s="6">
        <v>1.46E-2</v>
      </c>
      <c r="L530" s="6">
        <v>1503</v>
      </c>
      <c r="M530" s="6">
        <v>1823</v>
      </c>
      <c r="N530" s="6">
        <v>289.60000000000002</v>
      </c>
      <c r="O530" s="6">
        <v>746.3</v>
      </c>
      <c r="P530" s="6">
        <v>0.74070000000000003</v>
      </c>
      <c r="Q530" s="6">
        <v>0.45660000000000001</v>
      </c>
      <c r="R530" s="6">
        <v>3.87</v>
      </c>
      <c r="S530" s="7" t="s">
        <v>89</v>
      </c>
      <c r="T530" s="8">
        <v>4.3019508827628616E-3</v>
      </c>
      <c r="U530" s="8">
        <v>9.030697515241573E-2</v>
      </c>
      <c r="V530" s="8">
        <v>0.1014370672190263</v>
      </c>
      <c r="W530" s="8">
        <v>0.24047011293034798</v>
      </c>
      <c r="X530" s="8">
        <v>3.0344952979048427E-2</v>
      </c>
      <c r="Y530" s="8">
        <v>0.21899185083227957</v>
      </c>
      <c r="Z530" s="8">
        <v>4.1307558721984744E-2</v>
      </c>
      <c r="AA530" s="8">
        <v>0.11997964210856321</v>
      </c>
      <c r="AB530" s="8">
        <v>0.16364820408388819</v>
      </c>
      <c r="AC530" s="8">
        <v>4.2100821089919707E-2</v>
      </c>
      <c r="AD530" s="8">
        <v>2.4890657255716591E-3</v>
      </c>
      <c r="AE530" s="8">
        <v>1.8388752558703668E-3</v>
      </c>
      <c r="AF530" s="8">
        <v>0.32463136643226392</v>
      </c>
      <c r="AG530" s="7" t="s">
        <v>89</v>
      </c>
      <c r="AH530" s="8">
        <v>0.957175</v>
      </c>
      <c r="AI530" s="8">
        <v>4.2812500000000003E-2</v>
      </c>
      <c r="AJ530" s="8">
        <v>5.39725E-2</v>
      </c>
      <c r="AK530" s="8">
        <v>2.6177499999999999E-2</v>
      </c>
      <c r="AL530" s="8">
        <v>2.7795E-2</v>
      </c>
      <c r="AM530" s="8">
        <v>1.5015000000000001E-2</v>
      </c>
      <c r="AN530" s="9">
        <v>1460.75</v>
      </c>
      <c r="AO530" s="9">
        <v>2185.5</v>
      </c>
      <c r="AP530" s="9">
        <v>356.9</v>
      </c>
      <c r="AQ530" s="9">
        <v>740.42499999999995</v>
      </c>
      <c r="AR530" s="9">
        <v>0.73829999999999996</v>
      </c>
      <c r="AS530" s="9">
        <v>0.45284999999999997</v>
      </c>
      <c r="AT530" s="10">
        <v>3.77325</v>
      </c>
      <c r="AU530" s="7" t="s">
        <v>89</v>
      </c>
      <c r="AV530" s="9">
        <v>0.24781024489385162</v>
      </c>
      <c r="AW530" s="9">
        <v>-0.24757726567483176</v>
      </c>
      <c r="AX530" s="9">
        <v>-0.15742659415423588</v>
      </c>
      <c r="AY530" s="9">
        <v>0.14080232352722499</v>
      </c>
      <c r="AZ530" s="9">
        <v>-0.19157473570193706</v>
      </c>
      <c r="BA530" s="9">
        <v>-0.44667441837425603</v>
      </c>
      <c r="BB530" s="9">
        <v>0.59552794014657895</v>
      </c>
      <c r="BC530" s="9">
        <v>-0.12198714692095526</v>
      </c>
      <c r="BD530" s="9">
        <v>1.3264349379711672E-2</v>
      </c>
      <c r="BE530" s="9">
        <v>-9.7748253204986563E-2</v>
      </c>
      <c r="BF530" s="9">
        <v>0.42423793694798556</v>
      </c>
      <c r="BG530" s="9">
        <v>0.53052740240403418</v>
      </c>
      <c r="BH530" s="9">
        <v>0.69571637727452129</v>
      </c>
      <c r="BI530" s="7" t="s">
        <v>89</v>
      </c>
      <c r="BJ530" s="9">
        <v>-78.792549833138054</v>
      </c>
      <c r="BK530" s="9">
        <v>-80.608964927092529</v>
      </c>
      <c r="BL530" s="9">
        <v>-13.429406846729943</v>
      </c>
      <c r="BM530" s="9">
        <v>-9.3376629409960774</v>
      </c>
      <c r="BN530" s="9">
        <v>-121.31145697327401</v>
      </c>
      <c r="BO530" s="9">
        <v>-25.494093107628444</v>
      </c>
      <c r="BP530" s="9">
        <v>-29.868542270532306</v>
      </c>
      <c r="BQ530" s="9">
        <v>-89.147855111977918</v>
      </c>
      <c r="BR530" s="9">
        <v>-16.014792405817317</v>
      </c>
      <c r="BS530" s="9">
        <v>-117.37052127425278</v>
      </c>
      <c r="BT530" s="9">
        <v>-27.937159722738539</v>
      </c>
      <c r="BU530" s="9">
        <v>-165.022873588343</v>
      </c>
      <c r="BV530" s="9">
        <v>-14.516449246661121</v>
      </c>
      <c r="BW530" s="7" t="s">
        <v>89</v>
      </c>
      <c r="BX530" s="11">
        <v>1.0005912810545057</v>
      </c>
      <c r="BY530" s="11">
        <v>0.98725219609566983</v>
      </c>
      <c r="BZ530" s="11">
        <v>1.0925192616677</v>
      </c>
      <c r="CA530" s="11">
        <v>1.1955584734393288</v>
      </c>
      <c r="CB530" s="11">
        <v>1.010497614178596</v>
      </c>
      <c r="CC530" s="11">
        <v>0.94786056696455023</v>
      </c>
      <c r="CD530" s="11">
        <v>1.0225313908211926</v>
      </c>
      <c r="CE530" s="11">
        <v>0.99305800979451708</v>
      </c>
      <c r="CF530" s="11">
        <v>1.052474647356608</v>
      </c>
      <c r="CG530" s="11">
        <v>0.99799925024535507</v>
      </c>
      <c r="CH530" s="11">
        <v>0.99755947203526529</v>
      </c>
      <c r="CI530" s="11">
        <v>1.0007734806629829</v>
      </c>
      <c r="CJ530" s="11">
        <v>1.1429761453994698</v>
      </c>
    </row>
    <row r="531" spans="1:88" hidden="1">
      <c r="A531" s="6" t="s">
        <v>63</v>
      </c>
      <c r="B531" s="6">
        <v>3</v>
      </c>
      <c r="C531" s="6" t="s">
        <v>19</v>
      </c>
      <c r="D531" s="6" t="s">
        <v>122</v>
      </c>
      <c r="E531" s="16">
        <v>1.0693621470895782</v>
      </c>
      <c r="F531" s="17">
        <v>0.95309999999999995</v>
      </c>
      <c r="G531" s="6">
        <v>4.6859999999999999E-2</v>
      </c>
      <c r="H531" s="6">
        <v>5.2420000000000001E-2</v>
      </c>
      <c r="I531" s="6">
        <v>2.5420000000000002E-2</v>
      </c>
      <c r="J531" s="6">
        <v>2.7009999999999999E-2</v>
      </c>
      <c r="K531" s="6">
        <v>1.9859999999999999E-2</v>
      </c>
      <c r="L531" s="6">
        <v>1200</v>
      </c>
      <c r="M531" s="6">
        <v>2005</v>
      </c>
      <c r="N531" s="6">
        <v>324.7</v>
      </c>
      <c r="O531" s="6">
        <v>770.1</v>
      </c>
      <c r="P531" s="6">
        <v>0.74009999999999998</v>
      </c>
      <c r="Q531" s="6">
        <v>0.44540000000000002</v>
      </c>
      <c r="R531" s="6">
        <v>2.64</v>
      </c>
      <c r="S531" s="7" t="s">
        <v>122</v>
      </c>
      <c r="AG531" s="7" t="s">
        <v>122</v>
      </c>
      <c r="AU531" s="7" t="s">
        <v>122</v>
      </c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7" t="s">
        <v>122</v>
      </c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7" t="s">
        <v>122</v>
      </c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</row>
    <row r="532" spans="1:88" hidden="1">
      <c r="A532" s="6" t="s">
        <v>59</v>
      </c>
      <c r="B532" s="6">
        <v>10</v>
      </c>
      <c r="C532" s="6" t="s">
        <v>19</v>
      </c>
      <c r="D532" s="6" t="s">
        <v>122</v>
      </c>
      <c r="E532" s="16">
        <v>0.99346664026925358</v>
      </c>
      <c r="F532" s="17">
        <v>0.95650000000000002</v>
      </c>
      <c r="G532" s="6">
        <v>4.351E-2</v>
      </c>
      <c r="H532" s="6">
        <v>5.1580000000000001E-2</v>
      </c>
      <c r="I532" s="6">
        <v>2.1749999999999999E-2</v>
      </c>
      <c r="J532" s="6">
        <v>2.9829999999999999E-2</v>
      </c>
      <c r="K532" s="6">
        <v>1.367E-2</v>
      </c>
      <c r="L532" s="6">
        <v>1539</v>
      </c>
      <c r="M532" s="6">
        <v>2099</v>
      </c>
      <c r="N532" s="6">
        <v>291.89999999999998</v>
      </c>
      <c r="O532" s="6">
        <v>719.5</v>
      </c>
      <c r="P532" s="6">
        <v>0.74839999999999995</v>
      </c>
      <c r="Q532" s="6">
        <v>0.45850000000000002</v>
      </c>
      <c r="R532" s="6">
        <v>3.7730000000000001</v>
      </c>
      <c r="S532" s="7" t="s">
        <v>122</v>
      </c>
      <c r="AG532" s="7" t="s">
        <v>122</v>
      </c>
      <c r="AU532" s="7" t="s">
        <v>122</v>
      </c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7" t="s">
        <v>122</v>
      </c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7" t="s">
        <v>122</v>
      </c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</row>
    <row r="533" spans="1:88" hidden="1">
      <c r="A533" s="6" t="s">
        <v>61</v>
      </c>
      <c r="B533" s="6">
        <v>10</v>
      </c>
      <c r="C533" s="6" t="s">
        <v>19</v>
      </c>
      <c r="D533" s="6" t="s">
        <v>122</v>
      </c>
      <c r="E533" s="16">
        <v>1.0583811597071047</v>
      </c>
      <c r="F533" s="17">
        <v>0.94089999999999996</v>
      </c>
      <c r="G533" s="6">
        <v>5.9119999999999999E-2</v>
      </c>
      <c r="H533" s="6">
        <v>6.1620000000000001E-2</v>
      </c>
      <c r="I533" s="6">
        <v>2.3310000000000001E-2</v>
      </c>
      <c r="J533" s="6">
        <v>3.8300000000000001E-2</v>
      </c>
      <c r="K533" s="6">
        <v>1.9980000000000001E-2</v>
      </c>
      <c r="L533" s="6">
        <v>1130</v>
      </c>
      <c r="M533" s="6">
        <v>2088</v>
      </c>
      <c r="N533" s="6">
        <v>316.39999999999998</v>
      </c>
      <c r="O533" s="6">
        <v>779.1</v>
      </c>
      <c r="P533" s="6">
        <v>0.73599999999999999</v>
      </c>
      <c r="Q533" s="6">
        <v>0.44400000000000001</v>
      </c>
      <c r="R533" s="6">
        <v>3.0830000000000002</v>
      </c>
      <c r="S533" s="7" t="s">
        <v>122</v>
      </c>
      <c r="AG533" s="7" t="s">
        <v>122</v>
      </c>
      <c r="AU533" s="7" t="s">
        <v>122</v>
      </c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7" t="s">
        <v>122</v>
      </c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7" t="s">
        <v>122</v>
      </c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</row>
    <row r="534" spans="1:88" hidden="1">
      <c r="A534" s="6" t="s">
        <v>66</v>
      </c>
      <c r="B534" s="6">
        <v>15</v>
      </c>
      <c r="C534" s="6" t="s">
        <v>19</v>
      </c>
      <c r="D534" s="6" t="s">
        <v>122</v>
      </c>
      <c r="E534" s="16">
        <v>0.96373947413644956</v>
      </c>
      <c r="F534" s="17">
        <v>0.93340000000000001</v>
      </c>
      <c r="G534" s="6">
        <v>6.6610000000000003E-2</v>
      </c>
      <c r="H534" s="6">
        <v>6.8260000000000001E-2</v>
      </c>
      <c r="I534" s="6">
        <v>2.3029999999999998E-2</v>
      </c>
      <c r="J534" s="6">
        <v>4.5229999999999999E-2</v>
      </c>
      <c r="K534" s="6">
        <v>2.138E-2</v>
      </c>
      <c r="L534" s="6">
        <v>1135</v>
      </c>
      <c r="M534" s="6">
        <v>2012</v>
      </c>
      <c r="N534" s="6">
        <v>284.89999999999998</v>
      </c>
      <c r="O534" s="6">
        <v>798</v>
      </c>
      <c r="P534" s="6">
        <v>0.74399999999999999</v>
      </c>
      <c r="Q534" s="6">
        <v>0.45390000000000003</v>
      </c>
      <c r="R534" s="6">
        <v>3.1920000000000002</v>
      </c>
      <c r="S534" s="7" t="s">
        <v>122</v>
      </c>
      <c r="AG534" s="7" t="s">
        <v>122</v>
      </c>
      <c r="AU534" s="7" t="s">
        <v>122</v>
      </c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7" t="s">
        <v>122</v>
      </c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7" t="s">
        <v>122</v>
      </c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</row>
    <row r="535" spans="1:88" hidden="1">
      <c r="A535" s="6" t="s">
        <v>67</v>
      </c>
      <c r="B535" s="6">
        <v>15</v>
      </c>
      <c r="C535" s="6" t="s">
        <v>19</v>
      </c>
      <c r="D535" s="6" t="s">
        <v>122</v>
      </c>
      <c r="E535" s="16">
        <v>1.0264097073518914</v>
      </c>
      <c r="F535" s="17">
        <v>0.95799999999999996</v>
      </c>
      <c r="G535" s="6">
        <v>4.2029999999999998E-2</v>
      </c>
      <c r="H535" s="6">
        <v>3.9649999999999998E-2</v>
      </c>
      <c r="I535" s="6">
        <v>1.745E-2</v>
      </c>
      <c r="J535" s="6">
        <v>2.2200000000000001E-2</v>
      </c>
      <c r="K535" s="6">
        <v>1.983E-2</v>
      </c>
      <c r="L535" s="6">
        <v>1208</v>
      </c>
      <c r="M535" s="6" t="s">
        <v>21</v>
      </c>
      <c r="N535" s="6" t="s">
        <v>21</v>
      </c>
      <c r="O535" s="6">
        <v>769.1</v>
      </c>
      <c r="P535" s="6">
        <v>0.74219999999999997</v>
      </c>
      <c r="Q535" s="6">
        <v>0.4481</v>
      </c>
      <c r="R535" s="6">
        <v>2</v>
      </c>
      <c r="S535" s="7" t="s">
        <v>122</v>
      </c>
      <c r="AG535" s="7" t="s">
        <v>122</v>
      </c>
      <c r="AU535" s="7" t="s">
        <v>122</v>
      </c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7" t="s">
        <v>122</v>
      </c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7" t="s">
        <v>122</v>
      </c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</row>
    <row r="536" spans="1:88" hidden="1">
      <c r="A536" s="6" t="s">
        <v>64</v>
      </c>
      <c r="B536" s="6">
        <v>22</v>
      </c>
      <c r="C536" s="6" t="s">
        <v>19</v>
      </c>
      <c r="D536" s="6" t="s">
        <v>122</v>
      </c>
      <c r="E536" s="16">
        <v>0.93778999828149168</v>
      </c>
      <c r="F536" s="17">
        <v>0.93110000000000004</v>
      </c>
      <c r="G536" s="6">
        <v>6.8890000000000007E-2</v>
      </c>
      <c r="H536" s="6">
        <v>6.3329999999999997E-2</v>
      </c>
      <c r="I536" s="6">
        <v>2.333E-2</v>
      </c>
      <c r="J536" s="6">
        <v>0.04</v>
      </c>
      <c r="K536" s="6">
        <v>2.8889999999999999E-2</v>
      </c>
      <c r="L536" s="6">
        <v>838</v>
      </c>
      <c r="M536" s="6">
        <v>2199</v>
      </c>
      <c r="N536" s="6">
        <v>358.4</v>
      </c>
      <c r="O536" s="6">
        <v>798.8</v>
      </c>
      <c r="P536" s="6">
        <v>0.72109999999999996</v>
      </c>
      <c r="Q536" s="6">
        <v>0.43219999999999997</v>
      </c>
      <c r="R536" s="6">
        <v>2.1920000000000002</v>
      </c>
      <c r="S536" s="7" t="s">
        <v>122</v>
      </c>
      <c r="AG536" s="7" t="s">
        <v>122</v>
      </c>
      <c r="AU536" s="7" t="s">
        <v>122</v>
      </c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7" t="s">
        <v>122</v>
      </c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7" t="s">
        <v>122</v>
      </c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</row>
    <row r="537" spans="1:88" hidden="1">
      <c r="A537" s="6" t="s">
        <v>65</v>
      </c>
      <c r="B537" s="6">
        <v>22</v>
      </c>
      <c r="C537" s="6" t="s">
        <v>19</v>
      </c>
      <c r="D537" s="6" t="s">
        <v>122</v>
      </c>
      <c r="E537" s="16">
        <v>1.2728854098717113</v>
      </c>
      <c r="F537" s="17">
        <v>0.96089999999999998</v>
      </c>
      <c r="G537" s="6">
        <v>3.9079999999999997E-2</v>
      </c>
      <c r="H537" s="6">
        <v>4.7840000000000001E-2</v>
      </c>
      <c r="I537" s="6">
        <v>2.0889999999999999E-2</v>
      </c>
      <c r="J537" s="6">
        <v>2.6950000000000002E-2</v>
      </c>
      <c r="K537" s="6">
        <v>1.213E-2</v>
      </c>
      <c r="L537" s="6">
        <v>1426</v>
      </c>
      <c r="M537" s="6">
        <v>2161</v>
      </c>
      <c r="N537" s="6">
        <v>351.7</v>
      </c>
      <c r="O537" s="6">
        <v>715</v>
      </c>
      <c r="P537" s="6">
        <v>0.74890000000000001</v>
      </c>
      <c r="Q537" s="6">
        <v>0.45729999999999998</v>
      </c>
      <c r="R537" s="6">
        <v>3.944</v>
      </c>
      <c r="S537" s="7" t="s">
        <v>122</v>
      </c>
      <c r="AG537" s="7" t="s">
        <v>122</v>
      </c>
      <c r="AU537" s="7" t="s">
        <v>122</v>
      </c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7" t="s">
        <v>122</v>
      </c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7" t="s">
        <v>122</v>
      </c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</row>
    <row r="538" spans="1:88" hidden="1">
      <c r="A538" s="6" t="s">
        <v>62</v>
      </c>
      <c r="B538" s="6">
        <v>3</v>
      </c>
      <c r="C538" s="6" t="s">
        <v>23</v>
      </c>
      <c r="D538" s="6" t="s">
        <v>122</v>
      </c>
      <c r="E538" s="16">
        <v>1.0733710531118816</v>
      </c>
      <c r="F538" s="17">
        <v>0.94920000000000004</v>
      </c>
      <c r="G538" s="6">
        <v>5.076E-2</v>
      </c>
      <c r="H538" s="6">
        <v>6.701E-2</v>
      </c>
      <c r="I538" s="6">
        <v>3.3500000000000002E-2</v>
      </c>
      <c r="J538" s="6">
        <v>3.3500000000000002E-2</v>
      </c>
      <c r="K538" s="6">
        <v>1.7260000000000001E-2</v>
      </c>
      <c r="L538" s="6">
        <v>935</v>
      </c>
      <c r="M538" s="6">
        <v>2303</v>
      </c>
      <c r="N538" s="6">
        <v>374.7</v>
      </c>
      <c r="O538" s="6">
        <v>738</v>
      </c>
      <c r="P538" s="6">
        <v>0.71940000000000004</v>
      </c>
      <c r="Q538" s="6">
        <v>0.42430000000000001</v>
      </c>
      <c r="R538" s="6">
        <v>3.8820000000000001</v>
      </c>
      <c r="S538" s="7" t="s">
        <v>122</v>
      </c>
      <c r="AG538" s="7" t="s">
        <v>122</v>
      </c>
      <c r="AU538" s="7" t="s">
        <v>122</v>
      </c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7" t="s">
        <v>122</v>
      </c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7" t="s">
        <v>122</v>
      </c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</row>
    <row r="539" spans="1:88" hidden="1">
      <c r="A539" s="6" t="s">
        <v>63</v>
      </c>
      <c r="B539" s="6">
        <v>3</v>
      </c>
      <c r="C539" s="6" t="s">
        <v>23</v>
      </c>
      <c r="D539" s="6" t="s">
        <v>122</v>
      </c>
      <c r="E539" s="16">
        <v>1.0693621470895782</v>
      </c>
      <c r="F539" s="17">
        <v>0.93789999999999996</v>
      </c>
      <c r="G539" s="6">
        <v>6.2140000000000001E-2</v>
      </c>
      <c r="H539" s="6">
        <v>5.2200000000000003E-2</v>
      </c>
      <c r="I539" s="6">
        <v>1.6570000000000001E-2</v>
      </c>
      <c r="J539" s="6">
        <v>3.5630000000000002E-2</v>
      </c>
      <c r="K539" s="6">
        <v>2.6509999999999999E-2</v>
      </c>
      <c r="L539" s="6">
        <v>1132</v>
      </c>
      <c r="M539" s="6">
        <v>2184</v>
      </c>
      <c r="N539" s="6">
        <v>346.8</v>
      </c>
      <c r="O539" s="6">
        <v>766.5</v>
      </c>
      <c r="P539" s="6">
        <v>0.73419999999999996</v>
      </c>
      <c r="Q539" s="6">
        <v>0.44290000000000002</v>
      </c>
      <c r="R539" s="6">
        <v>1.9690000000000001</v>
      </c>
      <c r="S539" s="7" t="s">
        <v>122</v>
      </c>
      <c r="AG539" s="7" t="s">
        <v>122</v>
      </c>
      <c r="AU539" s="7" t="s">
        <v>122</v>
      </c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7" t="s">
        <v>122</v>
      </c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7" t="s">
        <v>122</v>
      </c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</row>
    <row r="540" spans="1:88" hidden="1">
      <c r="A540" s="6" t="s">
        <v>59</v>
      </c>
      <c r="B540" s="6">
        <v>10</v>
      </c>
      <c r="C540" s="6" t="s">
        <v>23</v>
      </c>
      <c r="D540" s="6" t="s">
        <v>122</v>
      </c>
      <c r="E540" s="16">
        <v>0.99346664026925358</v>
      </c>
      <c r="F540" s="17">
        <v>0.95320000000000005</v>
      </c>
      <c r="G540" s="6">
        <v>4.6769999999999999E-2</v>
      </c>
      <c r="H540" s="6">
        <v>5.4190000000000002E-2</v>
      </c>
      <c r="I540" s="6">
        <v>2.3009999999999999E-2</v>
      </c>
      <c r="J540" s="6">
        <v>3.1179999999999999E-2</v>
      </c>
      <c r="K540" s="6">
        <v>1.559E-2</v>
      </c>
      <c r="L540" s="6">
        <v>1284</v>
      </c>
      <c r="M540" s="6">
        <v>1961</v>
      </c>
      <c r="N540" s="6">
        <v>265.2</v>
      </c>
      <c r="O540" s="6">
        <v>776.4</v>
      </c>
      <c r="P540" s="6">
        <v>0.74050000000000005</v>
      </c>
      <c r="Q540" s="6">
        <v>0.4506</v>
      </c>
      <c r="R540" s="6">
        <v>3.476</v>
      </c>
      <c r="S540" s="7" t="s">
        <v>122</v>
      </c>
      <c r="AG540" s="7" t="s">
        <v>122</v>
      </c>
      <c r="AU540" s="7" t="s">
        <v>122</v>
      </c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7" t="s">
        <v>122</v>
      </c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7" t="s">
        <v>122</v>
      </c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</row>
    <row r="541" spans="1:88" hidden="1">
      <c r="A541" s="6" t="s">
        <v>61</v>
      </c>
      <c r="B541" s="6">
        <v>10</v>
      </c>
      <c r="C541" s="6" t="s">
        <v>23</v>
      </c>
      <c r="D541" s="6" t="s">
        <v>122</v>
      </c>
      <c r="E541" s="16">
        <v>1.0583811597071047</v>
      </c>
      <c r="F541" s="17">
        <v>0.96050000000000002</v>
      </c>
      <c r="G541" s="6">
        <v>3.952E-2</v>
      </c>
      <c r="H541" s="6">
        <v>4.7989999999999998E-2</v>
      </c>
      <c r="I541" s="6">
        <v>1.976E-2</v>
      </c>
      <c r="J541" s="6">
        <v>2.8230000000000002E-2</v>
      </c>
      <c r="K541" s="6">
        <v>1.129E-2</v>
      </c>
      <c r="L541" s="6">
        <v>1361</v>
      </c>
      <c r="M541" s="6">
        <v>1871</v>
      </c>
      <c r="N541" s="6">
        <v>270.3</v>
      </c>
      <c r="O541" s="6">
        <v>793.4</v>
      </c>
      <c r="P541" s="6">
        <v>0.74619999999999997</v>
      </c>
      <c r="Q541" s="6">
        <v>0.46100000000000002</v>
      </c>
      <c r="R541" s="6">
        <v>4.25</v>
      </c>
      <c r="S541" s="7" t="s">
        <v>122</v>
      </c>
      <c r="AG541" s="7" t="s">
        <v>122</v>
      </c>
      <c r="AU541" s="7" t="s">
        <v>122</v>
      </c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7" t="s">
        <v>122</v>
      </c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7" t="s">
        <v>122</v>
      </c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</row>
    <row r="542" spans="1:88" hidden="1">
      <c r="A542" s="6" t="s">
        <v>66</v>
      </c>
      <c r="B542" s="6">
        <v>15</v>
      </c>
      <c r="C542" s="6" t="s">
        <v>23</v>
      </c>
      <c r="D542" s="6" t="s">
        <v>122</v>
      </c>
      <c r="E542" s="16">
        <v>0.96373947413644956</v>
      </c>
      <c r="F542" s="17">
        <v>0.94259999999999999</v>
      </c>
      <c r="G542" s="6">
        <v>5.7439999999999998E-2</v>
      </c>
      <c r="H542" s="6">
        <v>5.4489999999999997E-2</v>
      </c>
      <c r="I542" s="6">
        <v>2.2089999999999999E-2</v>
      </c>
      <c r="J542" s="6">
        <v>3.2399999999999998E-2</v>
      </c>
      <c r="K542" s="6">
        <v>2.504E-2</v>
      </c>
      <c r="L542" s="6">
        <v>1280</v>
      </c>
      <c r="M542" s="6">
        <v>2194</v>
      </c>
      <c r="N542" s="6">
        <v>318.8</v>
      </c>
      <c r="O542" s="6">
        <v>799.4</v>
      </c>
      <c r="P542" s="6">
        <v>0.74429999999999996</v>
      </c>
      <c r="Q542" s="6">
        <v>0.4536</v>
      </c>
      <c r="R542" s="6">
        <v>2.1760000000000002</v>
      </c>
      <c r="S542" s="7" t="s">
        <v>122</v>
      </c>
      <c r="AG542" s="7" t="s">
        <v>122</v>
      </c>
      <c r="AU542" s="7" t="s">
        <v>122</v>
      </c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7" t="s">
        <v>122</v>
      </c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7" t="s">
        <v>122</v>
      </c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</row>
    <row r="543" spans="1:88" hidden="1">
      <c r="A543" s="6" t="s">
        <v>67</v>
      </c>
      <c r="B543" s="6">
        <v>15</v>
      </c>
      <c r="C543" s="6" t="s">
        <v>23</v>
      </c>
      <c r="D543" s="6" t="s">
        <v>122</v>
      </c>
      <c r="E543" s="16">
        <v>1.0264097073518914</v>
      </c>
      <c r="F543" s="17">
        <v>0.93879999999999997</v>
      </c>
      <c r="G543" s="6">
        <v>6.1210000000000001E-2</v>
      </c>
      <c r="H543" s="6">
        <v>4.7690000000000003E-2</v>
      </c>
      <c r="I543" s="6">
        <v>1.068E-2</v>
      </c>
      <c r="J543" s="6">
        <v>3.7010000000000001E-2</v>
      </c>
      <c r="K543" s="6">
        <v>2.4199999999999999E-2</v>
      </c>
      <c r="L543" s="6">
        <v>1319</v>
      </c>
      <c r="M543" s="6" t="s">
        <v>21</v>
      </c>
      <c r="N543" s="6" t="s">
        <v>21</v>
      </c>
      <c r="O543" s="6">
        <v>722.3</v>
      </c>
      <c r="P543" s="6">
        <v>0.73009999999999997</v>
      </c>
      <c r="Q543" s="6">
        <v>0.44319999999999998</v>
      </c>
      <c r="R543" s="6">
        <v>1.9710000000000001</v>
      </c>
      <c r="S543" s="7" t="s">
        <v>122</v>
      </c>
      <c r="AG543" s="7" t="s">
        <v>122</v>
      </c>
      <c r="AU543" s="7" t="s">
        <v>122</v>
      </c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7" t="s">
        <v>122</v>
      </c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7" t="s">
        <v>122</v>
      </c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</row>
    <row r="544" spans="1:88" hidden="1">
      <c r="A544" s="6" t="s">
        <v>64</v>
      </c>
      <c r="B544" s="6">
        <v>22</v>
      </c>
      <c r="C544" s="6" t="s">
        <v>23</v>
      </c>
      <c r="D544" s="6" t="s">
        <v>122</v>
      </c>
      <c r="E544" s="16">
        <v>0.93778999828149168</v>
      </c>
      <c r="F544" s="17">
        <v>0.93310000000000004</v>
      </c>
      <c r="G544" s="6">
        <v>6.6850000000000007E-2</v>
      </c>
      <c r="H544" s="6">
        <v>5.3850000000000002E-2</v>
      </c>
      <c r="I544" s="6">
        <v>1.857E-2</v>
      </c>
      <c r="J544" s="6">
        <v>3.5279999999999999E-2</v>
      </c>
      <c r="K544" s="6">
        <v>3.1570000000000001E-2</v>
      </c>
      <c r="L544" s="6">
        <v>1005</v>
      </c>
      <c r="M544" s="6">
        <v>2366</v>
      </c>
      <c r="N544" s="6">
        <v>338.4</v>
      </c>
      <c r="O544" s="6">
        <v>801.1</v>
      </c>
      <c r="P544" s="6">
        <v>0.74390000000000001</v>
      </c>
      <c r="Q544" s="6">
        <v>0.44969999999999999</v>
      </c>
      <c r="R544" s="6">
        <v>1.706</v>
      </c>
      <c r="S544" s="7" t="s">
        <v>122</v>
      </c>
      <c r="AG544" s="7" t="s">
        <v>122</v>
      </c>
      <c r="AU544" s="7" t="s">
        <v>122</v>
      </c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7" t="s">
        <v>122</v>
      </c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7" t="s">
        <v>122</v>
      </c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</row>
    <row r="545" spans="1:88" hidden="1">
      <c r="A545" s="6" t="s">
        <v>65</v>
      </c>
      <c r="B545" s="6">
        <v>22</v>
      </c>
      <c r="C545" s="6" t="s">
        <v>23</v>
      </c>
      <c r="D545" s="6" t="s">
        <v>122</v>
      </c>
      <c r="E545" s="16">
        <v>1.2728854098717113</v>
      </c>
      <c r="F545" s="17">
        <v>0.95420000000000005</v>
      </c>
      <c r="G545" s="6">
        <v>4.5780000000000001E-2</v>
      </c>
      <c r="H545" s="6">
        <v>4.9419999999999999E-2</v>
      </c>
      <c r="I545" s="6">
        <v>2.035E-2</v>
      </c>
      <c r="J545" s="6">
        <v>2.9069999999999999E-2</v>
      </c>
      <c r="K545" s="6">
        <v>1.6719999999999999E-2</v>
      </c>
      <c r="L545" s="6">
        <v>1313</v>
      </c>
      <c r="M545" s="6">
        <v>2146</v>
      </c>
      <c r="N545" s="6">
        <v>324</v>
      </c>
      <c r="O545" s="6">
        <v>761.1</v>
      </c>
      <c r="P545" s="6">
        <v>0.75370000000000004</v>
      </c>
      <c r="Q545" s="6">
        <v>0.46400000000000002</v>
      </c>
      <c r="R545" s="6">
        <v>2.9569999999999999</v>
      </c>
      <c r="S545" s="7" t="s">
        <v>122</v>
      </c>
      <c r="AG545" s="7" t="s">
        <v>122</v>
      </c>
      <c r="AU545" s="7" t="s">
        <v>122</v>
      </c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7" t="s">
        <v>122</v>
      </c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7" t="s">
        <v>122</v>
      </c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</row>
    <row r="546" spans="1:88">
      <c r="A546" s="6" t="s">
        <v>36</v>
      </c>
      <c r="B546" s="6">
        <v>9</v>
      </c>
      <c r="C546" s="6" t="s">
        <v>19</v>
      </c>
      <c r="D546" s="6" t="s">
        <v>48</v>
      </c>
      <c r="E546" s="16">
        <v>1.109979633401222</v>
      </c>
      <c r="F546" s="17">
        <v>0.95609999999999995</v>
      </c>
      <c r="G546" s="6">
        <v>4.385E-2</v>
      </c>
      <c r="H546" s="6">
        <v>4.4920000000000002E-2</v>
      </c>
      <c r="I546" s="6">
        <v>2.46E-2</v>
      </c>
      <c r="J546" s="6">
        <v>2.0320000000000001E-2</v>
      </c>
      <c r="K546" s="6">
        <v>2.3529999999999999E-2</v>
      </c>
      <c r="L546" s="6">
        <v>894</v>
      </c>
      <c r="M546" s="6">
        <v>1960</v>
      </c>
      <c r="N546" s="6">
        <v>336.3</v>
      </c>
      <c r="O546" s="6">
        <v>803.2</v>
      </c>
      <c r="P546" s="6">
        <v>0.70699999999999996</v>
      </c>
      <c r="Q546" s="6">
        <v>0.4264</v>
      </c>
      <c r="R546" s="6">
        <v>1.909</v>
      </c>
      <c r="S546" s="7" t="s">
        <v>48</v>
      </c>
      <c r="T546" s="8">
        <v>1.1578287071670306E-2</v>
      </c>
      <c r="U546" s="8">
        <v>0.19906866104553197</v>
      </c>
      <c r="V546" s="8">
        <v>6.1582970411120458E-2</v>
      </c>
      <c r="W546" s="8">
        <v>0.11376629289004125</v>
      </c>
      <c r="X546" s="8">
        <v>0.21414527416060886</v>
      </c>
      <c r="Y546" s="8">
        <v>0.1874961024400193</v>
      </c>
      <c r="Z546" s="8">
        <v>7.9244085632478992E-2</v>
      </c>
      <c r="AA546" s="8">
        <v>7.9937517344721473E-2</v>
      </c>
      <c r="AB546" s="8">
        <v>0.11093041781423096</v>
      </c>
      <c r="AC546" s="8">
        <v>9.1653236733298948E-3</v>
      </c>
      <c r="AD546" s="8">
        <v>1.3172964892779325E-2</v>
      </c>
      <c r="AE546" s="8">
        <v>1.6229544310964877E-2</v>
      </c>
      <c r="AF546" s="8">
        <v>0.11552531357420669</v>
      </c>
      <c r="AG546" s="7" t="s">
        <v>48</v>
      </c>
      <c r="AH546" s="8">
        <v>0.94787500000000002</v>
      </c>
      <c r="AI546" s="8">
        <v>5.1867499999999997E-2</v>
      </c>
      <c r="AJ546" s="8">
        <v>4.8355000000000002E-2</v>
      </c>
      <c r="AK546" s="8">
        <v>2.2287500000000002E-2</v>
      </c>
      <c r="AL546" s="8">
        <v>2.6070000000000003E-2</v>
      </c>
      <c r="AM546" s="8">
        <v>2.5799999999999997E-2</v>
      </c>
      <c r="AN546" s="9">
        <v>936.75</v>
      </c>
      <c r="AO546" s="9">
        <v>2186.75</v>
      </c>
      <c r="AP546" s="9">
        <v>396.67499999999995</v>
      </c>
      <c r="AQ546" s="9">
        <v>824.7</v>
      </c>
      <c r="AR546" s="9">
        <v>0.71287499999999993</v>
      </c>
      <c r="AS546" s="9">
        <v>0.4294</v>
      </c>
      <c r="AT546" s="10">
        <v>1.91825</v>
      </c>
      <c r="AU546" s="7" t="s">
        <v>48</v>
      </c>
      <c r="AV546" s="9">
        <v>0.15062385185883545</v>
      </c>
      <c r="AW546" s="9">
        <v>-0.15292900659998471</v>
      </c>
      <c r="AX546" s="9">
        <v>-0.22343413126214373</v>
      </c>
      <c r="AY546" s="9">
        <v>-0.13686602301203715</v>
      </c>
      <c r="AZ546" s="9">
        <v>-0.21308475903035382</v>
      </c>
      <c r="BA546" s="9">
        <v>0.13322157788058073</v>
      </c>
      <c r="BB546" s="9">
        <v>-0.79562053420735435</v>
      </c>
      <c r="BC546" s="9">
        <v>-0.12034825934568361</v>
      </c>
      <c r="BD546" s="9">
        <v>0.26473960518680961</v>
      </c>
      <c r="BE546" s="9">
        <v>1.5146216038264326</v>
      </c>
      <c r="BF546" s="9">
        <v>-1.1842803201414975</v>
      </c>
      <c r="BG546" s="9">
        <v>-0.89260486098626113</v>
      </c>
      <c r="BH546" s="9">
        <v>-1.1514980910808097</v>
      </c>
      <c r="BI546" s="7" t="s">
        <v>48</v>
      </c>
      <c r="BJ546" s="9">
        <v>-5.1285721545087446</v>
      </c>
      <c r="BK546" s="9">
        <v>-5.1197392947057603</v>
      </c>
      <c r="BL546" s="9">
        <v>-35.031652781398677</v>
      </c>
      <c r="BM546" s="9">
        <v>-65.617795422958565</v>
      </c>
      <c r="BN546" s="9">
        <v>-21.128809669003175</v>
      </c>
      <c r="BO546" s="9">
        <v>-1.8685290791154525</v>
      </c>
      <c r="BP546" s="9">
        <v>-0.95428018888499033</v>
      </c>
      <c r="BQ546" s="9">
        <v>-75.556499781585813</v>
      </c>
      <c r="BR546" s="9">
        <v>-3.39062513700254</v>
      </c>
      <c r="BS546" s="9">
        <v>-1.1005418536184846</v>
      </c>
      <c r="BT546" s="9">
        <v>-1.1167208542590839</v>
      </c>
      <c r="BU546" s="9">
        <v>-1.4312841481563146</v>
      </c>
      <c r="BV546" s="9">
        <v>-1.7648590298871274</v>
      </c>
      <c r="BW546" s="7" t="s">
        <v>48</v>
      </c>
      <c r="BX546" s="11">
        <v>0.99086944448981595</v>
      </c>
      <c r="BY546" s="11">
        <v>1.1960596386801086</v>
      </c>
      <c r="BZ546" s="11">
        <v>0.97880900269473603</v>
      </c>
      <c r="CA546" s="11">
        <v>1.0178974110124741</v>
      </c>
      <c r="CB546" s="11">
        <v>0.94778459441036156</v>
      </c>
      <c r="CC546" s="11">
        <v>1.6286914836953308</v>
      </c>
      <c r="CD546" s="11">
        <v>0.65572909830686443</v>
      </c>
      <c r="CE546" s="11">
        <v>0.9936259908113293</v>
      </c>
      <c r="CF546" s="11">
        <v>1.1697685086583987</v>
      </c>
      <c r="CG546" s="11">
        <v>1.1115912910522261</v>
      </c>
      <c r="CH546" s="11">
        <v>0.96320629639325439</v>
      </c>
      <c r="CI546" s="11">
        <v>0.94895027624309358</v>
      </c>
      <c r="CJ546" s="11">
        <v>0.58106777735706161</v>
      </c>
    </row>
    <row r="547" spans="1:88" hidden="1">
      <c r="A547" s="6" t="s">
        <v>65</v>
      </c>
      <c r="B547" s="6">
        <v>5</v>
      </c>
      <c r="C547" s="6" t="s">
        <v>19</v>
      </c>
      <c r="D547" s="6" t="s">
        <v>123</v>
      </c>
      <c r="E547" s="16">
        <v>1.0919881305637982</v>
      </c>
      <c r="F547" s="17">
        <v>0.94799999999999995</v>
      </c>
      <c r="G547" s="6">
        <v>5.1979999999999998E-2</v>
      </c>
      <c r="H547" s="6">
        <v>5.3740000000000003E-2</v>
      </c>
      <c r="I547" s="6">
        <v>1.8499999999999999E-2</v>
      </c>
      <c r="J547" s="6">
        <v>3.524E-2</v>
      </c>
      <c r="K547" s="6">
        <v>1.6740000000000001E-2</v>
      </c>
      <c r="L547" s="6">
        <v>1076</v>
      </c>
      <c r="M547" s="6">
        <v>2086</v>
      </c>
      <c r="N547" s="6">
        <v>339.4</v>
      </c>
      <c r="O547" s="6">
        <v>731.1</v>
      </c>
      <c r="P547" s="6">
        <v>0.71989999999999998</v>
      </c>
      <c r="Q547" s="6">
        <v>0.42599999999999999</v>
      </c>
      <c r="R547" s="6">
        <v>3.2109999999999999</v>
      </c>
      <c r="S547" s="7" t="s">
        <v>123</v>
      </c>
      <c r="AG547" s="7" t="s">
        <v>123</v>
      </c>
      <c r="AU547" s="7" t="s">
        <v>123</v>
      </c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7" t="s">
        <v>123</v>
      </c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7" t="s">
        <v>123</v>
      </c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</row>
    <row r="548" spans="1:88" hidden="1">
      <c r="A548" s="6" t="s">
        <v>64</v>
      </c>
      <c r="B548" s="6">
        <v>8</v>
      </c>
      <c r="C548" s="6" t="s">
        <v>19</v>
      </c>
      <c r="D548" s="6" t="s">
        <v>123</v>
      </c>
      <c r="E548" s="16">
        <v>1.1792880258899676</v>
      </c>
      <c r="F548" s="17">
        <v>0.9607</v>
      </c>
      <c r="G548" s="6">
        <v>3.9309999999999998E-2</v>
      </c>
      <c r="H548" s="6">
        <v>4.1770000000000002E-2</v>
      </c>
      <c r="I548" s="6">
        <v>2.0480000000000002E-2</v>
      </c>
      <c r="J548" s="6">
        <v>2.129E-2</v>
      </c>
      <c r="K548" s="6">
        <v>1.8020000000000001E-2</v>
      </c>
      <c r="L548" s="6">
        <v>1173</v>
      </c>
      <c r="M548" s="6">
        <v>2139</v>
      </c>
      <c r="N548" s="6">
        <v>365.5</v>
      </c>
      <c r="O548" s="6">
        <v>772.5</v>
      </c>
      <c r="P548" s="6">
        <v>0.73480000000000001</v>
      </c>
      <c r="Q548" s="6">
        <v>0.44600000000000001</v>
      </c>
      <c r="R548" s="6">
        <v>2.3180000000000001</v>
      </c>
      <c r="S548" s="7" t="s">
        <v>123</v>
      </c>
      <c r="AG548" s="7" t="s">
        <v>123</v>
      </c>
      <c r="AU548" s="7" t="s">
        <v>123</v>
      </c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7" t="s">
        <v>123</v>
      </c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7" t="s">
        <v>123</v>
      </c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</row>
    <row r="549" spans="1:88" hidden="1">
      <c r="A549" s="6" t="s">
        <v>65</v>
      </c>
      <c r="B549" s="6">
        <v>8</v>
      </c>
      <c r="C549" s="6" t="s">
        <v>19</v>
      </c>
      <c r="D549" s="6" t="s">
        <v>123</v>
      </c>
      <c r="E549" s="16">
        <v>1.0635613779718582</v>
      </c>
      <c r="F549" s="17">
        <v>0.94530000000000003</v>
      </c>
      <c r="G549" s="6">
        <v>5.4719999999999998E-2</v>
      </c>
      <c r="H549" s="6">
        <v>6.7030000000000006E-2</v>
      </c>
      <c r="I549" s="6">
        <v>3.5569999999999997E-2</v>
      </c>
      <c r="J549" s="6">
        <v>3.1460000000000002E-2</v>
      </c>
      <c r="K549" s="6">
        <v>2.3259999999999999E-2</v>
      </c>
      <c r="L549" s="6">
        <v>1382</v>
      </c>
      <c r="M549" s="6">
        <v>2080</v>
      </c>
      <c r="N549" s="6">
        <v>318.2</v>
      </c>
      <c r="O549" s="6">
        <v>720.9</v>
      </c>
      <c r="P549" s="6">
        <v>0.73680000000000001</v>
      </c>
      <c r="Q549" s="6">
        <v>0.45040000000000002</v>
      </c>
      <c r="R549" s="6">
        <v>2.8820000000000001</v>
      </c>
      <c r="S549" s="7" t="s">
        <v>123</v>
      </c>
      <c r="AG549" s="7" t="s">
        <v>123</v>
      </c>
      <c r="AU549" s="7" t="s">
        <v>123</v>
      </c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7" t="s">
        <v>123</v>
      </c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7" t="s">
        <v>123</v>
      </c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</row>
    <row r="550" spans="1:88" hidden="1">
      <c r="A550" s="6" t="s">
        <v>62</v>
      </c>
      <c r="B550" s="6">
        <v>17</v>
      </c>
      <c r="C550" s="6" t="s">
        <v>19</v>
      </c>
      <c r="D550" s="6" t="s">
        <v>123</v>
      </c>
      <c r="E550" s="16">
        <v>1.0099272005294506</v>
      </c>
      <c r="F550" s="17">
        <v>0.96699999999999997</v>
      </c>
      <c r="G550" s="6">
        <v>3.3020000000000001E-2</v>
      </c>
      <c r="H550" s="6">
        <v>3.8629999999999998E-2</v>
      </c>
      <c r="I550" s="6">
        <v>1.8689999999999998E-2</v>
      </c>
      <c r="J550" s="6">
        <v>1.9939999999999999E-2</v>
      </c>
      <c r="K550" s="6">
        <v>1.308E-2</v>
      </c>
      <c r="L550" s="6">
        <v>1552</v>
      </c>
      <c r="M550" s="6">
        <v>2055</v>
      </c>
      <c r="N550" s="6">
        <v>325.5</v>
      </c>
      <c r="O550" s="6">
        <v>724.4</v>
      </c>
      <c r="P550" s="6">
        <v>0.747</v>
      </c>
      <c r="Q550" s="6">
        <v>0.45929999999999999</v>
      </c>
      <c r="R550" s="6">
        <v>2.952</v>
      </c>
      <c r="S550" s="7" t="s">
        <v>123</v>
      </c>
      <c r="AG550" s="7" t="s">
        <v>123</v>
      </c>
      <c r="AU550" s="7" t="s">
        <v>123</v>
      </c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7" t="s">
        <v>123</v>
      </c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7" t="s">
        <v>123</v>
      </c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</row>
    <row r="551" spans="1:88" hidden="1">
      <c r="A551" s="6" t="s">
        <v>63</v>
      </c>
      <c r="B551" s="6">
        <v>17</v>
      </c>
      <c r="C551" s="6" t="s">
        <v>19</v>
      </c>
      <c r="D551" s="6" t="s">
        <v>123</v>
      </c>
      <c r="E551" s="16">
        <v>1.1500375093773443</v>
      </c>
      <c r="F551" s="17">
        <v>0.95779999999999998</v>
      </c>
      <c r="G551" s="6">
        <v>4.2200000000000001E-2</v>
      </c>
      <c r="H551" s="6">
        <v>5.8779999999999999E-2</v>
      </c>
      <c r="I551" s="6">
        <v>2.9389999999999999E-2</v>
      </c>
      <c r="J551" s="6">
        <v>2.9389999999999999E-2</v>
      </c>
      <c r="K551" s="6">
        <v>1.281E-2</v>
      </c>
      <c r="L551" s="6">
        <v>1271</v>
      </c>
      <c r="M551" s="6">
        <v>2074</v>
      </c>
      <c r="N551" s="6">
        <v>323.60000000000002</v>
      </c>
      <c r="O551" s="6">
        <v>775.5</v>
      </c>
      <c r="P551" s="6">
        <v>0.72799999999999998</v>
      </c>
      <c r="Q551" s="6">
        <v>0.44429999999999997</v>
      </c>
      <c r="R551" s="6">
        <v>4.5880000000000001</v>
      </c>
      <c r="S551" s="7" t="s">
        <v>123</v>
      </c>
      <c r="AG551" s="7" t="s">
        <v>123</v>
      </c>
      <c r="AU551" s="7" t="s">
        <v>123</v>
      </c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7" t="s">
        <v>123</v>
      </c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7" t="s">
        <v>123</v>
      </c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</row>
    <row r="552" spans="1:88" hidden="1">
      <c r="A552" s="6" t="s">
        <v>62</v>
      </c>
      <c r="B552" s="6">
        <v>20</v>
      </c>
      <c r="C552" s="6" t="s">
        <v>19</v>
      </c>
      <c r="D552" s="6" t="s">
        <v>123</v>
      </c>
      <c r="E552" s="16">
        <v>1.2314493758668517</v>
      </c>
      <c r="F552" s="17">
        <v>0.95860000000000001</v>
      </c>
      <c r="G552" s="6">
        <v>4.1450000000000001E-2</v>
      </c>
      <c r="H552" s="6">
        <v>4.6719999999999998E-2</v>
      </c>
      <c r="I552" s="6">
        <v>2.3359999999999999E-2</v>
      </c>
      <c r="J552" s="6">
        <v>2.3359999999999999E-2</v>
      </c>
      <c r="K552" s="6">
        <v>1.8089999999999998E-2</v>
      </c>
      <c r="L552" s="6">
        <v>1272</v>
      </c>
      <c r="M552" s="6">
        <v>2176</v>
      </c>
      <c r="N552" s="6">
        <v>327.7</v>
      </c>
      <c r="O552" s="6">
        <v>782.3</v>
      </c>
      <c r="P552" s="6">
        <v>0.74729999999999996</v>
      </c>
      <c r="Q552" s="6">
        <v>0.45390000000000003</v>
      </c>
      <c r="R552" s="6">
        <v>2.5830000000000002</v>
      </c>
      <c r="S552" s="7" t="s">
        <v>123</v>
      </c>
      <c r="AG552" s="7" t="s">
        <v>123</v>
      </c>
      <c r="AU552" s="7" t="s">
        <v>123</v>
      </c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7" t="s">
        <v>123</v>
      </c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7" t="s">
        <v>123</v>
      </c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</row>
    <row r="553" spans="1:88" hidden="1">
      <c r="A553" s="6" t="s">
        <v>63</v>
      </c>
      <c r="B553" s="6">
        <v>20</v>
      </c>
      <c r="C553" s="6" t="s">
        <v>19</v>
      </c>
      <c r="D553" s="6" t="s">
        <v>123</v>
      </c>
      <c r="E553" s="16">
        <v>1.0863236289776574</v>
      </c>
      <c r="F553" s="17">
        <v>0.95530000000000004</v>
      </c>
      <c r="G553" s="6">
        <v>4.4679999999999997E-2</v>
      </c>
      <c r="H553" s="6">
        <v>7.0209999999999995E-2</v>
      </c>
      <c r="I553" s="6">
        <v>3.5459999999999998E-2</v>
      </c>
      <c r="J553" s="6">
        <v>3.4750000000000003E-2</v>
      </c>
      <c r="K553" s="6">
        <v>9.9290000000000003E-3</v>
      </c>
      <c r="L553" s="6">
        <v>1347</v>
      </c>
      <c r="M553" s="6">
        <v>2105</v>
      </c>
      <c r="N553" s="6">
        <v>319</v>
      </c>
      <c r="O553" s="6">
        <v>758</v>
      </c>
      <c r="P553" s="6">
        <v>0.74109999999999998</v>
      </c>
      <c r="Q553" s="6">
        <v>0.45279999999999998</v>
      </c>
      <c r="R553" s="6">
        <v>7.0709999999999997</v>
      </c>
      <c r="S553" s="7" t="s">
        <v>123</v>
      </c>
      <c r="AG553" s="7" t="s">
        <v>123</v>
      </c>
      <c r="AU553" s="7" t="s">
        <v>123</v>
      </c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7" t="s">
        <v>123</v>
      </c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7" t="s">
        <v>123</v>
      </c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</row>
    <row r="554" spans="1:88" hidden="1">
      <c r="A554" s="6" t="s">
        <v>64</v>
      </c>
      <c r="B554" s="6">
        <v>5</v>
      </c>
      <c r="C554" s="6" t="s">
        <v>23</v>
      </c>
      <c r="D554" s="6" t="s">
        <v>123</v>
      </c>
      <c r="E554" s="16">
        <v>1.0252297711299334</v>
      </c>
      <c r="F554" s="17">
        <v>0.93110000000000004</v>
      </c>
      <c r="G554" s="6">
        <v>6.8930000000000005E-2</v>
      </c>
      <c r="H554" s="6">
        <v>5.8939999999999999E-2</v>
      </c>
      <c r="I554" s="6">
        <v>1.5980000000000001E-2</v>
      </c>
      <c r="J554" s="6">
        <v>4.2959999999999998E-2</v>
      </c>
      <c r="K554" s="6">
        <v>2.597E-2</v>
      </c>
      <c r="L554" s="6">
        <v>932</v>
      </c>
      <c r="M554" s="6">
        <v>2151</v>
      </c>
      <c r="N554" s="6">
        <v>359.3</v>
      </c>
      <c r="O554" s="6">
        <v>799</v>
      </c>
      <c r="P554" s="6">
        <v>0.7228</v>
      </c>
      <c r="Q554" s="6">
        <v>0.43809999999999999</v>
      </c>
      <c r="R554" s="6">
        <v>2.2690000000000001</v>
      </c>
      <c r="S554" s="7" t="s">
        <v>123</v>
      </c>
      <c r="AG554" s="7" t="s">
        <v>123</v>
      </c>
      <c r="AU554" s="7" t="s">
        <v>123</v>
      </c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7" t="s">
        <v>123</v>
      </c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7" t="s">
        <v>123</v>
      </c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</row>
    <row r="555" spans="1:88" hidden="1">
      <c r="A555" s="6" t="s">
        <v>65</v>
      </c>
      <c r="B555" s="6">
        <v>5</v>
      </c>
      <c r="C555" s="6" t="s">
        <v>23</v>
      </c>
      <c r="D555" s="6" t="s">
        <v>123</v>
      </c>
      <c r="E555" s="16">
        <v>1.0919881305637982</v>
      </c>
      <c r="F555" s="17">
        <v>0.93440000000000001</v>
      </c>
      <c r="G555" s="6">
        <v>6.5570000000000003E-2</v>
      </c>
      <c r="H555" s="6">
        <v>4.3720000000000002E-2</v>
      </c>
      <c r="I555" s="6">
        <v>1.457E-2</v>
      </c>
      <c r="J555" s="6">
        <v>2.9139999999999999E-2</v>
      </c>
      <c r="K555" s="6">
        <v>3.6429999999999997E-2</v>
      </c>
      <c r="L555" s="6">
        <v>1026</v>
      </c>
      <c r="M555" s="6">
        <v>2137</v>
      </c>
      <c r="N555" s="6">
        <v>338.7</v>
      </c>
      <c r="O555" s="6">
        <v>762</v>
      </c>
      <c r="P555" s="6">
        <v>0.72230000000000005</v>
      </c>
      <c r="Q555" s="6">
        <v>0.4289</v>
      </c>
      <c r="R555" s="6">
        <v>1.2</v>
      </c>
      <c r="S555" s="7" t="s">
        <v>123</v>
      </c>
      <c r="AG555" s="7" t="s">
        <v>123</v>
      </c>
      <c r="AU555" s="7" t="s">
        <v>123</v>
      </c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7" t="s">
        <v>123</v>
      </c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7" t="s">
        <v>123</v>
      </c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</row>
    <row r="556" spans="1:88" hidden="1">
      <c r="A556" s="6" t="s">
        <v>64</v>
      </c>
      <c r="B556" s="6">
        <v>8</v>
      </c>
      <c r="C556" s="6" t="s">
        <v>23</v>
      </c>
      <c r="D556" s="6" t="s">
        <v>123</v>
      </c>
      <c r="E556" s="16">
        <v>1.1792880258899676</v>
      </c>
      <c r="F556" s="17">
        <v>0.96460000000000001</v>
      </c>
      <c r="G556" s="6">
        <v>3.5389999999999998E-2</v>
      </c>
      <c r="H556" s="6">
        <v>4.1419999999999998E-2</v>
      </c>
      <c r="I556" s="6">
        <v>1.6570000000000001E-2</v>
      </c>
      <c r="J556" s="6">
        <v>2.4850000000000001E-2</v>
      </c>
      <c r="K556" s="6">
        <v>1.0540000000000001E-2</v>
      </c>
      <c r="L556" s="6">
        <v>1281</v>
      </c>
      <c r="M556" s="6">
        <v>1946</v>
      </c>
      <c r="N556" s="6">
        <v>307.89999999999998</v>
      </c>
      <c r="O556" s="6">
        <v>794.6</v>
      </c>
      <c r="P556" s="6">
        <v>0.73509999999999998</v>
      </c>
      <c r="Q556" s="6">
        <v>0.45100000000000001</v>
      </c>
      <c r="R556" s="6">
        <v>3.9289999999999998</v>
      </c>
      <c r="S556" s="7" t="s">
        <v>123</v>
      </c>
      <c r="AG556" s="7" t="s">
        <v>123</v>
      </c>
      <c r="AU556" s="7" t="s">
        <v>123</v>
      </c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7" t="s">
        <v>123</v>
      </c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7" t="s">
        <v>123</v>
      </c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</row>
    <row r="557" spans="1:88" hidden="1">
      <c r="A557" s="6" t="s">
        <v>65</v>
      </c>
      <c r="B557" s="6">
        <v>8</v>
      </c>
      <c r="C557" s="6" t="s">
        <v>23</v>
      </c>
      <c r="D557" s="6" t="s">
        <v>123</v>
      </c>
      <c r="E557" s="16">
        <v>1.0635613779718582</v>
      </c>
      <c r="F557" s="17">
        <v>0.96619999999999995</v>
      </c>
      <c r="G557" s="6">
        <v>3.3820000000000003E-2</v>
      </c>
      <c r="H557" s="6">
        <v>3.6080000000000001E-2</v>
      </c>
      <c r="I557" s="6">
        <v>1.5779999999999999E-2</v>
      </c>
      <c r="J557" s="6">
        <v>2.0289999999999999E-2</v>
      </c>
      <c r="K557" s="6">
        <v>1.353E-2</v>
      </c>
      <c r="L557" s="6">
        <v>857</v>
      </c>
      <c r="M557" s="6">
        <v>1956</v>
      </c>
      <c r="N557" s="6">
        <v>302.39999999999998</v>
      </c>
      <c r="O557" s="6">
        <v>796.1</v>
      </c>
      <c r="P557" s="6">
        <v>0.71319999999999995</v>
      </c>
      <c r="Q557" s="6">
        <v>0.42309999999999998</v>
      </c>
      <c r="R557" s="6">
        <v>2.6669999999999998</v>
      </c>
      <c r="S557" s="7" t="s">
        <v>123</v>
      </c>
      <c r="AG557" s="7" t="s">
        <v>123</v>
      </c>
      <c r="AU557" s="7" t="s">
        <v>123</v>
      </c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7" t="s">
        <v>123</v>
      </c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7" t="s">
        <v>123</v>
      </c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</row>
    <row r="558" spans="1:88" hidden="1">
      <c r="A558" s="6" t="s">
        <v>62</v>
      </c>
      <c r="B558" s="6">
        <v>17</v>
      </c>
      <c r="C558" s="6" t="s">
        <v>23</v>
      </c>
      <c r="D558" s="6" t="s">
        <v>123</v>
      </c>
      <c r="E558" s="16">
        <v>1.0099272005294506</v>
      </c>
      <c r="F558" s="17">
        <v>0.95840000000000003</v>
      </c>
      <c r="G558" s="6">
        <v>4.163E-2</v>
      </c>
      <c r="H558" s="6">
        <v>5.604E-2</v>
      </c>
      <c r="I558" s="6">
        <v>2.8819999999999998E-2</v>
      </c>
      <c r="J558" s="6">
        <v>2.7220000000000001E-2</v>
      </c>
      <c r="K558" s="6">
        <v>1.4409999999999999E-2</v>
      </c>
      <c r="L558" s="6">
        <v>1197</v>
      </c>
      <c r="M558" s="6">
        <v>2292</v>
      </c>
      <c r="N558" s="6">
        <v>350.9</v>
      </c>
      <c r="O558" s="6">
        <v>812.7</v>
      </c>
      <c r="P558" s="6">
        <v>0.72809999999999997</v>
      </c>
      <c r="Q558" s="6">
        <v>0.44230000000000003</v>
      </c>
      <c r="R558" s="6">
        <v>3.8889999999999998</v>
      </c>
      <c r="S558" s="7" t="s">
        <v>123</v>
      </c>
      <c r="AG558" s="7" t="s">
        <v>123</v>
      </c>
      <c r="AU558" s="7" t="s">
        <v>123</v>
      </c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7" t="s">
        <v>123</v>
      </c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7" t="s">
        <v>123</v>
      </c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</row>
    <row r="559" spans="1:88" hidden="1">
      <c r="A559" s="6" t="s">
        <v>63</v>
      </c>
      <c r="B559" s="6">
        <v>17</v>
      </c>
      <c r="C559" s="6" t="s">
        <v>23</v>
      </c>
      <c r="D559" s="6" t="s">
        <v>123</v>
      </c>
      <c r="E559" s="16">
        <v>1.1500375093773443</v>
      </c>
      <c r="F559" s="17">
        <v>0.9577</v>
      </c>
      <c r="G559" s="6">
        <v>4.2270000000000002E-2</v>
      </c>
      <c r="H559" s="6">
        <v>6.6549999999999998E-2</v>
      </c>
      <c r="I559" s="6">
        <v>3.5069999999999997E-2</v>
      </c>
      <c r="J559" s="6">
        <v>3.1469999999999998E-2</v>
      </c>
      <c r="K559" s="6">
        <v>1.0789999999999999E-2</v>
      </c>
      <c r="L559" s="6">
        <v>1065</v>
      </c>
      <c r="M559" s="6">
        <v>2371</v>
      </c>
      <c r="N559" s="6">
        <v>402.8</v>
      </c>
      <c r="O559" s="6">
        <v>799.1</v>
      </c>
      <c r="P559" s="6">
        <v>0.72609999999999997</v>
      </c>
      <c r="Q559" s="6">
        <v>0.43809999999999999</v>
      </c>
      <c r="R559" s="6">
        <v>6.1669999999999998</v>
      </c>
      <c r="S559" s="7" t="s">
        <v>123</v>
      </c>
      <c r="AG559" s="7" t="s">
        <v>123</v>
      </c>
      <c r="AU559" s="7" t="s">
        <v>123</v>
      </c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7" t="s">
        <v>123</v>
      </c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7" t="s">
        <v>123</v>
      </c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</row>
    <row r="560" spans="1:88" hidden="1">
      <c r="A560" s="6" t="s">
        <v>62</v>
      </c>
      <c r="B560" s="6">
        <v>20</v>
      </c>
      <c r="C560" s="6" t="s">
        <v>23</v>
      </c>
      <c r="D560" s="6" t="s">
        <v>123</v>
      </c>
      <c r="E560" s="16">
        <v>1.2314493758668517</v>
      </c>
      <c r="F560" s="17">
        <v>0.94810000000000005</v>
      </c>
      <c r="G560" s="6">
        <v>5.185E-2</v>
      </c>
      <c r="H560" s="6">
        <v>5.679E-2</v>
      </c>
      <c r="I560" s="6">
        <v>1.8929999999999999E-2</v>
      </c>
      <c r="J560" s="6">
        <v>3.7859999999999998E-2</v>
      </c>
      <c r="K560" s="6">
        <v>1.3990000000000001E-2</v>
      </c>
      <c r="L560" s="6">
        <v>1152</v>
      </c>
      <c r="M560" s="6">
        <v>2126</v>
      </c>
      <c r="N560" s="6">
        <v>342.4</v>
      </c>
      <c r="O560" s="6">
        <v>771.7</v>
      </c>
      <c r="P560" s="6">
        <v>0.73360000000000003</v>
      </c>
      <c r="Q560" s="6">
        <v>0.44900000000000001</v>
      </c>
      <c r="R560" s="6">
        <v>4.0590000000000002</v>
      </c>
      <c r="S560" s="7" t="s">
        <v>123</v>
      </c>
      <c r="AG560" s="7" t="s">
        <v>123</v>
      </c>
      <c r="AU560" s="7" t="s">
        <v>123</v>
      </c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7" t="s">
        <v>123</v>
      </c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7" t="s">
        <v>123</v>
      </c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</row>
    <row r="561" spans="1:88" hidden="1">
      <c r="A561" s="6" t="s">
        <v>63</v>
      </c>
      <c r="B561" s="6">
        <v>20</v>
      </c>
      <c r="C561" s="6" t="s">
        <v>23</v>
      </c>
      <c r="D561" s="6" t="s">
        <v>123</v>
      </c>
      <c r="E561" s="16">
        <v>1.0863236289776574</v>
      </c>
      <c r="F561" s="17">
        <v>0.96860000000000002</v>
      </c>
      <c r="G561" s="6">
        <v>3.1379999999999998E-2</v>
      </c>
      <c r="H561" s="6">
        <v>3.9750000000000001E-2</v>
      </c>
      <c r="I561" s="6">
        <v>2.0219999999999998E-2</v>
      </c>
      <c r="J561" s="6">
        <v>1.9529999999999999E-2</v>
      </c>
      <c r="K561" s="6">
        <v>1.1849999999999999E-2</v>
      </c>
      <c r="L561" s="6">
        <v>1389</v>
      </c>
      <c r="M561" s="6">
        <v>2153</v>
      </c>
      <c r="N561" s="6">
        <v>340.1</v>
      </c>
      <c r="O561" s="6">
        <v>762.7</v>
      </c>
      <c r="P561" s="6">
        <v>0.72309999999999997</v>
      </c>
      <c r="Q561" s="6">
        <v>0.44319999999999998</v>
      </c>
      <c r="R561" s="6">
        <v>3.3530000000000002</v>
      </c>
      <c r="S561" s="7" t="s">
        <v>123</v>
      </c>
      <c r="AG561" s="7" t="s">
        <v>123</v>
      </c>
      <c r="AU561" s="7" t="s">
        <v>123</v>
      </c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7" t="s">
        <v>123</v>
      </c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7" t="s">
        <v>123</v>
      </c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</row>
    <row r="562" spans="1:88">
      <c r="A562" s="6" t="s">
        <v>78</v>
      </c>
      <c r="B562" s="6">
        <v>7</v>
      </c>
      <c r="C562" s="6" t="s">
        <v>19</v>
      </c>
      <c r="D562" s="6" t="s">
        <v>90</v>
      </c>
      <c r="E562" s="16">
        <v>1.1726900784180021</v>
      </c>
      <c r="F562" s="17">
        <v>0.97360000000000002</v>
      </c>
      <c r="G562" s="6">
        <v>2.64E-2</v>
      </c>
      <c r="H562" s="6">
        <v>2.64E-2</v>
      </c>
      <c r="I562" s="6">
        <v>1.1939999999999999E-2</v>
      </c>
      <c r="J562" s="6">
        <v>1.4460000000000001E-2</v>
      </c>
      <c r="K562" s="6">
        <v>1.1939999999999999E-2</v>
      </c>
      <c r="L562" s="6">
        <v>1549</v>
      </c>
      <c r="M562" s="6">
        <v>1914</v>
      </c>
      <c r="N562" s="6">
        <v>314.2</v>
      </c>
      <c r="O562" s="6">
        <v>688.4</v>
      </c>
      <c r="P562" s="6">
        <v>0.73180000000000001</v>
      </c>
      <c r="Q562" s="6">
        <v>0.44379999999999997</v>
      </c>
      <c r="R562" s="6">
        <v>2.2109999999999999</v>
      </c>
      <c r="S562" s="7" t="s">
        <v>90</v>
      </c>
      <c r="T562" s="8">
        <v>5.0531092090337704E-3</v>
      </c>
      <c r="U562" s="8">
        <v>0.16219502082950668</v>
      </c>
      <c r="V562" s="8">
        <v>0.26684569268457459</v>
      </c>
      <c r="W562" s="8">
        <v>0.3299718414279087</v>
      </c>
      <c r="X562" s="8">
        <v>0.20367371374938964</v>
      </c>
      <c r="Y562" s="8">
        <v>0.38599395973833867</v>
      </c>
      <c r="Z562" s="8">
        <v>9.1618168250808457E-2</v>
      </c>
      <c r="AA562" s="8">
        <v>0.10094309209686812</v>
      </c>
      <c r="AB562" s="8">
        <v>0.15056856960210532</v>
      </c>
      <c r="AC562" s="8">
        <v>4.1808872867610682E-2</v>
      </c>
      <c r="AD562" s="8">
        <v>2.3082172459897111E-2</v>
      </c>
      <c r="AE562" s="8">
        <v>3.0111379261575037E-2</v>
      </c>
      <c r="AF562" s="8">
        <v>0.62186030227749278</v>
      </c>
      <c r="AG562" s="7" t="s">
        <v>90</v>
      </c>
      <c r="AH562" s="8">
        <v>0.96817500000000001</v>
      </c>
      <c r="AI562" s="8">
        <v>3.1835000000000002E-2</v>
      </c>
      <c r="AJ562" s="8">
        <v>4.0945000000000002E-2</v>
      </c>
      <c r="AK562" s="8">
        <v>2.08075E-2</v>
      </c>
      <c r="AL562" s="8">
        <v>2.0139999999999998E-2</v>
      </c>
      <c r="AM562" s="8">
        <v>1.1696E-2</v>
      </c>
      <c r="AN562" s="9">
        <v>1658</v>
      </c>
      <c r="AO562" s="9">
        <v>2188.5</v>
      </c>
      <c r="AP562" s="9">
        <v>385.85</v>
      </c>
      <c r="AQ562" s="9">
        <v>701.6</v>
      </c>
      <c r="AR562" s="9">
        <v>0.74629999999999996</v>
      </c>
      <c r="AS562" s="9">
        <v>0.45719999999999994</v>
      </c>
      <c r="AT562" s="10">
        <v>3.8840000000000003</v>
      </c>
      <c r="AU562" s="7" t="s">
        <v>90</v>
      </c>
      <c r="AV562" s="9">
        <v>0.36276189256967761</v>
      </c>
      <c r="AW562" s="9">
        <v>-0.36232064104690626</v>
      </c>
      <c r="AX562" s="9">
        <v>-0.31050415350862304</v>
      </c>
      <c r="AY562" s="9">
        <v>-0.24250847876476436</v>
      </c>
      <c r="AZ562" s="9">
        <v>-0.28702936096514314</v>
      </c>
      <c r="BA562" s="9">
        <v>-0.62513290808865607</v>
      </c>
      <c r="BB562" s="9">
        <v>1.1191997656548105</v>
      </c>
      <c r="BC562" s="9">
        <v>-0.11805381674030328</v>
      </c>
      <c r="BD562" s="9">
        <v>0.19629913644735469</v>
      </c>
      <c r="BE562" s="9">
        <v>-0.84055762370922482</v>
      </c>
      <c r="BF562" s="9">
        <v>0.93035970909020227</v>
      </c>
      <c r="BG562" s="9">
        <v>0.79451995446150714</v>
      </c>
      <c r="BH562" s="9">
        <v>0.80600155375449634</v>
      </c>
      <c r="BI562" s="7" t="s">
        <v>90</v>
      </c>
      <c r="BJ562" s="9">
        <v>-2.5987070094351994</v>
      </c>
      <c r="BK562" s="9">
        <v>-2.6116793211943929</v>
      </c>
      <c r="BL562" s="9">
        <v>-5.8772054335447264</v>
      </c>
      <c r="BM562" s="9">
        <v>-33.903130955127175</v>
      </c>
      <c r="BN562" s="9">
        <v>-3.052209390670396</v>
      </c>
      <c r="BO562" s="9">
        <v>-4.9562446360061649</v>
      </c>
      <c r="BP562" s="9">
        <v>-3.988896190791503</v>
      </c>
      <c r="BQ562" s="9">
        <v>-94.081339708618202</v>
      </c>
      <c r="BR562" s="9">
        <v>-5.0741791923670281</v>
      </c>
      <c r="BS562" s="9">
        <v>-3.0885091349337825</v>
      </c>
      <c r="BT562" s="9">
        <v>-12.708153118246365</v>
      </c>
      <c r="BU562" s="9">
        <v>-15.869032470679613</v>
      </c>
      <c r="BV562" s="9">
        <v>-13.751960241731064</v>
      </c>
      <c r="BW562" s="7" t="s">
        <v>90</v>
      </c>
      <c r="BX562" s="11">
        <v>1.0120902275288699</v>
      </c>
      <c r="BY562" s="11">
        <v>0.73411208555224872</v>
      </c>
      <c r="BZ562" s="11">
        <v>0.82881469579848965</v>
      </c>
      <c r="CA562" s="11">
        <v>0.95030399908657559</v>
      </c>
      <c r="CB562" s="11">
        <v>0.73219722790274944</v>
      </c>
      <c r="CC562" s="11">
        <v>0.73834013927521669</v>
      </c>
      <c r="CD562" s="11">
        <v>1.1606072537953362</v>
      </c>
      <c r="CE562" s="11">
        <v>0.99442116423486648</v>
      </c>
      <c r="CF562" s="11">
        <v>1.1378462949917267</v>
      </c>
      <c r="CG562" s="11">
        <v>0.94566806087333788</v>
      </c>
      <c r="CH562" s="11">
        <v>1.0083687308410112</v>
      </c>
      <c r="CI562" s="11">
        <v>1.0103867403314912</v>
      </c>
      <c r="CJ562" s="11">
        <v>1.1765240439227564</v>
      </c>
    </row>
    <row r="563" spans="1:88" hidden="1">
      <c r="A563" s="6" t="s">
        <v>36</v>
      </c>
      <c r="B563" s="6">
        <v>14</v>
      </c>
      <c r="C563" s="6" t="s">
        <v>19</v>
      </c>
      <c r="D563" s="6" t="s">
        <v>124</v>
      </c>
      <c r="E563" s="16">
        <v>1.0596359070935342</v>
      </c>
      <c r="F563" s="17">
        <v>0.95399999999999996</v>
      </c>
      <c r="G563" s="6">
        <v>4.5960000000000001E-2</v>
      </c>
      <c r="H563" s="6">
        <v>3.4119999999999998E-2</v>
      </c>
      <c r="I563" s="6">
        <v>9.7490000000000007E-3</v>
      </c>
      <c r="J563" s="6">
        <v>2.4369999999999999E-2</v>
      </c>
      <c r="K563" s="6">
        <v>2.1590000000000002E-2</v>
      </c>
      <c r="L563" s="6">
        <v>1370</v>
      </c>
      <c r="M563" s="6">
        <v>2075</v>
      </c>
      <c r="N563" s="6">
        <v>327</v>
      </c>
      <c r="O563" s="6">
        <v>726.1</v>
      </c>
      <c r="P563" s="6">
        <v>0.73860000000000003</v>
      </c>
      <c r="Q563" s="6">
        <v>0.45040000000000002</v>
      </c>
      <c r="R563" s="6">
        <v>1.581</v>
      </c>
      <c r="S563" s="7" t="s">
        <v>124</v>
      </c>
      <c r="AG563" s="7" t="s">
        <v>124</v>
      </c>
      <c r="AU563" s="7" t="s">
        <v>124</v>
      </c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7" t="s">
        <v>124</v>
      </c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7" t="s">
        <v>124</v>
      </c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</row>
    <row r="564" spans="1:88" hidden="1">
      <c r="A564" s="6" t="s">
        <v>38</v>
      </c>
      <c r="B564" s="6">
        <v>11</v>
      </c>
      <c r="C564" s="6" t="s">
        <v>23</v>
      </c>
      <c r="D564" s="6" t="s">
        <v>124</v>
      </c>
      <c r="E564" s="16">
        <v>0.93261498874236093</v>
      </c>
      <c r="F564" s="17">
        <v>0.96330000000000005</v>
      </c>
      <c r="G564" s="6">
        <v>3.6720000000000003E-2</v>
      </c>
      <c r="H564" s="6">
        <v>3.6720000000000003E-2</v>
      </c>
      <c r="I564" s="6">
        <v>1.9439999999999999E-2</v>
      </c>
      <c r="J564" s="6">
        <v>1.728E-2</v>
      </c>
      <c r="K564" s="6">
        <v>1.9439999999999999E-2</v>
      </c>
      <c r="L564" s="6">
        <v>1338</v>
      </c>
      <c r="M564" s="6">
        <v>2243</v>
      </c>
      <c r="N564" s="6">
        <v>378.9</v>
      </c>
      <c r="O564" s="6">
        <v>782.5</v>
      </c>
      <c r="P564" s="6">
        <v>0.7369</v>
      </c>
      <c r="Q564" s="6">
        <v>0.45319999999999999</v>
      </c>
      <c r="R564" s="6">
        <v>1.889</v>
      </c>
      <c r="S564" s="7" t="s">
        <v>124</v>
      </c>
      <c r="AG564" s="7" t="s">
        <v>124</v>
      </c>
      <c r="AU564" s="7" t="s">
        <v>124</v>
      </c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7" t="s">
        <v>124</v>
      </c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7" t="s">
        <v>124</v>
      </c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</row>
    <row r="565" spans="1:88" hidden="1">
      <c r="A565" s="6" t="s">
        <v>36</v>
      </c>
      <c r="B565" s="6">
        <v>14</v>
      </c>
      <c r="C565" s="6" t="s">
        <v>23</v>
      </c>
      <c r="D565" s="6" t="s">
        <v>124</v>
      </c>
      <c r="E565" s="16">
        <v>1.0596359070935342</v>
      </c>
      <c r="F565" s="17">
        <v>0.96689999999999998</v>
      </c>
      <c r="G565" s="6">
        <v>3.3070000000000002E-2</v>
      </c>
      <c r="H565" s="6">
        <v>5.3019999999999998E-2</v>
      </c>
      <c r="I565" s="6">
        <v>3.3640000000000003E-2</v>
      </c>
      <c r="J565" s="6">
        <v>1.9380000000000001E-2</v>
      </c>
      <c r="K565" s="6">
        <v>1.3679999999999999E-2</v>
      </c>
      <c r="L565" s="6">
        <v>1696</v>
      </c>
      <c r="M565" s="6">
        <v>2313</v>
      </c>
      <c r="N565" s="6">
        <v>392.3</v>
      </c>
      <c r="O565" s="6">
        <v>691.6</v>
      </c>
      <c r="P565" s="6">
        <v>0.73850000000000005</v>
      </c>
      <c r="Q565" s="6">
        <v>0.45269999999999999</v>
      </c>
      <c r="R565" s="6">
        <v>3.875</v>
      </c>
      <c r="S565" s="7" t="s">
        <v>124</v>
      </c>
      <c r="AG565" s="7" t="s">
        <v>124</v>
      </c>
      <c r="AU565" s="7" t="s">
        <v>124</v>
      </c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7" t="s">
        <v>124</v>
      </c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7" t="s">
        <v>124</v>
      </c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</row>
    <row r="566" spans="1:88">
      <c r="A566" s="6" t="s">
        <v>27</v>
      </c>
      <c r="B566" s="6">
        <v>3</v>
      </c>
      <c r="C566" s="6" t="s">
        <v>19</v>
      </c>
      <c r="D566" s="6" t="s">
        <v>146</v>
      </c>
      <c r="E566" s="16">
        <v>0.87489950152757678</v>
      </c>
      <c r="F566" s="17">
        <v>0.9627</v>
      </c>
      <c r="G566" s="6">
        <v>3.7280000000000001E-2</v>
      </c>
      <c r="H566" s="6">
        <v>3.6630000000000003E-2</v>
      </c>
      <c r="I566" s="6">
        <v>1.8970000000000001E-2</v>
      </c>
      <c r="J566" s="6">
        <v>1.7659999999999999E-2</v>
      </c>
      <c r="K566" s="6">
        <v>1.9619999999999999E-2</v>
      </c>
      <c r="L566" s="6">
        <v>1472</v>
      </c>
      <c r="M566" s="6">
        <v>1885</v>
      </c>
      <c r="N566" s="6">
        <v>264.60000000000002</v>
      </c>
      <c r="O566" s="6">
        <v>712.7</v>
      </c>
      <c r="P566" s="6">
        <v>0.74829999999999997</v>
      </c>
      <c r="Q566" s="6">
        <v>0.4667</v>
      </c>
      <c r="R566" s="6">
        <v>1.867</v>
      </c>
      <c r="S566" s="7" t="s">
        <v>146</v>
      </c>
      <c r="T566" s="8">
        <v>4.1128865193308705E-3</v>
      </c>
      <c r="U566" s="8">
        <v>0.11382834627494348</v>
      </c>
      <c r="V566" s="8">
        <v>6.3911733333005247E-2</v>
      </c>
      <c r="W566" s="8">
        <v>0.12635010950830608</v>
      </c>
      <c r="X566" s="8">
        <v>8.7699627429380714E-2</v>
      </c>
      <c r="Y566" s="8">
        <v>0.35566267058704554</v>
      </c>
      <c r="Z566" s="8">
        <v>9.457498880478224E-2</v>
      </c>
      <c r="AA566" s="8">
        <v>0.10372891784175822</v>
      </c>
      <c r="AB566" s="8">
        <v>0.17488137768356463</v>
      </c>
      <c r="AC566" s="8">
        <v>4.298020974215909E-2</v>
      </c>
      <c r="AD566" s="8">
        <v>7.7495222660091991E-3</v>
      </c>
      <c r="AE566" s="8">
        <v>1.3501531276613197E-2</v>
      </c>
      <c r="AF566" s="8">
        <v>0.48851933564935507</v>
      </c>
      <c r="AG566" s="7" t="s">
        <v>146</v>
      </c>
      <c r="AH566" s="8">
        <v>0.96332499999999999</v>
      </c>
      <c r="AI566" s="8">
        <v>3.6674999999999999E-2</v>
      </c>
      <c r="AJ566" s="8">
        <v>3.61625E-2</v>
      </c>
      <c r="AK566" s="8">
        <v>1.6324999999999999E-2</v>
      </c>
      <c r="AL566" s="8">
        <v>1.9839999999999997E-2</v>
      </c>
      <c r="AM566" s="8">
        <v>1.6833999999999998E-2</v>
      </c>
      <c r="AN566" s="9">
        <v>1495.25</v>
      </c>
      <c r="AO566" s="9">
        <v>2197.5</v>
      </c>
      <c r="AP566" s="9">
        <v>329.52499999999998</v>
      </c>
      <c r="AQ566" s="9">
        <v>724.02499999999998</v>
      </c>
      <c r="AR566" s="9">
        <v>0.74832500000000002</v>
      </c>
      <c r="AS566" s="9">
        <v>0.46635000000000004</v>
      </c>
      <c r="AT566" s="10">
        <v>2.387</v>
      </c>
      <c r="AU566" s="7" t="s">
        <v>146</v>
      </c>
      <c r="AV566" s="9">
        <v>0.31207866609442686</v>
      </c>
      <c r="AW566" s="9">
        <v>-0.3117300751802845</v>
      </c>
      <c r="AX566" s="9">
        <v>-0.36670015639577386</v>
      </c>
      <c r="AY566" s="9">
        <v>-0.56246949762395293</v>
      </c>
      <c r="AZ566" s="9">
        <v>-0.29077023458747653</v>
      </c>
      <c r="BA566" s="9">
        <v>-0.34886905748528552</v>
      </c>
      <c r="BB566" s="9">
        <v>0.68712073091988179</v>
      </c>
      <c r="BC566" s="9">
        <v>-0.10625382619834736</v>
      </c>
      <c r="BD566" s="9">
        <v>-0.15981258657803341</v>
      </c>
      <c r="BE566" s="9">
        <v>-0.41151705362403385</v>
      </c>
      <c r="BF566" s="9">
        <v>1.0584717826637042</v>
      </c>
      <c r="BG566" s="9">
        <v>1.3498146329272369</v>
      </c>
      <c r="BH566" s="9">
        <v>-0.68471545925247468</v>
      </c>
      <c r="BI566" s="7" t="s">
        <v>146</v>
      </c>
      <c r="BJ566" s="9">
        <v>-5.2561180470856543</v>
      </c>
      <c r="BK566" s="9">
        <v>-5.2656736347567898</v>
      </c>
      <c r="BL566" s="9">
        <v>-1.5720555819600728</v>
      </c>
      <c r="BM566" s="9">
        <v>-3.5974987223724186</v>
      </c>
      <c r="BN566" s="9">
        <v>-2.1562067742168489</v>
      </c>
      <c r="BO566" s="9">
        <v>-28.12435261576735</v>
      </c>
      <c r="BP566" s="9">
        <v>-15.82487279866719</v>
      </c>
      <c r="BQ566" s="9">
        <v>-390.94302265074469</v>
      </c>
      <c r="BR566" s="9">
        <v>-27.51692853506114</v>
      </c>
      <c r="BS566" s="9">
        <v>-9.2394118274975856</v>
      </c>
      <c r="BT566" s="9">
        <v>-5.3592399408221159</v>
      </c>
      <c r="BU566" s="9">
        <v>-2.9151460099544049</v>
      </c>
      <c r="BV566" s="9">
        <v>-5.5623079910355768</v>
      </c>
      <c r="BW566" s="7" t="s">
        <v>146</v>
      </c>
      <c r="BX566" s="11">
        <v>1.0070202374924457</v>
      </c>
      <c r="BY566" s="11">
        <v>0.84572202725392553</v>
      </c>
      <c r="BZ566" s="11">
        <v>0.73200662930303773</v>
      </c>
      <c r="CA566" s="11">
        <v>0.74558273627722438</v>
      </c>
      <c r="CB566" s="11">
        <v>0.72129061576914333</v>
      </c>
      <c r="CC566" s="11">
        <v>1.0626896293227597</v>
      </c>
      <c r="CD566" s="11">
        <v>1.046681541759636</v>
      </c>
      <c r="CE566" s="11">
        <v>0.99851062755591458</v>
      </c>
      <c r="CF566" s="11">
        <v>0.97174757122495448</v>
      </c>
      <c r="CG566" s="11">
        <v>0.97589412453508895</v>
      </c>
      <c r="CH566" s="11">
        <v>1.0111048244762155</v>
      </c>
      <c r="CI566" s="11">
        <v>1.0306077348066296</v>
      </c>
      <c r="CJ566" s="11">
        <v>0.72305944717909876</v>
      </c>
    </row>
    <row r="567" spans="1:88" hidden="1">
      <c r="A567" s="6" t="s">
        <v>38</v>
      </c>
      <c r="B567" s="6">
        <v>13</v>
      </c>
      <c r="C567" s="6" t="s">
        <v>19</v>
      </c>
      <c r="D567" s="6" t="s">
        <v>125</v>
      </c>
      <c r="E567" s="16">
        <v>0.89410801963993458</v>
      </c>
      <c r="F567" s="17">
        <v>0.95989999999999998</v>
      </c>
      <c r="G567" s="6">
        <v>4.0120000000000003E-2</v>
      </c>
      <c r="H567" s="6">
        <v>3.8920000000000003E-2</v>
      </c>
      <c r="I567" s="6">
        <v>1.617E-2</v>
      </c>
      <c r="J567" s="6">
        <v>2.2749999999999999E-2</v>
      </c>
      <c r="K567" s="6">
        <v>1.737E-2</v>
      </c>
      <c r="L567" s="6">
        <v>1603</v>
      </c>
      <c r="M567" s="6">
        <v>1920</v>
      </c>
      <c r="N567" s="6">
        <v>302</v>
      </c>
      <c r="O567" s="6">
        <v>689.3</v>
      </c>
      <c r="P567" s="6">
        <v>0.73170000000000002</v>
      </c>
      <c r="Q567" s="6">
        <v>0.44990000000000002</v>
      </c>
      <c r="R567" s="6">
        <v>2.2410000000000001</v>
      </c>
      <c r="S567" s="7" t="s">
        <v>125</v>
      </c>
      <c r="AG567" s="7" t="s">
        <v>125</v>
      </c>
      <c r="AU567" s="7" t="s">
        <v>125</v>
      </c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7" t="s">
        <v>125</v>
      </c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7" t="s">
        <v>125</v>
      </c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</row>
    <row r="568" spans="1:88" hidden="1">
      <c r="A568" s="6" t="s">
        <v>36</v>
      </c>
      <c r="B568" s="6">
        <v>12</v>
      </c>
      <c r="C568" s="6" t="s">
        <v>23</v>
      </c>
      <c r="D568" s="6" t="s">
        <v>125</v>
      </c>
      <c r="E568" s="16">
        <v>1.1624323881330929</v>
      </c>
      <c r="F568" s="17">
        <v>0.95660000000000001</v>
      </c>
      <c r="G568" s="6">
        <v>4.3409999999999997E-2</v>
      </c>
      <c r="H568" s="6">
        <v>4.9610000000000001E-2</v>
      </c>
      <c r="I568" s="6">
        <v>2.0160000000000001E-2</v>
      </c>
      <c r="J568" s="6">
        <v>2.946E-2</v>
      </c>
      <c r="K568" s="6">
        <v>1.3950000000000001E-2</v>
      </c>
      <c r="L568" s="6">
        <v>1851</v>
      </c>
      <c r="M568" s="6">
        <v>2201</v>
      </c>
      <c r="N568" s="6">
        <v>372.4</v>
      </c>
      <c r="O568" s="6">
        <v>674.6</v>
      </c>
      <c r="P568" s="6">
        <v>0.74909999999999999</v>
      </c>
      <c r="Q568" s="6">
        <v>0.4627</v>
      </c>
      <c r="R568" s="6">
        <v>3.556</v>
      </c>
      <c r="S568" s="7" t="s">
        <v>125</v>
      </c>
      <c r="AG568" s="7" t="s">
        <v>125</v>
      </c>
      <c r="AU568" s="7" t="s">
        <v>125</v>
      </c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7" t="s">
        <v>125</v>
      </c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7" t="s">
        <v>125</v>
      </c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</row>
    <row r="569" spans="1:88" hidden="1">
      <c r="A569" s="6" t="s">
        <v>38</v>
      </c>
      <c r="B569" s="6">
        <v>13</v>
      </c>
      <c r="C569" s="6" t="s">
        <v>23</v>
      </c>
      <c r="D569" s="6" t="s">
        <v>125</v>
      </c>
      <c r="E569" s="16">
        <v>0.89410801963993458</v>
      </c>
      <c r="F569" s="17">
        <v>0.96840000000000004</v>
      </c>
      <c r="G569" s="6">
        <v>3.1620000000000002E-2</v>
      </c>
      <c r="H569" s="6">
        <v>4.6440000000000002E-2</v>
      </c>
      <c r="I569" s="6">
        <v>2.3720000000000001E-2</v>
      </c>
      <c r="J569" s="6">
        <v>2.273E-2</v>
      </c>
      <c r="K569" s="6">
        <v>8.8929999999999999E-3</v>
      </c>
      <c r="L569" s="6">
        <v>1960</v>
      </c>
      <c r="M569" s="6">
        <v>2458</v>
      </c>
      <c r="N569" s="6">
        <v>372.7</v>
      </c>
      <c r="O569" s="6">
        <v>682.2</v>
      </c>
      <c r="P569" s="6">
        <v>0.75860000000000005</v>
      </c>
      <c r="Q569" s="6">
        <v>0.4718</v>
      </c>
      <c r="R569" s="6">
        <v>5.2220000000000004</v>
      </c>
      <c r="S569" s="7" t="s">
        <v>125</v>
      </c>
      <c r="AG569" s="7" t="s">
        <v>125</v>
      </c>
      <c r="AU569" s="7" t="s">
        <v>125</v>
      </c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7" t="s">
        <v>125</v>
      </c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7" t="s">
        <v>125</v>
      </c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</row>
    <row r="570" spans="1:88">
      <c r="A570" s="6" t="s">
        <v>66</v>
      </c>
      <c r="B570" s="6">
        <v>1</v>
      </c>
      <c r="C570" s="6" t="s">
        <v>19</v>
      </c>
      <c r="D570" s="6" t="s">
        <v>110</v>
      </c>
      <c r="E570" s="16">
        <v>0.88458904109589043</v>
      </c>
      <c r="F570" s="17">
        <v>0.94159999999999999</v>
      </c>
      <c r="G570" s="6">
        <v>5.8409999999999997E-2</v>
      </c>
      <c r="H570" s="6">
        <v>7.1679999999999994E-2</v>
      </c>
      <c r="I570" s="6">
        <v>3.2739999999999998E-2</v>
      </c>
      <c r="J570" s="6">
        <v>3.8940000000000002E-2</v>
      </c>
      <c r="K570" s="6">
        <v>1.9470000000000001E-2</v>
      </c>
      <c r="L570" s="6">
        <v>1064</v>
      </c>
      <c r="M570" s="6" t="s">
        <v>21</v>
      </c>
      <c r="N570" s="6" t="s">
        <v>21</v>
      </c>
      <c r="O570" s="6">
        <v>752.4</v>
      </c>
      <c r="P570" s="6">
        <v>0.73</v>
      </c>
      <c r="Q570" s="6">
        <v>0.43880000000000002</v>
      </c>
      <c r="R570" s="6">
        <v>3.6819999999999999</v>
      </c>
      <c r="S570" s="7" t="s">
        <v>110</v>
      </c>
      <c r="T570" s="8">
        <v>1.0525763617819817E-2</v>
      </c>
      <c r="U570" s="8">
        <v>0.23779862458069548</v>
      </c>
      <c r="V570" s="8">
        <v>0.23055479951221436</v>
      </c>
      <c r="W570" s="8">
        <v>0.27666585815519168</v>
      </c>
      <c r="X570" s="8">
        <v>0.25069775094531366</v>
      </c>
      <c r="Y570" s="8">
        <v>0.38393730705328533</v>
      </c>
      <c r="Z570" s="8">
        <v>0.17765605717979133</v>
      </c>
      <c r="AA570" s="8">
        <v>7.634705967935497E-2</v>
      </c>
      <c r="AB570" s="8">
        <v>0.12421515131638174</v>
      </c>
      <c r="AC570" s="8">
        <v>2.6178346472086167E-2</v>
      </c>
      <c r="AD570" s="8">
        <v>1.7130467498758996E-2</v>
      </c>
      <c r="AE570" s="8">
        <v>3.3529182145115029E-2</v>
      </c>
      <c r="AF570" s="8">
        <v>0.37797109784286081</v>
      </c>
      <c r="AG570" s="7" t="s">
        <v>110</v>
      </c>
      <c r="AH570" s="8">
        <v>0.95761250000000009</v>
      </c>
      <c r="AI570" s="8">
        <v>4.2388750000000003E-2</v>
      </c>
      <c r="AJ570" s="8">
        <v>4.9711250000000005E-2</v>
      </c>
      <c r="AK570" s="8">
        <v>2.4252500000000003E-2</v>
      </c>
      <c r="AL570" s="8">
        <v>2.5459999999999997E-2</v>
      </c>
      <c r="AM570" s="8">
        <v>1.6855500000000002E-2</v>
      </c>
      <c r="AN570" s="9">
        <v>1396.25</v>
      </c>
      <c r="AO570" s="9">
        <v>2197.5</v>
      </c>
      <c r="AP570" s="9">
        <v>347.22499999999997</v>
      </c>
      <c r="AQ570" s="9">
        <v>753.26250000000005</v>
      </c>
      <c r="AR570" s="9">
        <v>0.73794999999999999</v>
      </c>
      <c r="AS570" s="9">
        <v>0.45097499999999996</v>
      </c>
      <c r="AT570" s="10">
        <v>3.24</v>
      </c>
      <c r="AU570" s="7" t="s">
        <v>110</v>
      </c>
      <c r="AV570" s="9">
        <v>0.25238218542641383</v>
      </c>
      <c r="AW570" s="9">
        <v>-0.25200655333722455</v>
      </c>
      <c r="AX570" s="9">
        <v>-0.20749773211615349</v>
      </c>
      <c r="AY570" s="9">
        <v>3.3957510110093425E-3</v>
      </c>
      <c r="AZ570" s="9">
        <v>-0.2206912020624317</v>
      </c>
      <c r="BA570" s="9">
        <v>-0.34771302930545411</v>
      </c>
      <c r="BB570" s="9">
        <v>0.42428924435301274</v>
      </c>
      <c r="BC570" s="9">
        <v>-0.10625382619834736</v>
      </c>
      <c r="BD570" s="9">
        <v>-4.7905307438231182E-2</v>
      </c>
      <c r="BE570" s="9">
        <v>0.14786192822059599</v>
      </c>
      <c r="BF570" s="9">
        <v>0.40209510941676602</v>
      </c>
      <c r="BG570" s="9">
        <v>0.41673750927581116</v>
      </c>
      <c r="BH570" s="9">
        <v>0.16470445530660768</v>
      </c>
      <c r="BI570" s="7" t="s">
        <v>110</v>
      </c>
      <c r="BJ570" s="9">
        <v>-55.590792957994289</v>
      </c>
      <c r="BK570" s="9">
        <v>-57.088062494478187</v>
      </c>
      <c r="BL570" s="9">
        <v>-199.72786785962089</v>
      </c>
      <c r="BM570" s="9">
        <v>-15.964251120265089</v>
      </c>
      <c r="BN570" s="9">
        <v>-16.832458565454775</v>
      </c>
      <c r="BO570" s="9">
        <v>-31.673768045877082</v>
      </c>
      <c r="BP570" s="9">
        <v>-45.946725653931438</v>
      </c>
      <c r="BQ570" s="9">
        <v>-331.87154307555426</v>
      </c>
      <c r="BR570" s="9">
        <v>-30.822826271341356</v>
      </c>
      <c r="BS570" s="9">
        <v>-12.387415608139696</v>
      </c>
      <c r="BT570" s="9">
        <v>-32.58067469866257</v>
      </c>
      <c r="BU570" s="9">
        <v>-54.122266221132712</v>
      </c>
      <c r="BV570" s="9">
        <v>-104.2431816019473</v>
      </c>
      <c r="BW570" s="7" t="s">
        <v>110</v>
      </c>
      <c r="BX570" s="11">
        <v>1.0010486255165543</v>
      </c>
      <c r="BY570" s="11">
        <v>0.97748056122044547</v>
      </c>
      <c r="BZ570" s="11">
        <v>1.0062624141290186</v>
      </c>
      <c r="CA570" s="11">
        <v>1.1076413667113867</v>
      </c>
      <c r="CB570" s="11">
        <v>0.92560781640536238</v>
      </c>
      <c r="CC570" s="11">
        <v>1.0640468722258394</v>
      </c>
      <c r="CD570" s="11">
        <v>0.97738110863192895</v>
      </c>
      <c r="CE570" s="11">
        <v>0.99851062755591458</v>
      </c>
      <c r="CF570" s="11">
        <v>1.0239437081210372</v>
      </c>
      <c r="CG570" s="11">
        <v>1.0153025765444736</v>
      </c>
      <c r="CH570" s="11">
        <v>0.99708656696251396</v>
      </c>
      <c r="CI570" s="11">
        <v>0.9966298342541432</v>
      </c>
      <c r="CJ570" s="11">
        <v>0.98144642180992037</v>
      </c>
    </row>
    <row r="571" spans="1:88" hidden="1">
      <c r="A571" s="6" t="s">
        <v>65</v>
      </c>
      <c r="B571" s="6">
        <v>1</v>
      </c>
      <c r="C571" s="6" t="s">
        <v>19</v>
      </c>
      <c r="D571" s="6" t="s">
        <v>126</v>
      </c>
      <c r="E571" s="16">
        <v>0.71691297208538585</v>
      </c>
      <c r="F571" s="17">
        <v>0.86829999999999996</v>
      </c>
      <c r="G571" s="6">
        <v>0.13170000000000001</v>
      </c>
      <c r="H571" s="6">
        <v>0.1709</v>
      </c>
      <c r="I571" s="6">
        <v>6.7229999999999998E-2</v>
      </c>
      <c r="J571" s="6">
        <v>0.1036</v>
      </c>
      <c r="K571" s="6">
        <v>2.801E-2</v>
      </c>
      <c r="L571" s="6">
        <v>310</v>
      </c>
      <c r="M571" s="6" t="s">
        <v>21</v>
      </c>
      <c r="N571" s="6" t="s">
        <v>21</v>
      </c>
      <c r="O571" s="6">
        <v>802.4</v>
      </c>
      <c r="P571" s="6">
        <v>0.71450000000000002</v>
      </c>
      <c r="Q571" s="6">
        <v>0.42649999999999999</v>
      </c>
      <c r="R571" s="6">
        <v>6.1</v>
      </c>
      <c r="S571" s="7" t="s">
        <v>126</v>
      </c>
      <c r="AG571" s="7" t="s">
        <v>126</v>
      </c>
      <c r="AU571" s="7" t="s">
        <v>126</v>
      </c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7" t="s">
        <v>126</v>
      </c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7" t="s">
        <v>126</v>
      </c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</row>
    <row r="572" spans="1:88" hidden="1">
      <c r="A572" s="6" t="s">
        <v>64</v>
      </c>
      <c r="B572" s="6">
        <v>12</v>
      </c>
      <c r="C572" s="6" t="s">
        <v>19</v>
      </c>
      <c r="D572" s="6" t="s">
        <v>126</v>
      </c>
      <c r="E572" s="16">
        <v>1.5872672152446947</v>
      </c>
      <c r="F572" s="17">
        <v>0.80640000000000001</v>
      </c>
      <c r="G572" s="6">
        <v>0.19359999999999999</v>
      </c>
      <c r="H572" s="6">
        <v>0.25059999999999999</v>
      </c>
      <c r="I572" s="6">
        <v>0.1162</v>
      </c>
      <c r="J572" s="6">
        <v>0.13439999999999999</v>
      </c>
      <c r="K572" s="6">
        <v>5.9229999999999998E-2</v>
      </c>
      <c r="L572" s="6">
        <v>354</v>
      </c>
      <c r="M572" s="6">
        <v>2083</v>
      </c>
      <c r="N572" s="6">
        <v>271.39999999999998</v>
      </c>
      <c r="O572" s="6">
        <v>779.8</v>
      </c>
      <c r="P572" s="6">
        <v>0.70179999999999998</v>
      </c>
      <c r="Q572" s="6">
        <v>0.42130000000000001</v>
      </c>
      <c r="R572" s="6">
        <v>4.2309999999999999</v>
      </c>
      <c r="S572" s="7" t="s">
        <v>126</v>
      </c>
      <c r="AG572" s="7" t="s">
        <v>126</v>
      </c>
      <c r="AU572" s="7" t="s">
        <v>126</v>
      </c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7" t="s">
        <v>126</v>
      </c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7" t="s">
        <v>126</v>
      </c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</row>
    <row r="573" spans="1:88" hidden="1">
      <c r="A573" s="6" t="s">
        <v>65</v>
      </c>
      <c r="B573" s="6">
        <v>12</v>
      </c>
      <c r="C573" s="6" t="s">
        <v>19</v>
      </c>
      <c r="D573" s="6" t="s">
        <v>126</v>
      </c>
      <c r="E573" s="16">
        <v>1.1390937829293994</v>
      </c>
      <c r="F573" s="17">
        <v>0.80259999999999998</v>
      </c>
      <c r="G573" s="6">
        <v>0.19739999999999999</v>
      </c>
      <c r="H573" s="6">
        <v>0.23680000000000001</v>
      </c>
      <c r="I573" s="6">
        <v>0.1026</v>
      </c>
      <c r="J573" s="6">
        <v>0.13420000000000001</v>
      </c>
      <c r="K573" s="6">
        <v>6.3159999999999994E-2</v>
      </c>
      <c r="L573" s="6">
        <v>305</v>
      </c>
      <c r="M573" s="6">
        <v>2218</v>
      </c>
      <c r="N573" s="6">
        <v>338.2</v>
      </c>
      <c r="O573" s="6">
        <v>777.5</v>
      </c>
      <c r="P573" s="6">
        <v>0.70830000000000004</v>
      </c>
      <c r="Q573" s="6">
        <v>0.41570000000000001</v>
      </c>
      <c r="R573" s="6">
        <v>3.75</v>
      </c>
      <c r="S573" s="7" t="s">
        <v>126</v>
      </c>
      <c r="AG573" s="7" t="s">
        <v>126</v>
      </c>
      <c r="AU573" s="7" t="s">
        <v>126</v>
      </c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7" t="s">
        <v>126</v>
      </c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7" t="s">
        <v>126</v>
      </c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</row>
    <row r="574" spans="1:88" hidden="1">
      <c r="A574" s="6" t="s">
        <v>62</v>
      </c>
      <c r="B574" s="6">
        <v>13</v>
      </c>
      <c r="C574" s="6" t="s">
        <v>19</v>
      </c>
      <c r="D574" s="6" t="s">
        <v>126</v>
      </c>
      <c r="E574" s="16">
        <v>0.9397223162885201</v>
      </c>
      <c r="F574" s="17">
        <v>0.83440000000000003</v>
      </c>
      <c r="G574" s="6">
        <v>0.1656</v>
      </c>
      <c r="H574" s="6">
        <v>0.23350000000000001</v>
      </c>
      <c r="I574" s="6">
        <v>0.10829999999999999</v>
      </c>
      <c r="J574" s="6">
        <v>0.12529999999999999</v>
      </c>
      <c r="K574" s="6">
        <v>4.0340000000000001E-2</v>
      </c>
      <c r="L574" s="6">
        <v>393</v>
      </c>
      <c r="M574" s="6">
        <v>2095</v>
      </c>
      <c r="N574" s="6">
        <v>276.60000000000002</v>
      </c>
      <c r="O574" s="6">
        <v>901.9</v>
      </c>
      <c r="P574" s="6">
        <v>0.71499999999999997</v>
      </c>
      <c r="Q574" s="6">
        <v>0.43319999999999997</v>
      </c>
      <c r="R574" s="6">
        <v>5.7889999999999997</v>
      </c>
      <c r="S574" s="7" t="s">
        <v>126</v>
      </c>
      <c r="AG574" s="7" t="s">
        <v>126</v>
      </c>
      <c r="AU574" s="7" t="s">
        <v>126</v>
      </c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7" t="s">
        <v>126</v>
      </c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7" t="s">
        <v>126</v>
      </c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</row>
    <row r="575" spans="1:88" hidden="1">
      <c r="A575" s="6" t="s">
        <v>63</v>
      </c>
      <c r="B575" s="6">
        <v>13</v>
      </c>
      <c r="C575" s="6" t="s">
        <v>19</v>
      </c>
      <c r="D575" s="6" t="s">
        <v>126</v>
      </c>
      <c r="E575" s="16">
        <v>1.049229612927471</v>
      </c>
      <c r="F575" s="17">
        <v>0.79669999999999996</v>
      </c>
      <c r="G575" s="6">
        <v>0.20330000000000001</v>
      </c>
      <c r="H575" s="6">
        <v>0.29160000000000003</v>
      </c>
      <c r="I575" s="6">
        <v>0.14580000000000001</v>
      </c>
      <c r="J575" s="6">
        <v>0.14580000000000001</v>
      </c>
      <c r="K575" s="6">
        <v>5.7489999999999999E-2</v>
      </c>
      <c r="L575" s="6">
        <v>388</v>
      </c>
      <c r="M575" s="6">
        <v>2102</v>
      </c>
      <c r="N575" s="6">
        <v>259.39999999999998</v>
      </c>
      <c r="O575" s="6">
        <v>862.6</v>
      </c>
      <c r="P575" s="6">
        <v>0.70489999999999997</v>
      </c>
      <c r="Q575" s="6">
        <v>0.41060000000000002</v>
      </c>
      <c r="R575" s="6">
        <v>5.0709999999999997</v>
      </c>
      <c r="S575" s="7" t="s">
        <v>126</v>
      </c>
      <c r="AG575" s="7" t="s">
        <v>126</v>
      </c>
      <c r="AU575" s="7" t="s">
        <v>126</v>
      </c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7" t="s">
        <v>126</v>
      </c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7" t="s">
        <v>126</v>
      </c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</row>
    <row r="576" spans="1:88" hidden="1">
      <c r="A576" s="6" t="s">
        <v>62</v>
      </c>
      <c r="B576" s="6">
        <v>24</v>
      </c>
      <c r="C576" s="6" t="s">
        <v>19</v>
      </c>
      <c r="D576" s="6" t="s">
        <v>126</v>
      </c>
      <c r="E576" s="16">
        <v>1.3282336578581364</v>
      </c>
      <c r="F576" s="17">
        <v>0.74829999999999997</v>
      </c>
      <c r="G576" s="6">
        <v>0.24940000000000001</v>
      </c>
      <c r="H576" s="6">
        <v>0.33110000000000001</v>
      </c>
      <c r="I576" s="6">
        <v>0.13150000000000001</v>
      </c>
      <c r="J576" s="6">
        <v>0.19950000000000001</v>
      </c>
      <c r="K576" s="6">
        <v>4.9889999999999997E-2</v>
      </c>
      <c r="L576" s="6">
        <v>330</v>
      </c>
      <c r="M576" s="6" t="s">
        <v>21</v>
      </c>
      <c r="N576" s="6" t="s">
        <v>21</v>
      </c>
      <c r="O576" s="6">
        <v>865.4</v>
      </c>
      <c r="P576" s="6">
        <v>0.7298</v>
      </c>
      <c r="Q576" s="6">
        <v>0.44109999999999999</v>
      </c>
      <c r="R576" s="6">
        <v>6.6360000000000001</v>
      </c>
      <c r="S576" s="7" t="s">
        <v>126</v>
      </c>
      <c r="AG576" s="7" t="s">
        <v>126</v>
      </c>
      <c r="AU576" s="7" t="s">
        <v>126</v>
      </c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7" t="s">
        <v>126</v>
      </c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7" t="s">
        <v>126</v>
      </c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</row>
    <row r="577" spans="1:88" hidden="1">
      <c r="A577" s="6" t="s">
        <v>63</v>
      </c>
      <c r="B577" s="6">
        <v>24</v>
      </c>
      <c r="C577" s="6" t="s">
        <v>19</v>
      </c>
      <c r="D577" s="6" t="s">
        <v>126</v>
      </c>
      <c r="E577" s="16">
        <v>0.82753675152384365</v>
      </c>
      <c r="F577" s="17">
        <v>0.79790000000000005</v>
      </c>
      <c r="G577" s="6">
        <v>0.2021</v>
      </c>
      <c r="H577" s="6">
        <v>0.31209999999999999</v>
      </c>
      <c r="I577" s="6">
        <v>0.14360000000000001</v>
      </c>
      <c r="J577" s="6">
        <v>0.16839999999999999</v>
      </c>
      <c r="K577" s="6">
        <v>3.3689999999999998E-2</v>
      </c>
      <c r="L577" s="6">
        <v>450</v>
      </c>
      <c r="M577" s="6" t="s">
        <v>21</v>
      </c>
      <c r="N577" s="6" t="s">
        <v>21</v>
      </c>
      <c r="O577" s="6">
        <v>803.2</v>
      </c>
      <c r="P577" s="6">
        <v>0.70289999999999997</v>
      </c>
      <c r="Q577" s="6">
        <v>0.40810000000000002</v>
      </c>
      <c r="R577" s="6">
        <v>9.2629999999999999</v>
      </c>
      <c r="S577" s="7" t="s">
        <v>126</v>
      </c>
      <c r="AG577" s="7" t="s">
        <v>126</v>
      </c>
      <c r="AU577" s="7" t="s">
        <v>126</v>
      </c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7" t="s">
        <v>126</v>
      </c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7" t="s">
        <v>126</v>
      </c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</row>
    <row r="578" spans="1:88" hidden="1">
      <c r="A578" s="6" t="s">
        <v>64</v>
      </c>
      <c r="B578" s="6">
        <v>1</v>
      </c>
      <c r="C578" s="6" t="s">
        <v>23</v>
      </c>
      <c r="D578" s="6" t="s">
        <v>126</v>
      </c>
      <c r="E578" s="16">
        <v>0.92415048543689315</v>
      </c>
      <c r="F578" s="17">
        <v>0.85470000000000002</v>
      </c>
      <c r="G578" s="6">
        <v>0.14530000000000001</v>
      </c>
      <c r="H578" s="6">
        <v>0.154</v>
      </c>
      <c r="I578" s="6">
        <v>6.9409999999999999E-2</v>
      </c>
      <c r="J578" s="6">
        <v>8.4599999999999995E-2</v>
      </c>
      <c r="K578" s="6">
        <v>6.0740000000000002E-2</v>
      </c>
      <c r="L578" s="6">
        <v>394</v>
      </c>
      <c r="M578" s="6" t="s">
        <v>21</v>
      </c>
      <c r="N578" s="6" t="s">
        <v>21</v>
      </c>
      <c r="O578" s="6">
        <v>841.5</v>
      </c>
      <c r="P578" s="6">
        <v>0.70169999999999999</v>
      </c>
      <c r="Q578" s="6">
        <v>0.40679999999999999</v>
      </c>
      <c r="R578" s="6">
        <v>2.536</v>
      </c>
      <c r="S578" s="7" t="s">
        <v>126</v>
      </c>
      <c r="AG578" s="7" t="s">
        <v>126</v>
      </c>
      <c r="AU578" s="7" t="s">
        <v>126</v>
      </c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7" t="s">
        <v>126</v>
      </c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7" t="s">
        <v>126</v>
      </c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</row>
    <row r="579" spans="1:88" hidden="1">
      <c r="A579" s="6" t="s">
        <v>65</v>
      </c>
      <c r="B579" s="6">
        <v>1</v>
      </c>
      <c r="C579" s="6" t="s">
        <v>23</v>
      </c>
      <c r="D579" s="6" t="s">
        <v>126</v>
      </c>
      <c r="E579" s="16">
        <v>0.71691297208538585</v>
      </c>
      <c r="F579" s="17">
        <v>0.83069999999999999</v>
      </c>
      <c r="G579" s="6">
        <v>0.16930000000000001</v>
      </c>
      <c r="H579" s="6">
        <v>0.24940000000000001</v>
      </c>
      <c r="I579" s="6">
        <v>0.12470000000000001</v>
      </c>
      <c r="J579" s="6">
        <v>0.12470000000000001</v>
      </c>
      <c r="K579" s="6">
        <v>4.4540000000000003E-2</v>
      </c>
      <c r="L579" s="6">
        <v>373</v>
      </c>
      <c r="M579" s="6" t="s">
        <v>21</v>
      </c>
      <c r="N579" s="6" t="s">
        <v>21</v>
      </c>
      <c r="O579" s="6">
        <v>807.3</v>
      </c>
      <c r="P579" s="6">
        <v>0.72140000000000004</v>
      </c>
      <c r="Q579" s="6">
        <v>0.43330000000000002</v>
      </c>
      <c r="R579" s="6">
        <v>5.6</v>
      </c>
      <c r="S579" s="7" t="s">
        <v>126</v>
      </c>
      <c r="AG579" s="7" t="s">
        <v>126</v>
      </c>
      <c r="AU579" s="7" t="s">
        <v>126</v>
      </c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7" t="s">
        <v>126</v>
      </c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7" t="s">
        <v>126</v>
      </c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</row>
    <row r="580" spans="1:88" hidden="1">
      <c r="A580" s="6" t="s">
        <v>64</v>
      </c>
      <c r="B580" s="6">
        <v>12</v>
      </c>
      <c r="C580" s="6" t="s">
        <v>23</v>
      </c>
      <c r="D580" s="6" t="s">
        <v>126</v>
      </c>
      <c r="E580" s="16">
        <v>1.5872672152446947</v>
      </c>
      <c r="F580" s="17">
        <v>0.83199999999999996</v>
      </c>
      <c r="G580" s="6">
        <v>0.16800000000000001</v>
      </c>
      <c r="H580" s="6">
        <v>0.23200000000000001</v>
      </c>
      <c r="I580" s="6">
        <v>0.104</v>
      </c>
      <c r="J580" s="6">
        <v>0.128</v>
      </c>
      <c r="K580" s="6">
        <v>0.04</v>
      </c>
      <c r="L580" s="6">
        <v>416</v>
      </c>
      <c r="M580" s="6">
        <v>2011</v>
      </c>
      <c r="N580" s="6">
        <v>255.2</v>
      </c>
      <c r="O580" s="6">
        <v>787.9</v>
      </c>
      <c r="P580" s="6">
        <v>0.71579999999999999</v>
      </c>
      <c r="Q580" s="6">
        <v>0.432</v>
      </c>
      <c r="R580" s="6">
        <v>5.8</v>
      </c>
      <c r="S580" s="7" t="s">
        <v>126</v>
      </c>
      <c r="AG580" s="7" t="s">
        <v>126</v>
      </c>
      <c r="AU580" s="7" t="s">
        <v>126</v>
      </c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7" t="s">
        <v>126</v>
      </c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7" t="s">
        <v>126</v>
      </c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</row>
    <row r="581" spans="1:88" hidden="1">
      <c r="A581" s="6" t="s">
        <v>65</v>
      </c>
      <c r="B581" s="6">
        <v>12</v>
      </c>
      <c r="C581" s="6" t="s">
        <v>23</v>
      </c>
      <c r="D581" s="6" t="s">
        <v>126</v>
      </c>
      <c r="E581" s="16">
        <v>1.1390937829293994</v>
      </c>
      <c r="F581" s="17">
        <v>0.87429999999999997</v>
      </c>
      <c r="G581" s="6">
        <v>0.12570000000000001</v>
      </c>
      <c r="H581" s="6">
        <v>0.17760000000000001</v>
      </c>
      <c r="I581" s="6">
        <v>9.0160000000000004E-2</v>
      </c>
      <c r="J581" s="6">
        <v>8.7429999999999994E-2</v>
      </c>
      <c r="K581" s="6">
        <v>3.8249999999999999E-2</v>
      </c>
      <c r="L581" s="6">
        <v>320</v>
      </c>
      <c r="M581" s="6">
        <v>2045</v>
      </c>
      <c r="N581" s="6">
        <v>238.4</v>
      </c>
      <c r="O581" s="6">
        <v>841.3</v>
      </c>
      <c r="P581" s="6">
        <v>0.69579999999999997</v>
      </c>
      <c r="Q581" s="6">
        <v>0.40629999999999999</v>
      </c>
      <c r="R581" s="6">
        <v>4.6429999999999998</v>
      </c>
      <c r="S581" s="7" t="s">
        <v>126</v>
      </c>
      <c r="AG581" s="7" t="s">
        <v>126</v>
      </c>
      <c r="AU581" s="7" t="s">
        <v>126</v>
      </c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7" t="s">
        <v>126</v>
      </c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7" t="s">
        <v>126</v>
      </c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</row>
    <row r="582" spans="1:88" hidden="1">
      <c r="A582" s="6" t="s">
        <v>62</v>
      </c>
      <c r="B582" s="6">
        <v>13</v>
      </c>
      <c r="C582" s="6" t="s">
        <v>23</v>
      </c>
      <c r="D582" s="6" t="s">
        <v>126</v>
      </c>
      <c r="E582" s="16">
        <v>0.9397223162885201</v>
      </c>
      <c r="F582" s="17">
        <v>0.82909999999999995</v>
      </c>
      <c r="G582" s="6">
        <v>0.1709</v>
      </c>
      <c r="H582" s="6">
        <v>0.2145</v>
      </c>
      <c r="I582" s="6">
        <v>9.4549999999999995E-2</v>
      </c>
      <c r="J582" s="6">
        <v>0.12</v>
      </c>
      <c r="K582" s="6">
        <v>5.0909999999999997E-2</v>
      </c>
      <c r="L582" s="6">
        <v>228</v>
      </c>
      <c r="M582" s="6">
        <v>2326</v>
      </c>
      <c r="N582" s="6">
        <v>256.3</v>
      </c>
      <c r="O582" s="6">
        <v>838.4</v>
      </c>
      <c r="P582" s="6">
        <v>0.68910000000000005</v>
      </c>
      <c r="Q582" s="6">
        <v>0.37940000000000002</v>
      </c>
      <c r="R582" s="6">
        <v>4.2140000000000004</v>
      </c>
      <c r="S582" s="7" t="s">
        <v>126</v>
      </c>
      <c r="AG582" s="7" t="s">
        <v>126</v>
      </c>
      <c r="AU582" s="7" t="s">
        <v>126</v>
      </c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7" t="s">
        <v>126</v>
      </c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7" t="s">
        <v>126</v>
      </c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</row>
    <row r="583" spans="1:88" hidden="1">
      <c r="A583" s="6" t="s">
        <v>63</v>
      </c>
      <c r="B583" s="6">
        <v>13</v>
      </c>
      <c r="C583" s="6" t="s">
        <v>23</v>
      </c>
      <c r="D583" s="6" t="s">
        <v>126</v>
      </c>
      <c r="E583" s="16">
        <v>1.049229612927471</v>
      </c>
      <c r="F583" s="17">
        <v>0.83540000000000003</v>
      </c>
      <c r="G583" s="6">
        <v>0.1646</v>
      </c>
      <c r="H583" s="6">
        <v>0.24490000000000001</v>
      </c>
      <c r="I583" s="6">
        <v>0.12139999999999999</v>
      </c>
      <c r="J583" s="6">
        <v>0.1235</v>
      </c>
      <c r="K583" s="6">
        <v>4.1149999999999999E-2</v>
      </c>
      <c r="L583" s="6">
        <v>406</v>
      </c>
      <c r="M583" s="6">
        <v>2376</v>
      </c>
      <c r="N583" s="6">
        <v>358.6</v>
      </c>
      <c r="O583" s="6">
        <v>759.7</v>
      </c>
      <c r="P583" s="6">
        <v>0.7026</v>
      </c>
      <c r="Q583" s="6">
        <v>0.4088</v>
      </c>
      <c r="R583" s="6">
        <v>5.95</v>
      </c>
      <c r="S583" s="7" t="s">
        <v>126</v>
      </c>
      <c r="AG583" s="7" t="s">
        <v>126</v>
      </c>
      <c r="AU583" s="7" t="s">
        <v>126</v>
      </c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7" t="s">
        <v>126</v>
      </c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7" t="s">
        <v>126</v>
      </c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</row>
    <row r="584" spans="1:88" hidden="1">
      <c r="A584" s="6" t="s">
        <v>62</v>
      </c>
      <c r="B584" s="6">
        <v>24</v>
      </c>
      <c r="C584" s="6" t="s">
        <v>23</v>
      </c>
      <c r="D584" s="6" t="s">
        <v>126</v>
      </c>
      <c r="E584" s="16">
        <v>1.3282336578581364</v>
      </c>
      <c r="F584" s="17">
        <v>0.82440000000000002</v>
      </c>
      <c r="G584" s="6">
        <v>0.17560000000000001</v>
      </c>
      <c r="H584" s="6">
        <v>0.20979999999999999</v>
      </c>
      <c r="I584" s="6">
        <v>9.0240000000000001E-2</v>
      </c>
      <c r="J584" s="6">
        <v>0.1195</v>
      </c>
      <c r="K584" s="6">
        <v>5.6099999999999997E-2</v>
      </c>
      <c r="L584" s="6">
        <v>338</v>
      </c>
      <c r="M584" s="6" t="s">
        <v>21</v>
      </c>
      <c r="N584" s="6" t="s">
        <v>21</v>
      </c>
      <c r="O584" s="6">
        <v>822.6</v>
      </c>
      <c r="P584" s="6">
        <v>0.71689999999999998</v>
      </c>
      <c r="Q584" s="6">
        <v>0.43359999999999999</v>
      </c>
      <c r="R584" s="6">
        <v>3.7389999999999999</v>
      </c>
      <c r="S584" s="7" t="s">
        <v>126</v>
      </c>
      <c r="AG584" s="7" t="s">
        <v>126</v>
      </c>
      <c r="AU584" s="7" t="s">
        <v>126</v>
      </c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7" t="s">
        <v>126</v>
      </c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7" t="s">
        <v>126</v>
      </c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</row>
    <row r="585" spans="1:88" hidden="1">
      <c r="A585" s="6" t="s">
        <v>63</v>
      </c>
      <c r="B585" s="6">
        <v>24</v>
      </c>
      <c r="C585" s="6" t="s">
        <v>23</v>
      </c>
      <c r="D585" s="6" t="s">
        <v>126</v>
      </c>
      <c r="E585" s="16">
        <v>0.82753675152384365</v>
      </c>
      <c r="F585" s="17">
        <v>0.8377</v>
      </c>
      <c r="G585" s="6">
        <v>0.1623</v>
      </c>
      <c r="H585" s="6">
        <v>0.27629999999999999</v>
      </c>
      <c r="I585" s="6">
        <v>0.14910000000000001</v>
      </c>
      <c r="J585" s="6">
        <v>0.12720000000000001</v>
      </c>
      <c r="K585" s="6">
        <v>3.5090000000000003E-2</v>
      </c>
      <c r="L585" s="6">
        <v>573</v>
      </c>
      <c r="M585" s="6" t="s">
        <v>21</v>
      </c>
      <c r="N585" s="6" t="s">
        <v>21</v>
      </c>
      <c r="O585" s="6">
        <v>808.6</v>
      </c>
      <c r="P585" s="6">
        <v>0.72550000000000003</v>
      </c>
      <c r="Q585" s="6">
        <v>0.43369999999999997</v>
      </c>
      <c r="R585" s="6">
        <v>7.875</v>
      </c>
      <c r="S585" s="7" t="s">
        <v>126</v>
      </c>
      <c r="AG585" s="7" t="s">
        <v>126</v>
      </c>
      <c r="AU585" s="7" t="s">
        <v>126</v>
      </c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7" t="s">
        <v>126</v>
      </c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7" t="s">
        <v>126</v>
      </c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</row>
    <row r="586" spans="1:88">
      <c r="A586" s="6" t="s">
        <v>22</v>
      </c>
      <c r="B586" s="6">
        <v>8</v>
      </c>
      <c r="C586" s="6" t="s">
        <v>19</v>
      </c>
      <c r="D586" s="6" t="s">
        <v>55</v>
      </c>
      <c r="E586" s="16">
        <v>0.78161490683229817</v>
      </c>
      <c r="F586" s="17">
        <v>0.94030000000000002</v>
      </c>
      <c r="G586" s="6">
        <v>5.9749999999999998E-2</v>
      </c>
      <c r="H586" s="6">
        <v>4.2450000000000002E-2</v>
      </c>
      <c r="I586" s="6">
        <v>2.044E-2</v>
      </c>
      <c r="J586" s="6">
        <v>2.2009999999999998E-2</v>
      </c>
      <c r="K586" s="6">
        <v>3.7740000000000003E-2</v>
      </c>
      <c r="L586" s="6">
        <v>598</v>
      </c>
      <c r="M586" s="6">
        <v>2052</v>
      </c>
      <c r="N586" s="6">
        <v>342.4</v>
      </c>
      <c r="O586" s="6">
        <v>798.1</v>
      </c>
      <c r="P586" s="6">
        <v>0.67449999999999999</v>
      </c>
      <c r="Q586" s="6">
        <v>0.40870000000000001</v>
      </c>
      <c r="R586" s="6">
        <v>1.125</v>
      </c>
      <c r="S586" s="7" t="s">
        <v>55</v>
      </c>
      <c r="T586" s="8">
        <v>7.5660205763336645E-3</v>
      </c>
      <c r="U586" s="8">
        <v>0.13296930050438308</v>
      </c>
      <c r="V586" s="8">
        <v>0.20549352249621999</v>
      </c>
      <c r="W586" s="8">
        <v>0.10308354547105124</v>
      </c>
      <c r="X586" s="8">
        <v>0.45158664319734154</v>
      </c>
      <c r="Y586" s="8">
        <v>0.25410365888278119</v>
      </c>
      <c r="Z586" s="8">
        <v>0.11945419913121171</v>
      </c>
      <c r="AA586" s="8">
        <v>9.4538150827123676E-2</v>
      </c>
      <c r="AB586" s="8">
        <v>0.13285149897921375</v>
      </c>
      <c r="AC586" s="8">
        <v>2.0647078217589918E-2</v>
      </c>
      <c r="AD586" s="8">
        <v>1.790789208472893E-2</v>
      </c>
      <c r="AE586" s="8">
        <v>2.3360361506049133E-2</v>
      </c>
      <c r="AF586" s="8">
        <v>0.46849409789148866</v>
      </c>
      <c r="AG586" s="7" t="s">
        <v>55</v>
      </c>
      <c r="AH586" s="8">
        <v>0.94137499999999996</v>
      </c>
      <c r="AI586" s="8">
        <v>5.8620000000000005E-2</v>
      </c>
      <c r="AJ586" s="8">
        <v>4.6794999999999996E-2</v>
      </c>
      <c r="AK586" s="8">
        <v>2.03675E-2</v>
      </c>
      <c r="AL586" s="8">
        <v>2.6427500000000003E-2</v>
      </c>
      <c r="AM586" s="8">
        <v>3.1727499999999999E-2</v>
      </c>
      <c r="AN586" s="9">
        <v>557.75</v>
      </c>
      <c r="AO586" s="9">
        <v>2199</v>
      </c>
      <c r="AP586" s="9">
        <v>377.9</v>
      </c>
      <c r="AQ586" s="9">
        <v>851.47500000000002</v>
      </c>
      <c r="AR586" s="9">
        <v>0.68544999999999989</v>
      </c>
      <c r="AS586" s="9">
        <v>0.40592499999999998</v>
      </c>
      <c r="AT586" s="10">
        <v>1.54755</v>
      </c>
      <c r="AU586" s="7" t="s">
        <v>55</v>
      </c>
      <c r="AV586" s="9">
        <v>8.2697878232210406E-2</v>
      </c>
      <c r="AW586" s="9">
        <v>-8.2347850398669861E-2</v>
      </c>
      <c r="AX586" s="9">
        <v>-0.24176466226140261</v>
      </c>
      <c r="AY586" s="9">
        <v>-0.2739156953398994</v>
      </c>
      <c r="AZ586" s="9">
        <v>-0.20862688463040657</v>
      </c>
      <c r="BA586" s="9">
        <v>0.45193585862240243</v>
      </c>
      <c r="BB586" s="9">
        <v>-1.801813800963348</v>
      </c>
      <c r="BC586" s="9">
        <v>-0.10428716110802139</v>
      </c>
      <c r="BD586" s="9">
        <v>0.1460356975116805</v>
      </c>
      <c r="BE586" s="9">
        <v>2.0268874349983839</v>
      </c>
      <c r="BF586" s="9">
        <v>-2.919329020266535</v>
      </c>
      <c r="BG586" s="9">
        <v>-2.3172543229516025</v>
      </c>
      <c r="BH586" s="9">
        <v>-1.5206422438675058</v>
      </c>
      <c r="BI586" s="7" t="s">
        <v>55</v>
      </c>
      <c r="BJ586" s="9">
        <v>-2.9294644451340748</v>
      </c>
      <c r="BK586" s="9">
        <v>-2.9173132886485504</v>
      </c>
      <c r="BL586" s="9">
        <v>-25.148715452628721</v>
      </c>
      <c r="BM586" s="9">
        <v>-17.971202560798041</v>
      </c>
      <c r="BN586" s="9">
        <v>-48.735123211429141</v>
      </c>
      <c r="BO586" s="9">
        <v>-1.1010375437535416</v>
      </c>
      <c r="BP586" s="9">
        <v>-0.16358403305537728</v>
      </c>
      <c r="BQ586" s="9">
        <v>-680.42888946013602</v>
      </c>
      <c r="BR586" s="9">
        <v>-6.2073617917383519</v>
      </c>
      <c r="BS586" s="9">
        <v>-2.3021073274134691</v>
      </c>
      <c r="BT586" s="9">
        <v>-0.20349662784477296</v>
      </c>
      <c r="BU586" s="9">
        <v>-0.38763986272849627</v>
      </c>
      <c r="BV586" s="9">
        <v>-1.6155292889222457</v>
      </c>
      <c r="BW586" s="7" t="s">
        <v>55</v>
      </c>
      <c r="BX586" s="11">
        <v>0.98407461248223704</v>
      </c>
      <c r="BY586" s="11">
        <v>1.3517716492876652</v>
      </c>
      <c r="BZ586" s="11">
        <v>0.94723125387447349</v>
      </c>
      <c r="CA586" s="11">
        <v>0.93020866040590311</v>
      </c>
      <c r="CB586" s="11">
        <v>0.96078164053624204</v>
      </c>
      <c r="CC586" s="11">
        <v>2.0028801956954889</v>
      </c>
      <c r="CD586" s="11">
        <v>0.39042744017150105</v>
      </c>
      <c r="CE586" s="11">
        <v>0.99919220477608928</v>
      </c>
      <c r="CF586" s="11">
        <v>1.114402267402808</v>
      </c>
      <c r="CG586" s="11">
        <v>1.1476806045212733</v>
      </c>
      <c r="CH586" s="11">
        <v>0.92615080604980704</v>
      </c>
      <c r="CI586" s="11">
        <v>0.89707182320441947</v>
      </c>
      <c r="CJ586" s="11">
        <v>0.46877697841726612</v>
      </c>
    </row>
    <row r="587" spans="1:88" hidden="1">
      <c r="A587" s="6" t="s">
        <v>61</v>
      </c>
      <c r="B587" s="6">
        <v>3</v>
      </c>
      <c r="C587" s="6" t="s">
        <v>19</v>
      </c>
      <c r="D587" s="6" t="s">
        <v>127</v>
      </c>
      <c r="E587" s="16">
        <v>0.93764501160092806</v>
      </c>
      <c r="F587" s="17">
        <v>0.79949999999999999</v>
      </c>
      <c r="G587" s="6">
        <v>0.20050000000000001</v>
      </c>
      <c r="H587" s="6">
        <v>0.25469999999999998</v>
      </c>
      <c r="I587" s="6">
        <v>0.1108</v>
      </c>
      <c r="J587" s="6">
        <v>0.1439</v>
      </c>
      <c r="K587" s="6">
        <v>5.6599999999999998E-2</v>
      </c>
      <c r="L587" s="6">
        <v>339</v>
      </c>
      <c r="M587" s="6">
        <v>2160</v>
      </c>
      <c r="N587" s="6">
        <v>266.7</v>
      </c>
      <c r="O587" s="6">
        <v>808.7</v>
      </c>
      <c r="P587" s="6">
        <v>0.69720000000000004</v>
      </c>
      <c r="Q587" s="6">
        <v>0.41870000000000002</v>
      </c>
      <c r="R587" s="6">
        <v>4.5</v>
      </c>
      <c r="S587" s="7" t="s">
        <v>127</v>
      </c>
      <c r="AG587" s="7" t="s">
        <v>127</v>
      </c>
      <c r="AU587" s="7" t="s">
        <v>127</v>
      </c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7" t="s">
        <v>127</v>
      </c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7" t="s">
        <v>127</v>
      </c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</row>
    <row r="588" spans="1:88" hidden="1">
      <c r="A588" s="6" t="s">
        <v>62</v>
      </c>
      <c r="B588" s="6">
        <v>10</v>
      </c>
      <c r="C588" s="6" t="s">
        <v>19</v>
      </c>
      <c r="D588" s="6" t="s">
        <v>127</v>
      </c>
      <c r="E588" s="16">
        <v>0.95240910434525572</v>
      </c>
      <c r="F588" s="17">
        <v>0.88749999999999996</v>
      </c>
      <c r="G588" s="6">
        <v>0.1125</v>
      </c>
      <c r="H588" s="6">
        <v>0.16109999999999999</v>
      </c>
      <c r="I588" s="6">
        <v>8.6959999999999996E-2</v>
      </c>
      <c r="J588" s="6">
        <v>7.417E-2</v>
      </c>
      <c r="K588" s="6">
        <v>3.8359999999999998E-2</v>
      </c>
      <c r="L588" s="6">
        <v>347</v>
      </c>
      <c r="M588" s="6">
        <v>2121</v>
      </c>
      <c r="N588" s="6">
        <v>292.8</v>
      </c>
      <c r="O588" s="6">
        <v>811.1</v>
      </c>
      <c r="P588" s="6">
        <v>0.70279999999999998</v>
      </c>
      <c r="Q588" s="6">
        <v>0.4088</v>
      </c>
      <c r="R588" s="6">
        <v>4.2</v>
      </c>
      <c r="S588" s="7" t="s">
        <v>127</v>
      </c>
      <c r="AG588" s="7" t="s">
        <v>127</v>
      </c>
      <c r="AU588" s="7" t="s">
        <v>127</v>
      </c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7" t="s">
        <v>127</v>
      </c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7" t="s">
        <v>127</v>
      </c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</row>
    <row r="589" spans="1:88" hidden="1">
      <c r="A589" s="6" t="s">
        <v>63</v>
      </c>
      <c r="B589" s="6">
        <v>10</v>
      </c>
      <c r="C589" s="6" t="s">
        <v>19</v>
      </c>
      <c r="D589" s="6" t="s">
        <v>127</v>
      </c>
      <c r="E589" s="16">
        <v>0.88865038905285754</v>
      </c>
      <c r="F589" s="17">
        <v>0.87239999999999995</v>
      </c>
      <c r="G589" s="6">
        <v>0.12759999999999999</v>
      </c>
      <c r="H589" s="6">
        <v>0.18579999999999999</v>
      </c>
      <c r="I589" s="6">
        <v>8.8849999999999998E-2</v>
      </c>
      <c r="J589" s="6">
        <v>9.6930000000000002E-2</v>
      </c>
      <c r="K589" s="6">
        <v>3.0689999999999999E-2</v>
      </c>
      <c r="L589" s="6">
        <v>540</v>
      </c>
      <c r="M589" s="6">
        <v>2089</v>
      </c>
      <c r="N589" s="6">
        <v>322.7</v>
      </c>
      <c r="O589" s="6">
        <v>785.8</v>
      </c>
      <c r="P589" s="6">
        <v>0.69850000000000001</v>
      </c>
      <c r="Q589" s="6">
        <v>0.40949999999999998</v>
      </c>
      <c r="R589" s="6">
        <v>6.0529999999999999</v>
      </c>
      <c r="S589" s="7" t="s">
        <v>127</v>
      </c>
      <c r="AG589" s="7" t="s">
        <v>127</v>
      </c>
      <c r="AU589" s="7" t="s">
        <v>127</v>
      </c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7" t="s">
        <v>127</v>
      </c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7" t="s">
        <v>127</v>
      </c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</row>
    <row r="590" spans="1:88" hidden="1">
      <c r="A590" s="6" t="s">
        <v>64</v>
      </c>
      <c r="B590" s="6">
        <v>15</v>
      </c>
      <c r="C590" s="6" t="s">
        <v>19</v>
      </c>
      <c r="D590" s="6" t="s">
        <v>127</v>
      </c>
      <c r="E590" s="16">
        <v>1.3872262773722628</v>
      </c>
      <c r="F590" s="17">
        <v>0.81530000000000002</v>
      </c>
      <c r="G590" s="6">
        <v>0.1847</v>
      </c>
      <c r="H590" s="6">
        <v>0.27350000000000002</v>
      </c>
      <c r="I590" s="6">
        <v>0.12540000000000001</v>
      </c>
      <c r="J590" s="6">
        <v>0.14810000000000001</v>
      </c>
      <c r="K590" s="6">
        <v>3.6589999999999998E-2</v>
      </c>
      <c r="L590" s="6">
        <v>468</v>
      </c>
      <c r="M590" s="6">
        <v>2242</v>
      </c>
      <c r="N590" s="6">
        <v>337.2</v>
      </c>
      <c r="O590" s="6">
        <v>768.6</v>
      </c>
      <c r="P590" s="6">
        <v>0.71819999999999995</v>
      </c>
      <c r="Q590" s="6">
        <v>0.42530000000000001</v>
      </c>
      <c r="R590" s="6">
        <v>7.476</v>
      </c>
      <c r="S590" s="7" t="s">
        <v>127</v>
      </c>
      <c r="AG590" s="7" t="s">
        <v>127</v>
      </c>
      <c r="AU590" s="7" t="s">
        <v>127</v>
      </c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7" t="s">
        <v>127</v>
      </c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7" t="s">
        <v>127</v>
      </c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</row>
    <row r="591" spans="1:88" hidden="1">
      <c r="A591" s="6" t="s">
        <v>65</v>
      </c>
      <c r="B591" s="6">
        <v>15</v>
      </c>
      <c r="C591" s="6" t="s">
        <v>19</v>
      </c>
      <c r="D591" s="6" t="s">
        <v>127</v>
      </c>
      <c r="E591" s="16">
        <v>1.2032471437161756</v>
      </c>
      <c r="F591" s="17">
        <v>0.84389999999999998</v>
      </c>
      <c r="G591" s="6">
        <v>0.15609999999999999</v>
      </c>
      <c r="H591" s="6">
        <v>0.24510000000000001</v>
      </c>
      <c r="I591" s="6">
        <v>0.13039999999999999</v>
      </c>
      <c r="J591" s="6">
        <v>0.11459999999999999</v>
      </c>
      <c r="K591" s="6">
        <v>4.1500000000000002E-2</v>
      </c>
      <c r="L591" s="6">
        <v>427</v>
      </c>
      <c r="M591" s="6">
        <v>2102</v>
      </c>
      <c r="N591" s="6">
        <v>286.60000000000002</v>
      </c>
      <c r="O591" s="6">
        <v>806.5</v>
      </c>
      <c r="P591" s="6">
        <v>0.69710000000000005</v>
      </c>
      <c r="Q591" s="6">
        <v>0.4093</v>
      </c>
      <c r="R591" s="6">
        <v>5.9050000000000002</v>
      </c>
      <c r="S591" s="7" t="s">
        <v>127</v>
      </c>
      <c r="AG591" s="7" t="s">
        <v>127</v>
      </c>
      <c r="AU591" s="7" t="s">
        <v>127</v>
      </c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7" t="s">
        <v>127</v>
      </c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7" t="s">
        <v>127</v>
      </c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</row>
    <row r="592" spans="1:88" hidden="1">
      <c r="A592" s="6" t="s">
        <v>66</v>
      </c>
      <c r="B592" s="6">
        <v>22</v>
      </c>
      <c r="C592" s="6" t="s">
        <v>19</v>
      </c>
      <c r="D592" s="6" t="s">
        <v>127</v>
      </c>
      <c r="E592" s="16">
        <v>0.85839017735334244</v>
      </c>
      <c r="F592" s="17">
        <v>0.8306</v>
      </c>
      <c r="G592" s="6">
        <v>0.1694</v>
      </c>
      <c r="H592" s="6">
        <v>0.27689999999999998</v>
      </c>
      <c r="I592" s="6">
        <v>0.1384</v>
      </c>
      <c r="J592" s="6">
        <v>0.1384</v>
      </c>
      <c r="K592" s="6">
        <v>3.0939999999999999E-2</v>
      </c>
      <c r="L592" s="6">
        <v>510</v>
      </c>
      <c r="M592" s="6">
        <v>2254</v>
      </c>
      <c r="N592" s="6">
        <v>311.2</v>
      </c>
      <c r="O592" s="6">
        <v>774.4</v>
      </c>
      <c r="P592" s="6">
        <v>0.70330000000000004</v>
      </c>
      <c r="Q592" s="6">
        <v>0.41220000000000001</v>
      </c>
      <c r="R592" s="6">
        <v>8.9469999999999992</v>
      </c>
      <c r="S592" s="7" t="s">
        <v>127</v>
      </c>
      <c r="AG592" s="7" t="s">
        <v>127</v>
      </c>
      <c r="AU592" s="7" t="s">
        <v>127</v>
      </c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7" t="s">
        <v>127</v>
      </c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7" t="s">
        <v>127</v>
      </c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</row>
    <row r="593" spans="1:88" hidden="1">
      <c r="A593" s="6" t="s">
        <v>67</v>
      </c>
      <c r="B593" s="6">
        <v>22</v>
      </c>
      <c r="C593" s="6" t="s">
        <v>19</v>
      </c>
      <c r="D593" s="6" t="s">
        <v>127</v>
      </c>
      <c r="E593" s="16">
        <v>1.1483297578915108</v>
      </c>
      <c r="F593" s="17">
        <v>0.83979999999999999</v>
      </c>
      <c r="G593" s="6">
        <v>0.16020000000000001</v>
      </c>
      <c r="H593" s="6">
        <v>0.22140000000000001</v>
      </c>
      <c r="I593" s="6">
        <v>0.106</v>
      </c>
      <c r="J593" s="6">
        <v>0.1154</v>
      </c>
      <c r="K593" s="6">
        <v>4.3580000000000001E-2</v>
      </c>
      <c r="L593" s="6">
        <v>713</v>
      </c>
      <c r="M593" s="6" t="s">
        <v>21</v>
      </c>
      <c r="N593" s="6" t="s">
        <v>21</v>
      </c>
      <c r="O593" s="6">
        <v>839.5</v>
      </c>
      <c r="P593" s="6">
        <v>0.72550000000000003</v>
      </c>
      <c r="Q593" s="6">
        <v>0.43590000000000001</v>
      </c>
      <c r="R593" s="6">
        <v>5.0810000000000004</v>
      </c>
      <c r="S593" s="7" t="s">
        <v>127</v>
      </c>
      <c r="AG593" s="7" t="s">
        <v>127</v>
      </c>
      <c r="AU593" s="7" t="s">
        <v>127</v>
      </c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7" t="s">
        <v>127</v>
      </c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7" t="s">
        <v>127</v>
      </c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</row>
    <row r="594" spans="1:88" hidden="1">
      <c r="A594" s="6" t="s">
        <v>59</v>
      </c>
      <c r="B594" s="6">
        <v>3</v>
      </c>
      <c r="C594" s="6" t="s">
        <v>23</v>
      </c>
      <c r="D594" s="6" t="s">
        <v>127</v>
      </c>
      <c r="E594" s="16">
        <v>0.53340546388964027</v>
      </c>
      <c r="F594" s="17">
        <v>0.84470000000000001</v>
      </c>
      <c r="G594" s="6">
        <v>0.15529999999999999</v>
      </c>
      <c r="H594" s="6">
        <v>0.1845</v>
      </c>
      <c r="I594" s="6">
        <v>7.5730000000000006E-2</v>
      </c>
      <c r="J594" s="6">
        <v>0.1087</v>
      </c>
      <c r="K594" s="6">
        <v>4.6600000000000003E-2</v>
      </c>
      <c r="L594" s="6">
        <v>435</v>
      </c>
      <c r="M594" s="6">
        <v>2491</v>
      </c>
      <c r="N594" s="6">
        <v>343.6</v>
      </c>
      <c r="O594" s="6">
        <v>816.3</v>
      </c>
      <c r="P594" s="6">
        <v>0.71719999999999995</v>
      </c>
      <c r="Q594" s="6">
        <v>0.43070000000000003</v>
      </c>
      <c r="R594" s="6">
        <v>3.9580000000000002</v>
      </c>
      <c r="S594" s="7" t="s">
        <v>127</v>
      </c>
      <c r="AG594" s="7" t="s">
        <v>127</v>
      </c>
      <c r="AU594" s="7" t="s">
        <v>127</v>
      </c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7" t="s">
        <v>127</v>
      </c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7" t="s">
        <v>127</v>
      </c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</row>
    <row r="595" spans="1:88" hidden="1">
      <c r="A595" s="6" t="s">
        <v>61</v>
      </c>
      <c r="B595" s="6">
        <v>3</v>
      </c>
      <c r="C595" s="6" t="s">
        <v>23</v>
      </c>
      <c r="D595" s="6" t="s">
        <v>127</v>
      </c>
      <c r="E595" s="16">
        <v>0.93764501160092806</v>
      </c>
      <c r="F595" s="17">
        <v>0.83620000000000005</v>
      </c>
      <c r="G595" s="6">
        <v>0.1638</v>
      </c>
      <c r="H595" s="6">
        <v>0.22600000000000001</v>
      </c>
      <c r="I595" s="6">
        <v>0.1116</v>
      </c>
      <c r="J595" s="6">
        <v>0.1144</v>
      </c>
      <c r="K595" s="6">
        <v>4.9439999999999998E-2</v>
      </c>
      <c r="L595" s="6">
        <v>592</v>
      </c>
      <c r="M595" s="6">
        <v>2414</v>
      </c>
      <c r="N595" s="6">
        <v>339.2</v>
      </c>
      <c r="O595" s="6">
        <v>809.7</v>
      </c>
      <c r="P595" s="6">
        <v>0.71150000000000002</v>
      </c>
      <c r="Q595" s="6">
        <v>0.42199999999999999</v>
      </c>
      <c r="R595" s="6">
        <v>4.5709999999999997</v>
      </c>
      <c r="S595" s="7" t="s">
        <v>127</v>
      </c>
      <c r="AG595" s="7" t="s">
        <v>127</v>
      </c>
      <c r="AU595" s="7" t="s">
        <v>127</v>
      </c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7" t="s">
        <v>127</v>
      </c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7" t="s">
        <v>127</v>
      </c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</row>
    <row r="596" spans="1:88" hidden="1">
      <c r="A596" s="6" t="s">
        <v>62</v>
      </c>
      <c r="B596" s="6">
        <v>10</v>
      </c>
      <c r="C596" s="6" t="s">
        <v>23</v>
      </c>
      <c r="D596" s="6" t="s">
        <v>127</v>
      </c>
      <c r="E596" s="16">
        <v>0.95240910434525572</v>
      </c>
      <c r="F596" s="17">
        <v>0.88490000000000002</v>
      </c>
      <c r="G596" s="6">
        <v>0.11509999999999999</v>
      </c>
      <c r="H596" s="6">
        <v>0.20449999999999999</v>
      </c>
      <c r="I596" s="6">
        <v>0.1193</v>
      </c>
      <c r="J596" s="6">
        <v>8.523E-2</v>
      </c>
      <c r="K596" s="6">
        <v>2.9829999999999999E-2</v>
      </c>
      <c r="L596" s="6">
        <v>623</v>
      </c>
      <c r="M596" s="6">
        <v>2093</v>
      </c>
      <c r="N596" s="6">
        <v>289.60000000000002</v>
      </c>
      <c r="O596" s="6">
        <v>836.4</v>
      </c>
      <c r="P596" s="6">
        <v>0.70279999999999998</v>
      </c>
      <c r="Q596" s="6">
        <v>0.41570000000000001</v>
      </c>
      <c r="R596" s="6">
        <v>6.8570000000000002</v>
      </c>
      <c r="S596" s="7" t="s">
        <v>127</v>
      </c>
      <c r="AG596" s="7" t="s">
        <v>127</v>
      </c>
      <c r="AU596" s="7" t="s">
        <v>127</v>
      </c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7" t="s">
        <v>127</v>
      </c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7" t="s">
        <v>127</v>
      </c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</row>
    <row r="597" spans="1:88" hidden="1">
      <c r="A597" s="6" t="s">
        <v>63</v>
      </c>
      <c r="B597" s="6">
        <v>10</v>
      </c>
      <c r="C597" s="6" t="s">
        <v>23</v>
      </c>
      <c r="D597" s="6" t="s">
        <v>127</v>
      </c>
      <c r="E597" s="16">
        <v>0.88865038905285754</v>
      </c>
      <c r="F597" s="17">
        <v>0.88900000000000001</v>
      </c>
      <c r="G597" s="6">
        <v>0.111</v>
      </c>
      <c r="H597" s="6">
        <v>0.17649999999999999</v>
      </c>
      <c r="I597" s="6">
        <v>0.1043</v>
      </c>
      <c r="J597" s="6">
        <v>7.2190000000000004E-2</v>
      </c>
      <c r="K597" s="6">
        <v>3.8769999999999999E-2</v>
      </c>
      <c r="L597" s="6">
        <v>665</v>
      </c>
      <c r="M597" s="6">
        <v>2127</v>
      </c>
      <c r="N597" s="6">
        <v>336.2</v>
      </c>
      <c r="O597" s="6">
        <v>810.9</v>
      </c>
      <c r="P597" s="6">
        <v>0.71960000000000002</v>
      </c>
      <c r="Q597" s="6">
        <v>0.42849999999999999</v>
      </c>
      <c r="R597" s="6">
        <v>4.5519999999999996</v>
      </c>
      <c r="S597" s="7" t="s">
        <v>127</v>
      </c>
      <c r="AG597" s="7" t="s">
        <v>127</v>
      </c>
      <c r="AU597" s="7" t="s">
        <v>127</v>
      </c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7" t="s">
        <v>127</v>
      </c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7" t="s">
        <v>127</v>
      </c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</row>
    <row r="598" spans="1:88" hidden="1">
      <c r="A598" s="6" t="s">
        <v>64</v>
      </c>
      <c r="B598" s="6">
        <v>15</v>
      </c>
      <c r="C598" s="6" t="s">
        <v>23</v>
      </c>
      <c r="D598" s="6" t="s">
        <v>127</v>
      </c>
      <c r="E598" s="16">
        <v>1.3872262773722628</v>
      </c>
      <c r="F598" s="17">
        <v>0.84099999999999997</v>
      </c>
      <c r="G598" s="6">
        <v>0.159</v>
      </c>
      <c r="H598" s="6">
        <v>0.1885</v>
      </c>
      <c r="I598" s="6">
        <v>7.7630000000000005E-2</v>
      </c>
      <c r="J598" s="6">
        <v>0.1109</v>
      </c>
      <c r="K598" s="6">
        <v>4.8059999999999999E-2</v>
      </c>
      <c r="L598" s="6">
        <v>455</v>
      </c>
      <c r="M598" s="6">
        <v>2433</v>
      </c>
      <c r="N598" s="6">
        <v>395.6</v>
      </c>
      <c r="O598" s="6">
        <v>828.4</v>
      </c>
      <c r="P598" s="6">
        <v>0.71440000000000003</v>
      </c>
      <c r="Q598" s="6">
        <v>0.42080000000000001</v>
      </c>
      <c r="R598" s="6">
        <v>3.923</v>
      </c>
      <c r="S598" s="7" t="s">
        <v>127</v>
      </c>
      <c r="AG598" s="7" t="s">
        <v>127</v>
      </c>
      <c r="AU598" s="7" t="s">
        <v>127</v>
      </c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7" t="s">
        <v>127</v>
      </c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7" t="s">
        <v>127</v>
      </c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</row>
    <row r="599" spans="1:88" hidden="1">
      <c r="A599" s="6" t="s">
        <v>65</v>
      </c>
      <c r="B599" s="6">
        <v>15</v>
      </c>
      <c r="C599" s="6" t="s">
        <v>23</v>
      </c>
      <c r="D599" s="6" t="s">
        <v>127</v>
      </c>
      <c r="E599" s="16">
        <v>1.2032471437161756</v>
      </c>
      <c r="F599" s="17">
        <v>0.86260000000000003</v>
      </c>
      <c r="G599" s="6">
        <v>0.13739999999999999</v>
      </c>
      <c r="H599" s="6">
        <v>0.2611</v>
      </c>
      <c r="I599" s="6">
        <v>0.15110000000000001</v>
      </c>
      <c r="J599" s="6">
        <v>0.1099</v>
      </c>
      <c r="K599" s="6">
        <v>2.7480000000000001E-2</v>
      </c>
      <c r="L599" s="6">
        <v>565</v>
      </c>
      <c r="M599" s="6">
        <v>2359</v>
      </c>
      <c r="N599" s="6">
        <v>329.2</v>
      </c>
      <c r="O599" s="6">
        <v>789.9</v>
      </c>
      <c r="P599" s="6">
        <v>0.71409999999999996</v>
      </c>
      <c r="Q599" s="6">
        <v>0.4229</v>
      </c>
      <c r="R599" s="6">
        <v>9.5</v>
      </c>
      <c r="S599" s="7" t="s">
        <v>127</v>
      </c>
      <c r="AG599" s="7" t="s">
        <v>127</v>
      </c>
      <c r="AU599" s="7" t="s">
        <v>127</v>
      </c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7" t="s">
        <v>127</v>
      </c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7" t="s">
        <v>127</v>
      </c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</row>
    <row r="600" spans="1:88" hidden="1">
      <c r="A600" s="6" t="s">
        <v>66</v>
      </c>
      <c r="B600" s="6">
        <v>22</v>
      </c>
      <c r="C600" s="6" t="s">
        <v>23</v>
      </c>
      <c r="D600" s="6" t="s">
        <v>127</v>
      </c>
      <c r="E600" s="16">
        <v>0.85839017735334244</v>
      </c>
      <c r="F600" s="17">
        <v>0.82579999999999998</v>
      </c>
      <c r="G600" s="6">
        <v>0.17419999999999999</v>
      </c>
      <c r="H600" s="6">
        <v>0.22819999999999999</v>
      </c>
      <c r="I600" s="6">
        <v>8.8849999999999998E-2</v>
      </c>
      <c r="J600" s="6">
        <v>0.1394</v>
      </c>
      <c r="K600" s="6">
        <v>3.4840000000000003E-2</v>
      </c>
      <c r="L600" s="6">
        <v>474</v>
      </c>
      <c r="M600" s="6">
        <v>2333</v>
      </c>
      <c r="N600" s="6">
        <v>355.6</v>
      </c>
      <c r="O600" s="6">
        <v>810.6</v>
      </c>
      <c r="P600" s="6">
        <v>0.72270000000000001</v>
      </c>
      <c r="Q600" s="6">
        <v>0.4244</v>
      </c>
      <c r="R600" s="6">
        <v>6.55</v>
      </c>
      <c r="S600" s="7" t="s">
        <v>127</v>
      </c>
      <c r="AG600" s="7" t="s">
        <v>127</v>
      </c>
      <c r="AU600" s="7" t="s">
        <v>127</v>
      </c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7" t="s">
        <v>127</v>
      </c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7" t="s">
        <v>127</v>
      </c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</row>
    <row r="601" spans="1:88" hidden="1">
      <c r="A601" s="6" t="s">
        <v>67</v>
      </c>
      <c r="B601" s="6">
        <v>22</v>
      </c>
      <c r="C601" s="6" t="s">
        <v>23</v>
      </c>
      <c r="D601" s="6" t="s">
        <v>127</v>
      </c>
      <c r="E601" s="16">
        <v>1.1483297578915108</v>
      </c>
      <c r="F601" s="17">
        <v>0.89390000000000003</v>
      </c>
      <c r="G601" s="6">
        <v>0.1061</v>
      </c>
      <c r="H601" s="6">
        <v>0.1757</v>
      </c>
      <c r="I601" s="6">
        <v>0.1043</v>
      </c>
      <c r="J601" s="6">
        <v>7.1300000000000002E-2</v>
      </c>
      <c r="K601" s="6">
        <v>3.4779999999999998E-2</v>
      </c>
      <c r="L601" s="6">
        <v>514</v>
      </c>
      <c r="M601" s="6" t="s">
        <v>21</v>
      </c>
      <c r="N601" s="6" t="s">
        <v>21</v>
      </c>
      <c r="O601" s="6">
        <v>884</v>
      </c>
      <c r="P601" s="6">
        <v>0.70809999999999995</v>
      </c>
      <c r="Q601" s="6">
        <v>0.4168</v>
      </c>
      <c r="R601" s="6">
        <v>5.05</v>
      </c>
      <c r="S601" s="7" t="s">
        <v>127</v>
      </c>
      <c r="AG601" s="7" t="s">
        <v>127</v>
      </c>
      <c r="AU601" s="7" t="s">
        <v>127</v>
      </c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7" t="s">
        <v>127</v>
      </c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7" t="s">
        <v>127</v>
      </c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</row>
    <row r="602" spans="1:88">
      <c r="A602" s="6" t="s">
        <v>36</v>
      </c>
      <c r="B602" s="6">
        <v>3</v>
      </c>
      <c r="C602" s="6" t="s">
        <v>19</v>
      </c>
      <c r="D602" s="6" t="s">
        <v>39</v>
      </c>
      <c r="E602" s="16">
        <v>1.0396266829865362</v>
      </c>
      <c r="F602" s="17">
        <v>0.98029999999999995</v>
      </c>
      <c r="G602" s="6">
        <v>1.967E-2</v>
      </c>
      <c r="H602" s="6">
        <v>2.324E-2</v>
      </c>
      <c r="I602" s="6">
        <v>1.311E-2</v>
      </c>
      <c r="J602" s="6">
        <v>1.013E-2</v>
      </c>
      <c r="K602" s="6">
        <v>9.5350000000000001E-3</v>
      </c>
      <c r="L602" s="6">
        <v>1645</v>
      </c>
      <c r="M602" s="6">
        <v>1850</v>
      </c>
      <c r="N602" s="6">
        <v>264.3</v>
      </c>
      <c r="O602" s="6">
        <v>688.4</v>
      </c>
      <c r="P602" s="6">
        <v>0.74</v>
      </c>
      <c r="Q602" s="6">
        <v>0.44800000000000001</v>
      </c>
      <c r="R602" s="6">
        <v>2.4380000000000002</v>
      </c>
      <c r="S602" s="7" t="s">
        <v>39</v>
      </c>
      <c r="T602" s="8">
        <v>1.9322326710580366E-2</v>
      </c>
      <c r="U602" s="8">
        <v>0.47034868467693719</v>
      </c>
      <c r="V602" s="8">
        <v>0.40697648826550231</v>
      </c>
      <c r="W602" s="8">
        <v>0.38778066486714785</v>
      </c>
      <c r="X602" s="8">
        <v>0.48512652884189128</v>
      </c>
      <c r="Y602" s="8">
        <v>0.53203472361393733</v>
      </c>
      <c r="Z602" s="8">
        <v>7.9673235426763966E-2</v>
      </c>
      <c r="AA602" s="8">
        <v>0.12068545014479305</v>
      </c>
      <c r="AB602" s="8">
        <v>0.18946993493064154</v>
      </c>
      <c r="AC602" s="8">
        <v>5.6026189269733774E-2</v>
      </c>
      <c r="AD602" s="8">
        <v>7.1551234043462772E-3</v>
      </c>
      <c r="AE602" s="8">
        <v>8.9063264861955552E-3</v>
      </c>
      <c r="AF602" s="8">
        <v>0.43185837412949357</v>
      </c>
      <c r="AG602" s="7" t="s">
        <v>39</v>
      </c>
      <c r="AH602" s="8">
        <v>0.95934999999999993</v>
      </c>
      <c r="AI602" s="8">
        <v>4.0652500000000001E-2</v>
      </c>
      <c r="AJ602" s="8">
        <v>4.6560000000000004E-2</v>
      </c>
      <c r="AK602" s="8">
        <v>2.1757499999999999E-2</v>
      </c>
      <c r="AL602" s="8">
        <v>2.4805000000000001E-2</v>
      </c>
      <c r="AM602" s="8">
        <v>1.584375E-2</v>
      </c>
      <c r="AN602" s="9">
        <v>1579.5</v>
      </c>
      <c r="AO602" s="9">
        <v>2205</v>
      </c>
      <c r="AP602" s="9">
        <v>348.97499999999997</v>
      </c>
      <c r="AQ602" s="9">
        <v>725.57499999999993</v>
      </c>
      <c r="AR602" s="9">
        <v>0.74120000000000008</v>
      </c>
      <c r="AS602" s="9">
        <v>0.45447500000000002</v>
      </c>
      <c r="AT602" s="10">
        <v>3.1605000000000003</v>
      </c>
      <c r="AU602" s="7" t="s">
        <v>39</v>
      </c>
      <c r="AV602" s="9">
        <v>0.27053932068429826</v>
      </c>
      <c r="AW602" s="9">
        <v>-0.27015487358224977</v>
      </c>
      <c r="AX602" s="9">
        <v>-0.24452599225167548</v>
      </c>
      <c r="AY602" s="9">
        <v>-0.17469744297754097</v>
      </c>
      <c r="AZ602" s="9">
        <v>-0.22885877613785949</v>
      </c>
      <c r="BA602" s="9">
        <v>-0.40211356469820636</v>
      </c>
      <c r="BB602" s="9">
        <v>0.91079298085178806</v>
      </c>
      <c r="BC602" s="9">
        <v>-9.642050074671743E-2</v>
      </c>
      <c r="BD602" s="9">
        <v>-3.6841028427233781E-2</v>
      </c>
      <c r="BE602" s="9">
        <v>-0.3818620755356491</v>
      </c>
      <c r="BF602" s="9">
        <v>0.60770707934954682</v>
      </c>
      <c r="BG602" s="9">
        <v>0.62914530978182914</v>
      </c>
      <c r="BH602" s="9">
        <v>8.5538120948522159E-2</v>
      </c>
      <c r="BI602" s="7" t="s">
        <v>39</v>
      </c>
      <c r="BJ602" s="9">
        <v>-25.457397518789335</v>
      </c>
      <c r="BK602" s="9">
        <v>-25.732390563480038</v>
      </c>
      <c r="BL602" s="9">
        <v>-25.866581442152892</v>
      </c>
      <c r="BM602" s="9">
        <v>-306.07853345313009</v>
      </c>
      <c r="BN602" s="9">
        <v>-16.314198076843581</v>
      </c>
      <c r="BO602" s="9">
        <v>-12684.994347830798</v>
      </c>
      <c r="BP602" s="9">
        <v>-6.9743640370750404</v>
      </c>
      <c r="BQ602" s="9">
        <v>-319.9846709070635</v>
      </c>
      <c r="BR602" s="9">
        <v>-29.263428521669848</v>
      </c>
      <c r="BS602" s="9">
        <v>-11.190017709427687</v>
      </c>
      <c r="BT602" s="9">
        <v>-52.920244356073461</v>
      </c>
      <c r="BU602" s="9">
        <v>-30.819126711140864</v>
      </c>
      <c r="BV602" s="9">
        <v>-44.741537221239184</v>
      </c>
      <c r="BW602" s="7" t="s">
        <v>39</v>
      </c>
      <c r="BX602" s="11">
        <v>1.0028649363801185</v>
      </c>
      <c r="BY602" s="11">
        <v>0.93744280062549989</v>
      </c>
      <c r="BZ602" s="11">
        <v>0.94247434940475461</v>
      </c>
      <c r="CA602" s="11">
        <v>0.99369166214711846</v>
      </c>
      <c r="CB602" s="11">
        <v>0.90179504658032283</v>
      </c>
      <c r="CC602" s="11">
        <v>1.0001775463099962</v>
      </c>
      <c r="CD602" s="11">
        <v>1.1056569103556897</v>
      </c>
      <c r="CE602" s="11">
        <v>1.0019185136567881</v>
      </c>
      <c r="CF602" s="11">
        <v>1.0291043431248872</v>
      </c>
      <c r="CG602" s="11">
        <v>0.97798332848941283</v>
      </c>
      <c r="CH602" s="11">
        <v>1.0014778283523484</v>
      </c>
      <c r="CI602" s="11">
        <v>1.0043646408839775</v>
      </c>
      <c r="CJ602" s="11">
        <v>0.95736463460810295</v>
      </c>
    </row>
    <row r="603" spans="1:88" hidden="1">
      <c r="A603" s="6" t="s">
        <v>63</v>
      </c>
      <c r="B603" s="6">
        <v>2</v>
      </c>
      <c r="C603" s="6" t="s">
        <v>19</v>
      </c>
      <c r="D603" s="6" t="s">
        <v>128</v>
      </c>
      <c r="E603" s="16">
        <v>1.0103596270534261</v>
      </c>
      <c r="F603" s="17">
        <v>0.96530000000000005</v>
      </c>
      <c r="G603" s="6">
        <v>3.4720000000000001E-2</v>
      </c>
      <c r="H603" s="6">
        <v>2.9860000000000001E-2</v>
      </c>
      <c r="I603" s="6">
        <v>9.7219999999999997E-3</v>
      </c>
      <c r="J603" s="6">
        <v>2.0140000000000002E-2</v>
      </c>
      <c r="K603" s="6">
        <v>1.4579999999999999E-2</v>
      </c>
      <c r="L603" s="6">
        <v>1390</v>
      </c>
      <c r="M603" s="6">
        <v>2140</v>
      </c>
      <c r="N603" s="6">
        <v>338.5</v>
      </c>
      <c r="O603" s="6">
        <v>740.8</v>
      </c>
      <c r="P603" s="6">
        <v>0.72929999999999995</v>
      </c>
      <c r="Q603" s="6">
        <v>0.4451</v>
      </c>
      <c r="R603" s="6">
        <v>2.048</v>
      </c>
      <c r="S603" s="7" t="s">
        <v>128</v>
      </c>
      <c r="AG603" s="7" t="s">
        <v>128</v>
      </c>
      <c r="AU603" s="7" t="s">
        <v>128</v>
      </c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7" t="s">
        <v>128</v>
      </c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7" t="s">
        <v>128</v>
      </c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</row>
    <row r="604" spans="1:88" hidden="1">
      <c r="A604" s="6" t="s">
        <v>66</v>
      </c>
      <c r="B604" s="6">
        <v>4</v>
      </c>
      <c r="C604" s="6" t="s">
        <v>19</v>
      </c>
      <c r="D604" s="6" t="s">
        <v>128</v>
      </c>
      <c r="E604" s="16">
        <v>1.0447880140261396</v>
      </c>
      <c r="F604" s="17">
        <v>0.9526</v>
      </c>
      <c r="G604" s="6">
        <v>4.7379999999999999E-2</v>
      </c>
      <c r="H604" s="6">
        <v>4.5690000000000001E-2</v>
      </c>
      <c r="I604" s="6">
        <v>2.0299999999999999E-2</v>
      </c>
      <c r="J604" s="6">
        <v>2.538E-2</v>
      </c>
      <c r="K604" s="6">
        <v>2.1999999999999999E-2</v>
      </c>
      <c r="L604" s="6">
        <v>1126</v>
      </c>
      <c r="M604" s="6">
        <v>2014</v>
      </c>
      <c r="N604" s="6">
        <v>312.8</v>
      </c>
      <c r="O604" s="6">
        <v>771.3</v>
      </c>
      <c r="P604" s="6">
        <v>0.73080000000000001</v>
      </c>
      <c r="Q604" s="6">
        <v>0.43840000000000001</v>
      </c>
      <c r="R604" s="6">
        <v>2.077</v>
      </c>
      <c r="S604" s="7" t="s">
        <v>128</v>
      </c>
      <c r="AG604" s="7" t="s">
        <v>128</v>
      </c>
      <c r="AU604" s="7" t="s">
        <v>128</v>
      </c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7" t="s">
        <v>128</v>
      </c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7" t="s">
        <v>128</v>
      </c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</row>
    <row r="605" spans="1:88" hidden="1">
      <c r="A605" s="6" t="s">
        <v>67</v>
      </c>
      <c r="B605" s="6">
        <v>4</v>
      </c>
      <c r="C605" s="6" t="s">
        <v>19</v>
      </c>
      <c r="D605" s="6" t="s">
        <v>128</v>
      </c>
      <c r="E605" s="16">
        <v>1.1756424581005587</v>
      </c>
      <c r="F605" s="17">
        <v>0.93869999999999998</v>
      </c>
      <c r="G605" s="6">
        <v>6.1269999999999998E-2</v>
      </c>
      <c r="H605" s="6">
        <v>6.2089999999999999E-2</v>
      </c>
      <c r="I605" s="6">
        <v>2.614E-2</v>
      </c>
      <c r="J605" s="6">
        <v>3.5950000000000003E-2</v>
      </c>
      <c r="K605" s="6">
        <v>2.5329999999999998E-2</v>
      </c>
      <c r="L605" s="6">
        <v>1149</v>
      </c>
      <c r="M605" s="6" t="s">
        <v>21</v>
      </c>
      <c r="N605" s="6" t="s">
        <v>21</v>
      </c>
      <c r="O605" s="6">
        <v>752.5</v>
      </c>
      <c r="P605" s="6">
        <v>0.73019999999999996</v>
      </c>
      <c r="Q605" s="6">
        <v>0.44209999999999999</v>
      </c>
      <c r="R605" s="6">
        <v>2.452</v>
      </c>
      <c r="S605" s="7" t="s">
        <v>128</v>
      </c>
      <c r="AG605" s="7" t="s">
        <v>128</v>
      </c>
      <c r="AU605" s="7" t="s">
        <v>128</v>
      </c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7" t="s">
        <v>128</v>
      </c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7" t="s">
        <v>128</v>
      </c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</row>
    <row r="606" spans="1:88" hidden="1">
      <c r="A606" s="6" t="s">
        <v>59</v>
      </c>
      <c r="B606" s="6">
        <v>21</v>
      </c>
      <c r="C606" s="6" t="s">
        <v>19</v>
      </c>
      <c r="D606" s="6" t="s">
        <v>128</v>
      </c>
      <c r="E606" s="16">
        <v>0.98564992491239778</v>
      </c>
      <c r="F606" s="17">
        <v>0.95169999999999999</v>
      </c>
      <c r="G606" s="6">
        <v>4.8259999999999997E-2</v>
      </c>
      <c r="H606" s="6">
        <v>6.0920000000000002E-2</v>
      </c>
      <c r="I606" s="6">
        <v>2.69E-2</v>
      </c>
      <c r="J606" s="6">
        <v>3.4020000000000002E-2</v>
      </c>
      <c r="K606" s="6">
        <v>1.4239999999999999E-2</v>
      </c>
      <c r="L606" s="6">
        <v>1203</v>
      </c>
      <c r="M606" s="6">
        <v>2664</v>
      </c>
      <c r="N606" s="6">
        <v>427.2</v>
      </c>
      <c r="O606" s="6">
        <v>743</v>
      </c>
      <c r="P606" s="6">
        <v>0.72430000000000005</v>
      </c>
      <c r="Q606" s="6">
        <v>0.43680000000000002</v>
      </c>
      <c r="R606" s="6">
        <v>4.2779999999999996</v>
      </c>
      <c r="S606" s="7" t="s">
        <v>128</v>
      </c>
      <c r="AG606" s="7" t="s">
        <v>128</v>
      </c>
      <c r="AU606" s="7" t="s">
        <v>128</v>
      </c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7" t="s">
        <v>128</v>
      </c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7" t="s">
        <v>128</v>
      </c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</row>
    <row r="607" spans="1:88" hidden="1">
      <c r="A607" s="6" t="s">
        <v>61</v>
      </c>
      <c r="B607" s="6">
        <v>21</v>
      </c>
      <c r="C607" s="6" t="s">
        <v>19</v>
      </c>
      <c r="D607" s="6" t="s">
        <v>128</v>
      </c>
      <c r="E607" s="16">
        <v>1.0394542166694065</v>
      </c>
      <c r="F607" s="17">
        <v>0.95430000000000004</v>
      </c>
      <c r="G607" s="6">
        <v>4.5659999999999999E-2</v>
      </c>
      <c r="H607" s="6">
        <v>5.4030000000000002E-2</v>
      </c>
      <c r="I607" s="6">
        <v>2.2069999999999999E-2</v>
      </c>
      <c r="J607" s="6">
        <v>3.1960000000000002E-2</v>
      </c>
      <c r="K607" s="6">
        <v>1.37E-2</v>
      </c>
      <c r="L607" s="6">
        <v>1254</v>
      </c>
      <c r="M607" s="6">
        <v>2245</v>
      </c>
      <c r="N607" s="6">
        <v>383.3</v>
      </c>
      <c r="O607" s="6">
        <v>754.9</v>
      </c>
      <c r="P607" s="6">
        <v>0.72770000000000001</v>
      </c>
      <c r="Q607" s="6">
        <v>0.43880000000000002</v>
      </c>
      <c r="R607" s="6">
        <v>3.944</v>
      </c>
      <c r="S607" s="7" t="s">
        <v>128</v>
      </c>
      <c r="AG607" s="7" t="s">
        <v>128</v>
      </c>
      <c r="AU607" s="7" t="s">
        <v>128</v>
      </c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7" t="s">
        <v>128</v>
      </c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7" t="s">
        <v>128</v>
      </c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</row>
    <row r="608" spans="1:88" hidden="1">
      <c r="A608" s="6" t="s">
        <v>64</v>
      </c>
      <c r="B608" s="6">
        <v>23</v>
      </c>
      <c r="C608" s="6" t="s">
        <v>19</v>
      </c>
      <c r="D608" s="6" t="s">
        <v>128</v>
      </c>
      <c r="E608" s="16">
        <v>0.93568296248172811</v>
      </c>
      <c r="F608" s="17">
        <v>0.95750000000000002</v>
      </c>
      <c r="G608" s="6">
        <v>4.2520000000000002E-2</v>
      </c>
      <c r="H608" s="6">
        <v>5.4489999999999997E-2</v>
      </c>
      <c r="I608" s="6">
        <v>2.4580000000000001E-2</v>
      </c>
      <c r="J608" s="6">
        <v>2.9899999999999999E-2</v>
      </c>
      <c r="K608" s="6">
        <v>1.2619999999999999E-2</v>
      </c>
      <c r="L608" s="6">
        <v>1441</v>
      </c>
      <c r="M608" s="6">
        <v>2333</v>
      </c>
      <c r="N608" s="6">
        <v>369.5</v>
      </c>
      <c r="O608" s="6">
        <v>737.6</v>
      </c>
      <c r="P608" s="6">
        <v>0.7429</v>
      </c>
      <c r="Q608" s="6">
        <v>0.46110000000000001</v>
      </c>
      <c r="R608" s="6">
        <v>4.3159999999999998</v>
      </c>
      <c r="S608" s="7" t="s">
        <v>128</v>
      </c>
      <c r="AG608" s="7" t="s">
        <v>128</v>
      </c>
      <c r="AU608" s="7" t="s">
        <v>128</v>
      </c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7" t="s">
        <v>128</v>
      </c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7" t="s">
        <v>128</v>
      </c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</row>
    <row r="609" spans="1:88" hidden="1">
      <c r="A609" s="6" t="s">
        <v>65</v>
      </c>
      <c r="B609" s="6">
        <v>23</v>
      </c>
      <c r="C609" s="6" t="s">
        <v>19</v>
      </c>
      <c r="D609" s="6" t="s">
        <v>128</v>
      </c>
      <c r="E609" s="16">
        <v>1.0704096561814191</v>
      </c>
      <c r="F609" s="17">
        <v>0.9597</v>
      </c>
      <c r="G609" s="6">
        <v>4.0340000000000001E-2</v>
      </c>
      <c r="H609" s="6">
        <v>5.5910000000000001E-2</v>
      </c>
      <c r="I609" s="6">
        <v>2.6190000000000001E-2</v>
      </c>
      <c r="J609" s="6">
        <v>2.972E-2</v>
      </c>
      <c r="K609" s="6">
        <v>1.0619999999999999E-2</v>
      </c>
      <c r="L609" s="6">
        <v>1356</v>
      </c>
      <c r="M609" s="6">
        <v>2293</v>
      </c>
      <c r="N609" s="6">
        <v>367.8</v>
      </c>
      <c r="O609" s="6">
        <v>733.7</v>
      </c>
      <c r="P609" s="6">
        <v>0.73070000000000002</v>
      </c>
      <c r="Q609" s="6">
        <v>0.44440000000000002</v>
      </c>
      <c r="R609" s="6">
        <v>5.2670000000000003</v>
      </c>
      <c r="S609" s="7" t="s">
        <v>128</v>
      </c>
      <c r="AG609" s="7" t="s">
        <v>128</v>
      </c>
      <c r="AU609" s="7" t="s">
        <v>128</v>
      </c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7" t="s">
        <v>128</v>
      </c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7" t="s">
        <v>128</v>
      </c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</row>
    <row r="610" spans="1:88" hidden="1">
      <c r="A610" s="6" t="s">
        <v>62</v>
      </c>
      <c r="B610" s="6">
        <v>2</v>
      </c>
      <c r="C610" s="6" t="s">
        <v>23</v>
      </c>
      <c r="D610" s="6" t="s">
        <v>128</v>
      </c>
      <c r="E610" s="16">
        <v>1.0833623390184477</v>
      </c>
      <c r="F610" s="17">
        <v>0.97419999999999995</v>
      </c>
      <c r="G610" s="6">
        <v>2.5780000000000001E-2</v>
      </c>
      <c r="H610" s="6">
        <v>3.2599999999999997E-2</v>
      </c>
      <c r="I610" s="6">
        <v>1.8950000000000002E-2</v>
      </c>
      <c r="J610" s="6">
        <v>1.3650000000000001E-2</v>
      </c>
      <c r="K610" s="6">
        <v>1.213E-2</v>
      </c>
      <c r="L610" s="6">
        <v>1285</v>
      </c>
      <c r="M610" s="6">
        <v>2071</v>
      </c>
      <c r="N610" s="6">
        <v>292.3</v>
      </c>
      <c r="O610" s="6">
        <v>774.4</v>
      </c>
      <c r="P610" s="6">
        <v>0.72470000000000001</v>
      </c>
      <c r="Q610" s="6">
        <v>0.43480000000000002</v>
      </c>
      <c r="R610" s="6">
        <v>2.6880000000000002</v>
      </c>
      <c r="S610" s="7" t="s">
        <v>128</v>
      </c>
      <c r="AG610" s="7" t="s">
        <v>128</v>
      </c>
      <c r="AU610" s="7" t="s">
        <v>128</v>
      </c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7" t="s">
        <v>128</v>
      </c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7" t="s">
        <v>128</v>
      </c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</row>
    <row r="611" spans="1:88" hidden="1">
      <c r="A611" s="6" t="s">
        <v>63</v>
      </c>
      <c r="B611" s="6">
        <v>2</v>
      </c>
      <c r="C611" s="6" t="s">
        <v>23</v>
      </c>
      <c r="D611" s="6" t="s">
        <v>128</v>
      </c>
      <c r="E611" s="16">
        <v>1.0103596270534261</v>
      </c>
      <c r="F611" s="17">
        <v>0.96289999999999998</v>
      </c>
      <c r="G611" s="6">
        <v>3.7100000000000001E-2</v>
      </c>
      <c r="H611" s="6">
        <v>2.9839999999999998E-2</v>
      </c>
      <c r="I611" s="6">
        <v>1.048E-2</v>
      </c>
      <c r="J611" s="6">
        <v>1.9349999999999999E-2</v>
      </c>
      <c r="K611" s="6">
        <v>1.7739999999999999E-2</v>
      </c>
      <c r="L611" s="6">
        <v>1194</v>
      </c>
      <c r="M611" s="6">
        <v>2061</v>
      </c>
      <c r="N611" s="6">
        <v>298.7</v>
      </c>
      <c r="O611" s="6">
        <v>791.5</v>
      </c>
      <c r="P611" s="6">
        <v>0.72389999999999999</v>
      </c>
      <c r="Q611" s="6">
        <v>0.43669999999999998</v>
      </c>
      <c r="R611" s="6">
        <v>1.6819999999999999</v>
      </c>
      <c r="S611" s="7" t="s">
        <v>128</v>
      </c>
      <c r="AG611" s="7" t="s">
        <v>128</v>
      </c>
      <c r="AU611" s="7" t="s">
        <v>128</v>
      </c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7" t="s">
        <v>128</v>
      </c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7" t="s">
        <v>128</v>
      </c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</row>
    <row r="612" spans="1:88" hidden="1">
      <c r="A612" s="6" t="s">
        <v>66</v>
      </c>
      <c r="B612" s="6">
        <v>4</v>
      </c>
      <c r="C612" s="6" t="s">
        <v>23</v>
      </c>
      <c r="D612" s="6" t="s">
        <v>128</v>
      </c>
      <c r="E612" s="16">
        <v>1.0447880140261396</v>
      </c>
      <c r="F612" s="17">
        <v>0.96819999999999995</v>
      </c>
      <c r="G612" s="6">
        <v>3.1809999999999998E-2</v>
      </c>
      <c r="H612" s="6">
        <v>3.6110000000000003E-2</v>
      </c>
      <c r="I612" s="6">
        <v>1.634E-2</v>
      </c>
      <c r="J612" s="6">
        <v>1.9779999999999999E-2</v>
      </c>
      <c r="K612" s="6">
        <v>1.204E-2</v>
      </c>
      <c r="L612" s="6">
        <v>1126</v>
      </c>
      <c r="M612" s="6">
        <v>2002</v>
      </c>
      <c r="N612" s="6">
        <v>331.7</v>
      </c>
      <c r="O612" s="6">
        <v>735.9</v>
      </c>
      <c r="P612" s="6">
        <v>0.7238</v>
      </c>
      <c r="Q612" s="6">
        <v>0.43269999999999997</v>
      </c>
      <c r="R612" s="6">
        <v>3</v>
      </c>
      <c r="S612" s="7" t="s">
        <v>128</v>
      </c>
      <c r="AG612" s="7" t="s">
        <v>128</v>
      </c>
      <c r="AU612" s="7" t="s">
        <v>128</v>
      </c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7" t="s">
        <v>128</v>
      </c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7" t="s">
        <v>128</v>
      </c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</row>
    <row r="613" spans="1:88" hidden="1">
      <c r="A613" s="6" t="s">
        <v>67</v>
      </c>
      <c r="B613" s="6">
        <v>4</v>
      </c>
      <c r="C613" s="6" t="s">
        <v>23</v>
      </c>
      <c r="D613" s="6" t="s">
        <v>128</v>
      </c>
      <c r="E613" s="16">
        <v>1.1756424581005587</v>
      </c>
      <c r="F613" s="17">
        <v>0.96450000000000002</v>
      </c>
      <c r="G613" s="6">
        <v>3.5540000000000002E-2</v>
      </c>
      <c r="H613" s="6">
        <v>3.4180000000000002E-2</v>
      </c>
      <c r="I613" s="6">
        <v>1.367E-2</v>
      </c>
      <c r="J613" s="6">
        <v>2.051E-2</v>
      </c>
      <c r="K613" s="6">
        <v>1.504E-2</v>
      </c>
      <c r="L613" s="6">
        <v>1411</v>
      </c>
      <c r="M613" s="6" t="s">
        <v>21</v>
      </c>
      <c r="N613" s="6" t="s">
        <v>21</v>
      </c>
      <c r="O613" s="6">
        <v>756.8</v>
      </c>
      <c r="P613" s="6">
        <v>0.74419999999999997</v>
      </c>
      <c r="Q613" s="6">
        <v>0.45639999999999997</v>
      </c>
      <c r="R613" s="6">
        <v>2.2730000000000001</v>
      </c>
      <c r="S613" s="7" t="s">
        <v>128</v>
      </c>
      <c r="AG613" s="7" t="s">
        <v>128</v>
      </c>
      <c r="AU613" s="7" t="s">
        <v>128</v>
      </c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7" t="s">
        <v>128</v>
      </c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7" t="s">
        <v>128</v>
      </c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</row>
    <row r="614" spans="1:88" hidden="1">
      <c r="A614" s="6" t="s">
        <v>59</v>
      </c>
      <c r="B614" s="6">
        <v>21</v>
      </c>
      <c r="C614" s="6" t="s">
        <v>23</v>
      </c>
      <c r="D614" s="6" t="s">
        <v>128</v>
      </c>
      <c r="E614" s="16">
        <v>0.98564992491239778</v>
      </c>
      <c r="F614" s="17">
        <v>0.96209999999999996</v>
      </c>
      <c r="G614" s="6">
        <v>3.7909999999999999E-2</v>
      </c>
      <c r="H614" s="6">
        <v>5.2729999999999999E-2</v>
      </c>
      <c r="I614" s="6">
        <v>2.844E-2</v>
      </c>
      <c r="J614" s="6">
        <v>2.4289999999999999E-2</v>
      </c>
      <c r="K614" s="6">
        <v>1.363E-2</v>
      </c>
      <c r="L614" s="6">
        <v>1624</v>
      </c>
      <c r="M614" s="6">
        <v>2525</v>
      </c>
      <c r="N614" s="6">
        <v>401.1</v>
      </c>
      <c r="O614" s="6">
        <v>704.1</v>
      </c>
      <c r="P614" s="6">
        <v>0.74870000000000003</v>
      </c>
      <c r="Q614" s="6">
        <v>0.46450000000000002</v>
      </c>
      <c r="R614" s="6">
        <v>3.87</v>
      </c>
      <c r="S614" s="7" t="s">
        <v>128</v>
      </c>
      <c r="AG614" s="7" t="s">
        <v>128</v>
      </c>
      <c r="AU614" s="7" t="s">
        <v>128</v>
      </c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7" t="s">
        <v>128</v>
      </c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7" t="s">
        <v>128</v>
      </c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</row>
    <row r="615" spans="1:88" hidden="1">
      <c r="A615" s="6" t="s">
        <v>61</v>
      </c>
      <c r="B615" s="6">
        <v>21</v>
      </c>
      <c r="C615" s="6" t="s">
        <v>23</v>
      </c>
      <c r="D615" s="6" t="s">
        <v>128</v>
      </c>
      <c r="E615" s="16">
        <v>1.0394542166694065</v>
      </c>
      <c r="F615" s="17">
        <v>0.96760000000000002</v>
      </c>
      <c r="G615" s="6">
        <v>3.236E-2</v>
      </c>
      <c r="H615" s="6">
        <v>3.6089999999999997E-2</v>
      </c>
      <c r="I615" s="6">
        <v>1.5559999999999999E-2</v>
      </c>
      <c r="J615" s="6">
        <v>2.0539999999999999E-2</v>
      </c>
      <c r="K615" s="6">
        <v>1.1820000000000001E-2</v>
      </c>
      <c r="L615" s="6">
        <v>1555</v>
      </c>
      <c r="M615" s="6">
        <v>2331</v>
      </c>
      <c r="N615" s="6">
        <v>375</v>
      </c>
      <c r="O615" s="6">
        <v>757</v>
      </c>
      <c r="P615" s="6">
        <v>0.74139999999999995</v>
      </c>
      <c r="Q615" s="6">
        <v>0.46060000000000001</v>
      </c>
      <c r="R615" s="6">
        <v>3.0529999999999999</v>
      </c>
      <c r="S615" s="7" t="s">
        <v>128</v>
      </c>
      <c r="AG615" s="7" t="s">
        <v>128</v>
      </c>
      <c r="AU615" s="7" t="s">
        <v>128</v>
      </c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7" t="s">
        <v>128</v>
      </c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7" t="s">
        <v>128</v>
      </c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</row>
    <row r="616" spans="1:88" hidden="1">
      <c r="A616" s="6" t="s">
        <v>64</v>
      </c>
      <c r="B616" s="6">
        <v>23</v>
      </c>
      <c r="C616" s="6" t="s">
        <v>23</v>
      </c>
      <c r="D616" s="6" t="s">
        <v>128</v>
      </c>
      <c r="E616" s="16">
        <v>0.93568296248172811</v>
      </c>
      <c r="F616" s="17">
        <v>0.95930000000000004</v>
      </c>
      <c r="G616" s="6">
        <v>4.0689999999999997E-2</v>
      </c>
      <c r="H616" s="6">
        <v>3.9910000000000001E-2</v>
      </c>
      <c r="I616" s="6">
        <v>1.721E-2</v>
      </c>
      <c r="J616" s="6">
        <v>2.2689999999999998E-2</v>
      </c>
      <c r="K616" s="6">
        <v>1.7999999999999999E-2</v>
      </c>
      <c r="L616" s="6">
        <v>1226</v>
      </c>
      <c r="M616" s="6">
        <v>2615</v>
      </c>
      <c r="N616" s="6">
        <v>392.1</v>
      </c>
      <c r="O616" s="6">
        <v>763.7</v>
      </c>
      <c r="P616" s="6">
        <v>0.73580000000000001</v>
      </c>
      <c r="Q616" s="6">
        <v>0.45100000000000001</v>
      </c>
      <c r="R616" s="6">
        <v>2.2170000000000001</v>
      </c>
      <c r="S616" s="7" t="s">
        <v>128</v>
      </c>
      <c r="AG616" s="7" t="s">
        <v>128</v>
      </c>
      <c r="AU616" s="7" t="s">
        <v>128</v>
      </c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7" t="s">
        <v>128</v>
      </c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7" t="s">
        <v>128</v>
      </c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</row>
    <row r="617" spans="1:88" hidden="1">
      <c r="A617" s="6" t="s">
        <v>65</v>
      </c>
      <c r="B617" s="6">
        <v>23</v>
      </c>
      <c r="C617" s="6" t="s">
        <v>23</v>
      </c>
      <c r="D617" s="6" t="s">
        <v>128</v>
      </c>
      <c r="E617" s="16">
        <v>1.0704096561814191</v>
      </c>
      <c r="F617" s="17">
        <v>0.9556</v>
      </c>
      <c r="G617" s="6">
        <v>4.4420000000000001E-2</v>
      </c>
      <c r="H617" s="6">
        <v>4.4999999999999998E-2</v>
      </c>
      <c r="I617" s="6">
        <v>1.461E-2</v>
      </c>
      <c r="J617" s="6">
        <v>3.039E-2</v>
      </c>
      <c r="K617" s="6">
        <v>1.4030000000000001E-2</v>
      </c>
      <c r="L617" s="6">
        <v>1635</v>
      </c>
      <c r="M617" s="6">
        <v>2403</v>
      </c>
      <c r="N617" s="6">
        <v>384.3</v>
      </c>
      <c r="O617" s="6">
        <v>715.4</v>
      </c>
      <c r="P617" s="6">
        <v>0.74150000000000005</v>
      </c>
      <c r="Q617" s="6">
        <v>0.45669999999999999</v>
      </c>
      <c r="R617" s="6">
        <v>3.2080000000000002</v>
      </c>
      <c r="S617" s="7" t="s">
        <v>128</v>
      </c>
      <c r="AG617" s="7" t="s">
        <v>128</v>
      </c>
      <c r="AU617" s="7" t="s">
        <v>128</v>
      </c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7" t="s">
        <v>128</v>
      </c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7" t="s">
        <v>128</v>
      </c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</row>
    <row r="618" spans="1:88">
      <c r="A618" s="6" t="s">
        <v>18</v>
      </c>
      <c r="B618" s="6">
        <v>1</v>
      </c>
      <c r="C618" s="6" t="s">
        <v>19</v>
      </c>
      <c r="D618" s="6" t="s">
        <v>87</v>
      </c>
      <c r="E618" s="16">
        <v>0</v>
      </c>
      <c r="F618" s="17">
        <v>0.97719999999999996</v>
      </c>
      <c r="G618" s="6">
        <v>2.2780000000000002E-2</v>
      </c>
      <c r="H618" s="6">
        <v>3.159E-2</v>
      </c>
      <c r="I618" s="6">
        <v>1.8370000000000001E-2</v>
      </c>
      <c r="J618" s="6">
        <v>1.323E-2</v>
      </c>
      <c r="K618" s="6">
        <v>9.5519999999999997E-3</v>
      </c>
      <c r="L618" s="6">
        <v>1330</v>
      </c>
      <c r="M618" s="6" t="s">
        <v>21</v>
      </c>
      <c r="N618" s="6" t="s">
        <v>21</v>
      </c>
      <c r="O618" s="6">
        <v>770</v>
      </c>
      <c r="P618" s="6">
        <v>0.72119999999999995</v>
      </c>
      <c r="Q618" s="6">
        <v>0.42970000000000003</v>
      </c>
      <c r="R618" s="6">
        <v>3.3079999999999998</v>
      </c>
      <c r="S618" s="7" t="s">
        <v>87</v>
      </c>
      <c r="T618" s="8">
        <v>1.1326924564270721E-2</v>
      </c>
      <c r="U618" s="8">
        <v>0.27102733812135255</v>
      </c>
      <c r="V618" s="8">
        <v>0.28078978734574872</v>
      </c>
      <c r="W618" s="8">
        <v>0.41021041004876019</v>
      </c>
      <c r="X618" s="8">
        <v>0.28528088079069419</v>
      </c>
      <c r="Y618" s="8">
        <v>0.36387390297392658</v>
      </c>
      <c r="Z618" s="8">
        <v>0.1396315017345022</v>
      </c>
      <c r="AA618" s="8">
        <v>9.9768609048157458E-2</v>
      </c>
      <c r="AB618" s="8">
        <v>0.13692799981720169</v>
      </c>
      <c r="AC618" s="8">
        <v>5.1096252119054893E-2</v>
      </c>
      <c r="AD618" s="8">
        <v>1.4326614727926313E-2</v>
      </c>
      <c r="AE618" s="8">
        <v>2.4666709542506153E-2</v>
      </c>
      <c r="AF618" s="8">
        <v>0.4772425868705169</v>
      </c>
      <c r="AG618" s="7" t="s">
        <v>87</v>
      </c>
      <c r="AH618" s="8">
        <v>0.95986396396396412</v>
      </c>
      <c r="AI618" s="8">
        <v>4.0123693693693681E-2</v>
      </c>
      <c r="AJ618" s="8">
        <v>5.1284684684684674E-2</v>
      </c>
      <c r="AK618" s="8">
        <v>2.5727207207207215E-2</v>
      </c>
      <c r="AL618" s="8">
        <v>2.5546666666666669E-2</v>
      </c>
      <c r="AM618" s="8">
        <v>1.4571801801801804E-2</v>
      </c>
      <c r="AN618" s="9">
        <v>1540.5315315315315</v>
      </c>
      <c r="AO618" s="9">
        <v>2207.0124999999998</v>
      </c>
      <c r="AP618" s="9">
        <v>337.8175</v>
      </c>
      <c r="AQ618" s="9">
        <v>723.38648648648643</v>
      </c>
      <c r="AR618" s="9">
        <v>0.73929189189189182</v>
      </c>
      <c r="AS618" s="9">
        <v>0.44989909909909914</v>
      </c>
      <c r="AT618" s="10">
        <v>3.9294324324324323</v>
      </c>
      <c r="AU618" s="7" t="s">
        <v>87</v>
      </c>
      <c r="AV618" s="9">
        <v>0.27591032109372393</v>
      </c>
      <c r="AW618" s="9">
        <v>-0.27568227239833959</v>
      </c>
      <c r="AX618" s="9">
        <v>-0.18900933899889624</v>
      </c>
      <c r="AY618" s="9">
        <v>0.10866040701480364</v>
      </c>
      <c r="AZ618" s="9">
        <v>-0.219610505238202</v>
      </c>
      <c r="BA618" s="9">
        <v>-0.47050463262390757</v>
      </c>
      <c r="BB618" s="9">
        <v>0.80733701623762921</v>
      </c>
      <c r="BC618" s="9">
        <v>-9.3781891750530311E-2</v>
      </c>
      <c r="BD618" s="9">
        <v>-0.10738371017877846</v>
      </c>
      <c r="BE618" s="9">
        <v>-0.4237332499158934</v>
      </c>
      <c r="BF618" s="9">
        <v>0.48699019721021103</v>
      </c>
      <c r="BG618" s="9">
        <v>0.35144329672644486</v>
      </c>
      <c r="BH618" s="9">
        <v>0.851243303901</v>
      </c>
      <c r="BI618" s="7" t="s">
        <v>87</v>
      </c>
      <c r="BJ618" s="9">
        <v>-17.173032459340199</v>
      </c>
      <c r="BK618" s="9">
        <v>-17.23487627967819</v>
      </c>
      <c r="BL618" s="9">
        <v>-36.665691856324933</v>
      </c>
      <c r="BM618" s="9">
        <v>-12.444526321550548</v>
      </c>
      <c r="BN618" s="9">
        <v>-19.006957682921215</v>
      </c>
      <c r="BO618" s="9">
        <v>-22.356138498799684</v>
      </c>
      <c r="BP618" s="9">
        <v>-11.665372178670236</v>
      </c>
      <c r="BQ618" s="9">
        <v>-199.22265838770861</v>
      </c>
      <c r="BR618" s="9">
        <v>-206.88068869212935</v>
      </c>
      <c r="BS618" s="9">
        <v>-9.9982045958080832</v>
      </c>
      <c r="BT618" s="9">
        <v>-80.363093222758508</v>
      </c>
      <c r="BU618" s="9">
        <v>-26.679477680736536</v>
      </c>
      <c r="BV618" s="9">
        <v>-12.368955999817604</v>
      </c>
      <c r="BW618" s="7" t="s">
        <v>87</v>
      </c>
      <c r="BX618" s="11">
        <v>1.0034022131175164</v>
      </c>
      <c r="BY618" s="11">
        <v>0.92524857727460574</v>
      </c>
      <c r="BZ618" s="11">
        <v>1.038112109807263</v>
      </c>
      <c r="CA618" s="11">
        <v>1.1749930503106085</v>
      </c>
      <c r="CB618" s="11">
        <v>0.9287586154661821</v>
      </c>
      <c r="CC618" s="11">
        <v>0.91988253863142933</v>
      </c>
      <c r="CD618" s="11">
        <v>1.0783788119396467</v>
      </c>
      <c r="CE618" s="11">
        <v>1.0028329630938555</v>
      </c>
      <c r="CF618" s="11">
        <v>0.99620160880748376</v>
      </c>
      <c r="CG618" s="11">
        <v>0.97503348907875231</v>
      </c>
      <c r="CH618" s="11">
        <v>0.9988996740561128</v>
      </c>
      <c r="CI618" s="11">
        <v>0.99425215270519107</v>
      </c>
      <c r="CJ618" s="11">
        <v>1.1902862347390932</v>
      </c>
    </row>
    <row r="619" spans="1:88" hidden="1">
      <c r="A619" s="6" t="s">
        <v>61</v>
      </c>
      <c r="B619" s="6">
        <v>2</v>
      </c>
      <c r="C619" s="6" t="s">
        <v>19</v>
      </c>
      <c r="D619" s="6" t="s">
        <v>129</v>
      </c>
      <c r="E619" s="16">
        <v>1.0959897610921501</v>
      </c>
      <c r="F619" s="17">
        <v>0.94369999999999998</v>
      </c>
      <c r="G619" s="6">
        <v>5.6320000000000002E-2</v>
      </c>
      <c r="H619" s="6">
        <v>5.6320000000000002E-2</v>
      </c>
      <c r="I619" s="6">
        <v>2.0959999999999999E-2</v>
      </c>
      <c r="J619" s="6">
        <v>3.5360000000000003E-2</v>
      </c>
      <c r="K619" s="6">
        <v>2.0959999999999999E-2</v>
      </c>
      <c r="L619" s="6">
        <v>1441</v>
      </c>
      <c r="M619" s="6">
        <v>2168</v>
      </c>
      <c r="N619" s="6">
        <v>341.8</v>
      </c>
      <c r="O619" s="6">
        <v>701.7</v>
      </c>
      <c r="P619" s="6">
        <v>0.72499999999999998</v>
      </c>
      <c r="Q619" s="6">
        <v>0.44230000000000003</v>
      </c>
      <c r="R619" s="6">
        <v>2.6880000000000002</v>
      </c>
      <c r="S619" s="7" t="s">
        <v>129</v>
      </c>
      <c r="AG619" s="7" t="s">
        <v>129</v>
      </c>
      <c r="AU619" s="7" t="s">
        <v>129</v>
      </c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7" t="s">
        <v>129</v>
      </c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7" t="s">
        <v>129</v>
      </c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</row>
    <row r="620" spans="1:88" hidden="1">
      <c r="A620" s="6" t="s">
        <v>64</v>
      </c>
      <c r="B620" s="6">
        <v>4</v>
      </c>
      <c r="C620" s="6" t="s">
        <v>19</v>
      </c>
      <c r="D620" s="6" t="s">
        <v>129</v>
      </c>
      <c r="E620" s="16">
        <v>0.95913179507235036</v>
      </c>
      <c r="F620" s="17">
        <v>0.94810000000000005</v>
      </c>
      <c r="G620" s="6">
        <v>5.1869999999999999E-2</v>
      </c>
      <c r="H620" s="6">
        <v>4.7070000000000001E-2</v>
      </c>
      <c r="I620" s="6">
        <v>2.3050000000000001E-2</v>
      </c>
      <c r="J620" s="6">
        <v>2.402E-2</v>
      </c>
      <c r="K620" s="6">
        <v>2.7859999999999999E-2</v>
      </c>
      <c r="L620" s="6">
        <v>987</v>
      </c>
      <c r="M620" s="6">
        <v>2080</v>
      </c>
      <c r="N620" s="6">
        <v>300.2</v>
      </c>
      <c r="O620" s="6">
        <v>792.4</v>
      </c>
      <c r="P620" s="6">
        <v>0.72209999999999996</v>
      </c>
      <c r="Q620" s="6">
        <v>0.435</v>
      </c>
      <c r="R620" s="6">
        <v>1.69</v>
      </c>
      <c r="S620" s="7" t="s">
        <v>129</v>
      </c>
      <c r="AG620" s="7" t="s">
        <v>129</v>
      </c>
      <c r="AU620" s="7" t="s">
        <v>129</v>
      </c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7" t="s">
        <v>129</v>
      </c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7" t="s">
        <v>129</v>
      </c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</row>
    <row r="621" spans="1:88" hidden="1">
      <c r="A621" s="6" t="s">
        <v>65</v>
      </c>
      <c r="B621" s="6">
        <v>4</v>
      </c>
      <c r="C621" s="6" t="s">
        <v>19</v>
      </c>
      <c r="D621" s="6" t="s">
        <v>129</v>
      </c>
      <c r="E621" s="16">
        <v>1.1023931623931624</v>
      </c>
      <c r="F621" s="17">
        <v>0.94020000000000004</v>
      </c>
      <c r="G621" s="6">
        <v>5.978E-2</v>
      </c>
      <c r="H621" s="6">
        <v>6.4310000000000006E-2</v>
      </c>
      <c r="I621" s="6">
        <v>3.261E-2</v>
      </c>
      <c r="J621" s="6">
        <v>3.1699999999999999E-2</v>
      </c>
      <c r="K621" s="6">
        <v>2.8080000000000001E-2</v>
      </c>
      <c r="L621" s="6">
        <v>1038</v>
      </c>
      <c r="M621" s="6">
        <v>2077</v>
      </c>
      <c r="N621" s="6">
        <v>320.8</v>
      </c>
      <c r="O621" s="6">
        <v>773.3</v>
      </c>
      <c r="P621" s="6">
        <v>0.71579999999999999</v>
      </c>
      <c r="Q621" s="6">
        <v>0.43319999999999997</v>
      </c>
      <c r="R621" s="6">
        <v>2.29</v>
      </c>
      <c r="S621" s="7" t="s">
        <v>129</v>
      </c>
      <c r="AG621" s="7" t="s">
        <v>129</v>
      </c>
      <c r="AU621" s="7" t="s">
        <v>129</v>
      </c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7" t="s">
        <v>129</v>
      </c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7" t="s">
        <v>129</v>
      </c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</row>
    <row r="622" spans="1:88" hidden="1">
      <c r="A622" s="6" t="s">
        <v>62</v>
      </c>
      <c r="B622" s="6">
        <v>21</v>
      </c>
      <c r="C622" s="6" t="s">
        <v>19</v>
      </c>
      <c r="D622" s="6" t="s">
        <v>129</v>
      </c>
      <c r="E622" s="16">
        <v>0.94875019650998271</v>
      </c>
      <c r="F622" s="17">
        <v>0.95230000000000004</v>
      </c>
      <c r="G622" s="6">
        <v>4.7719999999999999E-2</v>
      </c>
      <c r="H622" s="6">
        <v>5.2859999999999997E-2</v>
      </c>
      <c r="I622" s="6">
        <v>2.496E-2</v>
      </c>
      <c r="J622" s="6">
        <v>2.7900000000000001E-2</v>
      </c>
      <c r="K622" s="6">
        <v>1.9820000000000001E-2</v>
      </c>
      <c r="L622" s="6">
        <v>1297</v>
      </c>
      <c r="M622" s="6">
        <v>2178</v>
      </c>
      <c r="N622" s="6">
        <v>338.8</v>
      </c>
      <c r="O622" s="6">
        <v>745.6</v>
      </c>
      <c r="P622" s="6">
        <v>0.72589999999999999</v>
      </c>
      <c r="Q622" s="6">
        <v>0.44400000000000001</v>
      </c>
      <c r="R622" s="6">
        <v>2.6669999999999998</v>
      </c>
      <c r="S622" s="7" t="s">
        <v>129</v>
      </c>
      <c r="AG622" s="7" t="s">
        <v>129</v>
      </c>
      <c r="AU622" s="7" t="s">
        <v>129</v>
      </c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7" t="s">
        <v>129</v>
      </c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7" t="s">
        <v>129</v>
      </c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</row>
    <row r="623" spans="1:88" hidden="1">
      <c r="A623" s="6" t="s">
        <v>63</v>
      </c>
      <c r="B623" s="6">
        <v>21</v>
      </c>
      <c r="C623" s="6" t="s">
        <v>19</v>
      </c>
      <c r="D623" s="6" t="s">
        <v>129</v>
      </c>
      <c r="E623" s="16">
        <v>1.2599732773430043</v>
      </c>
      <c r="F623" s="17">
        <v>0.9617</v>
      </c>
      <c r="G623" s="6">
        <v>3.8280000000000002E-2</v>
      </c>
      <c r="H623" s="6">
        <v>5.2150000000000002E-2</v>
      </c>
      <c r="I623" s="6">
        <v>2.5080000000000002E-2</v>
      </c>
      <c r="J623" s="6">
        <v>2.7060000000000001E-2</v>
      </c>
      <c r="K623" s="6">
        <v>1.1220000000000001E-2</v>
      </c>
      <c r="L623" s="6">
        <v>1457</v>
      </c>
      <c r="M623" s="6">
        <v>2203</v>
      </c>
      <c r="N623" s="6">
        <v>381.1</v>
      </c>
      <c r="O623" s="6">
        <v>691</v>
      </c>
      <c r="P623" s="6">
        <v>0.73080000000000001</v>
      </c>
      <c r="Q623" s="6">
        <v>0.44950000000000001</v>
      </c>
      <c r="R623" s="6">
        <v>4.6470000000000002</v>
      </c>
      <c r="S623" s="7" t="s">
        <v>129</v>
      </c>
      <c r="AG623" s="7" t="s">
        <v>129</v>
      </c>
      <c r="AU623" s="7" t="s">
        <v>129</v>
      </c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7" t="s">
        <v>129</v>
      </c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7" t="s">
        <v>129</v>
      </c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</row>
    <row r="624" spans="1:88" hidden="1">
      <c r="A624" s="6" t="s">
        <v>66</v>
      </c>
      <c r="B624" s="6">
        <v>23</v>
      </c>
      <c r="C624" s="6" t="s">
        <v>19</v>
      </c>
      <c r="D624" s="6" t="s">
        <v>129</v>
      </c>
      <c r="E624" s="16">
        <v>1.145771439889087</v>
      </c>
      <c r="F624" s="17">
        <v>0.93789999999999996</v>
      </c>
      <c r="G624" s="6">
        <v>6.2120000000000002E-2</v>
      </c>
      <c r="H624" s="6">
        <v>7.1319999999999995E-2</v>
      </c>
      <c r="I624" s="6">
        <v>2.6069999999999999E-2</v>
      </c>
      <c r="J624" s="6">
        <v>4.5249999999999999E-2</v>
      </c>
      <c r="K624" s="6">
        <v>1.687E-2</v>
      </c>
      <c r="L624" s="6">
        <v>1223</v>
      </c>
      <c r="M624" s="6">
        <v>2724</v>
      </c>
      <c r="N624" s="6">
        <v>486</v>
      </c>
      <c r="O624" s="6">
        <v>775.6</v>
      </c>
      <c r="P624" s="6">
        <v>0.73229999999999995</v>
      </c>
      <c r="Q624" s="6">
        <v>0.44180000000000003</v>
      </c>
      <c r="R624" s="6">
        <v>4.2270000000000003</v>
      </c>
      <c r="S624" s="7" t="s">
        <v>129</v>
      </c>
      <c r="AG624" s="7" t="s">
        <v>129</v>
      </c>
      <c r="AU624" s="7" t="s">
        <v>129</v>
      </c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7" t="s">
        <v>129</v>
      </c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7" t="s">
        <v>129</v>
      </c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</row>
    <row r="625" spans="1:88" hidden="1">
      <c r="A625" s="6" t="s">
        <v>67</v>
      </c>
      <c r="B625" s="6">
        <v>23</v>
      </c>
      <c r="C625" s="6" t="s">
        <v>19</v>
      </c>
      <c r="D625" s="6" t="s">
        <v>129</v>
      </c>
      <c r="E625" s="16">
        <v>1.0978882968225774</v>
      </c>
      <c r="F625" s="17">
        <v>0.94289999999999996</v>
      </c>
      <c r="G625" s="6">
        <v>5.7140000000000003E-2</v>
      </c>
      <c r="H625" s="6">
        <v>7.1080000000000004E-2</v>
      </c>
      <c r="I625" s="6">
        <v>2.997E-2</v>
      </c>
      <c r="J625" s="6">
        <v>4.1110000000000001E-2</v>
      </c>
      <c r="K625" s="6">
        <v>1.6029999999999999E-2</v>
      </c>
      <c r="L625" s="6">
        <v>1353</v>
      </c>
      <c r="M625" s="6" t="s">
        <v>21</v>
      </c>
      <c r="N625" s="6" t="s">
        <v>21</v>
      </c>
      <c r="O625" s="6">
        <v>754.8</v>
      </c>
      <c r="P625" s="6">
        <v>0.74370000000000003</v>
      </c>
      <c r="Q625" s="6">
        <v>0.45750000000000002</v>
      </c>
      <c r="R625" s="6">
        <v>4.4349999999999996</v>
      </c>
      <c r="S625" s="7" t="s">
        <v>129</v>
      </c>
      <c r="AG625" s="7" t="s">
        <v>129</v>
      </c>
      <c r="AU625" s="7" t="s">
        <v>129</v>
      </c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7" t="s">
        <v>129</v>
      </c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7" t="s">
        <v>129</v>
      </c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</row>
    <row r="626" spans="1:88" hidden="1">
      <c r="A626" s="6" t="s">
        <v>59</v>
      </c>
      <c r="B626" s="6">
        <v>2</v>
      </c>
      <c r="C626" s="6" t="s">
        <v>23</v>
      </c>
      <c r="D626" s="6" t="s">
        <v>129</v>
      </c>
      <c r="E626" s="16">
        <v>0.94858509366281385</v>
      </c>
      <c r="F626" s="17">
        <v>0.95209999999999995</v>
      </c>
      <c r="G626" s="6">
        <v>4.7940000000000003E-2</v>
      </c>
      <c r="H626" s="6">
        <v>4.2770000000000002E-2</v>
      </c>
      <c r="I626" s="6">
        <v>1.3270000000000001E-2</v>
      </c>
      <c r="J626" s="6">
        <v>2.9499999999999998E-2</v>
      </c>
      <c r="K626" s="6">
        <v>1.8440000000000002E-2</v>
      </c>
      <c r="L626" s="6">
        <v>1291</v>
      </c>
      <c r="M626" s="6">
        <v>2507</v>
      </c>
      <c r="N626" s="6">
        <v>411.9</v>
      </c>
      <c r="O626" s="6">
        <v>711.3</v>
      </c>
      <c r="P626" s="6">
        <v>0.73670000000000002</v>
      </c>
      <c r="Q626" s="6">
        <v>0.45100000000000001</v>
      </c>
      <c r="R626" s="6">
        <v>2.3199999999999998</v>
      </c>
      <c r="S626" s="7" t="s">
        <v>129</v>
      </c>
      <c r="AG626" s="7" t="s">
        <v>129</v>
      </c>
      <c r="AU626" s="7" t="s">
        <v>129</v>
      </c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7" t="s">
        <v>129</v>
      </c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7" t="s">
        <v>129</v>
      </c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</row>
    <row r="627" spans="1:88" hidden="1">
      <c r="A627" s="6" t="s">
        <v>61</v>
      </c>
      <c r="B627" s="6">
        <v>2</v>
      </c>
      <c r="C627" s="6" t="s">
        <v>23</v>
      </c>
      <c r="D627" s="6" t="s">
        <v>129</v>
      </c>
      <c r="E627" s="16">
        <v>1.0959897610921501</v>
      </c>
      <c r="F627" s="17">
        <v>0.95079999999999998</v>
      </c>
      <c r="G627" s="6">
        <v>4.9180000000000001E-2</v>
      </c>
      <c r="H627" s="6">
        <v>4.9180000000000001E-2</v>
      </c>
      <c r="I627" s="6">
        <v>2.3769999999999999E-2</v>
      </c>
      <c r="J627" s="6">
        <v>2.5409999999999999E-2</v>
      </c>
      <c r="K627" s="6">
        <v>2.3769999999999999E-2</v>
      </c>
      <c r="L627" s="6">
        <v>1160</v>
      </c>
      <c r="M627" s="6">
        <v>2199</v>
      </c>
      <c r="N627" s="6">
        <v>330.8</v>
      </c>
      <c r="O627" s="6">
        <v>754.1</v>
      </c>
      <c r="P627" s="6">
        <v>0.73970000000000002</v>
      </c>
      <c r="Q627" s="6">
        <v>0.45019999999999999</v>
      </c>
      <c r="R627" s="6">
        <v>2.069</v>
      </c>
      <c r="S627" s="7" t="s">
        <v>129</v>
      </c>
      <c r="AG627" s="7" t="s">
        <v>129</v>
      </c>
      <c r="AU627" s="7" t="s">
        <v>129</v>
      </c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7" t="s">
        <v>129</v>
      </c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7" t="s">
        <v>129</v>
      </c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</row>
    <row r="628" spans="1:88" hidden="1">
      <c r="A628" s="6" t="s">
        <v>64</v>
      </c>
      <c r="B628" s="6">
        <v>4</v>
      </c>
      <c r="C628" s="6" t="s">
        <v>23</v>
      </c>
      <c r="D628" s="6" t="s">
        <v>129</v>
      </c>
      <c r="E628" s="16">
        <v>0.95913179507235036</v>
      </c>
      <c r="F628" s="17">
        <v>0.95340000000000003</v>
      </c>
      <c r="G628" s="6">
        <v>4.6559999999999997E-2</v>
      </c>
      <c r="H628" s="6">
        <v>3.8800000000000001E-2</v>
      </c>
      <c r="I628" s="6">
        <v>1.358E-2</v>
      </c>
      <c r="J628" s="6">
        <v>2.5219999999999999E-2</v>
      </c>
      <c r="K628" s="6">
        <v>2.1340000000000001E-2</v>
      </c>
      <c r="L628" s="6">
        <v>983</v>
      </c>
      <c r="M628" s="6">
        <v>2048</v>
      </c>
      <c r="N628" s="6">
        <v>296.89999999999998</v>
      </c>
      <c r="O628" s="6">
        <v>787.1</v>
      </c>
      <c r="P628" s="6">
        <v>0.74109999999999998</v>
      </c>
      <c r="Q628" s="6">
        <v>0.44769999999999999</v>
      </c>
      <c r="R628" s="6">
        <v>1.8180000000000001</v>
      </c>
      <c r="S628" s="7" t="s">
        <v>129</v>
      </c>
      <c r="AG628" s="7" t="s">
        <v>129</v>
      </c>
      <c r="AU628" s="7" t="s">
        <v>129</v>
      </c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7" t="s">
        <v>129</v>
      </c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7" t="s">
        <v>129</v>
      </c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</row>
    <row r="629" spans="1:88" hidden="1">
      <c r="A629" s="6" t="s">
        <v>65</v>
      </c>
      <c r="B629" s="6">
        <v>4</v>
      </c>
      <c r="C629" s="6" t="s">
        <v>23</v>
      </c>
      <c r="D629" s="6" t="s">
        <v>129</v>
      </c>
      <c r="E629" s="16">
        <v>1.1023931623931624</v>
      </c>
      <c r="F629" s="17">
        <v>0.94179999999999997</v>
      </c>
      <c r="G629" s="6">
        <v>5.815E-2</v>
      </c>
      <c r="H629" s="6">
        <v>4.8809999999999999E-2</v>
      </c>
      <c r="I629" s="6">
        <v>1.661E-2</v>
      </c>
      <c r="J629" s="6">
        <v>3.2190000000000003E-2</v>
      </c>
      <c r="K629" s="6">
        <v>2.596E-2</v>
      </c>
      <c r="L629" s="6">
        <v>907</v>
      </c>
      <c r="M629" s="6">
        <v>1960</v>
      </c>
      <c r="N629" s="6">
        <v>292.2</v>
      </c>
      <c r="O629" s="6">
        <v>823.7</v>
      </c>
      <c r="P629" s="6">
        <v>0.71850000000000003</v>
      </c>
      <c r="Q629" s="6">
        <v>0.43480000000000002</v>
      </c>
      <c r="R629" s="6">
        <v>1.88</v>
      </c>
      <c r="S629" s="7" t="s">
        <v>129</v>
      </c>
      <c r="AG629" s="7" t="s">
        <v>129</v>
      </c>
      <c r="AU629" s="7" t="s">
        <v>129</v>
      </c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7" t="s">
        <v>129</v>
      </c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7" t="s">
        <v>129</v>
      </c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</row>
    <row r="630" spans="1:88" hidden="1">
      <c r="A630" s="6" t="s">
        <v>62</v>
      </c>
      <c r="B630" s="6">
        <v>21</v>
      </c>
      <c r="C630" s="6" t="s">
        <v>23</v>
      </c>
      <c r="D630" s="6" t="s">
        <v>129</v>
      </c>
      <c r="E630" s="16">
        <v>0.94875019650998271</v>
      </c>
      <c r="F630" s="17">
        <v>0.94540000000000002</v>
      </c>
      <c r="G630" s="6">
        <v>5.459E-2</v>
      </c>
      <c r="H630" s="6">
        <v>5.8930000000000003E-2</v>
      </c>
      <c r="I630" s="6">
        <v>2.0799999999999999E-2</v>
      </c>
      <c r="J630" s="6">
        <v>3.8129999999999997E-2</v>
      </c>
      <c r="K630" s="6">
        <v>1.6459999999999999E-2</v>
      </c>
      <c r="L630" s="6">
        <v>1091</v>
      </c>
      <c r="M630" s="6">
        <v>2529</v>
      </c>
      <c r="N630" s="6">
        <v>432.8</v>
      </c>
      <c r="O630" s="6">
        <v>761.2</v>
      </c>
      <c r="P630" s="6">
        <v>0.72899999999999998</v>
      </c>
      <c r="Q630" s="6">
        <v>0.44119999999999998</v>
      </c>
      <c r="R630" s="6">
        <v>3.5790000000000002</v>
      </c>
      <c r="S630" s="7" t="s">
        <v>129</v>
      </c>
      <c r="AG630" s="7" t="s">
        <v>129</v>
      </c>
      <c r="AU630" s="7" t="s">
        <v>129</v>
      </c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7" t="s">
        <v>129</v>
      </c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7" t="s">
        <v>129</v>
      </c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</row>
    <row r="631" spans="1:88" hidden="1">
      <c r="A631" s="6" t="s">
        <v>63</v>
      </c>
      <c r="B631" s="6">
        <v>21</v>
      </c>
      <c r="C631" s="6" t="s">
        <v>23</v>
      </c>
      <c r="D631" s="6" t="s">
        <v>129</v>
      </c>
      <c r="E631" s="16">
        <v>1.2599732773430043</v>
      </c>
      <c r="F631" s="17">
        <v>0.95499999999999996</v>
      </c>
      <c r="G631" s="6">
        <v>4.4990000000000002E-2</v>
      </c>
      <c r="H631" s="6">
        <v>6.6119999999999998E-2</v>
      </c>
      <c r="I631" s="6">
        <v>3.0669999999999999E-2</v>
      </c>
      <c r="J631" s="6">
        <v>3.5450000000000002E-2</v>
      </c>
      <c r="K631" s="6">
        <v>9.5429999999999994E-3</v>
      </c>
      <c r="L631" s="6">
        <v>1401</v>
      </c>
      <c r="M631" s="6">
        <v>2390</v>
      </c>
      <c r="N631" s="6">
        <v>359.9</v>
      </c>
      <c r="O631" s="6">
        <v>758.7</v>
      </c>
      <c r="P631" s="6">
        <v>0.74270000000000003</v>
      </c>
      <c r="Q631" s="6">
        <v>0.46360000000000001</v>
      </c>
      <c r="R631" s="6">
        <v>6.9290000000000003</v>
      </c>
      <c r="S631" s="7" t="s">
        <v>129</v>
      </c>
      <c r="AG631" s="7" t="s">
        <v>129</v>
      </c>
      <c r="AU631" s="7" t="s">
        <v>129</v>
      </c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7" t="s">
        <v>129</v>
      </c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7" t="s">
        <v>129</v>
      </c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</row>
    <row r="632" spans="1:88" hidden="1">
      <c r="A632" s="6" t="s">
        <v>66</v>
      </c>
      <c r="B632" s="6">
        <v>23</v>
      </c>
      <c r="C632" s="6" t="s">
        <v>23</v>
      </c>
      <c r="D632" s="6" t="s">
        <v>129</v>
      </c>
      <c r="E632" s="16">
        <v>1.145771439889087</v>
      </c>
      <c r="F632" s="17">
        <v>0.94369999999999998</v>
      </c>
      <c r="G632" s="6">
        <v>5.6270000000000001E-2</v>
      </c>
      <c r="H632" s="6">
        <v>6.5759999999999999E-2</v>
      </c>
      <c r="I632" s="6">
        <v>2.5760000000000002E-2</v>
      </c>
      <c r="J632" s="6">
        <v>0.04</v>
      </c>
      <c r="K632" s="6">
        <v>1.627E-2</v>
      </c>
      <c r="L632" s="6">
        <v>1392</v>
      </c>
      <c r="M632" s="6">
        <v>2748</v>
      </c>
      <c r="N632" s="6">
        <v>458.1</v>
      </c>
      <c r="O632" s="6">
        <v>780.1</v>
      </c>
      <c r="P632" s="6">
        <v>0.74709999999999999</v>
      </c>
      <c r="Q632" s="6">
        <v>0.4642</v>
      </c>
      <c r="R632" s="6">
        <v>4.0419999999999998</v>
      </c>
      <c r="S632" s="7" t="s">
        <v>129</v>
      </c>
      <c r="AG632" s="7" t="s">
        <v>129</v>
      </c>
      <c r="AU632" s="7" t="s">
        <v>129</v>
      </c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7" t="s">
        <v>129</v>
      </c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7" t="s">
        <v>129</v>
      </c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</row>
    <row r="633" spans="1:88" hidden="1">
      <c r="A633" s="6" t="s">
        <v>67</v>
      </c>
      <c r="B633" s="6">
        <v>23</v>
      </c>
      <c r="C633" s="6" t="s">
        <v>23</v>
      </c>
      <c r="D633" s="6" t="s">
        <v>129</v>
      </c>
      <c r="E633" s="16">
        <v>1.0978882968225774</v>
      </c>
      <c r="F633" s="17">
        <v>0.92620000000000002</v>
      </c>
      <c r="G633" s="6">
        <v>7.3800000000000004E-2</v>
      </c>
      <c r="H633" s="6">
        <v>7.3800000000000004E-2</v>
      </c>
      <c r="I633" s="6">
        <v>2.937E-2</v>
      </c>
      <c r="J633" s="6">
        <v>4.4429999999999997E-2</v>
      </c>
      <c r="K633" s="6">
        <v>2.937E-2</v>
      </c>
      <c r="L633" s="6">
        <v>1230</v>
      </c>
      <c r="M633" s="6" t="s">
        <v>21</v>
      </c>
      <c r="N633" s="6" t="s">
        <v>21</v>
      </c>
      <c r="O633" s="6">
        <v>801.8</v>
      </c>
      <c r="P633" s="6">
        <v>0.73240000000000005</v>
      </c>
      <c r="Q633" s="6">
        <v>0.45200000000000001</v>
      </c>
      <c r="R633" s="6">
        <v>2.5129999999999999</v>
      </c>
      <c r="S633" s="7" t="s">
        <v>129</v>
      </c>
      <c r="AG633" s="7" t="s">
        <v>129</v>
      </c>
      <c r="AU633" s="7" t="s">
        <v>129</v>
      </c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7" t="s">
        <v>129</v>
      </c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7" t="s">
        <v>129</v>
      </c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</row>
    <row r="634" spans="1:88">
      <c r="A634" s="6" t="s">
        <v>76</v>
      </c>
      <c r="B634" s="6">
        <v>7</v>
      </c>
      <c r="C634" s="6" t="s">
        <v>19</v>
      </c>
      <c r="D634" s="6" t="s">
        <v>81</v>
      </c>
      <c r="E634" s="16">
        <v>0.97240674501788449</v>
      </c>
      <c r="F634" s="17">
        <v>0.96750000000000003</v>
      </c>
      <c r="G634" s="6">
        <v>3.252E-2</v>
      </c>
      <c r="H634" s="6">
        <v>3.5999999999999997E-2</v>
      </c>
      <c r="I634" s="6">
        <v>1.7420000000000001E-2</v>
      </c>
      <c r="J634" s="6">
        <v>1.8579999999999999E-2</v>
      </c>
      <c r="K634" s="6">
        <v>1.3939999999999999E-2</v>
      </c>
      <c r="L634" s="6">
        <v>1666</v>
      </c>
      <c r="M634" s="6">
        <v>1972</v>
      </c>
      <c r="N634" s="6">
        <v>292.8</v>
      </c>
      <c r="O634" s="6">
        <v>689.3</v>
      </c>
      <c r="P634" s="6">
        <v>0.74450000000000005</v>
      </c>
      <c r="Q634" s="6">
        <v>0.46189999999999998</v>
      </c>
      <c r="R634" s="6">
        <v>2.5830000000000002</v>
      </c>
      <c r="S634" s="7" t="s">
        <v>81</v>
      </c>
      <c r="T634" s="8">
        <v>6.2297658456005435E-4</v>
      </c>
      <c r="U634" s="8">
        <v>1.8373068972312421E-2</v>
      </c>
      <c r="V634" s="8">
        <v>0.14068031416457044</v>
      </c>
      <c r="W634" s="8">
        <v>0.12124377604921253</v>
      </c>
      <c r="X634" s="8">
        <v>0.16888002798412516</v>
      </c>
      <c r="Y634" s="8">
        <v>0.42665159363500266</v>
      </c>
      <c r="Z634" s="8">
        <v>5.2457590046781077E-2</v>
      </c>
      <c r="AA634" s="8">
        <v>0.10458101484151594</v>
      </c>
      <c r="AB634" s="8">
        <v>0.1022666016829769</v>
      </c>
      <c r="AC634" s="8">
        <v>1.8627529712520179E-2</v>
      </c>
      <c r="AD634" s="8">
        <v>8.1660089936530442E-3</v>
      </c>
      <c r="AE634" s="8">
        <v>9.9466439466964433E-3</v>
      </c>
      <c r="AF634" s="8">
        <v>0.5697431883336519</v>
      </c>
      <c r="AG634" s="7" t="s">
        <v>81</v>
      </c>
      <c r="AH634" s="8">
        <v>0.96360000000000001</v>
      </c>
      <c r="AI634" s="8">
        <v>3.6422500000000003E-2</v>
      </c>
      <c r="AJ634" s="8">
        <v>4.5170000000000002E-2</v>
      </c>
      <c r="AK634" s="8">
        <v>1.9865000000000001E-2</v>
      </c>
      <c r="AL634" s="8">
        <v>2.5304999999999998E-2</v>
      </c>
      <c r="AM634" s="8">
        <v>1.111675E-2</v>
      </c>
      <c r="AN634" s="9">
        <v>1627.5</v>
      </c>
      <c r="AO634" s="9">
        <v>2217.5</v>
      </c>
      <c r="AP634" s="9">
        <v>340.75</v>
      </c>
      <c r="AQ634" s="9">
        <v>709.80000000000007</v>
      </c>
      <c r="AR634" s="9">
        <v>0.7455750000000001</v>
      </c>
      <c r="AS634" s="9">
        <v>0.46279999999999999</v>
      </c>
      <c r="AT634" s="10">
        <v>4.7430000000000003</v>
      </c>
      <c r="AU634" s="7" t="s">
        <v>81</v>
      </c>
      <c r="AV634" s="9">
        <v>0.31495245728632282</v>
      </c>
      <c r="AW634" s="9">
        <v>-0.3143693557342766</v>
      </c>
      <c r="AX634" s="9">
        <v>-0.26085896538563047</v>
      </c>
      <c r="AY634" s="9">
        <v>-0.30978416426945704</v>
      </c>
      <c r="AZ634" s="9">
        <v>-0.22262398676730394</v>
      </c>
      <c r="BA634" s="9">
        <v>-0.65627845800340934</v>
      </c>
      <c r="BB634" s="9">
        <v>1.0382264288842096</v>
      </c>
      <c r="BC634" s="9">
        <v>-8.0031624994000877E-2</v>
      </c>
      <c r="BD634" s="9">
        <v>-8.8843139778921346E-2</v>
      </c>
      <c r="BE634" s="9">
        <v>-0.68367322349970006</v>
      </c>
      <c r="BF634" s="9">
        <v>0.88449242348982249</v>
      </c>
      <c r="BG634" s="9">
        <v>1.1343724352711333</v>
      </c>
      <c r="BH634" s="9">
        <v>1.661396286000981</v>
      </c>
      <c r="BI634" s="7" t="s">
        <v>81</v>
      </c>
      <c r="BJ634" s="9">
        <v>-6.2060202181736939</v>
      </c>
      <c r="BK634" s="9">
        <v>-6.2372174344321305</v>
      </c>
      <c r="BL634" s="9">
        <v>-11.375394370051819</v>
      </c>
      <c r="BM634" s="9">
        <v>-12.520968716242944</v>
      </c>
      <c r="BN634" s="9">
        <v>-14.894827954131136</v>
      </c>
      <c r="BO634" s="9">
        <v>-4.7413676897097012</v>
      </c>
      <c r="BP634" s="9">
        <v>-3.9683203813656727</v>
      </c>
      <c r="BQ634" s="9">
        <v>-70.315540070075798</v>
      </c>
      <c r="BR634" s="9">
        <v>-143.31813154065762</v>
      </c>
      <c r="BS634" s="9">
        <v>-3.4308105058684379</v>
      </c>
      <c r="BT634" s="9">
        <v>-8.630248627644928</v>
      </c>
      <c r="BU634" s="9">
        <v>-4.2233633759169589</v>
      </c>
      <c r="BV634" s="9">
        <v>-6.1624164619896078</v>
      </c>
      <c r="BW634" s="7" t="s">
        <v>81</v>
      </c>
      <c r="BX634" s="11">
        <v>1.0073077111543047</v>
      </c>
      <c r="BY634" s="11">
        <v>0.83989940116308404</v>
      </c>
      <c r="BZ634" s="11">
        <v>0.91433776552003365</v>
      </c>
      <c r="CA634" s="11">
        <v>0.9072588702080896</v>
      </c>
      <c r="CB634" s="11">
        <v>0.91997273346966602</v>
      </c>
      <c r="CC634" s="11">
        <v>0.70177349036318104</v>
      </c>
      <c r="CD634" s="11">
        <v>1.1392571203570023</v>
      </c>
      <c r="CE634" s="11">
        <v>1.0075983238249104</v>
      </c>
      <c r="CF634" s="11">
        <v>1.0048493586067924</v>
      </c>
      <c r="CG634" s="11">
        <v>0.956720623728471</v>
      </c>
      <c r="CH634" s="11">
        <v>1.0073891417617407</v>
      </c>
      <c r="CI634" s="11">
        <v>1.022762430939226</v>
      </c>
      <c r="CJ634" s="11">
        <v>1.4367285119273001</v>
      </c>
    </row>
    <row r="635" spans="1:88" hidden="1">
      <c r="A635" s="6" t="s">
        <v>66</v>
      </c>
      <c r="B635" s="6">
        <v>16</v>
      </c>
      <c r="C635" s="6" t="s">
        <v>19</v>
      </c>
      <c r="D635" s="6" t="s">
        <v>130</v>
      </c>
      <c r="E635" s="16">
        <v>0.96870706762326364</v>
      </c>
      <c r="F635" s="17">
        <v>0.94210000000000005</v>
      </c>
      <c r="G635" s="6">
        <v>5.7869999999999998E-2</v>
      </c>
      <c r="H635" s="6">
        <v>6.1120000000000001E-2</v>
      </c>
      <c r="I635" s="6">
        <v>2.7310000000000001E-2</v>
      </c>
      <c r="J635" s="6">
        <v>3.381E-2</v>
      </c>
      <c r="K635" s="6">
        <v>2.4060000000000002E-2</v>
      </c>
      <c r="L635" s="6">
        <v>1449</v>
      </c>
      <c r="M635" s="6">
        <v>2162</v>
      </c>
      <c r="N635" s="6">
        <v>338.5</v>
      </c>
      <c r="O635" s="6">
        <v>724.6</v>
      </c>
      <c r="P635" s="6">
        <v>0.73919999999999997</v>
      </c>
      <c r="Q635" s="6">
        <v>0.45279999999999998</v>
      </c>
      <c r="R635" s="6">
        <v>2.5409999999999999</v>
      </c>
      <c r="S635" s="7" t="s">
        <v>130</v>
      </c>
      <c r="AG635" s="7" t="s">
        <v>130</v>
      </c>
      <c r="AU635" s="7" t="s">
        <v>130</v>
      </c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7" t="s">
        <v>130</v>
      </c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7" t="s">
        <v>130</v>
      </c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</row>
    <row r="636" spans="1:88" hidden="1">
      <c r="A636" s="6" t="s">
        <v>61</v>
      </c>
      <c r="B636" s="6">
        <v>9</v>
      </c>
      <c r="C636" s="6" t="s">
        <v>23</v>
      </c>
      <c r="D636" s="6" t="s">
        <v>130</v>
      </c>
      <c r="E636" s="16">
        <v>1.2268124746861078</v>
      </c>
      <c r="F636" s="17">
        <v>0.97440000000000004</v>
      </c>
      <c r="G636" s="6">
        <v>2.5610000000000001E-2</v>
      </c>
      <c r="H636" s="6">
        <v>3.1370000000000002E-2</v>
      </c>
      <c r="I636" s="6">
        <v>1.472E-2</v>
      </c>
      <c r="J636" s="6">
        <v>1.6650000000000002E-2</v>
      </c>
      <c r="K636" s="6">
        <v>8.9630000000000005E-3</v>
      </c>
      <c r="L636" s="6">
        <v>1522</v>
      </c>
      <c r="M636" s="6">
        <v>2229</v>
      </c>
      <c r="N636" s="6">
        <v>396.3</v>
      </c>
      <c r="O636" s="6">
        <v>748.5</v>
      </c>
      <c r="P636" s="6">
        <v>0.74329999999999996</v>
      </c>
      <c r="Q636" s="6">
        <v>0.45329999999999998</v>
      </c>
      <c r="R636" s="6">
        <v>3.5</v>
      </c>
      <c r="S636" s="7" t="s">
        <v>130</v>
      </c>
      <c r="AG636" s="7" t="s">
        <v>130</v>
      </c>
      <c r="AU636" s="7" t="s">
        <v>130</v>
      </c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7" t="s">
        <v>130</v>
      </c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7" t="s">
        <v>130</v>
      </c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</row>
    <row r="637" spans="1:88" hidden="1">
      <c r="A637" s="6" t="s">
        <v>66</v>
      </c>
      <c r="B637" s="6">
        <v>16</v>
      </c>
      <c r="C637" s="6" t="s">
        <v>23</v>
      </c>
      <c r="D637" s="6" t="s">
        <v>130</v>
      </c>
      <c r="E637" s="16">
        <v>0.96870706762326364</v>
      </c>
      <c r="F637" s="17">
        <v>0.95830000000000004</v>
      </c>
      <c r="G637" s="6">
        <v>4.1669999999999999E-2</v>
      </c>
      <c r="H637" s="6">
        <v>4.1669999999999999E-2</v>
      </c>
      <c r="I637" s="6">
        <v>1.4829999999999999E-2</v>
      </c>
      <c r="J637" s="6">
        <v>2.6839999999999999E-2</v>
      </c>
      <c r="K637" s="6">
        <v>1.4829999999999999E-2</v>
      </c>
      <c r="L637" s="6">
        <v>1357</v>
      </c>
      <c r="M637" s="6">
        <v>2067</v>
      </c>
      <c r="N637" s="6">
        <v>333.3</v>
      </c>
      <c r="O637" s="6">
        <v>737.1</v>
      </c>
      <c r="P637" s="6">
        <v>0.73570000000000002</v>
      </c>
      <c r="Q637" s="6">
        <v>0.4506</v>
      </c>
      <c r="R637" s="6">
        <v>2.81</v>
      </c>
      <c r="S637" s="7" t="s">
        <v>130</v>
      </c>
      <c r="AG637" s="7" t="s">
        <v>130</v>
      </c>
      <c r="AU637" s="7" t="s">
        <v>130</v>
      </c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7" t="s">
        <v>130</v>
      </c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7" t="s">
        <v>130</v>
      </c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</row>
    <row r="638" spans="1:88">
      <c r="A638" s="6" t="s">
        <v>38</v>
      </c>
      <c r="B638" s="6">
        <v>6</v>
      </c>
      <c r="C638" s="6" t="s">
        <v>19</v>
      </c>
      <c r="D638" s="6" t="s">
        <v>53</v>
      </c>
      <c r="E638" s="16">
        <v>1.0883977900552486</v>
      </c>
      <c r="F638" s="17">
        <v>0.95799999999999996</v>
      </c>
      <c r="G638" s="6">
        <v>4.1950000000000001E-2</v>
      </c>
      <c r="H638" s="6">
        <v>4.623E-2</v>
      </c>
      <c r="I638" s="6">
        <v>2.1399999999999999E-2</v>
      </c>
      <c r="J638" s="6">
        <v>2.4830000000000001E-2</v>
      </c>
      <c r="K638" s="6">
        <v>1.712E-2</v>
      </c>
      <c r="L638" s="6">
        <v>1119</v>
      </c>
      <c r="M638" s="6">
        <v>2095</v>
      </c>
      <c r="N638" s="6">
        <v>318.8</v>
      </c>
      <c r="O638" s="6">
        <v>780.4</v>
      </c>
      <c r="P638" s="6">
        <v>0.70950000000000002</v>
      </c>
      <c r="Q638" s="6">
        <v>0.43440000000000001</v>
      </c>
      <c r="R638" s="6">
        <v>2.7</v>
      </c>
      <c r="S638" s="7" t="s">
        <v>53</v>
      </c>
      <c r="T638" s="8">
        <v>3.4445222256446095E-3</v>
      </c>
      <c r="U638" s="8">
        <v>7.4223489276355331E-2</v>
      </c>
      <c r="V638" s="8">
        <v>3.6697993173845034E-2</v>
      </c>
      <c r="W638" s="8">
        <v>0.1634912017154514</v>
      </c>
      <c r="X638" s="8">
        <v>0.11193355731151121</v>
      </c>
      <c r="Y638" s="8">
        <v>1.845326307270297E-2</v>
      </c>
      <c r="Z638" s="8">
        <v>2.9522537033723883E-2</v>
      </c>
      <c r="AA638" s="8">
        <v>5.3232944547559453E-2</v>
      </c>
      <c r="AB638" s="8">
        <v>8.0735794950553344E-2</v>
      </c>
      <c r="AC638" s="8">
        <v>1.6343194030424377E-2</v>
      </c>
      <c r="AD638" s="8">
        <v>2.6869618837408731E-2</v>
      </c>
      <c r="AE638" s="8">
        <v>3.3170251828865661E-2</v>
      </c>
      <c r="AF638" s="8">
        <v>4.9781401312688232E-2</v>
      </c>
      <c r="AG638" s="7" t="s">
        <v>53</v>
      </c>
      <c r="AH638" s="8">
        <v>0.95599999999999996</v>
      </c>
      <c r="AI638" s="8">
        <v>4.3985000000000003E-2</v>
      </c>
      <c r="AJ638" s="8">
        <v>5.1367500000000003E-2</v>
      </c>
      <c r="AK638" s="8">
        <v>2.3765000000000001E-2</v>
      </c>
      <c r="AL638" s="8">
        <v>2.7602500000000002E-2</v>
      </c>
      <c r="AM638" s="8">
        <v>1.6385E-2</v>
      </c>
      <c r="AN638" s="9">
        <v>1124.25</v>
      </c>
      <c r="AO638" s="9">
        <v>2218.75</v>
      </c>
      <c r="AP638" s="9">
        <v>369.15000000000003</v>
      </c>
      <c r="AQ638" s="9">
        <v>794.05</v>
      </c>
      <c r="AR638" s="9">
        <v>0.71994999999999998</v>
      </c>
      <c r="AS638" s="9">
        <v>0.44305000000000005</v>
      </c>
      <c r="AT638" s="10">
        <v>3.1932499999999999</v>
      </c>
      <c r="AU638" s="7" t="s">
        <v>53</v>
      </c>
      <c r="AV638" s="9">
        <v>0.23553131889211529</v>
      </c>
      <c r="AW638" s="9">
        <v>-0.23532159656768012</v>
      </c>
      <c r="AX638" s="9">
        <v>-0.18803623085492122</v>
      </c>
      <c r="AY638" s="9">
        <v>-3.1402017353487029E-2</v>
      </c>
      <c r="AZ638" s="9">
        <v>-0.19397512960960095</v>
      </c>
      <c r="BA638" s="9">
        <v>-0.37301122738036391</v>
      </c>
      <c r="BB638" s="9">
        <v>-0.29783362783070833</v>
      </c>
      <c r="BC638" s="9">
        <v>-7.8392737418729222E-2</v>
      </c>
      <c r="BD638" s="9">
        <v>9.0714302456693846E-2</v>
      </c>
      <c r="BE638" s="9">
        <v>0.92821832743351551</v>
      </c>
      <c r="BF638" s="9">
        <v>-0.73667887790322162</v>
      </c>
      <c r="BG638" s="9">
        <v>-6.4214439012801577E-2</v>
      </c>
      <c r="BH638" s="9">
        <v>0.11815066749226144</v>
      </c>
      <c r="BI638" s="7" t="s">
        <v>53</v>
      </c>
      <c r="BJ638" s="9">
        <v>-57.022062162578791</v>
      </c>
      <c r="BK638" s="9">
        <v>-56.006119650701478</v>
      </c>
      <c r="BL638" s="9">
        <v>-24.227493370106117</v>
      </c>
      <c r="BM638" s="9">
        <v>-21.348514179699528</v>
      </c>
      <c r="BN638" s="9">
        <v>-258.10355748578149</v>
      </c>
      <c r="BO638" s="9">
        <v>-32.874252928806563</v>
      </c>
      <c r="BP638" s="9">
        <v>-1.8805872697038577</v>
      </c>
      <c r="BQ638" s="9">
        <v>-65.511788908735568</v>
      </c>
      <c r="BR638" s="9">
        <v>-8.0466375959774314</v>
      </c>
      <c r="BS638" s="9">
        <v>-1.9020279527835511</v>
      </c>
      <c r="BT638" s="9">
        <v>-3.3464038766378881</v>
      </c>
      <c r="BU638" s="9">
        <v>-7.1517140056890902</v>
      </c>
      <c r="BV638" s="9">
        <v>-47.456878267517219</v>
      </c>
      <c r="BW638" s="7" t="s">
        <v>53</v>
      </c>
      <c r="BX638" s="11">
        <v>0.99936298449928951</v>
      </c>
      <c r="BY638" s="11">
        <v>1.0142899350719541</v>
      </c>
      <c r="BZ638" s="11">
        <v>1.0397884695671979</v>
      </c>
      <c r="CA638" s="11">
        <v>1.0853766448776869</v>
      </c>
      <c r="CB638" s="11">
        <v>1.0034992047261988</v>
      </c>
      <c r="CC638" s="11">
        <v>1.0343453473003099</v>
      </c>
      <c r="CD638" s="11">
        <v>0.78697991862449135</v>
      </c>
      <c r="CE638" s="11">
        <v>1.0081663048417226</v>
      </c>
      <c r="CF638" s="11">
        <v>1.0885990923835582</v>
      </c>
      <c r="CG638" s="11">
        <v>1.0702789676973687</v>
      </c>
      <c r="CH638" s="11">
        <v>0.97276573464958593</v>
      </c>
      <c r="CI638" s="11">
        <v>0.97911602209944726</v>
      </c>
      <c r="CJ638" s="11">
        <v>0.96728511927300254</v>
      </c>
    </row>
    <row r="639" spans="1:88" hidden="1">
      <c r="A639" s="6" t="s">
        <v>66</v>
      </c>
      <c r="B639" s="6">
        <v>14</v>
      </c>
      <c r="C639" s="6" t="s">
        <v>19</v>
      </c>
      <c r="D639" s="6" t="s">
        <v>131</v>
      </c>
      <c r="E639" s="16">
        <v>1.0324652777777779</v>
      </c>
      <c r="F639" s="17">
        <v>0.95530000000000004</v>
      </c>
      <c r="G639" s="6">
        <v>4.4679999999999997E-2</v>
      </c>
      <c r="H639" s="6">
        <v>4.342E-2</v>
      </c>
      <c r="I639" s="6">
        <v>1.951E-2</v>
      </c>
      <c r="J639" s="6">
        <v>2.3910000000000001E-2</v>
      </c>
      <c r="K639" s="6">
        <v>2.077E-2</v>
      </c>
      <c r="L639" s="6">
        <v>1518</v>
      </c>
      <c r="M639" s="6">
        <v>2077</v>
      </c>
      <c r="N639" s="6">
        <v>300.3</v>
      </c>
      <c r="O639" s="6">
        <v>750.7</v>
      </c>
      <c r="P639" s="6">
        <v>0.74470000000000003</v>
      </c>
      <c r="Q639" s="6">
        <v>0.4607</v>
      </c>
      <c r="R639" s="6">
        <v>2.0910000000000002</v>
      </c>
      <c r="S639" s="7" t="s">
        <v>131</v>
      </c>
      <c r="AG639" s="7" t="s">
        <v>131</v>
      </c>
      <c r="AU639" s="7" t="s">
        <v>131</v>
      </c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7" t="s">
        <v>131</v>
      </c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7" t="s">
        <v>131</v>
      </c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</row>
    <row r="640" spans="1:88" hidden="1">
      <c r="A640" s="6" t="s">
        <v>61</v>
      </c>
      <c r="B640" s="6">
        <v>11</v>
      </c>
      <c r="C640" s="6" t="s">
        <v>23</v>
      </c>
      <c r="D640" s="6" t="s">
        <v>131</v>
      </c>
      <c r="E640" s="16">
        <v>1.0197345441844219</v>
      </c>
      <c r="F640" s="17">
        <v>0.95840000000000003</v>
      </c>
      <c r="G640" s="6">
        <v>4.1610000000000001E-2</v>
      </c>
      <c r="H640" s="6">
        <v>3.2120000000000003E-2</v>
      </c>
      <c r="I640" s="6">
        <v>1.095E-2</v>
      </c>
      <c r="J640" s="6">
        <v>2.1170000000000001E-2</v>
      </c>
      <c r="K640" s="6">
        <v>2.044E-2</v>
      </c>
      <c r="L640" s="6">
        <v>1313</v>
      </c>
      <c r="M640" s="6">
        <v>2210</v>
      </c>
      <c r="N640" s="6">
        <v>339.7</v>
      </c>
      <c r="O640" s="6">
        <v>757.7</v>
      </c>
      <c r="P640" s="6">
        <v>0.74390000000000001</v>
      </c>
      <c r="Q640" s="6">
        <v>0.45429999999999998</v>
      </c>
      <c r="R640" s="6">
        <v>1.571</v>
      </c>
      <c r="S640" s="7" t="s">
        <v>131</v>
      </c>
      <c r="AG640" s="7" t="s">
        <v>131</v>
      </c>
      <c r="AU640" s="7" t="s">
        <v>131</v>
      </c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7" t="s">
        <v>131</v>
      </c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7" t="s">
        <v>131</v>
      </c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</row>
    <row r="641" spans="1:88" hidden="1">
      <c r="A641" s="6" t="s">
        <v>66</v>
      </c>
      <c r="B641" s="6">
        <v>14</v>
      </c>
      <c r="C641" s="6" t="s">
        <v>23</v>
      </c>
      <c r="D641" s="6" t="s">
        <v>131</v>
      </c>
      <c r="E641" s="16">
        <v>1.0324652777777779</v>
      </c>
      <c r="F641" s="17">
        <v>0.9456</v>
      </c>
      <c r="G641" s="6">
        <v>5.441E-2</v>
      </c>
      <c r="H641" s="6">
        <v>5.9769999999999997E-2</v>
      </c>
      <c r="I641" s="6">
        <v>2.835E-2</v>
      </c>
      <c r="J641" s="6">
        <v>3.1419999999999997E-2</v>
      </c>
      <c r="K641" s="6">
        <v>2.299E-2</v>
      </c>
      <c r="L641" s="6">
        <v>1234</v>
      </c>
      <c r="M641" s="6">
        <v>2080</v>
      </c>
      <c r="N641" s="6">
        <v>324.3</v>
      </c>
      <c r="O641" s="6">
        <v>771.7</v>
      </c>
      <c r="P641" s="6">
        <v>0.73480000000000001</v>
      </c>
      <c r="Q641" s="6">
        <v>0.4551</v>
      </c>
      <c r="R641" s="6">
        <v>2.6</v>
      </c>
      <c r="S641" s="7" t="s">
        <v>131</v>
      </c>
      <c r="AG641" s="7" t="s">
        <v>131</v>
      </c>
      <c r="AU641" s="7" t="s">
        <v>131</v>
      </c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7" t="s">
        <v>131</v>
      </c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7" t="s">
        <v>131</v>
      </c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</row>
    <row r="642" spans="1:88">
      <c r="A642" s="6" t="s">
        <v>25</v>
      </c>
      <c r="B642" s="6">
        <v>4</v>
      </c>
      <c r="C642" s="6" t="s">
        <v>19</v>
      </c>
      <c r="D642" s="6" t="s">
        <v>135</v>
      </c>
      <c r="E642" s="16">
        <v>1.1713819368879217</v>
      </c>
      <c r="F642" s="17">
        <v>0.96609999999999996</v>
      </c>
      <c r="G642" s="6">
        <v>3.39E-2</v>
      </c>
      <c r="H642" s="6">
        <v>4.3139999999999998E-2</v>
      </c>
      <c r="I642" s="6">
        <v>2.2339999999999999E-2</v>
      </c>
      <c r="J642" s="6">
        <v>2.0799999999999999E-2</v>
      </c>
      <c r="K642" s="6">
        <v>1.3100000000000001E-2</v>
      </c>
      <c r="L642" s="6">
        <v>1254</v>
      </c>
      <c r="M642" s="6">
        <v>2015</v>
      </c>
      <c r="N642" s="6">
        <v>314</v>
      </c>
      <c r="O642" s="6">
        <v>737.1</v>
      </c>
      <c r="P642" s="6">
        <v>0.73070000000000002</v>
      </c>
      <c r="Q642" s="6">
        <v>0.43259999999999998</v>
      </c>
      <c r="R642" s="6">
        <v>3.294</v>
      </c>
      <c r="S642" s="7" t="s">
        <v>135</v>
      </c>
      <c r="T642" s="8">
        <v>9.0885559669690291E-3</v>
      </c>
      <c r="U642" s="8">
        <v>0.19309499831164748</v>
      </c>
      <c r="V642" s="8">
        <v>0.11305950919830469</v>
      </c>
      <c r="W642" s="8">
        <v>0.14637811665429148</v>
      </c>
      <c r="X642" s="8">
        <v>0.11910108546387592</v>
      </c>
      <c r="Y642" s="8">
        <v>0.29187259544405397</v>
      </c>
      <c r="Z642" s="8">
        <v>0.11461127303452973</v>
      </c>
      <c r="AA642" s="8">
        <v>8.6775622240760367E-2</v>
      </c>
      <c r="AB642" s="8">
        <v>0.12164258090097131</v>
      </c>
      <c r="AC642" s="8">
        <v>2.4942638406617885E-2</v>
      </c>
      <c r="AD642" s="8">
        <v>1.5118635985205037E-2</v>
      </c>
      <c r="AE642" s="8">
        <v>3.1164316160286001E-2</v>
      </c>
      <c r="AF642" s="8">
        <v>0.28754097389223782</v>
      </c>
      <c r="AG642" s="7" t="s">
        <v>135</v>
      </c>
      <c r="AH642" s="8">
        <v>0.95599999999999996</v>
      </c>
      <c r="AI642" s="8">
        <v>4.3770000000000003E-2</v>
      </c>
      <c r="AJ642" s="8">
        <v>4.6622499999999997E-2</v>
      </c>
      <c r="AK642" s="8">
        <v>2.2232500000000002E-2</v>
      </c>
      <c r="AL642" s="8">
        <v>2.4387499999999999E-2</v>
      </c>
      <c r="AM642" s="8">
        <v>1.9384999999999999E-2</v>
      </c>
      <c r="AN642" s="9">
        <v>1223.25</v>
      </c>
      <c r="AO642" s="9">
        <v>2228.75</v>
      </c>
      <c r="AP642" s="9">
        <v>366.6</v>
      </c>
      <c r="AQ642" s="9">
        <v>753.80000000000007</v>
      </c>
      <c r="AR642" s="9">
        <v>0.73857499999999998</v>
      </c>
      <c r="AS642" s="9">
        <v>0.43922499999999998</v>
      </c>
      <c r="AT642" s="10">
        <v>2.5095000000000001</v>
      </c>
      <c r="AU642" s="7" t="s">
        <v>135</v>
      </c>
      <c r="AV642" s="9">
        <v>0.23553131889211529</v>
      </c>
      <c r="AW642" s="9">
        <v>-0.23756890476216846</v>
      </c>
      <c r="AX642" s="9">
        <v>-0.24379159597766678</v>
      </c>
      <c r="AY642" s="9">
        <v>-0.14079192508392901</v>
      </c>
      <c r="AZ642" s="9">
        <v>-0.2340648252622734</v>
      </c>
      <c r="BA642" s="9">
        <v>-0.21170496972950528</v>
      </c>
      <c r="BB642" s="9">
        <v>-3.5002141263839263E-2</v>
      </c>
      <c r="BC642" s="9">
        <v>-6.528163681655598E-2</v>
      </c>
      <c r="BD642" s="9">
        <v>7.459206732638328E-2</v>
      </c>
      <c r="BE642" s="9">
        <v>0.15814550933189142</v>
      </c>
      <c r="BF642" s="9">
        <v>0.44163587286537581</v>
      </c>
      <c r="BG642" s="9">
        <v>-0.29634582099437928</v>
      </c>
      <c r="BH642" s="9">
        <v>-0.56272959813466972</v>
      </c>
      <c r="BI642" s="7" t="s">
        <v>135</v>
      </c>
      <c r="BJ642" s="9">
        <v>-77.468686032861541</v>
      </c>
      <c r="BK642" s="9">
        <v>-115.47464688556667</v>
      </c>
      <c r="BL642" s="9">
        <v>-13.634943649304416</v>
      </c>
      <c r="BM642" s="9">
        <v>-84.514710707848195</v>
      </c>
      <c r="BN642" s="9">
        <v>-6.9892054567678947</v>
      </c>
      <c r="BO642" s="9">
        <v>-6.8938701294663085</v>
      </c>
      <c r="BP642" s="9">
        <v>-5.136633547875074</v>
      </c>
      <c r="BQ642" s="9">
        <v>-49.815044349737875</v>
      </c>
      <c r="BR642" s="9">
        <v>-10.54922066357468</v>
      </c>
      <c r="BS642" s="9">
        <v>-11.92239446678497</v>
      </c>
      <c r="BT642" s="9">
        <v>-43.992734962261984</v>
      </c>
      <c r="BU642" s="9">
        <v>-5.2409441981244429</v>
      </c>
      <c r="BV642" s="9">
        <v>-4.7311657249386467</v>
      </c>
      <c r="BW642" s="7" t="s">
        <v>135</v>
      </c>
      <c r="BX642" s="11">
        <v>0.99936298449928951</v>
      </c>
      <c r="BY642" s="11">
        <v>1.0093320554302474</v>
      </c>
      <c r="BZ642" s="11">
        <v>0.94373948357223292</v>
      </c>
      <c r="CA642" s="11">
        <v>1.0153854936773901</v>
      </c>
      <c r="CB642" s="11">
        <v>0.88661667802772104</v>
      </c>
      <c r="CC642" s="11">
        <v>1.2237280779625577</v>
      </c>
      <c r="CD642" s="11">
        <v>0.85628035175219841</v>
      </c>
      <c r="CE642" s="11">
        <v>1.0127101529762206</v>
      </c>
      <c r="CF642" s="11">
        <v>1.0810793099493767</v>
      </c>
      <c r="CG642" s="11">
        <v>1.0160270585608924</v>
      </c>
      <c r="CH642" s="11">
        <v>0.99793104030671287</v>
      </c>
      <c r="CI642" s="11">
        <v>0.97066298342541391</v>
      </c>
      <c r="CJ642" s="11">
        <v>0.7601666035592578</v>
      </c>
    </row>
    <row r="643" spans="1:88" hidden="1">
      <c r="A643" s="6" t="s">
        <v>63</v>
      </c>
      <c r="B643" s="6">
        <v>6</v>
      </c>
      <c r="C643" s="6" t="s">
        <v>19</v>
      </c>
      <c r="D643" s="6" t="s">
        <v>132</v>
      </c>
      <c r="E643" s="16">
        <v>1.1722365038560412</v>
      </c>
      <c r="F643" s="17">
        <v>0.70340000000000003</v>
      </c>
      <c r="G643" s="6">
        <v>0.29659999999999997</v>
      </c>
      <c r="H643" s="6">
        <v>0.28710000000000002</v>
      </c>
      <c r="I643" s="6">
        <v>8.3650000000000002E-2</v>
      </c>
      <c r="J643" s="6">
        <v>0.2034</v>
      </c>
      <c r="K643" s="6">
        <v>9.3160000000000007E-2</v>
      </c>
      <c r="L643" s="6">
        <v>370</v>
      </c>
      <c r="M643" s="6">
        <v>1927</v>
      </c>
      <c r="N643" s="6">
        <v>171.6</v>
      </c>
      <c r="O643" s="6">
        <v>709.7</v>
      </c>
      <c r="P643" s="6">
        <v>0.76390000000000002</v>
      </c>
      <c r="Q643" s="6">
        <v>0.47589999999999999</v>
      </c>
      <c r="R643" s="6">
        <v>3.0819999999999999</v>
      </c>
      <c r="S643" s="7" t="s">
        <v>132</v>
      </c>
      <c r="AG643" s="7" t="s">
        <v>132</v>
      </c>
      <c r="AU643" s="7" t="s">
        <v>132</v>
      </c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7" t="s">
        <v>132</v>
      </c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7" t="s">
        <v>132</v>
      </c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</row>
    <row r="644" spans="1:88" hidden="1">
      <c r="A644" s="6" t="s">
        <v>59</v>
      </c>
      <c r="B644" s="6">
        <v>7</v>
      </c>
      <c r="C644" s="6" t="s">
        <v>19</v>
      </c>
      <c r="D644" s="6" t="s">
        <v>132</v>
      </c>
      <c r="E644" s="16">
        <v>1.0146137787056368</v>
      </c>
      <c r="F644" s="17">
        <v>0.76949999999999996</v>
      </c>
      <c r="G644" s="6">
        <v>0.23050000000000001</v>
      </c>
      <c r="H644" s="6">
        <v>0.23050000000000001</v>
      </c>
      <c r="I644" s="6">
        <v>6.6669999999999993E-2</v>
      </c>
      <c r="J644" s="6">
        <v>0.1638</v>
      </c>
      <c r="K644" s="6">
        <v>6.6669999999999993E-2</v>
      </c>
      <c r="L644" s="6">
        <v>404</v>
      </c>
      <c r="M644" s="6">
        <v>2245</v>
      </c>
      <c r="N644" s="6">
        <v>185.3</v>
      </c>
      <c r="O644" s="6">
        <v>763.5</v>
      </c>
      <c r="P644" s="6">
        <v>0.74990000000000001</v>
      </c>
      <c r="Q644" s="6">
        <v>0.4572</v>
      </c>
      <c r="R644" s="6">
        <v>3.4569999999999999</v>
      </c>
      <c r="S644" s="7" t="s">
        <v>132</v>
      </c>
      <c r="AG644" s="7" t="s">
        <v>132</v>
      </c>
      <c r="AU644" s="7" t="s">
        <v>132</v>
      </c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7" t="s">
        <v>132</v>
      </c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7" t="s">
        <v>132</v>
      </c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</row>
    <row r="645" spans="1:88" hidden="1">
      <c r="A645" s="6" t="s">
        <v>61</v>
      </c>
      <c r="B645" s="6">
        <v>7</v>
      </c>
      <c r="C645" s="6" t="s">
        <v>19</v>
      </c>
      <c r="D645" s="6" t="s">
        <v>132</v>
      </c>
      <c r="E645" s="16">
        <v>0.98356737376755299</v>
      </c>
      <c r="F645" s="17">
        <v>0.75480000000000003</v>
      </c>
      <c r="G645" s="6">
        <v>0.2452</v>
      </c>
      <c r="H645" s="6">
        <v>0.2762</v>
      </c>
      <c r="I645" s="6">
        <v>9.7489999999999993E-2</v>
      </c>
      <c r="J645" s="6">
        <v>0.1787</v>
      </c>
      <c r="K645" s="6">
        <v>6.6470000000000001E-2</v>
      </c>
      <c r="L645" s="6">
        <v>511</v>
      </c>
      <c r="M645" s="6">
        <v>2073</v>
      </c>
      <c r="N645" s="6">
        <v>178.6</v>
      </c>
      <c r="O645" s="6">
        <v>705.8</v>
      </c>
      <c r="P645" s="6">
        <v>0.74060000000000004</v>
      </c>
      <c r="Q645" s="6">
        <v>0.44369999999999998</v>
      </c>
      <c r="R645" s="6">
        <v>4.1559999999999997</v>
      </c>
      <c r="S645" s="7" t="s">
        <v>132</v>
      </c>
      <c r="AG645" s="7" t="s">
        <v>132</v>
      </c>
      <c r="AU645" s="7" t="s">
        <v>132</v>
      </c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7" t="s">
        <v>132</v>
      </c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7" t="s">
        <v>132</v>
      </c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</row>
    <row r="646" spans="1:88" hidden="1">
      <c r="A646" s="6" t="s">
        <v>66</v>
      </c>
      <c r="B646" s="6">
        <v>18</v>
      </c>
      <c r="C646" s="6" t="s">
        <v>19</v>
      </c>
      <c r="D646" s="6" t="s">
        <v>132</v>
      </c>
      <c r="E646" s="16">
        <v>1.1668533034714446</v>
      </c>
      <c r="F646" s="17">
        <v>0.73929999999999996</v>
      </c>
      <c r="G646" s="6">
        <v>0.26069999999999999</v>
      </c>
      <c r="H646" s="6">
        <v>0.27639999999999998</v>
      </c>
      <c r="I646" s="6">
        <v>8.7639999999999996E-2</v>
      </c>
      <c r="J646" s="6">
        <v>0.1888</v>
      </c>
      <c r="K646" s="6">
        <v>7.1910000000000002E-2</v>
      </c>
      <c r="L646" s="6">
        <v>329</v>
      </c>
      <c r="M646" s="6">
        <v>2161</v>
      </c>
      <c r="N646" s="6">
        <v>204.8</v>
      </c>
      <c r="O646" s="6">
        <v>725.8</v>
      </c>
      <c r="P646" s="6">
        <v>0.73199999999999998</v>
      </c>
      <c r="Q646" s="6">
        <v>0.4269</v>
      </c>
      <c r="R646" s="6">
        <v>3.8439999999999999</v>
      </c>
      <c r="S646" s="7" t="s">
        <v>132</v>
      </c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7" t="s">
        <v>132</v>
      </c>
      <c r="AH646" s="8"/>
      <c r="AI646" s="8"/>
      <c r="AJ646" s="8"/>
      <c r="AK646" s="8"/>
      <c r="AL646" s="8"/>
      <c r="AM646" s="8"/>
      <c r="AN646" s="9"/>
      <c r="AO646" s="9"/>
      <c r="AP646" s="9"/>
      <c r="AQ646" s="9"/>
      <c r="AR646" s="9"/>
      <c r="AS646" s="9"/>
      <c r="AU646" s="7" t="s">
        <v>132</v>
      </c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7" t="s">
        <v>132</v>
      </c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7" t="s">
        <v>132</v>
      </c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</row>
    <row r="647" spans="1:88" hidden="1">
      <c r="A647" s="6" t="s">
        <v>67</v>
      </c>
      <c r="B647" s="6">
        <v>18</v>
      </c>
      <c r="C647" s="6" t="s">
        <v>19</v>
      </c>
      <c r="D647" s="6" t="s">
        <v>132</v>
      </c>
      <c r="E647" s="16">
        <v>0.67690058479532167</v>
      </c>
      <c r="F647" s="17">
        <v>0.73119999999999996</v>
      </c>
      <c r="G647" s="6">
        <v>0.26879999999999998</v>
      </c>
      <c r="H647" s="6">
        <v>0.2888</v>
      </c>
      <c r="I647" s="6">
        <v>8.9090000000000003E-2</v>
      </c>
      <c r="J647" s="6">
        <v>0.19969999999999999</v>
      </c>
      <c r="K647" s="6">
        <v>6.9120000000000001E-2</v>
      </c>
      <c r="L647" s="6">
        <v>476</v>
      </c>
      <c r="M647" s="6" t="s">
        <v>21</v>
      </c>
      <c r="N647" s="6" t="s">
        <v>21</v>
      </c>
      <c r="O647" s="6">
        <v>720.4</v>
      </c>
      <c r="P647" s="6">
        <v>0.73580000000000001</v>
      </c>
      <c r="Q647" s="6">
        <v>0.43580000000000002</v>
      </c>
      <c r="R647" s="6">
        <v>4.1779999999999999</v>
      </c>
      <c r="S647" s="7" t="s">
        <v>132</v>
      </c>
      <c r="AG647" s="7" t="s">
        <v>132</v>
      </c>
      <c r="AU647" s="7" t="s">
        <v>132</v>
      </c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7" t="s">
        <v>132</v>
      </c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7" t="s">
        <v>132</v>
      </c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</row>
    <row r="648" spans="1:88" hidden="1">
      <c r="A648" s="6" t="s">
        <v>64</v>
      </c>
      <c r="B648" s="6">
        <v>19</v>
      </c>
      <c r="C648" s="6" t="s">
        <v>19</v>
      </c>
      <c r="D648" s="6" t="s">
        <v>132</v>
      </c>
      <c r="E648" s="16">
        <v>0.93192868719611022</v>
      </c>
      <c r="F648" s="17">
        <v>0.72209999999999996</v>
      </c>
      <c r="G648" s="6">
        <v>0.27789999999999998</v>
      </c>
      <c r="H648" s="6">
        <v>0.27010000000000001</v>
      </c>
      <c r="I648" s="6">
        <v>7.0449999999999999E-2</v>
      </c>
      <c r="J648" s="6">
        <v>0.1996</v>
      </c>
      <c r="K648" s="6">
        <v>7.8280000000000002E-2</v>
      </c>
      <c r="L648" s="6">
        <v>369</v>
      </c>
      <c r="M648" s="6">
        <v>2047</v>
      </c>
      <c r="N648" s="6">
        <v>187.9</v>
      </c>
      <c r="O648" s="6">
        <v>744.3</v>
      </c>
      <c r="P648" s="6">
        <v>0.75690000000000002</v>
      </c>
      <c r="Q648" s="6">
        <v>0.46089999999999998</v>
      </c>
      <c r="R648" s="6">
        <v>3.45</v>
      </c>
      <c r="S648" s="7" t="s">
        <v>132</v>
      </c>
      <c r="AG648" s="7" t="s">
        <v>132</v>
      </c>
      <c r="AU648" s="7" t="s">
        <v>132</v>
      </c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7" t="s">
        <v>132</v>
      </c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7" t="s">
        <v>132</v>
      </c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</row>
    <row r="649" spans="1:88" hidden="1">
      <c r="A649" s="6" t="s">
        <v>65</v>
      </c>
      <c r="B649" s="6">
        <v>19</v>
      </c>
      <c r="C649" s="6" t="s">
        <v>19</v>
      </c>
      <c r="D649" s="6" t="s">
        <v>132</v>
      </c>
      <c r="E649" s="16">
        <v>0.94980569948186533</v>
      </c>
      <c r="F649" s="17">
        <v>0.77529999999999999</v>
      </c>
      <c r="G649" s="6">
        <v>0.22470000000000001</v>
      </c>
      <c r="H649" s="6">
        <v>0.27900000000000003</v>
      </c>
      <c r="I649" s="6">
        <v>9.5019999999999993E-2</v>
      </c>
      <c r="J649" s="6">
        <v>0.184</v>
      </c>
      <c r="K649" s="6">
        <v>4.0719999999999999E-2</v>
      </c>
      <c r="L649" s="6">
        <v>514</v>
      </c>
      <c r="M649" s="6">
        <v>2055</v>
      </c>
      <c r="N649" s="6">
        <v>201.5</v>
      </c>
      <c r="O649" s="6">
        <v>726</v>
      </c>
      <c r="P649" s="6">
        <v>0.74280000000000002</v>
      </c>
      <c r="Q649" s="6">
        <v>0.44669999999999999</v>
      </c>
      <c r="R649" s="6">
        <v>6.8520000000000003</v>
      </c>
      <c r="S649" s="7" t="s">
        <v>132</v>
      </c>
      <c r="AG649" s="7" t="s">
        <v>132</v>
      </c>
      <c r="AU649" s="7" t="s">
        <v>132</v>
      </c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7" t="s">
        <v>132</v>
      </c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7" t="s">
        <v>132</v>
      </c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</row>
    <row r="650" spans="1:88" hidden="1">
      <c r="A650" s="6" t="s">
        <v>62</v>
      </c>
      <c r="B650" s="6">
        <v>6</v>
      </c>
      <c r="C650" s="6" t="s">
        <v>23</v>
      </c>
      <c r="D650" s="6" t="s">
        <v>132</v>
      </c>
      <c r="E650" s="16">
        <v>1.4414498141263941</v>
      </c>
      <c r="F650" s="17">
        <v>0.7339</v>
      </c>
      <c r="G650" s="6">
        <v>0.2661</v>
      </c>
      <c r="H650" s="6">
        <v>0.25</v>
      </c>
      <c r="I650" s="6">
        <v>7.5689999999999993E-2</v>
      </c>
      <c r="J650" s="6">
        <v>0.17430000000000001</v>
      </c>
      <c r="K650" s="6">
        <v>9.1740000000000002E-2</v>
      </c>
      <c r="L650" s="6">
        <v>320</v>
      </c>
      <c r="M650" s="6">
        <v>1923</v>
      </c>
      <c r="N650" s="6">
        <v>188.7</v>
      </c>
      <c r="O650" s="6">
        <v>734.4</v>
      </c>
      <c r="P650" s="6">
        <v>0.74019999999999997</v>
      </c>
      <c r="Q650" s="6">
        <v>0.43959999999999999</v>
      </c>
      <c r="R650" s="6">
        <v>2.7250000000000001</v>
      </c>
      <c r="S650" s="7" t="s">
        <v>132</v>
      </c>
      <c r="AG650" s="7" t="s">
        <v>132</v>
      </c>
      <c r="AU650" s="7" t="s">
        <v>132</v>
      </c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7" t="s">
        <v>132</v>
      </c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7" t="s">
        <v>132</v>
      </c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</row>
    <row r="651" spans="1:88" hidden="1">
      <c r="A651" s="6" t="s">
        <v>63</v>
      </c>
      <c r="B651" s="6">
        <v>6</v>
      </c>
      <c r="C651" s="6" t="s">
        <v>23</v>
      </c>
      <c r="D651" s="6" t="s">
        <v>132</v>
      </c>
      <c r="E651" s="16">
        <v>1.1722365038560412</v>
      </c>
      <c r="F651" s="17">
        <v>0.73160000000000003</v>
      </c>
      <c r="G651" s="6">
        <v>0.26840000000000003</v>
      </c>
      <c r="H651" s="6">
        <v>0.2581</v>
      </c>
      <c r="I651" s="6">
        <v>6.4960000000000004E-2</v>
      </c>
      <c r="J651" s="6">
        <v>0.19320000000000001</v>
      </c>
      <c r="K651" s="6">
        <v>7.5209999999999999E-2</v>
      </c>
      <c r="L651" s="6">
        <v>428</v>
      </c>
      <c r="M651" s="6">
        <v>1939</v>
      </c>
      <c r="N651" s="6">
        <v>153.80000000000001</v>
      </c>
      <c r="O651" s="6">
        <v>742.4</v>
      </c>
      <c r="P651" s="6">
        <v>0.73509999999999998</v>
      </c>
      <c r="Q651" s="6">
        <v>0.44130000000000003</v>
      </c>
      <c r="R651" s="6">
        <v>3.4319999999999999</v>
      </c>
      <c r="S651" s="7" t="s">
        <v>132</v>
      </c>
      <c r="AG651" s="7" t="s">
        <v>132</v>
      </c>
      <c r="AU651" s="7" t="s">
        <v>132</v>
      </c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7" t="s">
        <v>132</v>
      </c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7" t="s">
        <v>132</v>
      </c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</row>
    <row r="652" spans="1:88" hidden="1">
      <c r="A652" s="6" t="s">
        <v>59</v>
      </c>
      <c r="B652" s="6">
        <v>7</v>
      </c>
      <c r="C652" s="6" t="s">
        <v>23</v>
      </c>
      <c r="D652" s="6" t="s">
        <v>132</v>
      </c>
      <c r="E652" s="16">
        <v>1.0146137787056368</v>
      </c>
      <c r="F652" s="17">
        <v>0.746</v>
      </c>
      <c r="G652" s="6">
        <v>0.254</v>
      </c>
      <c r="H652" s="6">
        <v>0.25169999999999998</v>
      </c>
      <c r="I652" s="6">
        <v>5.4919999999999997E-2</v>
      </c>
      <c r="J652" s="6">
        <v>0.1968</v>
      </c>
      <c r="K652" s="6">
        <v>5.7209999999999997E-2</v>
      </c>
      <c r="L652" s="6">
        <v>326</v>
      </c>
      <c r="M652" s="6">
        <v>2456</v>
      </c>
      <c r="N652" s="6">
        <v>235.7</v>
      </c>
      <c r="O652" s="6">
        <v>746.9</v>
      </c>
      <c r="P652" s="6">
        <v>0.7218</v>
      </c>
      <c r="Q652" s="6">
        <v>0.42559999999999998</v>
      </c>
      <c r="R652" s="6">
        <v>4.4000000000000004</v>
      </c>
      <c r="S652" s="7" t="s">
        <v>132</v>
      </c>
      <c r="AG652" s="7" t="s">
        <v>132</v>
      </c>
      <c r="AU652" s="7" t="s">
        <v>132</v>
      </c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7" t="s">
        <v>132</v>
      </c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7" t="s">
        <v>132</v>
      </c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</row>
    <row r="653" spans="1:88" hidden="1">
      <c r="A653" s="6" t="s">
        <v>61</v>
      </c>
      <c r="B653" s="6">
        <v>7</v>
      </c>
      <c r="C653" s="6" t="s">
        <v>23</v>
      </c>
      <c r="D653" s="6" t="s">
        <v>132</v>
      </c>
      <c r="E653" s="16">
        <v>0.98356737376755299</v>
      </c>
      <c r="F653" s="17">
        <v>0.77059999999999995</v>
      </c>
      <c r="G653" s="6">
        <v>0.2276</v>
      </c>
      <c r="H653" s="6">
        <v>0.27239999999999998</v>
      </c>
      <c r="I653" s="6">
        <v>0.1022</v>
      </c>
      <c r="J653" s="6">
        <v>0.17030000000000001</v>
      </c>
      <c r="K653" s="6">
        <v>5.5559999999999998E-2</v>
      </c>
      <c r="L653" s="6">
        <v>430</v>
      </c>
      <c r="M653" s="6">
        <v>2211</v>
      </c>
      <c r="N653" s="6">
        <v>262.10000000000002</v>
      </c>
      <c r="O653" s="6">
        <v>704.6</v>
      </c>
      <c r="P653" s="6">
        <v>0.74709999999999999</v>
      </c>
      <c r="Q653" s="6">
        <v>0.44330000000000003</v>
      </c>
      <c r="R653" s="6">
        <v>4.9029999999999996</v>
      </c>
      <c r="S653" s="7" t="s">
        <v>132</v>
      </c>
      <c r="AG653" s="7" t="s">
        <v>132</v>
      </c>
      <c r="AU653" s="7" t="s">
        <v>132</v>
      </c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7" t="s">
        <v>132</v>
      </c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7" t="s">
        <v>132</v>
      </c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</row>
    <row r="654" spans="1:88" hidden="1">
      <c r="A654" s="6" t="s">
        <v>66</v>
      </c>
      <c r="B654" s="6">
        <v>18</v>
      </c>
      <c r="C654" s="6" t="s">
        <v>23</v>
      </c>
      <c r="D654" s="6" t="s">
        <v>132</v>
      </c>
      <c r="E654" s="16">
        <v>1.1668533034714446</v>
      </c>
      <c r="F654" s="17">
        <v>0.77859999999999996</v>
      </c>
      <c r="G654" s="6">
        <v>0.22140000000000001</v>
      </c>
      <c r="H654" s="6">
        <v>0.22320000000000001</v>
      </c>
      <c r="I654" s="6">
        <v>6.7150000000000001E-2</v>
      </c>
      <c r="J654" s="6">
        <v>0.15609999999999999</v>
      </c>
      <c r="K654" s="6">
        <v>6.5339999999999995E-2</v>
      </c>
      <c r="L654" s="6">
        <v>429</v>
      </c>
      <c r="M654" s="6">
        <v>2075</v>
      </c>
      <c r="N654" s="6">
        <v>190.2</v>
      </c>
      <c r="O654" s="6">
        <v>766.3</v>
      </c>
      <c r="P654" s="6">
        <v>0.72950000000000004</v>
      </c>
      <c r="Q654" s="6">
        <v>0.43049999999999999</v>
      </c>
      <c r="R654" s="6">
        <v>3.4169999999999998</v>
      </c>
      <c r="S654" s="7" t="s">
        <v>132</v>
      </c>
      <c r="AG654" s="7" t="s">
        <v>132</v>
      </c>
      <c r="AU654" s="7" t="s">
        <v>132</v>
      </c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7" t="s">
        <v>132</v>
      </c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7" t="s">
        <v>132</v>
      </c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</row>
    <row r="655" spans="1:88" hidden="1">
      <c r="A655" s="6" t="s">
        <v>67</v>
      </c>
      <c r="B655" s="6">
        <v>18</v>
      </c>
      <c r="C655" s="6" t="s">
        <v>23</v>
      </c>
      <c r="D655" s="6" t="s">
        <v>132</v>
      </c>
      <c r="E655" s="16">
        <v>0.67690058479532167</v>
      </c>
      <c r="F655" s="17">
        <v>0.77990000000000004</v>
      </c>
      <c r="G655" s="6">
        <v>0.22009999999999999</v>
      </c>
      <c r="H655" s="6">
        <v>0.24440000000000001</v>
      </c>
      <c r="I655" s="6">
        <v>9.5320000000000002E-2</v>
      </c>
      <c r="J655" s="6">
        <v>0.14899999999999999</v>
      </c>
      <c r="K655" s="6">
        <v>7.1059999999999998E-2</v>
      </c>
      <c r="L655" s="6">
        <v>450</v>
      </c>
      <c r="M655" s="6" t="s">
        <v>21</v>
      </c>
      <c r="N655" s="6" t="s">
        <v>21</v>
      </c>
      <c r="O655" s="6">
        <v>686.6</v>
      </c>
      <c r="P655" s="6">
        <v>0.7409</v>
      </c>
      <c r="Q655" s="6">
        <v>0.44650000000000001</v>
      </c>
      <c r="R655" s="6">
        <v>3.4390000000000001</v>
      </c>
      <c r="S655" s="7" t="s">
        <v>132</v>
      </c>
      <c r="AG655" s="7" t="s">
        <v>132</v>
      </c>
      <c r="AU655" s="7" t="s">
        <v>132</v>
      </c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7" t="s">
        <v>132</v>
      </c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7" t="s">
        <v>132</v>
      </c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</row>
    <row r="656" spans="1:88" hidden="1">
      <c r="A656" s="6" t="s">
        <v>64</v>
      </c>
      <c r="B656" s="6">
        <v>19</v>
      </c>
      <c r="C656" s="6" t="s">
        <v>23</v>
      </c>
      <c r="D656" s="6" t="s">
        <v>132</v>
      </c>
      <c r="E656" s="16">
        <v>0.93192868719611022</v>
      </c>
      <c r="F656" s="17">
        <v>0.73519999999999996</v>
      </c>
      <c r="G656" s="6">
        <v>0.26479999999999998</v>
      </c>
      <c r="H656" s="6">
        <v>0.33639999999999998</v>
      </c>
      <c r="I656" s="6">
        <v>0.13400000000000001</v>
      </c>
      <c r="J656" s="6">
        <v>0.20250000000000001</v>
      </c>
      <c r="K656" s="6">
        <v>6.2309999999999997E-2</v>
      </c>
      <c r="L656" s="6">
        <v>236</v>
      </c>
      <c r="M656" s="6">
        <v>2343</v>
      </c>
      <c r="N656" s="6">
        <v>198.7</v>
      </c>
      <c r="O656" s="6">
        <v>734.8</v>
      </c>
      <c r="P656" s="6">
        <v>0.75080000000000002</v>
      </c>
      <c r="Q656" s="6">
        <v>0.44890000000000002</v>
      </c>
      <c r="R656" s="6">
        <v>5.4</v>
      </c>
      <c r="S656" s="7" t="s">
        <v>132</v>
      </c>
      <c r="AG656" s="7" t="s">
        <v>132</v>
      </c>
      <c r="AU656" s="7" t="s">
        <v>132</v>
      </c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7" t="s">
        <v>132</v>
      </c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7" t="s">
        <v>132</v>
      </c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</row>
    <row r="657" spans="1:88" hidden="1">
      <c r="A657" s="6" t="s">
        <v>65</v>
      </c>
      <c r="B657" s="6">
        <v>19</v>
      </c>
      <c r="C657" s="6" t="s">
        <v>23</v>
      </c>
      <c r="D657" s="6" t="s">
        <v>132</v>
      </c>
      <c r="E657" s="16">
        <v>0.94980569948186533</v>
      </c>
      <c r="F657" s="17">
        <v>0.65710000000000002</v>
      </c>
      <c r="G657" s="6">
        <v>0.34289999999999998</v>
      </c>
      <c r="H657" s="6">
        <v>0.3357</v>
      </c>
      <c r="I657" s="6">
        <v>6.2350000000000003E-2</v>
      </c>
      <c r="J657" s="6">
        <v>0.27339999999999998</v>
      </c>
      <c r="K657" s="6">
        <v>6.9540000000000005E-2</v>
      </c>
      <c r="L657" s="6">
        <v>274</v>
      </c>
      <c r="M657" s="6">
        <v>2356</v>
      </c>
      <c r="N657" s="6">
        <v>160.30000000000001</v>
      </c>
      <c r="O657" s="6">
        <v>678.4</v>
      </c>
      <c r="P657" s="6">
        <v>0.7409</v>
      </c>
      <c r="Q657" s="6">
        <v>0.44700000000000001</v>
      </c>
      <c r="R657" s="6">
        <v>4.8280000000000003</v>
      </c>
      <c r="S657" s="7" t="s">
        <v>132</v>
      </c>
      <c r="AG657" s="7" t="s">
        <v>132</v>
      </c>
      <c r="AU657" s="7" t="s">
        <v>132</v>
      </c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7" t="s">
        <v>132</v>
      </c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7" t="s">
        <v>132</v>
      </c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</row>
    <row r="658" spans="1:88">
      <c r="A658" s="6" t="s">
        <v>38</v>
      </c>
      <c r="B658" s="6">
        <v>4</v>
      </c>
      <c r="C658" s="6" t="s">
        <v>19</v>
      </c>
      <c r="D658" s="6" t="s">
        <v>73</v>
      </c>
      <c r="E658" s="16">
        <v>1.1063130206049978</v>
      </c>
      <c r="F658" s="17">
        <v>0.94689999999999996</v>
      </c>
      <c r="G658" s="6">
        <v>5.3129999999999997E-2</v>
      </c>
      <c r="H658" s="6">
        <v>4.7309999999999998E-2</v>
      </c>
      <c r="I658" s="6">
        <v>1.9650000000000001E-2</v>
      </c>
      <c r="J658" s="6">
        <v>2.7660000000000001E-2</v>
      </c>
      <c r="K658" s="6">
        <v>2.547E-2</v>
      </c>
      <c r="L658" s="6">
        <v>1301</v>
      </c>
      <c r="M658" s="6">
        <v>2109</v>
      </c>
      <c r="N658" s="6">
        <v>309.60000000000002</v>
      </c>
      <c r="O658" s="6">
        <v>731.7</v>
      </c>
      <c r="P658" s="6">
        <v>0.72889999999999999</v>
      </c>
      <c r="Q658" s="6">
        <v>0.43809999999999999</v>
      </c>
      <c r="R658" s="6">
        <v>1.857</v>
      </c>
      <c r="S658" s="7" t="s">
        <v>73</v>
      </c>
      <c r="T658" s="8">
        <v>9.6444149415603302E-3</v>
      </c>
      <c r="U658" s="8">
        <v>0.1681997620489587</v>
      </c>
      <c r="V658" s="8">
        <v>5.4537011218509519E-2</v>
      </c>
      <c r="W658" s="8">
        <v>7.17632640239972E-2</v>
      </c>
      <c r="X658" s="8">
        <v>0.11187952675212406</v>
      </c>
      <c r="Y658" s="8">
        <v>0.28549160297238629</v>
      </c>
      <c r="Z658" s="8">
        <v>0.13414488589530715</v>
      </c>
      <c r="AA658" s="8">
        <v>8.1487239000213027E-2</v>
      </c>
      <c r="AB658" s="8">
        <v>0.14402257570277782</v>
      </c>
      <c r="AC658" s="8">
        <v>3.7924730507384825E-2</v>
      </c>
      <c r="AD658" s="8">
        <v>2.859902700204107E-3</v>
      </c>
      <c r="AE658" s="8">
        <v>6.7806492191550558E-3</v>
      </c>
      <c r="AF658" s="8">
        <v>0.32922988117803165</v>
      </c>
      <c r="AG658" s="7" t="s">
        <v>73</v>
      </c>
      <c r="AH658" s="8">
        <v>0.94755000000000011</v>
      </c>
      <c r="AI658" s="8">
        <v>5.2457500000000004E-2</v>
      </c>
      <c r="AJ658" s="8">
        <v>4.8850000000000005E-2</v>
      </c>
      <c r="AK658" s="8">
        <v>1.8669999999999999E-2</v>
      </c>
      <c r="AL658" s="8">
        <v>3.0177499999999999E-2</v>
      </c>
      <c r="AM658" s="8">
        <v>2.2279999999999998E-2</v>
      </c>
      <c r="AN658" s="9">
        <v>1297.25</v>
      </c>
      <c r="AO658" s="9">
        <v>2235.75</v>
      </c>
      <c r="AP658" s="9">
        <v>345.95000000000005</v>
      </c>
      <c r="AQ658" s="9">
        <v>755.07500000000005</v>
      </c>
      <c r="AR658" s="9">
        <v>0.73134999999999994</v>
      </c>
      <c r="AS658" s="9">
        <v>0.446025</v>
      </c>
      <c r="AT658" s="10">
        <v>2.3205</v>
      </c>
      <c r="AU658" s="7" t="s">
        <v>73</v>
      </c>
      <c r="AV658" s="9">
        <v>0.14722755317750516</v>
      </c>
      <c r="AW658" s="9">
        <v>-0.14676197481045844</v>
      </c>
      <c r="AX658" s="9">
        <v>-0.21761771277199429</v>
      </c>
      <c r="AY658" s="9">
        <v>-0.39508330928601715</v>
      </c>
      <c r="AZ658" s="9">
        <v>-0.16186596435123971</v>
      </c>
      <c r="BA658" s="9">
        <v>-5.6044431096426747E-2</v>
      </c>
      <c r="BB658" s="9">
        <v>0.16145775778614369</v>
      </c>
      <c r="BC658" s="9">
        <v>-5.6103866395034709E-2</v>
      </c>
      <c r="BD658" s="9">
        <v>-5.5966425003385924E-2</v>
      </c>
      <c r="BE658" s="9">
        <v>0.18253912034007916</v>
      </c>
      <c r="BF658" s="9">
        <v>-1.545535260056561E-2</v>
      </c>
      <c r="BG658" s="9">
        <v>0.1163321914173077</v>
      </c>
      <c r="BH658" s="9">
        <v>-0.75093635528785441</v>
      </c>
      <c r="BI658" s="7" t="s">
        <v>73</v>
      </c>
      <c r="BJ658" s="9">
        <v>-4.7118826348644136</v>
      </c>
      <c r="BK658" s="9">
        <v>-4.6984964774441824</v>
      </c>
      <c r="BL658" s="9">
        <v>-68.909080253061788</v>
      </c>
      <c r="BM658" s="9">
        <v>-7.5063144784211797</v>
      </c>
      <c r="BN658" s="9">
        <v>-8.6918162706229474</v>
      </c>
      <c r="BO658" s="9">
        <v>-4.1584223469500099</v>
      </c>
      <c r="BP658" s="9">
        <v>-8.6389388556220297</v>
      </c>
      <c r="BQ658" s="9">
        <v>-32.411306548938477</v>
      </c>
      <c r="BR658" s="9">
        <v>-36.280697212407837</v>
      </c>
      <c r="BS658" s="9">
        <v>-13.406373041871486</v>
      </c>
      <c r="BT658" s="9">
        <v>-5.5729227557178795</v>
      </c>
      <c r="BU658" s="9">
        <v>-9.2901844430842857</v>
      </c>
      <c r="BV658" s="9">
        <v>-3.7374502465114308</v>
      </c>
      <c r="BW658" s="7" t="s">
        <v>73</v>
      </c>
      <c r="BX658" s="11">
        <v>0.99052970288943709</v>
      </c>
      <c r="BY658" s="11">
        <v>1.2096649828131643</v>
      </c>
      <c r="BZ658" s="11">
        <v>0.98882886530116543</v>
      </c>
      <c r="CA658" s="11">
        <v>0.852681757200354</v>
      </c>
      <c r="CB658" s="11">
        <v>1.0971142922063168</v>
      </c>
      <c r="CC658" s="11">
        <v>1.4064824130516267</v>
      </c>
      <c r="CD658" s="11">
        <v>0.90808067550422189</v>
      </c>
      <c r="CE658" s="11">
        <v>1.0158908466703691</v>
      </c>
      <c r="CF658" s="11">
        <v>1.0201838169039468</v>
      </c>
      <c r="CG658" s="11">
        <v>1.0177455972975138</v>
      </c>
      <c r="CH658" s="11">
        <v>0.98816892844777371</v>
      </c>
      <c r="CI658" s="11">
        <v>0.98569060773480621</v>
      </c>
      <c r="CJ658" s="11">
        <v>0.70291556228701235</v>
      </c>
    </row>
    <row r="659" spans="1:88" hidden="1">
      <c r="A659" s="6" t="s">
        <v>61</v>
      </c>
      <c r="B659" s="6">
        <v>6</v>
      </c>
      <c r="C659" s="6" t="s">
        <v>19</v>
      </c>
      <c r="D659" s="6" t="s">
        <v>133</v>
      </c>
      <c r="E659" s="16">
        <v>1.3217708808763122</v>
      </c>
      <c r="F659" s="17">
        <v>0.78380000000000005</v>
      </c>
      <c r="G659" s="6">
        <v>0.2162</v>
      </c>
      <c r="H659" s="6">
        <v>0.19139999999999999</v>
      </c>
      <c r="I659" s="6">
        <v>5.2810000000000003E-2</v>
      </c>
      <c r="J659" s="6">
        <v>0.1386</v>
      </c>
      <c r="K659" s="6">
        <v>7.7560000000000004E-2</v>
      </c>
      <c r="L659" s="6">
        <v>475</v>
      </c>
      <c r="M659" s="6">
        <v>2028</v>
      </c>
      <c r="N659" s="6">
        <v>166.1</v>
      </c>
      <c r="O659" s="6">
        <v>689.6</v>
      </c>
      <c r="P659" s="6">
        <v>0.71930000000000005</v>
      </c>
      <c r="Q659" s="6">
        <v>0.4224</v>
      </c>
      <c r="R659" s="6">
        <v>2.468</v>
      </c>
      <c r="S659" s="7" t="s">
        <v>133</v>
      </c>
      <c r="AG659" s="7" t="s">
        <v>133</v>
      </c>
      <c r="AU659" s="7" t="s">
        <v>133</v>
      </c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7" t="s">
        <v>133</v>
      </c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7" t="s">
        <v>133</v>
      </c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</row>
    <row r="660" spans="1:88" hidden="1">
      <c r="A660" s="6" t="s">
        <v>62</v>
      </c>
      <c r="B660" s="6">
        <v>7</v>
      </c>
      <c r="C660" s="6" t="s">
        <v>19</v>
      </c>
      <c r="D660" s="6" t="s">
        <v>133</v>
      </c>
      <c r="E660" s="16">
        <v>1.0657116163189038</v>
      </c>
      <c r="F660" s="17">
        <v>0.73050000000000004</v>
      </c>
      <c r="G660" s="6">
        <v>0.26950000000000002</v>
      </c>
      <c r="H660" s="6">
        <v>0.25609999999999999</v>
      </c>
      <c r="I660" s="6">
        <v>8.2409999999999997E-2</v>
      </c>
      <c r="J660" s="6">
        <v>0.17369999999999999</v>
      </c>
      <c r="K660" s="6">
        <v>9.5769999999999994E-2</v>
      </c>
      <c r="L660" s="6">
        <v>328</v>
      </c>
      <c r="M660" s="6">
        <v>1976</v>
      </c>
      <c r="N660" s="6">
        <v>188</v>
      </c>
      <c r="O660" s="6">
        <v>693.9</v>
      </c>
      <c r="P660" s="6">
        <v>0.72650000000000003</v>
      </c>
      <c r="Q660" s="6">
        <v>0.4299</v>
      </c>
      <c r="R660" s="6">
        <v>2.6739999999999999</v>
      </c>
      <c r="S660" s="7" t="s">
        <v>133</v>
      </c>
      <c r="AG660" s="7" t="s">
        <v>133</v>
      </c>
      <c r="AU660" s="7" t="s">
        <v>133</v>
      </c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7" t="s">
        <v>133</v>
      </c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7" t="s">
        <v>133</v>
      </c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</row>
    <row r="661" spans="1:88" hidden="1">
      <c r="A661" s="6" t="s">
        <v>63</v>
      </c>
      <c r="B661" s="6">
        <v>7</v>
      </c>
      <c r="C661" s="6" t="s">
        <v>19</v>
      </c>
      <c r="D661" s="6" t="s">
        <v>133</v>
      </c>
      <c r="E661" s="16">
        <v>0.94234875444839861</v>
      </c>
      <c r="F661" s="17">
        <v>0.80089999999999995</v>
      </c>
      <c r="G661" s="6">
        <v>0.1991</v>
      </c>
      <c r="H661" s="6">
        <v>0.20580000000000001</v>
      </c>
      <c r="I661" s="6">
        <v>8.054E-2</v>
      </c>
      <c r="J661" s="6">
        <v>0.12529999999999999</v>
      </c>
      <c r="K661" s="6">
        <v>7.3830000000000007E-2</v>
      </c>
      <c r="L661" s="6">
        <v>358</v>
      </c>
      <c r="M661" s="6">
        <v>2000</v>
      </c>
      <c r="N661" s="6">
        <v>195.9</v>
      </c>
      <c r="O661" s="6">
        <v>686.6</v>
      </c>
      <c r="P661" s="6">
        <v>0.73040000000000005</v>
      </c>
      <c r="Q661" s="6">
        <v>0.43169999999999997</v>
      </c>
      <c r="R661" s="6">
        <v>2.7879999999999998</v>
      </c>
      <c r="S661" s="7" t="s">
        <v>133</v>
      </c>
      <c r="AG661" s="7" t="s">
        <v>133</v>
      </c>
      <c r="AU661" s="7" t="s">
        <v>133</v>
      </c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7" t="s">
        <v>133</v>
      </c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7" t="s">
        <v>133</v>
      </c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</row>
    <row r="662" spans="1:88" hidden="1">
      <c r="A662" s="6" t="s">
        <v>64</v>
      </c>
      <c r="B662" s="6">
        <v>18</v>
      </c>
      <c r="C662" s="6" t="s">
        <v>19</v>
      </c>
      <c r="D662" s="6" t="s">
        <v>133</v>
      </c>
      <c r="E662" s="16">
        <v>1.0535168195718654</v>
      </c>
      <c r="F662" s="17">
        <v>0.72150000000000003</v>
      </c>
      <c r="G662" s="6">
        <v>0.27850000000000003</v>
      </c>
      <c r="H662" s="6">
        <v>0.27850000000000003</v>
      </c>
      <c r="I662" s="6">
        <v>0.1061</v>
      </c>
      <c r="J662" s="6">
        <v>0.1724</v>
      </c>
      <c r="K662" s="6">
        <v>0.1061</v>
      </c>
      <c r="L662" s="6">
        <v>272</v>
      </c>
      <c r="M662" s="6">
        <v>2170</v>
      </c>
      <c r="N662" s="6">
        <v>224.2</v>
      </c>
      <c r="O662" s="6">
        <v>745.5</v>
      </c>
      <c r="P662" s="6">
        <v>0.73860000000000003</v>
      </c>
      <c r="Q662" s="6">
        <v>0.42499999999999999</v>
      </c>
      <c r="R662" s="6">
        <v>2.625</v>
      </c>
      <c r="S662" s="7" t="s">
        <v>133</v>
      </c>
      <c r="AG662" s="7" t="s">
        <v>133</v>
      </c>
      <c r="AU662" s="7" t="s">
        <v>133</v>
      </c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7" t="s">
        <v>133</v>
      </c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7" t="s">
        <v>133</v>
      </c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</row>
    <row r="663" spans="1:88" hidden="1">
      <c r="A663" s="6" t="s">
        <v>65</v>
      </c>
      <c r="B663" s="6">
        <v>18</v>
      </c>
      <c r="C663" s="6" t="s">
        <v>19</v>
      </c>
      <c r="D663" s="6" t="s">
        <v>133</v>
      </c>
      <c r="E663" s="16">
        <v>1.0386023294509152</v>
      </c>
      <c r="F663" s="17">
        <v>0.68010000000000004</v>
      </c>
      <c r="G663" s="6">
        <v>0.31990000000000002</v>
      </c>
      <c r="H663" s="6">
        <v>0.29980000000000001</v>
      </c>
      <c r="I663" s="6">
        <v>6.5809999999999994E-2</v>
      </c>
      <c r="J663" s="6">
        <v>0.23400000000000001</v>
      </c>
      <c r="K663" s="6">
        <v>8.5919999999999996E-2</v>
      </c>
      <c r="L663" s="6">
        <v>372</v>
      </c>
      <c r="M663" s="6">
        <v>2065</v>
      </c>
      <c r="N663" s="6">
        <v>194.9</v>
      </c>
      <c r="O663" s="6">
        <v>716.3</v>
      </c>
      <c r="P663" s="6">
        <v>0.73180000000000001</v>
      </c>
      <c r="Q663" s="6">
        <v>0.4355</v>
      </c>
      <c r="R663" s="6">
        <v>3.4889999999999999</v>
      </c>
      <c r="S663" s="7" t="s">
        <v>133</v>
      </c>
      <c r="AG663" s="7" t="s">
        <v>133</v>
      </c>
      <c r="AU663" s="7" t="s">
        <v>133</v>
      </c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7" t="s">
        <v>133</v>
      </c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7" t="s">
        <v>133</v>
      </c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</row>
    <row r="664" spans="1:88" hidden="1">
      <c r="A664" s="6" t="s">
        <v>66</v>
      </c>
      <c r="B664" s="6">
        <v>19</v>
      </c>
      <c r="C664" s="6" t="s">
        <v>19</v>
      </c>
      <c r="D664" s="6" t="s">
        <v>133</v>
      </c>
      <c r="E664" s="16">
        <v>0.91663819610522723</v>
      </c>
      <c r="F664" s="17">
        <v>0.78200000000000003</v>
      </c>
      <c r="G664" s="6">
        <v>0.218</v>
      </c>
      <c r="H664" s="6">
        <v>0.20219999999999999</v>
      </c>
      <c r="I664" s="6">
        <v>4.7190000000000003E-2</v>
      </c>
      <c r="J664" s="6">
        <v>0.15509999999999999</v>
      </c>
      <c r="K664" s="6">
        <v>6.2920000000000004E-2</v>
      </c>
      <c r="L664" s="6">
        <v>348</v>
      </c>
      <c r="M664" s="6">
        <v>2195</v>
      </c>
      <c r="N664" s="6">
        <v>244</v>
      </c>
      <c r="O664" s="6">
        <v>753.9</v>
      </c>
      <c r="P664" s="6">
        <v>0.72670000000000001</v>
      </c>
      <c r="Q664" s="6">
        <v>0.43530000000000002</v>
      </c>
      <c r="R664" s="6">
        <v>3.214</v>
      </c>
      <c r="S664" s="7" t="s">
        <v>133</v>
      </c>
      <c r="AG664" s="7" t="s">
        <v>133</v>
      </c>
      <c r="AU664" s="7" t="s">
        <v>133</v>
      </c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7" t="s">
        <v>133</v>
      </c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7" t="s">
        <v>133</v>
      </c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</row>
    <row r="665" spans="1:88" hidden="1">
      <c r="A665" s="6" t="s">
        <v>67</v>
      </c>
      <c r="B665" s="6">
        <v>19</v>
      </c>
      <c r="C665" s="6" t="s">
        <v>19</v>
      </c>
      <c r="D665" s="6" t="s">
        <v>133</v>
      </c>
      <c r="E665" s="16">
        <v>1.0681209337925757</v>
      </c>
      <c r="F665" s="17">
        <v>0.75</v>
      </c>
      <c r="G665" s="6">
        <v>0.25</v>
      </c>
      <c r="H665" s="6">
        <v>0.25890000000000002</v>
      </c>
      <c r="I665" s="6">
        <v>8.0360000000000001E-2</v>
      </c>
      <c r="J665" s="6">
        <v>0.17860000000000001</v>
      </c>
      <c r="K665" s="6">
        <v>6.9199999999999998E-2</v>
      </c>
      <c r="L665" s="6">
        <v>336</v>
      </c>
      <c r="M665" s="6" t="s">
        <v>21</v>
      </c>
      <c r="N665" s="6" t="s">
        <v>21</v>
      </c>
      <c r="O665" s="6">
        <v>742.9</v>
      </c>
      <c r="P665" s="6">
        <v>0.73319999999999996</v>
      </c>
      <c r="Q665" s="6">
        <v>0.42559999999999998</v>
      </c>
      <c r="R665" s="6">
        <v>3.742</v>
      </c>
      <c r="S665" s="7" t="s">
        <v>133</v>
      </c>
      <c r="AG665" s="7" t="s">
        <v>133</v>
      </c>
      <c r="AU665" s="7" t="s">
        <v>133</v>
      </c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7" t="s">
        <v>133</v>
      </c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7" t="s">
        <v>133</v>
      </c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</row>
    <row r="666" spans="1:88" hidden="1">
      <c r="A666" s="6" t="s">
        <v>59</v>
      </c>
      <c r="B666" s="6">
        <v>6</v>
      </c>
      <c r="C666" s="6" t="s">
        <v>23</v>
      </c>
      <c r="D666" s="6" t="s">
        <v>133</v>
      </c>
      <c r="E666" s="16">
        <v>0.89655172413793105</v>
      </c>
      <c r="F666" s="17">
        <v>0.73350000000000004</v>
      </c>
      <c r="G666" s="6">
        <v>0.26650000000000001</v>
      </c>
      <c r="H666" s="6">
        <v>0.24399999999999999</v>
      </c>
      <c r="I666" s="6">
        <v>5.5390000000000002E-2</v>
      </c>
      <c r="J666" s="6">
        <v>0.18859999999999999</v>
      </c>
      <c r="K666" s="6">
        <v>7.7840000000000006E-2</v>
      </c>
      <c r="L666" s="6">
        <v>490</v>
      </c>
      <c r="M666" s="6">
        <v>2215</v>
      </c>
      <c r="N666" s="6">
        <v>167.8</v>
      </c>
      <c r="O666" s="6">
        <v>684.5</v>
      </c>
      <c r="P666" s="6">
        <v>0.73599999999999999</v>
      </c>
      <c r="Q666" s="6">
        <v>0.43659999999999999</v>
      </c>
      <c r="R666" s="6">
        <v>3.1349999999999998</v>
      </c>
      <c r="S666" s="7" t="s">
        <v>133</v>
      </c>
      <c r="AG666" s="7" t="s">
        <v>133</v>
      </c>
      <c r="AU666" s="7" t="s">
        <v>133</v>
      </c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7" t="s">
        <v>133</v>
      </c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7" t="s">
        <v>133</v>
      </c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</row>
    <row r="667" spans="1:88" hidden="1">
      <c r="A667" s="6" t="s">
        <v>61</v>
      </c>
      <c r="B667" s="6">
        <v>6</v>
      </c>
      <c r="C667" s="6" t="s">
        <v>23</v>
      </c>
      <c r="D667" s="6" t="s">
        <v>133</v>
      </c>
      <c r="E667" s="16">
        <v>1.3217708808763122</v>
      </c>
      <c r="F667" s="17">
        <v>0.78239999999999998</v>
      </c>
      <c r="G667" s="6">
        <v>0.21759999999999999</v>
      </c>
      <c r="H667" s="6">
        <v>0.19009999999999999</v>
      </c>
      <c r="I667" s="6">
        <v>5.484E-2</v>
      </c>
      <c r="J667" s="6">
        <v>0.1353</v>
      </c>
      <c r="K667" s="6">
        <v>8.2269999999999996E-2</v>
      </c>
      <c r="L667" s="6">
        <v>428</v>
      </c>
      <c r="M667" s="6">
        <v>1950</v>
      </c>
      <c r="N667" s="6">
        <v>165.9</v>
      </c>
      <c r="O667" s="6">
        <v>728.4</v>
      </c>
      <c r="P667" s="6">
        <v>0.73760000000000003</v>
      </c>
      <c r="Q667" s="6">
        <v>0.43530000000000002</v>
      </c>
      <c r="R667" s="6">
        <v>2.3109999999999999</v>
      </c>
      <c r="S667" s="7" t="s">
        <v>133</v>
      </c>
      <c r="AG667" s="7" t="s">
        <v>133</v>
      </c>
      <c r="AU667" s="7" t="s">
        <v>133</v>
      </c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7" t="s">
        <v>133</v>
      </c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7" t="s">
        <v>133</v>
      </c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</row>
    <row r="668" spans="1:88" hidden="1">
      <c r="A668" s="6" t="s">
        <v>62</v>
      </c>
      <c r="B668" s="6">
        <v>7</v>
      </c>
      <c r="C668" s="6" t="s">
        <v>23</v>
      </c>
      <c r="D668" s="6" t="s">
        <v>133</v>
      </c>
      <c r="E668" s="16">
        <v>1.0657116163189038</v>
      </c>
      <c r="F668" s="17">
        <v>0.72960000000000003</v>
      </c>
      <c r="G668" s="6">
        <v>0.27039999999999997</v>
      </c>
      <c r="H668" s="6">
        <v>0.24490000000000001</v>
      </c>
      <c r="I668" s="6">
        <v>6.8879999999999997E-2</v>
      </c>
      <c r="J668" s="6">
        <v>0.17599999999999999</v>
      </c>
      <c r="K668" s="6">
        <v>9.4390000000000002E-2</v>
      </c>
      <c r="L668" s="6">
        <v>286</v>
      </c>
      <c r="M668" s="6">
        <v>2164</v>
      </c>
      <c r="N668" s="6">
        <v>208.8</v>
      </c>
      <c r="O668" s="6">
        <v>758.4</v>
      </c>
      <c r="P668" s="6">
        <v>0.72030000000000005</v>
      </c>
      <c r="Q668" s="6">
        <v>0.4138</v>
      </c>
      <c r="R668" s="6">
        <v>2.5950000000000002</v>
      </c>
      <c r="S668" s="7" t="s">
        <v>133</v>
      </c>
      <c r="AG668" s="7" t="s">
        <v>133</v>
      </c>
      <c r="AU668" s="7" t="s">
        <v>133</v>
      </c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7" t="s">
        <v>133</v>
      </c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7" t="s">
        <v>133</v>
      </c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</row>
    <row r="669" spans="1:88" hidden="1">
      <c r="A669" s="6" t="s">
        <v>63</v>
      </c>
      <c r="B669" s="6">
        <v>7</v>
      </c>
      <c r="C669" s="6" t="s">
        <v>23</v>
      </c>
      <c r="D669" s="6" t="s">
        <v>133</v>
      </c>
      <c r="E669" s="16">
        <v>0.94234875444839861</v>
      </c>
      <c r="F669" s="17">
        <v>0.77029999999999998</v>
      </c>
      <c r="G669" s="6">
        <v>0.22969999999999999</v>
      </c>
      <c r="H669" s="6">
        <v>0.26219999999999999</v>
      </c>
      <c r="I669" s="6">
        <v>9.5530000000000004E-2</v>
      </c>
      <c r="J669" s="6">
        <v>0.16669999999999999</v>
      </c>
      <c r="K669" s="6">
        <v>6.3009999999999997E-2</v>
      </c>
      <c r="L669" s="6">
        <v>379</v>
      </c>
      <c r="M669" s="6">
        <v>2209</v>
      </c>
      <c r="N669" s="6">
        <v>208.3</v>
      </c>
      <c r="O669" s="6">
        <v>752.6</v>
      </c>
      <c r="P669" s="6">
        <v>0.73260000000000003</v>
      </c>
      <c r="Q669" s="6">
        <v>0.4325</v>
      </c>
      <c r="R669" s="6">
        <v>4.1609999999999996</v>
      </c>
      <c r="S669" s="7" t="s">
        <v>133</v>
      </c>
      <c r="AG669" s="7" t="s">
        <v>133</v>
      </c>
      <c r="AU669" s="7" t="s">
        <v>133</v>
      </c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7" t="s">
        <v>133</v>
      </c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7" t="s">
        <v>133</v>
      </c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</row>
    <row r="670" spans="1:88" hidden="1">
      <c r="A670" s="6" t="s">
        <v>64</v>
      </c>
      <c r="B670" s="6">
        <v>18</v>
      </c>
      <c r="C670" s="6" t="s">
        <v>23</v>
      </c>
      <c r="D670" s="6" t="s">
        <v>133</v>
      </c>
      <c r="E670" s="16">
        <v>1.0535168195718654</v>
      </c>
      <c r="F670" s="17">
        <v>0.76219999999999999</v>
      </c>
      <c r="G670" s="6">
        <v>0.23780000000000001</v>
      </c>
      <c r="H670" s="6">
        <v>0.26629999999999998</v>
      </c>
      <c r="I670" s="6">
        <v>7.3169999999999999E-2</v>
      </c>
      <c r="J670" s="6">
        <v>0.19309999999999999</v>
      </c>
      <c r="K670" s="6">
        <v>4.4720000000000003E-2</v>
      </c>
      <c r="L670" s="6">
        <v>375</v>
      </c>
      <c r="M670" s="6">
        <v>2042</v>
      </c>
      <c r="N670" s="6">
        <v>178.6</v>
      </c>
      <c r="O670" s="6">
        <v>773.5</v>
      </c>
      <c r="P670" s="6">
        <v>0.73099999999999998</v>
      </c>
      <c r="Q670" s="6">
        <v>0.42699999999999999</v>
      </c>
      <c r="R670" s="6">
        <v>5.9550000000000001</v>
      </c>
      <c r="S670" s="7" t="s">
        <v>133</v>
      </c>
      <c r="AG670" s="7" t="s">
        <v>133</v>
      </c>
      <c r="AU670" s="7" t="s">
        <v>133</v>
      </c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7" t="s">
        <v>133</v>
      </c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7" t="s">
        <v>133</v>
      </c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</row>
    <row r="671" spans="1:88" hidden="1">
      <c r="A671" s="6" t="s">
        <v>65</v>
      </c>
      <c r="B671" s="6">
        <v>18</v>
      </c>
      <c r="C671" s="6" t="s">
        <v>23</v>
      </c>
      <c r="D671" s="6" t="s">
        <v>133</v>
      </c>
      <c r="E671" s="16">
        <v>1.0386023294509152</v>
      </c>
      <c r="F671" s="17">
        <v>0.70630000000000004</v>
      </c>
      <c r="G671" s="6">
        <v>0.29370000000000002</v>
      </c>
      <c r="H671" s="6">
        <v>0.2974</v>
      </c>
      <c r="I671" s="6">
        <v>8.9219999999999994E-2</v>
      </c>
      <c r="J671" s="6">
        <v>0.2082</v>
      </c>
      <c r="K671" s="6">
        <v>8.5500000000000007E-2</v>
      </c>
      <c r="L671" s="6">
        <v>380</v>
      </c>
      <c r="M671" s="6">
        <v>2125</v>
      </c>
      <c r="N671" s="6">
        <v>166</v>
      </c>
      <c r="O671" s="6">
        <v>718</v>
      </c>
      <c r="P671" s="6">
        <v>0.73350000000000004</v>
      </c>
      <c r="Q671" s="6">
        <v>0.433</v>
      </c>
      <c r="R671" s="6">
        <v>3.4780000000000002</v>
      </c>
      <c r="S671" s="7" t="s">
        <v>133</v>
      </c>
      <c r="AG671" s="7" t="s">
        <v>133</v>
      </c>
      <c r="AU671" s="7" t="s">
        <v>133</v>
      </c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7" t="s">
        <v>133</v>
      </c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7" t="s">
        <v>133</v>
      </c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</row>
    <row r="672" spans="1:88" hidden="1">
      <c r="A672" s="6" t="s">
        <v>66</v>
      </c>
      <c r="B672" s="6">
        <v>19</v>
      </c>
      <c r="C672" s="6" t="s">
        <v>23</v>
      </c>
      <c r="D672" s="6" t="s">
        <v>133</v>
      </c>
      <c r="E672" s="16">
        <v>0.91663819610522723</v>
      </c>
      <c r="F672" s="17">
        <v>0.72419999999999995</v>
      </c>
      <c r="G672" s="6">
        <v>0.27579999999999999</v>
      </c>
      <c r="H672" s="6">
        <v>0.28299999999999997</v>
      </c>
      <c r="I672" s="6">
        <v>7.1940000000000004E-2</v>
      </c>
      <c r="J672" s="6">
        <v>0.21099999999999999</v>
      </c>
      <c r="K672" s="6">
        <v>6.4750000000000002E-2</v>
      </c>
      <c r="L672" s="6">
        <v>302</v>
      </c>
      <c r="M672" s="6">
        <v>2349</v>
      </c>
      <c r="N672" s="6">
        <v>247.2</v>
      </c>
      <c r="O672" s="6">
        <v>759.1</v>
      </c>
      <c r="P672" s="6">
        <v>0.71150000000000002</v>
      </c>
      <c r="Q672" s="6">
        <v>0.41110000000000002</v>
      </c>
      <c r="R672" s="6">
        <v>4.37</v>
      </c>
      <c r="S672" s="7" t="s">
        <v>133</v>
      </c>
      <c r="AG672" s="7" t="s">
        <v>133</v>
      </c>
      <c r="AU672" s="7" t="s">
        <v>133</v>
      </c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7" t="s">
        <v>133</v>
      </c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7" t="s">
        <v>133</v>
      </c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</row>
    <row r="673" spans="1:88" hidden="1">
      <c r="A673" s="6" t="s">
        <v>67</v>
      </c>
      <c r="B673" s="6">
        <v>19</v>
      </c>
      <c r="C673" s="6" t="s">
        <v>23</v>
      </c>
      <c r="D673" s="6" t="s">
        <v>133</v>
      </c>
      <c r="E673" s="16">
        <v>1.0681209337925757</v>
      </c>
      <c r="F673" s="17">
        <v>0.77400000000000002</v>
      </c>
      <c r="G673" s="6">
        <v>0.22600000000000001</v>
      </c>
      <c r="H673" s="6">
        <v>0.2681</v>
      </c>
      <c r="I673" s="6">
        <v>9.2749999999999999E-2</v>
      </c>
      <c r="J673" s="6">
        <v>0.1754</v>
      </c>
      <c r="K673" s="6">
        <v>5.0590000000000003E-2</v>
      </c>
      <c r="L673" s="6">
        <v>459</v>
      </c>
      <c r="M673" s="6" t="s">
        <v>21</v>
      </c>
      <c r="N673" s="6" t="s">
        <v>21</v>
      </c>
      <c r="O673" s="6">
        <v>762.1</v>
      </c>
      <c r="P673" s="6">
        <v>0.7349</v>
      </c>
      <c r="Q673" s="6">
        <v>0.43859999999999999</v>
      </c>
      <c r="R673" s="6">
        <v>5.3</v>
      </c>
      <c r="S673" s="7" t="s">
        <v>133</v>
      </c>
      <c r="AG673" s="7" t="s">
        <v>133</v>
      </c>
      <c r="AU673" s="7" t="s">
        <v>133</v>
      </c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7" t="s">
        <v>133</v>
      </c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7" t="s">
        <v>133</v>
      </c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</row>
    <row r="674" spans="1:88">
      <c r="A674" s="6" t="s">
        <v>78</v>
      </c>
      <c r="B674" s="6">
        <v>6</v>
      </c>
      <c r="C674" s="6" t="s">
        <v>19</v>
      </c>
      <c r="D674" s="6" t="s">
        <v>101</v>
      </c>
      <c r="E674" s="16">
        <v>1.055575221238938</v>
      </c>
      <c r="F674" s="17">
        <v>0.87760000000000005</v>
      </c>
      <c r="G674" s="6">
        <v>0.12239999999999999</v>
      </c>
      <c r="H674" s="6">
        <v>9.1759999999999994E-2</v>
      </c>
      <c r="I674" s="6">
        <v>2.1180000000000001E-2</v>
      </c>
      <c r="J674" s="6">
        <v>7.059E-2</v>
      </c>
      <c r="K674" s="6">
        <v>5.176E-2</v>
      </c>
      <c r="L674" s="6">
        <v>373</v>
      </c>
      <c r="M674" s="6">
        <v>2006</v>
      </c>
      <c r="N674" s="6">
        <v>316.3</v>
      </c>
      <c r="O674" s="6">
        <v>844</v>
      </c>
      <c r="P674" s="6">
        <v>0.7167</v>
      </c>
      <c r="Q674" s="6">
        <v>0.44180000000000003</v>
      </c>
      <c r="R674" s="6">
        <v>1.7729999999999999</v>
      </c>
      <c r="S674" s="7" t="s">
        <v>101</v>
      </c>
      <c r="T674" s="8">
        <v>1.806845055946656E-2</v>
      </c>
      <c r="U674" s="8">
        <v>0.1560373708179526</v>
      </c>
      <c r="V674" s="8">
        <v>7.8575148221726523E-2</v>
      </c>
      <c r="W674" s="8">
        <v>0.14362514777186611</v>
      </c>
      <c r="X674" s="8">
        <v>0.15615500384810596</v>
      </c>
      <c r="Y674" s="8">
        <v>0.16572246056863302</v>
      </c>
      <c r="Z674" s="8">
        <v>0.2457886716308573</v>
      </c>
      <c r="AA674" s="8">
        <v>5.7396983019311877E-2</v>
      </c>
      <c r="AB674" s="8">
        <v>9.8775218188761921E-2</v>
      </c>
      <c r="AC674" s="8">
        <v>4.5189936466224725E-2</v>
      </c>
      <c r="AD674" s="8">
        <v>2.6765875136958554E-2</v>
      </c>
      <c r="AE674" s="8">
        <v>3.3512136315283957E-2</v>
      </c>
      <c r="AF674" s="8">
        <v>0.12665810162530736</v>
      </c>
      <c r="AG674" s="7" t="s">
        <v>101</v>
      </c>
      <c r="AH674" s="8">
        <v>0.89502499999999996</v>
      </c>
      <c r="AI674" s="8">
        <v>0.10498499999999999</v>
      </c>
      <c r="AJ674" s="8">
        <v>9.0417499999999984E-2</v>
      </c>
      <c r="AK674" s="8">
        <v>2.8975000000000001E-2</v>
      </c>
      <c r="AL674" s="8">
        <v>6.1437499999999992E-2</v>
      </c>
      <c r="AM674" s="8">
        <v>4.3545E-2</v>
      </c>
      <c r="AN674" s="9">
        <v>429</v>
      </c>
      <c r="AO674" s="9">
        <v>2242</v>
      </c>
      <c r="AP674" s="9">
        <v>372.55</v>
      </c>
      <c r="AQ674" s="9">
        <v>793.09999999999991</v>
      </c>
      <c r="AR674" s="9">
        <v>0.739375</v>
      </c>
      <c r="AS674" s="9">
        <v>0.4556</v>
      </c>
      <c r="AT674" s="10">
        <v>2.0954999999999999</v>
      </c>
      <c r="AU674" s="7" t="s">
        <v>101</v>
      </c>
      <c r="AV674" s="9">
        <v>-0.40166656447456506</v>
      </c>
      <c r="AW674" s="9">
        <v>0.40228677489180897</v>
      </c>
      <c r="AX674" s="9">
        <v>0.27081456114575553</v>
      </c>
      <c r="AY674" s="9">
        <v>0.34048797891118049</v>
      </c>
      <c r="AZ674" s="9">
        <v>0.22793306709589561</v>
      </c>
      <c r="BA674" s="9">
        <v>1.0873480918854102</v>
      </c>
      <c r="BB674" s="9">
        <v>-2.1436274766753116</v>
      </c>
      <c r="BC674" s="9">
        <v>-4.7909428518676432E-2</v>
      </c>
      <c r="BD674" s="9">
        <v>0.11221061596377437</v>
      </c>
      <c r="BE674" s="9">
        <v>0.91004269570192353</v>
      </c>
      <c r="BF674" s="9">
        <v>0.49224805007959888</v>
      </c>
      <c r="BG674" s="9">
        <v>0.69741924565876168</v>
      </c>
      <c r="BH674" s="9">
        <v>-0.97499201856545537</v>
      </c>
      <c r="BI674" s="7" t="s">
        <v>101</v>
      </c>
      <c r="BJ674" s="9">
        <v>-8.6779141037744978E-2</v>
      </c>
      <c r="BK674" s="9">
        <v>-8.4957979507628512E-2</v>
      </c>
      <c r="BL674" s="9">
        <v>-0.55997979539911258</v>
      </c>
      <c r="BM674" s="9">
        <v>-5.3743406629147747</v>
      </c>
      <c r="BN674" s="9">
        <v>-0.23380155729901508</v>
      </c>
      <c r="BO674" s="9">
        <v>-0.13697964390421546</v>
      </c>
      <c r="BP674" s="9">
        <v>-4.8364269307361818E-2</v>
      </c>
      <c r="BQ674" s="9">
        <v>-29.931057419015389</v>
      </c>
      <c r="BR674" s="9">
        <v>-7.5703402271442695</v>
      </c>
      <c r="BS674" s="9">
        <v>-4.16213492729573</v>
      </c>
      <c r="BT674" s="9">
        <v>-117.21724775999853</v>
      </c>
      <c r="BU674" s="9">
        <v>-23.92897144710787</v>
      </c>
      <c r="BV674" s="9">
        <v>-2.1060082788127059</v>
      </c>
      <c r="BW674" s="7" t="s">
        <v>101</v>
      </c>
      <c r="BX674" s="11">
        <v>0.93562223347434781</v>
      </c>
      <c r="BY674" s="11">
        <v>2.4209441589980467</v>
      </c>
      <c r="BZ674" s="11">
        <v>1.8302442974077402</v>
      </c>
      <c r="CA674" s="11">
        <v>1.3233237233465591</v>
      </c>
      <c r="CB674" s="11">
        <v>2.2335832765280617</v>
      </c>
      <c r="CC674" s="11">
        <v>2.7488903355625265</v>
      </c>
      <c r="CD674" s="11">
        <v>0.30030187688673055</v>
      </c>
      <c r="CE674" s="11">
        <v>1.0187307517544302</v>
      </c>
      <c r="CF674" s="11">
        <v>1.0986254689624666</v>
      </c>
      <c r="CG674" s="11">
        <v>1.0689984878543959</v>
      </c>
      <c r="CH674" s="11">
        <v>0.99901196618728749</v>
      </c>
      <c r="CI674" s="11">
        <v>1.0068508287292814</v>
      </c>
      <c r="CJ674" s="11">
        <v>0.63475956077243456</v>
      </c>
    </row>
    <row r="675" spans="1:88" hidden="1">
      <c r="A675" s="6" t="s">
        <v>27</v>
      </c>
      <c r="B675" s="6">
        <v>19</v>
      </c>
      <c r="C675" s="6" t="s">
        <v>19</v>
      </c>
      <c r="D675" s="6" t="s">
        <v>134</v>
      </c>
      <c r="E675" s="16">
        <v>1.010875378855411</v>
      </c>
      <c r="F675" s="17">
        <v>0.95220000000000005</v>
      </c>
      <c r="G675" s="6">
        <v>4.777E-2</v>
      </c>
      <c r="H675" s="6">
        <v>3.9809999999999998E-2</v>
      </c>
      <c r="I675" s="6">
        <v>1.4330000000000001E-2</v>
      </c>
      <c r="J675" s="6">
        <v>2.5479999999999999E-2</v>
      </c>
      <c r="K675" s="6">
        <v>2.2290000000000001E-2</v>
      </c>
      <c r="L675" s="6">
        <v>1196</v>
      </c>
      <c r="M675" s="6">
        <v>1900</v>
      </c>
      <c r="N675" s="6">
        <v>295.60000000000002</v>
      </c>
      <c r="O675" s="6">
        <v>777.6</v>
      </c>
      <c r="P675" s="6">
        <v>0.72860000000000003</v>
      </c>
      <c r="Q675" s="6">
        <v>0.434</v>
      </c>
      <c r="R675" s="6">
        <v>1.786</v>
      </c>
      <c r="S675" s="7" t="s">
        <v>134</v>
      </c>
      <c r="AG675" s="7" t="s">
        <v>134</v>
      </c>
      <c r="AU675" s="7" t="s">
        <v>134</v>
      </c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7" t="s">
        <v>134</v>
      </c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7" t="s">
        <v>134</v>
      </c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</row>
    <row r="676" spans="1:88" hidden="1">
      <c r="A676" s="6" t="s">
        <v>25</v>
      </c>
      <c r="B676" s="6">
        <v>6</v>
      </c>
      <c r="C676" s="6" t="s">
        <v>23</v>
      </c>
      <c r="D676" s="6" t="s">
        <v>134</v>
      </c>
      <c r="E676" s="16">
        <v>1.0570311226983868</v>
      </c>
      <c r="F676" s="17">
        <v>0.95840000000000003</v>
      </c>
      <c r="G676" s="6">
        <v>4.1640000000000003E-2</v>
      </c>
      <c r="H676" s="6">
        <v>4.5350000000000001E-2</v>
      </c>
      <c r="I676" s="6">
        <v>2.6769999999999999E-2</v>
      </c>
      <c r="J676" s="6">
        <v>1.8589999999999999E-2</v>
      </c>
      <c r="K676" s="6">
        <v>2.3050000000000001E-2</v>
      </c>
      <c r="L676" s="6">
        <v>1289</v>
      </c>
      <c r="M676" s="6">
        <v>2232</v>
      </c>
      <c r="N676" s="6">
        <v>362.3</v>
      </c>
      <c r="O676" s="6">
        <v>753.8</v>
      </c>
      <c r="P676" s="6">
        <v>0.7288</v>
      </c>
      <c r="Q676" s="6">
        <v>0.44</v>
      </c>
      <c r="R676" s="6">
        <v>1.968</v>
      </c>
      <c r="S676" s="7" t="s">
        <v>134</v>
      </c>
      <c r="AG676" s="7" t="s">
        <v>134</v>
      </c>
      <c r="AU676" s="7" t="s">
        <v>134</v>
      </c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7" t="s">
        <v>134</v>
      </c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7" t="s">
        <v>134</v>
      </c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</row>
    <row r="677" spans="1:88" hidden="1">
      <c r="A677" s="6" t="s">
        <v>27</v>
      </c>
      <c r="B677" s="6">
        <v>19</v>
      </c>
      <c r="C677" s="6" t="s">
        <v>23</v>
      </c>
      <c r="D677" s="6" t="s">
        <v>134</v>
      </c>
      <c r="E677" s="16">
        <v>1.010875378855411</v>
      </c>
      <c r="F677" s="17">
        <v>0.95709999999999995</v>
      </c>
      <c r="G677" s="6">
        <v>4.2930000000000003E-2</v>
      </c>
      <c r="H677" s="6">
        <v>4.9540000000000001E-2</v>
      </c>
      <c r="I677" s="6">
        <v>1.9820000000000001E-2</v>
      </c>
      <c r="J677" s="6">
        <v>2.972E-2</v>
      </c>
      <c r="K677" s="6">
        <v>1.321E-2</v>
      </c>
      <c r="L677" s="6">
        <v>1449</v>
      </c>
      <c r="M677" s="6">
        <v>2476</v>
      </c>
      <c r="N677" s="6">
        <v>404.1</v>
      </c>
      <c r="O677" s="6">
        <v>760.8</v>
      </c>
      <c r="P677" s="6">
        <v>0.74239999999999995</v>
      </c>
      <c r="Q677" s="6">
        <v>0.45429999999999998</v>
      </c>
      <c r="R677" s="6">
        <v>3.75</v>
      </c>
      <c r="S677" s="7" t="s">
        <v>134</v>
      </c>
      <c r="AG677" s="7" t="s">
        <v>134</v>
      </c>
      <c r="AU677" s="7" t="s">
        <v>134</v>
      </c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7" t="s">
        <v>134</v>
      </c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7" t="s">
        <v>134</v>
      </c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</row>
    <row r="678" spans="1:88">
      <c r="A678" s="6" t="s">
        <v>76</v>
      </c>
      <c r="B678" s="6">
        <v>10</v>
      </c>
      <c r="C678" s="6" t="s">
        <v>19</v>
      </c>
      <c r="D678" s="6" t="s">
        <v>96</v>
      </c>
      <c r="E678" s="16">
        <v>1.108032203707171</v>
      </c>
      <c r="F678" s="17">
        <v>0.95450000000000002</v>
      </c>
      <c r="G678" s="6">
        <v>4.5449999999999997E-2</v>
      </c>
      <c r="H678" s="6">
        <v>5.704E-2</v>
      </c>
      <c r="I678" s="6">
        <v>2.674E-2</v>
      </c>
      <c r="J678" s="6">
        <v>3.0300000000000001E-2</v>
      </c>
      <c r="K678" s="6">
        <v>1.515E-2</v>
      </c>
      <c r="L678" s="6">
        <v>1071</v>
      </c>
      <c r="M678" s="6">
        <v>2249</v>
      </c>
      <c r="N678" s="6">
        <v>371</v>
      </c>
      <c r="O678" s="6">
        <v>781.4</v>
      </c>
      <c r="P678" s="6">
        <v>0.71609999999999996</v>
      </c>
      <c r="Q678" s="6">
        <v>0.42809999999999998</v>
      </c>
      <c r="R678" s="6">
        <v>3.7650000000000001</v>
      </c>
      <c r="S678" s="7" t="s">
        <v>96</v>
      </c>
      <c r="T678" s="8">
        <v>4.9017358299937863E-3</v>
      </c>
      <c r="U678" s="8">
        <v>0.11459640730355411</v>
      </c>
      <c r="V678" s="8">
        <v>0.24344533837848947</v>
      </c>
      <c r="W678" s="8">
        <v>0.42771633584685087</v>
      </c>
      <c r="X678" s="8">
        <v>0.12289850795210813</v>
      </c>
      <c r="Y678" s="8">
        <v>0.13572009651609429</v>
      </c>
      <c r="Z678" s="8">
        <v>0.11932217015863762</v>
      </c>
      <c r="AA678" s="8">
        <v>9.8733167676421305E-2</v>
      </c>
      <c r="AB678" s="8">
        <v>0.19027094908651171</v>
      </c>
      <c r="AC678" s="8">
        <v>3.7006499423816029E-2</v>
      </c>
      <c r="AD678" s="8">
        <v>1.1228757907631609E-2</v>
      </c>
      <c r="AE678" s="8">
        <v>2.3546006492315443E-2</v>
      </c>
      <c r="AF678" s="8">
        <v>0.13628082114515719</v>
      </c>
      <c r="AG678" s="7" t="s">
        <v>96</v>
      </c>
      <c r="AH678" s="8">
        <v>0.95680000000000009</v>
      </c>
      <c r="AI678" s="8">
        <v>4.3185000000000001E-2</v>
      </c>
      <c r="AJ678" s="8">
        <v>4.8612500000000003E-2</v>
      </c>
      <c r="AK678" s="8">
        <v>2.0344999999999999E-2</v>
      </c>
      <c r="AL678" s="8">
        <v>2.8267500000000001E-2</v>
      </c>
      <c r="AM678" s="8">
        <v>1.49175E-2</v>
      </c>
      <c r="AN678" s="9">
        <v>1320</v>
      </c>
      <c r="AO678" s="9">
        <v>2242.25</v>
      </c>
      <c r="AP678" s="9">
        <v>354.6</v>
      </c>
      <c r="AQ678" s="9">
        <v>776.6</v>
      </c>
      <c r="AR678" s="9">
        <v>0.73317500000000002</v>
      </c>
      <c r="AS678" s="9">
        <v>0.44704999999999995</v>
      </c>
      <c r="AT678" s="10">
        <v>3.2435</v>
      </c>
      <c r="AU678" s="7" t="s">
        <v>96</v>
      </c>
      <c r="AV678" s="9">
        <v>0.24389143872308583</v>
      </c>
      <c r="AW678" s="9">
        <v>-0.24368367357042753</v>
      </c>
      <c r="AX678" s="9">
        <v>-0.22040841861322763</v>
      </c>
      <c r="AY678" s="9">
        <v>-0.27552174618749165</v>
      </c>
      <c r="AZ678" s="9">
        <v>-0.18568285974676202</v>
      </c>
      <c r="BA678" s="9">
        <v>-0.45191687174790895</v>
      </c>
      <c r="BB678" s="9">
        <v>0.22185590242651007</v>
      </c>
      <c r="BC678" s="9">
        <v>-4.7581651003622098E-2</v>
      </c>
      <c r="BD678" s="9">
        <v>-1.2772744633131974E-3</v>
      </c>
      <c r="BE678" s="9">
        <v>0.59436067089007882</v>
      </c>
      <c r="BF678" s="9">
        <v>0.10000367666938233</v>
      </c>
      <c r="BG678" s="9">
        <v>0.1785373329940656</v>
      </c>
      <c r="BH678" s="9">
        <v>0.16818976562425908</v>
      </c>
      <c r="BI678" s="7" t="s">
        <v>96</v>
      </c>
      <c r="BJ678" s="9">
        <v>-233.26470730617291</v>
      </c>
      <c r="BK678" s="9">
        <v>-245.96845761126198</v>
      </c>
      <c r="BL678" s="9">
        <v>-71.21933657164594</v>
      </c>
      <c r="BM678" s="9">
        <v>-25.835825063715586</v>
      </c>
      <c r="BN678" s="9">
        <v>-38.535569816413563</v>
      </c>
      <c r="BO678" s="9">
        <v>-20.591752970189543</v>
      </c>
      <c r="BP678" s="9">
        <v>-11.830467633596804</v>
      </c>
      <c r="BQ678" s="9">
        <v>-27.600604265879824</v>
      </c>
      <c r="BR678" s="9">
        <v>-17.974615433857316</v>
      </c>
      <c r="BS678" s="9">
        <v>-3.854021236282442</v>
      </c>
      <c r="BT678" s="9">
        <v>-11.454460442909683</v>
      </c>
      <c r="BU678" s="9">
        <v>-15.308761384894524</v>
      </c>
      <c r="BV678" s="9">
        <v>-66.595263848995657</v>
      </c>
      <c r="BW678" s="7" t="s">
        <v>96</v>
      </c>
      <c r="BX678" s="11">
        <v>1.0001992715156069</v>
      </c>
      <c r="BY678" s="11">
        <v>0.99584201082374302</v>
      </c>
      <c r="BZ678" s="11">
        <v>0.98402135546474723</v>
      </c>
      <c r="CA678" s="11">
        <v>0.92918105785973226</v>
      </c>
      <c r="CB678" s="11">
        <v>1.0276755282890253</v>
      </c>
      <c r="CC678" s="11">
        <v>0.94170562821802717</v>
      </c>
      <c r="CD678" s="11">
        <v>0.92400577503609393</v>
      </c>
      <c r="CE678" s="11">
        <v>1.0188443479577927</v>
      </c>
      <c r="CF678" s="11">
        <v>1.0456920984944054</v>
      </c>
      <c r="CG678" s="11">
        <v>1.0467585747922381</v>
      </c>
      <c r="CH678" s="11">
        <v>0.99063479061283455</v>
      </c>
      <c r="CI678" s="11">
        <v>0.98795580110497183</v>
      </c>
      <c r="CJ678" s="11">
        <v>0.98250662627792495</v>
      </c>
    </row>
    <row r="679" spans="1:88" hidden="1">
      <c r="A679" s="6" t="s">
        <v>27</v>
      </c>
      <c r="B679" s="6">
        <v>21</v>
      </c>
      <c r="C679" s="6" t="s">
        <v>19</v>
      </c>
      <c r="D679" s="6" t="s">
        <v>135</v>
      </c>
      <c r="E679" s="16">
        <v>1.0715863084284136</v>
      </c>
      <c r="F679" s="17">
        <v>0.95109999999999995</v>
      </c>
      <c r="G679" s="6">
        <v>4.8910000000000002E-2</v>
      </c>
      <c r="H679" s="6">
        <v>5.28E-2</v>
      </c>
      <c r="I679" s="6">
        <v>2.64E-2</v>
      </c>
      <c r="J679" s="6">
        <v>2.64E-2</v>
      </c>
      <c r="K679" s="6">
        <v>2.2519999999999998E-2</v>
      </c>
      <c r="L679" s="6">
        <v>1225</v>
      </c>
      <c r="M679" s="6">
        <v>1997</v>
      </c>
      <c r="N679" s="6">
        <v>318.5</v>
      </c>
      <c r="O679" s="6">
        <v>768.6</v>
      </c>
      <c r="P679" s="6">
        <v>0.74770000000000003</v>
      </c>
      <c r="Q679" s="6">
        <v>0.44869999999999999</v>
      </c>
      <c r="R679" s="6">
        <v>2.3450000000000002</v>
      </c>
      <c r="S679" s="7" t="s">
        <v>135</v>
      </c>
      <c r="AG679" s="7" t="s">
        <v>135</v>
      </c>
      <c r="AU679" s="7" t="s">
        <v>135</v>
      </c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7" t="s">
        <v>135</v>
      </c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7" t="s">
        <v>135</v>
      </c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</row>
    <row r="680" spans="1:88" hidden="1">
      <c r="A680" s="6" t="s">
        <v>25</v>
      </c>
      <c r="B680" s="6">
        <v>4</v>
      </c>
      <c r="C680" s="6" t="s">
        <v>23</v>
      </c>
      <c r="D680" s="6" t="s">
        <v>135</v>
      </c>
      <c r="E680" s="16">
        <v>1.1713819368879217</v>
      </c>
      <c r="F680" s="17">
        <v>0.95099999999999996</v>
      </c>
      <c r="G680" s="6">
        <v>4.802E-2</v>
      </c>
      <c r="H680" s="6">
        <v>4.4260000000000001E-2</v>
      </c>
      <c r="I680" s="6">
        <v>1.9769999999999999E-2</v>
      </c>
      <c r="J680" s="6">
        <v>2.4479999999999998E-2</v>
      </c>
      <c r="K680" s="6">
        <v>2.3539999999999998E-2</v>
      </c>
      <c r="L680" s="6">
        <v>1010</v>
      </c>
      <c r="M680" s="6">
        <v>2323</v>
      </c>
      <c r="N680" s="6">
        <v>387.8</v>
      </c>
      <c r="O680" s="6">
        <v>735.6</v>
      </c>
      <c r="P680" s="6">
        <v>0.7268</v>
      </c>
      <c r="Q680" s="6">
        <v>0.42180000000000001</v>
      </c>
      <c r="R680" s="6">
        <v>1.88</v>
      </c>
      <c r="S680" s="7" t="s">
        <v>135</v>
      </c>
      <c r="AG680" s="7" t="s">
        <v>135</v>
      </c>
      <c r="AU680" s="7" t="s">
        <v>135</v>
      </c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7" t="s">
        <v>135</v>
      </c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7" t="s">
        <v>135</v>
      </c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</row>
    <row r="681" spans="1:88" hidden="1">
      <c r="A681" s="6" t="s">
        <v>27</v>
      </c>
      <c r="B681" s="6">
        <v>21</v>
      </c>
      <c r="C681" s="6" t="s">
        <v>23</v>
      </c>
      <c r="D681" s="6" t="s">
        <v>135</v>
      </c>
      <c r="E681" s="16">
        <v>1.0715863084284136</v>
      </c>
      <c r="F681" s="17">
        <v>0.95579999999999998</v>
      </c>
      <c r="G681" s="6">
        <v>4.4249999999999998E-2</v>
      </c>
      <c r="H681" s="6">
        <v>4.6289999999999998E-2</v>
      </c>
      <c r="I681" s="6">
        <v>2.0420000000000001E-2</v>
      </c>
      <c r="J681" s="6">
        <v>2.5870000000000001E-2</v>
      </c>
      <c r="K681" s="6">
        <v>1.8380000000000001E-2</v>
      </c>
      <c r="L681" s="6">
        <v>1404</v>
      </c>
      <c r="M681" s="6">
        <v>2580</v>
      </c>
      <c r="N681" s="6">
        <v>446.1</v>
      </c>
      <c r="O681" s="6">
        <v>773.9</v>
      </c>
      <c r="P681" s="6">
        <v>0.74909999999999999</v>
      </c>
      <c r="Q681" s="6">
        <v>0.45379999999999998</v>
      </c>
      <c r="R681" s="6">
        <v>2.5190000000000001</v>
      </c>
      <c r="S681" s="7" t="s">
        <v>135</v>
      </c>
      <c r="AG681" s="7" t="s">
        <v>135</v>
      </c>
      <c r="AU681" s="7" t="s">
        <v>135</v>
      </c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7" t="s">
        <v>135</v>
      </c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7" t="s">
        <v>135</v>
      </c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</row>
    <row r="682" spans="1:88">
      <c r="A682" s="6" t="s">
        <v>36</v>
      </c>
      <c r="B682" s="6">
        <v>4</v>
      </c>
      <c r="C682" s="6" t="s">
        <v>19</v>
      </c>
      <c r="D682" s="6" t="s">
        <v>141</v>
      </c>
      <c r="E682" s="16">
        <v>1.1963937621832359</v>
      </c>
      <c r="F682" s="17">
        <v>0.95930000000000004</v>
      </c>
      <c r="G682" s="6">
        <v>4.0719999999999999E-2</v>
      </c>
      <c r="H682" s="6">
        <v>3.909E-2</v>
      </c>
      <c r="I682" s="6">
        <v>1.9539999999999998E-2</v>
      </c>
      <c r="J682" s="6">
        <v>1.9539999999999998E-2</v>
      </c>
      <c r="K682" s="6">
        <v>2.1170000000000001E-2</v>
      </c>
      <c r="L682" s="6">
        <v>1178</v>
      </c>
      <c r="M682" s="6">
        <v>2011</v>
      </c>
      <c r="N682" s="6">
        <v>327.8</v>
      </c>
      <c r="O682" s="6">
        <v>715.4</v>
      </c>
      <c r="P682" s="6">
        <v>0.71809999999999996</v>
      </c>
      <c r="Q682" s="6">
        <v>0.43330000000000002</v>
      </c>
      <c r="R682" s="6">
        <v>1.8460000000000001</v>
      </c>
      <c r="S682" s="7" t="s">
        <v>141</v>
      </c>
      <c r="T682" s="8">
        <v>1.0442352713150591E-3</v>
      </c>
      <c r="U682" s="8">
        <v>2.4324051017476693E-2</v>
      </c>
      <c r="V682" s="8">
        <v>0.11740286306269945</v>
      </c>
      <c r="W682" s="8">
        <v>7.5144836763855513E-2</v>
      </c>
      <c r="X682" s="8">
        <v>0.18000939133648766</v>
      </c>
      <c r="Y682" s="8">
        <v>0.18258400996612484</v>
      </c>
      <c r="Z682" s="8">
        <v>0.10305607589041069</v>
      </c>
      <c r="AA682" s="8">
        <v>3.6616844950280135E-2</v>
      </c>
      <c r="AB682" s="8">
        <v>0.115442240706313</v>
      </c>
      <c r="AC682" s="8">
        <v>2.9673363864807966E-2</v>
      </c>
      <c r="AD682" s="8">
        <v>5.6850469510696909E-3</v>
      </c>
      <c r="AE682" s="8">
        <v>1.4450258607138241E-2</v>
      </c>
      <c r="AF682" s="8">
        <v>0.31532557738401035</v>
      </c>
      <c r="AG682" s="7" t="s">
        <v>141</v>
      </c>
      <c r="AH682" s="8">
        <v>0.95555000000000001</v>
      </c>
      <c r="AI682" s="8">
        <v>4.4469999999999996E-2</v>
      </c>
      <c r="AJ682" s="8">
        <v>4.5344999999999996E-2</v>
      </c>
      <c r="AK682" s="8">
        <v>2.0792499999999998E-2</v>
      </c>
      <c r="AL682" s="8">
        <v>2.45475E-2</v>
      </c>
      <c r="AM682" s="8">
        <v>1.992E-2</v>
      </c>
      <c r="AN682" s="9">
        <v>1332</v>
      </c>
      <c r="AO682" s="9">
        <v>2257.5</v>
      </c>
      <c r="AP682" s="9">
        <v>341.70000000000005</v>
      </c>
      <c r="AQ682" s="9">
        <v>746.65</v>
      </c>
      <c r="AR682" s="9">
        <v>0.72397499999999992</v>
      </c>
      <c r="AS682" s="9">
        <v>0.43967499999999998</v>
      </c>
      <c r="AT682" s="10">
        <v>2.3440000000000003</v>
      </c>
      <c r="AU682" s="7" t="s">
        <v>141</v>
      </c>
      <c r="AV682" s="9">
        <v>0.23082875148719564</v>
      </c>
      <c r="AW682" s="9">
        <v>-0.23025208738476458</v>
      </c>
      <c r="AX682" s="9">
        <v>-0.258802655818406</v>
      </c>
      <c r="AY682" s="9">
        <v>-0.24357917932982587</v>
      </c>
      <c r="AZ682" s="9">
        <v>-0.23206969266369562</v>
      </c>
      <c r="BA682" s="9">
        <v>-0.18293868711510211</v>
      </c>
      <c r="BB682" s="9">
        <v>0.25371426443461542</v>
      </c>
      <c r="BC682" s="9">
        <v>-2.7587222585307901E-2</v>
      </c>
      <c r="BD682" s="9">
        <v>-8.2836816887236764E-2</v>
      </c>
      <c r="BE682" s="9">
        <v>2.1349965246756072E-2</v>
      </c>
      <c r="BF682" s="9">
        <v>-0.48203636129417254</v>
      </c>
      <c r="BG682" s="9">
        <v>-0.26903624664360565</v>
      </c>
      <c r="BH682" s="9">
        <v>-0.72753498601219357</v>
      </c>
      <c r="BI682" s="7" t="s">
        <v>141</v>
      </c>
      <c r="BJ682" s="9">
        <v>-45.0314928355807</v>
      </c>
      <c r="BK682" s="9">
        <v>-43.030950280954599</v>
      </c>
      <c r="BL682" s="9">
        <v>-12.200397129705278</v>
      </c>
      <c r="BM682" s="9">
        <v>-27.677071498944738</v>
      </c>
      <c r="BN682" s="9">
        <v>-10.046638947893195</v>
      </c>
      <c r="BO682" s="9">
        <v>-5.5967432197457807</v>
      </c>
      <c r="BP682" s="9">
        <v>-10.960192720187328</v>
      </c>
      <c r="BQ682" s="9">
        <v>-34.023627626344819</v>
      </c>
      <c r="BR682" s="9">
        <v>-106.4634456245751</v>
      </c>
      <c r="BS682" s="9">
        <v>-38.254999326632884</v>
      </c>
      <c r="BT682" s="9">
        <v>-2.0104601510535041</v>
      </c>
      <c r="BU682" s="9">
        <v>-3.4254337632205232</v>
      </c>
      <c r="BV682" s="9">
        <v>-3.8166582949189456</v>
      </c>
      <c r="BW682" s="7" t="s">
        <v>141</v>
      </c>
      <c r="BX682" s="11">
        <v>0.99889257305261092</v>
      </c>
      <c r="BY682" s="11">
        <v>1.0254739891474318</v>
      </c>
      <c r="BZ682" s="11">
        <v>0.91788014118897321</v>
      </c>
      <c r="CA682" s="11">
        <v>0.94961893072246173</v>
      </c>
      <c r="CB682" s="11">
        <v>0.89243353783231094</v>
      </c>
      <c r="CC682" s="11">
        <v>1.2575013315973254</v>
      </c>
      <c r="CD682" s="11">
        <v>0.93240582753642209</v>
      </c>
      <c r="CE682" s="11">
        <v>1.0257737163629019</v>
      </c>
      <c r="CF682" s="11">
        <v>1.0076508461803111</v>
      </c>
      <c r="CG682" s="11">
        <v>1.0063897629006238</v>
      </c>
      <c r="CH682" s="11">
        <v>0.97820414298622671</v>
      </c>
      <c r="CI682" s="11">
        <v>0.97165745856353547</v>
      </c>
      <c r="CJ682" s="11">
        <v>0.71003407800075724</v>
      </c>
    </row>
    <row r="683" spans="1:88" hidden="1">
      <c r="A683" s="6" t="s">
        <v>38</v>
      </c>
      <c r="B683" s="6">
        <v>15</v>
      </c>
      <c r="C683" s="6" t="s">
        <v>19</v>
      </c>
      <c r="D683" s="6" t="s">
        <v>136</v>
      </c>
      <c r="E683" s="16">
        <v>0.90061621109179968</v>
      </c>
      <c r="F683" s="17">
        <v>0.97219999999999995</v>
      </c>
      <c r="G683" s="6">
        <v>2.7830000000000001E-2</v>
      </c>
      <c r="H683" s="6">
        <v>3.3660000000000002E-2</v>
      </c>
      <c r="I683" s="6">
        <v>1.489E-2</v>
      </c>
      <c r="J683" s="6">
        <v>1.8769999999999998E-2</v>
      </c>
      <c r="K683" s="6">
        <v>9.0609999999999996E-3</v>
      </c>
      <c r="L683" s="6">
        <v>1502</v>
      </c>
      <c r="M683" s="6">
        <v>1970</v>
      </c>
      <c r="N683" s="6">
        <v>314.10000000000002</v>
      </c>
      <c r="O683" s="6">
        <v>718.4</v>
      </c>
      <c r="P683" s="6">
        <v>0.75609999999999999</v>
      </c>
      <c r="Q683" s="6">
        <v>0.46189999999999998</v>
      </c>
      <c r="R683" s="6">
        <v>3.714</v>
      </c>
      <c r="S683" s="7" t="s">
        <v>136</v>
      </c>
      <c r="AG683" s="7" t="s">
        <v>136</v>
      </c>
      <c r="AU683" s="7" t="s">
        <v>136</v>
      </c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7" t="s">
        <v>136</v>
      </c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7" t="s">
        <v>136</v>
      </c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</row>
    <row r="684" spans="1:88" hidden="1">
      <c r="A684" s="6" t="s">
        <v>36</v>
      </c>
      <c r="B684" s="6">
        <v>10</v>
      </c>
      <c r="C684" s="6" t="s">
        <v>23</v>
      </c>
      <c r="D684" s="6" t="s">
        <v>136</v>
      </c>
      <c r="E684" s="16">
        <v>0.91860465116279066</v>
      </c>
      <c r="F684" s="17">
        <v>0.95589999999999997</v>
      </c>
      <c r="G684" s="6">
        <v>4.4119999999999999E-2</v>
      </c>
      <c r="H684" s="6">
        <v>4.8129999999999999E-2</v>
      </c>
      <c r="I684" s="6">
        <v>2.3400000000000001E-2</v>
      </c>
      <c r="J684" s="6">
        <v>2.4729999999999999E-2</v>
      </c>
      <c r="K684" s="6">
        <v>1.9390000000000001E-2</v>
      </c>
      <c r="L684" s="6">
        <v>1430</v>
      </c>
      <c r="M684" s="6">
        <v>2152</v>
      </c>
      <c r="N684" s="6">
        <v>366.2</v>
      </c>
      <c r="O684" s="6">
        <v>743.7</v>
      </c>
      <c r="P684" s="6">
        <v>0.74860000000000004</v>
      </c>
      <c r="Q684" s="6">
        <v>0.46139999999999998</v>
      </c>
      <c r="R684" s="6">
        <v>2.4830000000000001</v>
      </c>
      <c r="S684" s="7" t="s">
        <v>136</v>
      </c>
      <c r="AG684" s="7" t="s">
        <v>136</v>
      </c>
      <c r="AU684" s="7" t="s">
        <v>136</v>
      </c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7" t="s">
        <v>136</v>
      </c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7" t="s">
        <v>136</v>
      </c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</row>
    <row r="685" spans="1:88" hidden="1">
      <c r="A685" s="6" t="s">
        <v>38</v>
      </c>
      <c r="B685" s="6">
        <v>15</v>
      </c>
      <c r="C685" s="6" t="s">
        <v>23</v>
      </c>
      <c r="D685" s="6" t="s">
        <v>136</v>
      </c>
      <c r="E685" s="16">
        <v>0.90061621109179968</v>
      </c>
      <c r="F685" s="17">
        <v>0.95520000000000005</v>
      </c>
      <c r="G685" s="6">
        <v>4.4850000000000001E-2</v>
      </c>
      <c r="H685" s="6">
        <v>4.061E-2</v>
      </c>
      <c r="I685" s="6">
        <v>1.455E-2</v>
      </c>
      <c r="J685" s="6">
        <v>2.606E-2</v>
      </c>
      <c r="K685" s="6">
        <v>1.8790000000000001E-2</v>
      </c>
      <c r="L685" s="6">
        <v>1576</v>
      </c>
      <c r="M685" s="6">
        <v>2382</v>
      </c>
      <c r="N685" s="6">
        <v>418.6</v>
      </c>
      <c r="O685" s="6">
        <v>745.9</v>
      </c>
      <c r="P685" s="6">
        <v>0.7571</v>
      </c>
      <c r="Q685" s="6">
        <v>0.46870000000000001</v>
      </c>
      <c r="R685" s="6">
        <v>2.161</v>
      </c>
      <c r="S685" s="7" t="s">
        <v>136</v>
      </c>
      <c r="AG685" s="7" t="s">
        <v>136</v>
      </c>
      <c r="AU685" s="7" t="s">
        <v>136</v>
      </c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7" t="s">
        <v>136</v>
      </c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7" t="s">
        <v>136</v>
      </c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</row>
    <row r="686" spans="1:88">
      <c r="A686" s="6" t="s">
        <v>59</v>
      </c>
      <c r="B686" s="6">
        <v>3</v>
      </c>
      <c r="C686" s="6" t="s">
        <v>19</v>
      </c>
      <c r="D686" s="6" t="s">
        <v>127</v>
      </c>
      <c r="E686" s="16">
        <v>0.53340546388964027</v>
      </c>
      <c r="F686" s="17">
        <v>0.82979999999999998</v>
      </c>
      <c r="G686" s="6">
        <v>0.17019999999999999</v>
      </c>
      <c r="H686" s="6">
        <v>0.24790000000000001</v>
      </c>
      <c r="I686" s="6">
        <v>0.1124</v>
      </c>
      <c r="J686" s="6">
        <v>0.13550000000000001</v>
      </c>
      <c r="K686" s="6">
        <v>3.4709999999999998E-2</v>
      </c>
      <c r="L686" s="6">
        <v>502</v>
      </c>
      <c r="M686" s="6">
        <v>2467</v>
      </c>
      <c r="N686" s="6">
        <v>321.5</v>
      </c>
      <c r="O686" s="6">
        <v>817.7</v>
      </c>
      <c r="P686" s="6">
        <v>0.7087</v>
      </c>
      <c r="Q686" s="6">
        <v>0.41660000000000003</v>
      </c>
      <c r="R686" s="6">
        <v>7.1429999999999998</v>
      </c>
      <c r="S686" s="7" t="s">
        <v>127</v>
      </c>
      <c r="T686" s="8">
        <v>3.3693314603429052E-2</v>
      </c>
      <c r="U686" s="8">
        <v>0.19063902015370279</v>
      </c>
      <c r="V686" s="8">
        <v>0.17246345152612194</v>
      </c>
      <c r="W686" s="8">
        <v>0.1984770130702341</v>
      </c>
      <c r="X686" s="8">
        <v>0.23183352995233006</v>
      </c>
      <c r="Y686" s="8">
        <v>0.20938701368280069</v>
      </c>
      <c r="Z686" s="8">
        <v>0.20425856599543318</v>
      </c>
      <c r="AA686" s="8">
        <v>6.6481528204697632E-2</v>
      </c>
      <c r="AB686" s="8">
        <v>0.10181903144217391</v>
      </c>
      <c r="AC686" s="8">
        <v>3.3897382124407655E-2</v>
      </c>
      <c r="AD686" s="8">
        <v>1.2944523442168883E-2</v>
      </c>
      <c r="AE686" s="8">
        <v>1.8981665608863708E-2</v>
      </c>
      <c r="AF686" s="8">
        <v>0.29444283019381984</v>
      </c>
      <c r="AG686" s="7" t="s">
        <v>127</v>
      </c>
      <c r="AH686" s="8">
        <v>0.84980624999999987</v>
      </c>
      <c r="AI686" s="8">
        <v>0.15019375000000001</v>
      </c>
      <c r="AJ686" s="8">
        <v>0.21946249999999998</v>
      </c>
      <c r="AK686" s="8">
        <v>0.10825125000000001</v>
      </c>
      <c r="AL686" s="8">
        <v>0.11118874999999999</v>
      </c>
      <c r="AM686" s="8">
        <v>3.8923125000000003E-2</v>
      </c>
      <c r="AN686" s="9">
        <v>510.5625</v>
      </c>
      <c r="AO686" s="9">
        <v>2263.2142857142858</v>
      </c>
      <c r="AP686" s="9">
        <v>323.40714285714284</v>
      </c>
      <c r="AQ686" s="9">
        <v>812.40624999999989</v>
      </c>
      <c r="AR686" s="9">
        <v>0.71010625000000005</v>
      </c>
      <c r="AS686" s="9">
        <v>0.41988125000000004</v>
      </c>
      <c r="AT686" s="10">
        <v>5.8916249999999994</v>
      </c>
      <c r="AU686" s="7" t="s">
        <v>127</v>
      </c>
      <c r="AV686" s="9">
        <v>-0.87420927523286163</v>
      </c>
      <c r="AW686" s="9">
        <v>0.8748355857642548</v>
      </c>
      <c r="AX686" s="9">
        <v>1.7871372360171349</v>
      </c>
      <c r="AY686" s="9">
        <v>5.9992296903078897</v>
      </c>
      <c r="AZ686" s="9">
        <v>0.84831019643960293</v>
      </c>
      <c r="BA686" s="9">
        <v>0.83883563869205602</v>
      </c>
      <c r="BB686" s="9">
        <v>-1.9270901724014706</v>
      </c>
      <c r="BC686" s="9">
        <v>-2.0095165098351676E-2</v>
      </c>
      <c r="BD686" s="9">
        <v>-0.19849240279403038</v>
      </c>
      <c r="BE686" s="9">
        <v>1.2794145800366938</v>
      </c>
      <c r="BF686" s="9">
        <v>-1.3594459022188348</v>
      </c>
      <c r="BG686" s="9">
        <v>-1.4702782184338663</v>
      </c>
      <c r="BH686" s="9">
        <v>2.8052004470331324</v>
      </c>
      <c r="BI686" s="7" t="s">
        <v>127</v>
      </c>
      <c r="BJ686" s="9">
        <v>-5.2658325757942048E-2</v>
      </c>
      <c r="BK686" s="9">
        <v>-5.2014190381747039E-2</v>
      </c>
      <c r="BL686" s="9">
        <v>0.16932880271977702</v>
      </c>
      <c r="BM686" s="9">
        <v>2.3696980159589653E-2</v>
      </c>
      <c r="BN686" s="9">
        <v>-0.13133827661482589</v>
      </c>
      <c r="BO686" s="9">
        <v>-0.65431481209449993</v>
      </c>
      <c r="BP686" s="9">
        <v>-0.18264657460124045</v>
      </c>
      <c r="BQ686" s="9">
        <v>-15.643256057420771</v>
      </c>
      <c r="BR686" s="9">
        <v>-13.509674496739819</v>
      </c>
      <c r="BS686" s="9">
        <v>-1.4887179465386811</v>
      </c>
      <c r="BT686" s="9">
        <v>-1.0686668448508723</v>
      </c>
      <c r="BU686" s="9">
        <v>-0.91942130468993</v>
      </c>
      <c r="BV686" s="9">
        <v>-2.079286211613641</v>
      </c>
      <c r="BW686" s="7" t="s">
        <v>127</v>
      </c>
      <c r="BX686" s="11">
        <v>0.88835241657546993</v>
      </c>
      <c r="BY686" s="11">
        <v>3.4634536531934366</v>
      </c>
      <c r="BZ686" s="11">
        <v>4.4423921156838686</v>
      </c>
      <c r="CA686" s="11">
        <v>4.9439671167185235</v>
      </c>
      <c r="CB686" s="11">
        <v>4.0423085662349472</v>
      </c>
      <c r="CC686" s="11">
        <v>2.4571225661360012</v>
      </c>
      <c r="CD686" s="11">
        <v>0.35739598372489828</v>
      </c>
      <c r="CE686" s="11">
        <v>1.0283702010111866</v>
      </c>
      <c r="CF686" s="11">
        <v>0.95370641252782173</v>
      </c>
      <c r="CG686" s="11">
        <v>1.0950208709790195</v>
      </c>
      <c r="CH686" s="11">
        <v>0.9594652794784535</v>
      </c>
      <c r="CI686" s="11">
        <v>0.92791436464088373</v>
      </c>
      <c r="CJ686" s="11">
        <v>1.7846648996592196</v>
      </c>
    </row>
    <row r="687" spans="1:88" hidden="1">
      <c r="A687" s="6" t="s">
        <v>38</v>
      </c>
      <c r="B687" s="6">
        <v>17</v>
      </c>
      <c r="C687" s="6" t="s">
        <v>19</v>
      </c>
      <c r="D687" s="6" t="s">
        <v>137</v>
      </c>
      <c r="E687" s="16">
        <v>0.95830437804030577</v>
      </c>
      <c r="F687" s="17">
        <v>0.95579999999999998</v>
      </c>
      <c r="G687" s="6">
        <v>4.4159999999999998E-2</v>
      </c>
      <c r="H687" s="6">
        <v>4.8899999999999999E-2</v>
      </c>
      <c r="I687" s="6">
        <v>1.814E-2</v>
      </c>
      <c r="J687" s="6">
        <v>3.0759999999999999E-2</v>
      </c>
      <c r="K687" s="6">
        <v>1.341E-2</v>
      </c>
      <c r="L687" s="6">
        <v>1212</v>
      </c>
      <c r="M687" s="6">
        <v>1958</v>
      </c>
      <c r="N687" s="6">
        <v>276.39999999999998</v>
      </c>
      <c r="O687" s="6">
        <v>756.2</v>
      </c>
      <c r="P687" s="6">
        <v>0.7228</v>
      </c>
      <c r="Q687" s="6">
        <v>0.42970000000000003</v>
      </c>
      <c r="R687" s="6">
        <v>3.6469999999999998</v>
      </c>
      <c r="S687" s="7" t="s">
        <v>137</v>
      </c>
      <c r="AG687" s="7" t="s">
        <v>137</v>
      </c>
      <c r="AU687" s="7" t="s">
        <v>137</v>
      </c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7" t="s">
        <v>137</v>
      </c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7" t="s">
        <v>137</v>
      </c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</row>
    <row r="688" spans="1:88" hidden="1">
      <c r="A688" s="6" t="s">
        <v>36</v>
      </c>
      <c r="B688" s="6">
        <v>8</v>
      </c>
      <c r="C688" s="6" t="s">
        <v>23</v>
      </c>
      <c r="D688" s="6" t="s">
        <v>137</v>
      </c>
      <c r="E688" s="16">
        <v>1.0107414590481874</v>
      </c>
      <c r="F688" s="17">
        <v>0.95979999999999999</v>
      </c>
      <c r="G688" s="6">
        <v>4.0219999999999999E-2</v>
      </c>
      <c r="H688" s="6">
        <v>4.3380000000000002E-2</v>
      </c>
      <c r="I688" s="6">
        <v>1.8929999999999999E-2</v>
      </c>
      <c r="J688" s="6">
        <v>2.445E-2</v>
      </c>
      <c r="K688" s="6">
        <v>1.5769999999999999E-2</v>
      </c>
      <c r="L688" s="6">
        <v>1217</v>
      </c>
      <c r="M688" s="6">
        <v>2211</v>
      </c>
      <c r="N688" s="6">
        <v>321.10000000000002</v>
      </c>
      <c r="O688" s="6">
        <v>754.4</v>
      </c>
      <c r="P688" s="6">
        <v>0.72540000000000004</v>
      </c>
      <c r="Q688" s="6">
        <v>0.43070000000000003</v>
      </c>
      <c r="R688" s="6">
        <v>2.75</v>
      </c>
      <c r="S688" s="7" t="s">
        <v>137</v>
      </c>
      <c r="AG688" s="7" t="s">
        <v>137</v>
      </c>
      <c r="AU688" s="7" t="s">
        <v>137</v>
      </c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7" t="s">
        <v>137</v>
      </c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7" t="s">
        <v>137</v>
      </c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</row>
    <row r="689" spans="1:88" hidden="1">
      <c r="A689" s="6" t="s">
        <v>38</v>
      </c>
      <c r="B689" s="6">
        <v>17</v>
      </c>
      <c r="C689" s="6" t="s">
        <v>23</v>
      </c>
      <c r="D689" s="6" t="s">
        <v>137</v>
      </c>
      <c r="E689" s="16">
        <v>0.95830437804030577</v>
      </c>
      <c r="F689" s="17">
        <v>0.94589999999999996</v>
      </c>
      <c r="G689" s="6">
        <v>5.4149999999999997E-2</v>
      </c>
      <c r="H689" s="6">
        <v>5.7680000000000002E-2</v>
      </c>
      <c r="I689" s="6">
        <v>2.649E-2</v>
      </c>
      <c r="J689" s="6">
        <v>3.1189999999999999E-2</v>
      </c>
      <c r="K689" s="6">
        <v>2.2950000000000002E-2</v>
      </c>
      <c r="L689" s="6">
        <v>1607</v>
      </c>
      <c r="M689" s="6">
        <v>2285</v>
      </c>
      <c r="N689" s="6">
        <v>390.7</v>
      </c>
      <c r="O689" s="6">
        <v>729.4</v>
      </c>
      <c r="P689" s="6">
        <v>0.73939999999999995</v>
      </c>
      <c r="Q689" s="6">
        <v>0.44869999999999999</v>
      </c>
      <c r="R689" s="6">
        <v>2.5129999999999999</v>
      </c>
      <c r="S689" s="7" t="s">
        <v>137</v>
      </c>
      <c r="AG689" s="7" t="s">
        <v>137</v>
      </c>
      <c r="AU689" s="7" t="s">
        <v>137</v>
      </c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7" t="s">
        <v>137</v>
      </c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7" t="s">
        <v>137</v>
      </c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</row>
    <row r="690" spans="1:88">
      <c r="A690" s="6" t="s">
        <v>22</v>
      </c>
      <c r="B690" s="6">
        <v>2</v>
      </c>
      <c r="C690" s="6" t="s">
        <v>19</v>
      </c>
      <c r="D690" s="6" t="s">
        <v>75</v>
      </c>
      <c r="E690" s="16">
        <v>1.2177039424745846</v>
      </c>
      <c r="F690" s="17">
        <v>0.95399999999999996</v>
      </c>
      <c r="G690" s="6">
        <v>4.598E-2</v>
      </c>
      <c r="H690" s="6">
        <v>5.1479999999999998E-2</v>
      </c>
      <c r="I690" s="6">
        <v>2.334E-2</v>
      </c>
      <c r="J690" s="6">
        <v>2.8139999999999998E-2</v>
      </c>
      <c r="K690" s="6">
        <v>1.7840000000000002E-2</v>
      </c>
      <c r="L690" s="6">
        <v>1390</v>
      </c>
      <c r="M690" s="6">
        <v>2160</v>
      </c>
      <c r="N690" s="6">
        <v>255.6</v>
      </c>
      <c r="O690" s="6">
        <v>676.1</v>
      </c>
      <c r="P690" s="6">
        <v>0.73719999999999997</v>
      </c>
      <c r="Q690" s="6">
        <v>0.44080000000000003</v>
      </c>
      <c r="R690" s="6">
        <v>2.8849999999999998</v>
      </c>
      <c r="S690" s="7" t="s">
        <v>75</v>
      </c>
      <c r="T690" s="8">
        <v>1.1547684319123841E-2</v>
      </c>
      <c r="U690" s="8">
        <v>0.20819638621402756</v>
      </c>
      <c r="V690" s="8">
        <v>0.19265297905796255</v>
      </c>
      <c r="W690" s="8">
        <v>0.45164264922574748</v>
      </c>
      <c r="X690" s="8">
        <v>0.14530215757314449</v>
      </c>
      <c r="Y690" s="8">
        <v>0.62877581831468987</v>
      </c>
      <c r="Z690" s="8">
        <v>0.12359964260808755</v>
      </c>
      <c r="AA690" s="8">
        <v>6.8826513385697868E-2</v>
      </c>
      <c r="AB690" s="8">
        <v>0.28124698490071359</v>
      </c>
      <c r="AC690" s="8">
        <v>8.2530548408781906E-2</v>
      </c>
      <c r="AD690" s="8">
        <v>2.9689943915845254E-2</v>
      </c>
      <c r="AE690" s="8">
        <v>4.5194890032037256E-2</v>
      </c>
      <c r="AF690" s="8">
        <v>0.69032725162635056</v>
      </c>
      <c r="AG690" s="7" t="s">
        <v>75</v>
      </c>
      <c r="AH690" s="8">
        <v>0.93407499999999999</v>
      </c>
      <c r="AI690" s="8">
        <v>6.5920000000000006E-2</v>
      </c>
      <c r="AJ690" s="8">
        <v>6.0277499999999998E-2</v>
      </c>
      <c r="AK690" s="8">
        <v>2.2297999999999998E-2</v>
      </c>
      <c r="AL690" s="8">
        <v>3.7977499999999997E-2</v>
      </c>
      <c r="AM690" s="8">
        <v>2.7927500000000001E-2</v>
      </c>
      <c r="AN690" s="9">
        <v>1144</v>
      </c>
      <c r="AO690" s="9">
        <v>2270.5</v>
      </c>
      <c r="AP690" s="9">
        <v>319.05</v>
      </c>
      <c r="AQ690" s="9">
        <v>734.05</v>
      </c>
      <c r="AR690" s="9">
        <v>0.73659999999999992</v>
      </c>
      <c r="AS690" s="9">
        <v>0.44392500000000001</v>
      </c>
      <c r="AT690" s="10">
        <v>2.79175</v>
      </c>
      <c r="AU690" s="7" t="s">
        <v>75</v>
      </c>
      <c r="AV690" s="9">
        <v>6.4117847746171415E-3</v>
      </c>
      <c r="AW690" s="9">
        <v>-6.0438977485998387E-3</v>
      </c>
      <c r="AX690" s="9">
        <v>-8.3340698032231597E-2</v>
      </c>
      <c r="AY690" s="9">
        <v>-0.1361165326164944</v>
      </c>
      <c r="AZ690" s="9">
        <v>-6.4603250170572529E-2</v>
      </c>
      <c r="BA690" s="9">
        <v>0.24761459893131491</v>
      </c>
      <c r="BB690" s="9">
        <v>-0.2454000736923683</v>
      </c>
      <c r="BC690" s="9">
        <v>-1.0542791802482684E-2</v>
      </c>
      <c r="BD690" s="9">
        <v>-0.22604019951528906</v>
      </c>
      <c r="BE690" s="9">
        <v>-0.21971630824592739</v>
      </c>
      <c r="BF690" s="9">
        <v>0.3166870603677624</v>
      </c>
      <c r="BG690" s="9">
        <v>-1.1112488886300433E-2</v>
      </c>
      <c r="BH690" s="9">
        <v>-0.28166421608976838</v>
      </c>
      <c r="BI690" s="7" t="s">
        <v>75</v>
      </c>
      <c r="BJ690" s="9">
        <v>-3.9529028809421103</v>
      </c>
      <c r="BK690" s="9">
        <v>-3.9463157295674272</v>
      </c>
      <c r="BL690" s="9">
        <v>-9.0120189827043262</v>
      </c>
      <c r="BM690" s="9">
        <v>-146.08702482653146</v>
      </c>
      <c r="BN690" s="9">
        <v>-4.9126981906517138</v>
      </c>
      <c r="BO690" s="9">
        <v>-4.2898183564171051</v>
      </c>
      <c r="BP690" s="9">
        <v>-3.8699615990145606</v>
      </c>
      <c r="BQ690" s="9">
        <v>-14.154031499033957</v>
      </c>
      <c r="BR690" s="9">
        <v>-18.854219581331289</v>
      </c>
      <c r="BS690" s="9">
        <v>-31.291194755966963</v>
      </c>
      <c r="BT690" s="9">
        <v>-24.389339326635533</v>
      </c>
      <c r="BU690" s="9">
        <v>-9.2549733867916615</v>
      </c>
      <c r="BV690" s="9">
        <v>-14.774685932517389</v>
      </c>
      <c r="BW690" s="7" t="s">
        <v>75</v>
      </c>
      <c r="BX690" s="11">
        <v>0.97644349345834081</v>
      </c>
      <c r="BY690" s="11">
        <v>1.5201089580525911</v>
      </c>
      <c r="BZ690" s="11">
        <v>1.2201459964829271</v>
      </c>
      <c r="CA690" s="11">
        <v>1.0183769588673537</v>
      </c>
      <c r="CB690" s="11">
        <v>1.3806862076800728</v>
      </c>
      <c r="CC690" s="11">
        <v>1.7629954035233084</v>
      </c>
      <c r="CD690" s="11">
        <v>0.80080500503128149</v>
      </c>
      <c r="CE690" s="11">
        <v>1.0316807189377493</v>
      </c>
      <c r="CF690" s="11">
        <v>0.94085748455905249</v>
      </c>
      <c r="CG690" s="11">
        <v>0.98940655656224863</v>
      </c>
      <c r="CH690" s="11">
        <v>0.9952625045390443</v>
      </c>
      <c r="CI690" s="11">
        <v>0.98104972375690569</v>
      </c>
      <c r="CJ690" s="11">
        <v>0.84566452101476697</v>
      </c>
    </row>
    <row r="691" spans="1:88" hidden="1">
      <c r="A691" s="6" t="s">
        <v>63</v>
      </c>
      <c r="B691" s="6">
        <v>16</v>
      </c>
      <c r="C691" s="6" t="s">
        <v>19</v>
      </c>
      <c r="D691" s="6" t="s">
        <v>138</v>
      </c>
      <c r="E691" s="16">
        <v>0.89602574867058493</v>
      </c>
      <c r="F691" s="17">
        <v>0.96650000000000003</v>
      </c>
      <c r="G691" s="6">
        <v>3.3509999999999998E-2</v>
      </c>
      <c r="H691" s="6">
        <v>4.2900000000000001E-2</v>
      </c>
      <c r="I691" s="6">
        <v>2.078E-2</v>
      </c>
      <c r="J691" s="6">
        <v>2.2120000000000001E-2</v>
      </c>
      <c r="K691" s="6">
        <v>1.1390000000000001E-2</v>
      </c>
      <c r="L691" s="6">
        <v>1442</v>
      </c>
      <c r="M691" s="6">
        <v>2078</v>
      </c>
      <c r="N691" s="6">
        <v>327.3</v>
      </c>
      <c r="O691" s="6">
        <v>702.8</v>
      </c>
      <c r="P691" s="6">
        <v>0.73799999999999999</v>
      </c>
      <c r="Q691" s="6">
        <v>0.4471</v>
      </c>
      <c r="R691" s="6">
        <v>3.7650000000000001</v>
      </c>
      <c r="S691" s="7" t="s">
        <v>138</v>
      </c>
      <c r="AG691" s="7" t="s">
        <v>138</v>
      </c>
      <c r="AU691" s="7" t="s">
        <v>138</v>
      </c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7" t="s">
        <v>138</v>
      </c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7" t="s">
        <v>138</v>
      </c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</row>
    <row r="692" spans="1:88" hidden="1">
      <c r="A692" s="6" t="s">
        <v>64</v>
      </c>
      <c r="B692" s="6">
        <v>9</v>
      </c>
      <c r="C692" s="6" t="s">
        <v>23</v>
      </c>
      <c r="D692" s="6" t="s">
        <v>138</v>
      </c>
      <c r="E692" s="16">
        <v>1.0090551853750214</v>
      </c>
      <c r="F692" s="17">
        <v>0.96440000000000003</v>
      </c>
      <c r="G692" s="6">
        <v>3.5619999999999999E-2</v>
      </c>
      <c r="H692" s="6">
        <v>3.2259999999999997E-2</v>
      </c>
      <c r="I692" s="6">
        <v>1.4109999999999999E-2</v>
      </c>
      <c r="J692" s="6">
        <v>1.8149999999999999E-2</v>
      </c>
      <c r="K692" s="6">
        <v>1.7469999999999999E-2</v>
      </c>
      <c r="L692" s="6">
        <v>1435</v>
      </c>
      <c r="M692" s="6">
        <v>2234</v>
      </c>
      <c r="N692" s="6">
        <v>351.1</v>
      </c>
      <c r="O692" s="6">
        <v>725.1</v>
      </c>
      <c r="P692" s="6">
        <v>0.7319</v>
      </c>
      <c r="Q692" s="6">
        <v>0.44450000000000001</v>
      </c>
      <c r="R692" s="6">
        <v>1.8460000000000001</v>
      </c>
      <c r="S692" s="7" t="s">
        <v>138</v>
      </c>
      <c r="AG692" s="7" t="s">
        <v>138</v>
      </c>
      <c r="AU692" s="7" t="s">
        <v>138</v>
      </c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7" t="s">
        <v>138</v>
      </c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7" t="s">
        <v>138</v>
      </c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</row>
    <row r="693" spans="1:88" hidden="1">
      <c r="A693" s="6" t="s">
        <v>63</v>
      </c>
      <c r="B693" s="6">
        <v>16</v>
      </c>
      <c r="C693" s="6" t="s">
        <v>23</v>
      </c>
      <c r="D693" s="6" t="s">
        <v>138</v>
      </c>
      <c r="E693" s="16">
        <v>0.89602574867058493</v>
      </c>
      <c r="F693" s="17">
        <v>0.93830000000000002</v>
      </c>
      <c r="G693" s="6">
        <v>6.1719999999999997E-2</v>
      </c>
      <c r="H693" s="6">
        <v>7.5310000000000002E-2</v>
      </c>
      <c r="I693" s="6">
        <v>3.8699999999999998E-2</v>
      </c>
      <c r="J693" s="6">
        <v>3.6609999999999997E-2</v>
      </c>
      <c r="K693" s="6">
        <v>2.5100000000000001E-2</v>
      </c>
      <c r="L693" s="6">
        <v>897</v>
      </c>
      <c r="M693" s="6">
        <v>2144</v>
      </c>
      <c r="N693" s="6">
        <v>345.3</v>
      </c>
      <c r="O693" s="6">
        <v>817.5</v>
      </c>
      <c r="P693" s="6">
        <v>0.74080000000000001</v>
      </c>
      <c r="Q693" s="6">
        <v>0.4456</v>
      </c>
      <c r="R693" s="6">
        <v>3</v>
      </c>
      <c r="S693" s="7" t="s">
        <v>138</v>
      </c>
      <c r="AG693" s="7" t="s">
        <v>138</v>
      </c>
      <c r="AU693" s="7" t="s">
        <v>138</v>
      </c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7" t="s">
        <v>138</v>
      </c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7" t="s">
        <v>138</v>
      </c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</row>
    <row r="694" spans="1:88">
      <c r="A694" s="6" t="s">
        <v>62</v>
      </c>
      <c r="B694" s="6">
        <v>2</v>
      </c>
      <c r="C694" s="6" t="s">
        <v>19</v>
      </c>
      <c r="D694" s="6" t="s">
        <v>128</v>
      </c>
      <c r="E694" s="16">
        <v>1.0833623390184477</v>
      </c>
      <c r="F694" s="17">
        <v>0.95209999999999995</v>
      </c>
      <c r="G694" s="6">
        <v>4.7879999999999999E-2</v>
      </c>
      <c r="H694" s="6">
        <v>4.99E-2</v>
      </c>
      <c r="I694" s="6">
        <v>2.0899999999999998E-2</v>
      </c>
      <c r="J694" s="6">
        <v>2.9000000000000001E-2</v>
      </c>
      <c r="K694" s="6">
        <v>1.8880000000000001E-2</v>
      </c>
      <c r="L694" s="6">
        <v>1412</v>
      </c>
      <c r="M694" s="6">
        <v>2110</v>
      </c>
      <c r="N694" s="6">
        <v>343</v>
      </c>
      <c r="O694" s="6">
        <v>709</v>
      </c>
      <c r="P694" s="6">
        <v>0.74119999999999997</v>
      </c>
      <c r="Q694" s="6">
        <v>0.45100000000000001</v>
      </c>
      <c r="R694" s="6">
        <v>2.6429999999999998</v>
      </c>
      <c r="S694" s="7" t="s">
        <v>128</v>
      </c>
      <c r="T694" s="8">
        <v>8.8241676956529059E-3</v>
      </c>
      <c r="U694" s="8">
        <v>0.20696235306492125</v>
      </c>
      <c r="V694" s="8">
        <v>0.24598029219344669</v>
      </c>
      <c r="W694" s="8">
        <v>0.30317437047211748</v>
      </c>
      <c r="X694" s="8">
        <v>0.2475101782862314</v>
      </c>
      <c r="Y694" s="8">
        <v>0.26078469665349929</v>
      </c>
      <c r="Z694" s="8">
        <v>0.12644263290518953</v>
      </c>
      <c r="AA694" s="8">
        <v>9.6811629672776928E-2</v>
      </c>
      <c r="AB694" s="8">
        <v>0.11169182087059386</v>
      </c>
      <c r="AC694" s="8">
        <v>3.2097263507610829E-2</v>
      </c>
      <c r="AD694" s="8">
        <v>1.1395394745206146E-2</v>
      </c>
      <c r="AE694" s="8">
        <v>2.3419681714939588E-2</v>
      </c>
      <c r="AF694" s="8">
        <v>0.32963002069434044</v>
      </c>
      <c r="AG694" s="7" t="s">
        <v>128</v>
      </c>
      <c r="AH694" s="8">
        <v>0.95914374999999985</v>
      </c>
      <c r="AI694" s="8">
        <v>4.08525E-2</v>
      </c>
      <c r="AJ694" s="8">
        <v>4.4959374999999996E-2</v>
      </c>
      <c r="AK694" s="8">
        <v>1.9503875E-2</v>
      </c>
      <c r="AL694" s="8">
        <v>2.5454374999999994E-2</v>
      </c>
      <c r="AM694" s="8">
        <v>1.54E-2</v>
      </c>
      <c r="AN694" s="9">
        <v>1336.6875</v>
      </c>
      <c r="AO694" s="9">
        <v>2271.9285714285716</v>
      </c>
      <c r="AP694" s="9">
        <v>358.37857142857143</v>
      </c>
      <c r="AQ694" s="9">
        <v>746.35</v>
      </c>
      <c r="AR694" s="9">
        <v>0.73381874999999996</v>
      </c>
      <c r="AS694" s="9">
        <v>0.44694374999999997</v>
      </c>
      <c r="AT694" s="10">
        <v>3.0634999999999994</v>
      </c>
      <c r="AU694" s="7" t="s">
        <v>128</v>
      </c>
      <c r="AV694" s="9">
        <v>0.26838397729037572</v>
      </c>
      <c r="AW694" s="9">
        <v>-0.26806435433156295</v>
      </c>
      <c r="AX694" s="9">
        <v>-0.26333388082904008</v>
      </c>
      <c r="AY694" s="9">
        <v>-0.33556128037331079</v>
      </c>
      <c r="AZ694" s="9">
        <v>-0.22076134344285048</v>
      </c>
      <c r="BA694" s="9">
        <v>-0.42597344864239584</v>
      </c>
      <c r="BB694" s="9">
        <v>0.26615893709403154</v>
      </c>
      <c r="BC694" s="9">
        <v>-8.6697774307434791E-3</v>
      </c>
      <c r="BD694" s="9">
        <v>2.2612536135942305E-2</v>
      </c>
      <c r="BE694" s="9">
        <v>1.5610292068359729E-2</v>
      </c>
      <c r="BF694" s="9">
        <v>0.14073066302144768</v>
      </c>
      <c r="BG694" s="9">
        <v>0.17208923905013457</v>
      </c>
      <c r="BH694" s="9">
        <v>-1.1054764997822156E-2</v>
      </c>
      <c r="BI694" s="7" t="s">
        <v>128</v>
      </c>
      <c r="BJ694" s="9">
        <v>-19.486221112227035</v>
      </c>
      <c r="BK694" s="9">
        <v>-19.634827617433857</v>
      </c>
      <c r="BL694" s="9">
        <v>-12.707156530179567</v>
      </c>
      <c r="BM694" s="9">
        <v>-14.717499010776265</v>
      </c>
      <c r="BN694" s="9">
        <v>-16.66288141607189</v>
      </c>
      <c r="BO694" s="9">
        <v>-57.474198591245688</v>
      </c>
      <c r="BP694" s="9">
        <v>-12.930363252192382</v>
      </c>
      <c r="BQ694" s="9">
        <v>-16.534706421339173</v>
      </c>
      <c r="BR694" s="9">
        <v>-11.923546552368007</v>
      </c>
      <c r="BS694" s="9">
        <v>-36.089121588647153</v>
      </c>
      <c r="BT694" s="9">
        <v>-8.4744345653934179</v>
      </c>
      <c r="BU694" s="9">
        <v>-11.616572030056565</v>
      </c>
      <c r="BV694" s="9">
        <v>-23.402651975932709</v>
      </c>
      <c r="BW694" s="7" t="s">
        <v>128</v>
      </c>
      <c r="BX694" s="11">
        <v>1.0026493311337241</v>
      </c>
      <c r="BY694" s="11">
        <v>0.94205478168755263</v>
      </c>
      <c r="BZ694" s="11">
        <v>0.91007426337563102</v>
      </c>
      <c r="CA694" s="11">
        <v>0.89076584934204905</v>
      </c>
      <c r="CB694" s="11">
        <v>0.9254033174278572</v>
      </c>
      <c r="CC694" s="11">
        <v>0.97216468406620538</v>
      </c>
      <c r="CD694" s="11">
        <v>0.93568709804436279</v>
      </c>
      <c r="CE694" s="11">
        <v>1.0323298400998204</v>
      </c>
      <c r="CF694" s="11">
        <v>1.0568348573394528</v>
      </c>
      <c r="CG694" s="11">
        <v>1.0059854008449483</v>
      </c>
      <c r="CH694" s="11">
        <v>0.99150459815735936</v>
      </c>
      <c r="CI694" s="11">
        <v>0.98772099447513761</v>
      </c>
      <c r="CJ694" s="11">
        <v>0.92798182506626248</v>
      </c>
    </row>
    <row r="695" spans="1:88" hidden="1">
      <c r="A695" s="6" t="s">
        <v>63</v>
      </c>
      <c r="B695" s="6">
        <v>14</v>
      </c>
      <c r="C695" s="6" t="s">
        <v>19</v>
      </c>
      <c r="D695" s="6" t="s">
        <v>139</v>
      </c>
      <c r="E695" s="16">
        <v>1.003867896459387</v>
      </c>
      <c r="F695" s="17">
        <v>0.97260000000000002</v>
      </c>
      <c r="G695" s="6">
        <v>2.7369999999999998E-2</v>
      </c>
      <c r="H695" s="6">
        <v>2.6210000000000001E-2</v>
      </c>
      <c r="I695" s="6">
        <v>1.1650000000000001E-2</v>
      </c>
      <c r="J695" s="6">
        <v>1.456E-2</v>
      </c>
      <c r="K695" s="6">
        <v>1.281E-2</v>
      </c>
      <c r="L695" s="6">
        <v>1670</v>
      </c>
      <c r="M695" s="6">
        <v>2017</v>
      </c>
      <c r="N695" s="6">
        <v>324.60000000000002</v>
      </c>
      <c r="O695" s="6">
        <v>674</v>
      </c>
      <c r="P695" s="6">
        <v>0.75349999999999995</v>
      </c>
      <c r="Q695" s="6">
        <v>0.4617</v>
      </c>
      <c r="R695" s="6">
        <v>2.0449999999999999</v>
      </c>
      <c r="S695" s="7" t="s">
        <v>139</v>
      </c>
      <c r="AG695" s="7" t="s">
        <v>139</v>
      </c>
      <c r="AU695" s="7" t="s">
        <v>139</v>
      </c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7" t="s">
        <v>139</v>
      </c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7" t="s">
        <v>139</v>
      </c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</row>
    <row r="696" spans="1:88" hidden="1">
      <c r="A696" s="6" t="s">
        <v>64</v>
      </c>
      <c r="B696" s="6">
        <v>11</v>
      </c>
      <c r="C696" s="6" t="s">
        <v>23</v>
      </c>
      <c r="D696" s="6" t="s">
        <v>139</v>
      </c>
      <c r="E696" s="16">
        <v>1.0360437307823711</v>
      </c>
      <c r="F696" s="17">
        <v>0.94330000000000003</v>
      </c>
      <c r="G696" s="6">
        <v>5.6680000000000001E-2</v>
      </c>
      <c r="H696" s="6">
        <v>5.4149999999999997E-2</v>
      </c>
      <c r="I696" s="6">
        <v>2.1149999999999999E-2</v>
      </c>
      <c r="J696" s="6">
        <v>3.2989999999999998E-2</v>
      </c>
      <c r="K696" s="6">
        <v>2.3689999999999999E-2</v>
      </c>
      <c r="L696" s="6">
        <v>1115</v>
      </c>
      <c r="M696" s="6">
        <v>2155</v>
      </c>
      <c r="N696" s="6">
        <v>341.9</v>
      </c>
      <c r="O696" s="6">
        <v>792.7</v>
      </c>
      <c r="P696" s="6">
        <v>0.73129999999999995</v>
      </c>
      <c r="Q696" s="6">
        <v>0.442</v>
      </c>
      <c r="R696" s="6">
        <v>2.286</v>
      </c>
      <c r="S696" s="7" t="s">
        <v>139</v>
      </c>
      <c r="AG696" s="7" t="s">
        <v>139</v>
      </c>
      <c r="AU696" s="7" t="s">
        <v>139</v>
      </c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7" t="s">
        <v>139</v>
      </c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7" t="s">
        <v>139</v>
      </c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</row>
    <row r="697" spans="1:88" hidden="1">
      <c r="A697" s="6" t="s">
        <v>63</v>
      </c>
      <c r="B697" s="6">
        <v>14</v>
      </c>
      <c r="C697" s="6" t="s">
        <v>23</v>
      </c>
      <c r="D697" s="6" t="s">
        <v>139</v>
      </c>
      <c r="E697" s="16">
        <v>1.003867896459387</v>
      </c>
      <c r="F697" s="17">
        <v>0.95709999999999995</v>
      </c>
      <c r="G697" s="6">
        <v>4.2889999999999998E-2</v>
      </c>
      <c r="H697" s="6">
        <v>5.5599999999999997E-2</v>
      </c>
      <c r="I697" s="6">
        <v>3.0980000000000001E-2</v>
      </c>
      <c r="J697" s="6">
        <v>2.462E-2</v>
      </c>
      <c r="K697" s="6">
        <v>1.8270000000000002E-2</v>
      </c>
      <c r="L697" s="6">
        <v>1205</v>
      </c>
      <c r="M697" s="6">
        <v>2125</v>
      </c>
      <c r="N697" s="6">
        <v>348.7</v>
      </c>
      <c r="O697" s="6">
        <v>737.5</v>
      </c>
      <c r="P697" s="6">
        <v>0.72919999999999996</v>
      </c>
      <c r="Q697" s="6">
        <v>0.43919999999999998</v>
      </c>
      <c r="R697" s="6">
        <v>3.0430000000000001</v>
      </c>
      <c r="S697" s="7" t="s">
        <v>139</v>
      </c>
      <c r="AG697" s="7" t="s">
        <v>139</v>
      </c>
      <c r="AU697" s="7" t="s">
        <v>139</v>
      </c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7" t="s">
        <v>139</v>
      </c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7" t="s">
        <v>139</v>
      </c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</row>
    <row r="698" spans="1:88">
      <c r="A698" s="6" t="s">
        <v>76</v>
      </c>
      <c r="B698" s="6">
        <v>4</v>
      </c>
      <c r="C698" s="6" t="s">
        <v>19</v>
      </c>
      <c r="D698" s="6" t="s">
        <v>99</v>
      </c>
      <c r="E698" s="16">
        <v>1.0330275229357797</v>
      </c>
      <c r="F698" s="17">
        <v>0.96140000000000003</v>
      </c>
      <c r="G698" s="6">
        <v>3.857E-2</v>
      </c>
      <c r="H698" s="6">
        <v>3.9969999999999999E-2</v>
      </c>
      <c r="I698" s="6">
        <v>1.6129999999999999E-2</v>
      </c>
      <c r="J698" s="6">
        <v>2.384E-2</v>
      </c>
      <c r="K698" s="6">
        <v>1.473E-2</v>
      </c>
      <c r="L698" s="6">
        <v>1371</v>
      </c>
      <c r="M698" s="6">
        <v>2157</v>
      </c>
      <c r="N698" s="6">
        <v>341.9</v>
      </c>
      <c r="O698" s="6">
        <v>730.8</v>
      </c>
      <c r="P698" s="6">
        <v>0.73770000000000002</v>
      </c>
      <c r="Q698" s="6">
        <v>0.4541</v>
      </c>
      <c r="R698" s="6">
        <v>2.714</v>
      </c>
      <c r="S698" s="7" t="s">
        <v>99</v>
      </c>
      <c r="T698" s="8">
        <v>9.8827344040312414E-3</v>
      </c>
      <c r="U698" s="8">
        <v>0.19071940937138235</v>
      </c>
      <c r="V698" s="8">
        <v>0.22397875276750162</v>
      </c>
      <c r="W698" s="8">
        <v>0.26376481403634128</v>
      </c>
      <c r="X698" s="8">
        <v>0.24111218438441598</v>
      </c>
      <c r="Y698" s="8">
        <v>0.22140232635840371</v>
      </c>
      <c r="Z698" s="8">
        <v>0.22717100491378858</v>
      </c>
      <c r="AA698" s="8">
        <v>0.11105864637845064</v>
      </c>
      <c r="AB698" s="8">
        <v>0.13639718778309057</v>
      </c>
      <c r="AC698" s="8">
        <v>4.5558388492856233E-2</v>
      </c>
      <c r="AD698" s="8">
        <v>2.3506381867719504E-2</v>
      </c>
      <c r="AE698" s="8">
        <v>4.2052732240410867E-2</v>
      </c>
      <c r="AF698" s="8">
        <v>0.19319621574393661</v>
      </c>
      <c r="AG698" s="7" t="s">
        <v>99</v>
      </c>
      <c r="AH698" s="8">
        <v>0.95320000000000005</v>
      </c>
      <c r="AI698" s="8">
        <v>4.6789999999999998E-2</v>
      </c>
      <c r="AJ698" s="8">
        <v>5.0860000000000002E-2</v>
      </c>
      <c r="AK698" s="8">
        <v>2.2039999999999997E-2</v>
      </c>
      <c r="AL698" s="8">
        <v>2.8820000000000002E-2</v>
      </c>
      <c r="AM698" s="8">
        <v>1.797E-2</v>
      </c>
      <c r="AN698" s="9">
        <v>1278</v>
      </c>
      <c r="AO698" s="9">
        <v>2274</v>
      </c>
      <c r="AP698" s="9">
        <v>350.95</v>
      </c>
      <c r="AQ698" s="9">
        <v>758.375</v>
      </c>
      <c r="AR698" s="9">
        <v>0.73030000000000006</v>
      </c>
      <c r="AS698" s="9">
        <v>0.44724999999999998</v>
      </c>
      <c r="AT698" s="10">
        <v>2.8482500000000002</v>
      </c>
      <c r="AU698" s="7" t="s">
        <v>99</v>
      </c>
      <c r="AV698" s="9">
        <v>0.20627089948372412</v>
      </c>
      <c r="AW698" s="9">
        <v>-0.20600206407679711</v>
      </c>
      <c r="AX698" s="9">
        <v>-0.19399952859987241</v>
      </c>
      <c r="AY698" s="9">
        <v>-0.15453258233555098</v>
      </c>
      <c r="AZ698" s="9">
        <v>-0.17879341749229807</v>
      </c>
      <c r="BA698" s="9">
        <v>-0.28778775458816025</v>
      </c>
      <c r="BB698" s="9">
        <v>0.11035163539814136</v>
      </c>
      <c r="BC698" s="9">
        <v>-5.9539065917220482E-3</v>
      </c>
      <c r="BD698" s="9">
        <v>-2.4354199257679423E-2</v>
      </c>
      <c r="BE698" s="9">
        <v>0.24567552530244766</v>
      </c>
      <c r="BF698" s="9">
        <v>-8.188383519422418E-2</v>
      </c>
      <c r="BG698" s="9">
        <v>0.19067492159441132</v>
      </c>
      <c r="BH698" s="9">
        <v>-0.22540134953339286</v>
      </c>
      <c r="BI698" s="7" t="s">
        <v>99</v>
      </c>
      <c r="BJ698" s="9">
        <v>-14.902885769688615</v>
      </c>
      <c r="BK698" s="9">
        <v>-14.83041924535496</v>
      </c>
      <c r="BL698" s="9">
        <v>-41.429536612965506</v>
      </c>
      <c r="BM698" s="9">
        <v>-238.41080628424731</v>
      </c>
      <c r="BN698" s="9">
        <v>-30.198985880757878</v>
      </c>
      <c r="BO698" s="9">
        <v>-10.065654321060801</v>
      </c>
      <c r="BP698" s="9">
        <v>-9.6297600016629818</v>
      </c>
      <c r="BQ698" s="9">
        <v>-17.265778546415135</v>
      </c>
      <c r="BR698" s="9">
        <v>-19.98067906086526</v>
      </c>
      <c r="BS698" s="9">
        <v>-10.410171850706215</v>
      </c>
      <c r="BT698" s="9">
        <v>-7.4235330807718523</v>
      </c>
      <c r="BU698" s="9">
        <v>-17.06702922923127</v>
      </c>
      <c r="BV698" s="9">
        <v>-8.8429241982131366</v>
      </c>
      <c r="BW698" s="7" t="s">
        <v>99</v>
      </c>
      <c r="BX698" s="11">
        <v>0.9964359799421787</v>
      </c>
      <c r="BY698" s="11">
        <v>1.0789729694672441</v>
      </c>
      <c r="BZ698" s="11">
        <v>1.0295155801272728</v>
      </c>
      <c r="CA698" s="11">
        <v>1.0065937830045957</v>
      </c>
      <c r="CB698" s="11">
        <v>1.0477618723017499</v>
      </c>
      <c r="CC698" s="11">
        <v>1.1344025566668643</v>
      </c>
      <c r="CD698" s="11">
        <v>0.89460559128494554</v>
      </c>
      <c r="CE698" s="11">
        <v>1.0332710657848234</v>
      </c>
      <c r="CF698" s="11">
        <v>1.0349284883435181</v>
      </c>
      <c r="CG698" s="11">
        <v>1.0221935799099453</v>
      </c>
      <c r="CH698" s="11">
        <v>0.98675021322951972</v>
      </c>
      <c r="CI698" s="11">
        <v>0.98839779005524819</v>
      </c>
      <c r="CJ698" s="11">
        <v>0.86277925028398328</v>
      </c>
    </row>
    <row r="699" spans="1:88" hidden="1">
      <c r="A699" s="6" t="s">
        <v>38</v>
      </c>
      <c r="B699" s="6">
        <v>19</v>
      </c>
      <c r="C699" s="6" t="s">
        <v>19</v>
      </c>
      <c r="D699" s="6" t="s">
        <v>140</v>
      </c>
      <c r="E699" s="16">
        <v>0.953125</v>
      </c>
      <c r="F699" s="17">
        <v>0.96509999999999996</v>
      </c>
      <c r="G699" s="6">
        <v>3.4889999999999997E-2</v>
      </c>
      <c r="H699" s="6">
        <v>3.1179999999999999E-2</v>
      </c>
      <c r="I699" s="6">
        <v>1.188E-2</v>
      </c>
      <c r="J699" s="6">
        <v>1.9300000000000001E-2</v>
      </c>
      <c r="K699" s="6">
        <v>1.559E-2</v>
      </c>
      <c r="L699" s="6">
        <v>1300</v>
      </c>
      <c r="M699" s="6">
        <v>1995</v>
      </c>
      <c r="N699" s="6">
        <v>292.7</v>
      </c>
      <c r="O699" s="6">
        <v>719.4</v>
      </c>
      <c r="P699" s="6">
        <v>0.71779999999999999</v>
      </c>
      <c r="Q699" s="6">
        <v>0.43</v>
      </c>
      <c r="R699" s="6">
        <v>2</v>
      </c>
      <c r="S699" s="7" t="s">
        <v>140</v>
      </c>
      <c r="AG699" s="7" t="s">
        <v>140</v>
      </c>
      <c r="AU699" s="7" t="s">
        <v>140</v>
      </c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7" t="s">
        <v>140</v>
      </c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7" t="s">
        <v>140</v>
      </c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</row>
    <row r="700" spans="1:88" hidden="1">
      <c r="A700" s="6" t="s">
        <v>36</v>
      </c>
      <c r="B700" s="6">
        <v>6</v>
      </c>
      <c r="C700" s="6" t="s">
        <v>23</v>
      </c>
      <c r="D700" s="6" t="s">
        <v>140</v>
      </c>
      <c r="E700" s="16">
        <v>1.0930953083505459</v>
      </c>
      <c r="F700" s="17">
        <v>0.96960000000000002</v>
      </c>
      <c r="G700" s="6">
        <v>3.0439999999999998E-2</v>
      </c>
      <c r="H700" s="6">
        <v>4.4499999999999998E-2</v>
      </c>
      <c r="I700" s="6">
        <v>2.5760000000000002E-2</v>
      </c>
      <c r="J700" s="6">
        <v>1.874E-2</v>
      </c>
      <c r="K700" s="6">
        <v>1.171E-2</v>
      </c>
      <c r="L700" s="6">
        <v>1242</v>
      </c>
      <c r="M700" s="6">
        <v>2161</v>
      </c>
      <c r="N700" s="6">
        <v>361.6</v>
      </c>
      <c r="O700" s="6">
        <v>783.3</v>
      </c>
      <c r="P700" s="6">
        <v>0.72030000000000005</v>
      </c>
      <c r="Q700" s="6">
        <v>0.435</v>
      </c>
      <c r="R700" s="6">
        <v>3.8</v>
      </c>
      <c r="S700" s="7" t="s">
        <v>140</v>
      </c>
      <c r="AG700" s="7" t="s">
        <v>140</v>
      </c>
      <c r="AU700" s="7" t="s">
        <v>140</v>
      </c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7" t="s">
        <v>140</v>
      </c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7" t="s">
        <v>140</v>
      </c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</row>
    <row r="701" spans="1:88" hidden="1">
      <c r="A701" s="6" t="s">
        <v>38</v>
      </c>
      <c r="B701" s="6">
        <v>19</v>
      </c>
      <c r="C701" s="6" t="s">
        <v>23</v>
      </c>
      <c r="D701" s="6" t="s">
        <v>140</v>
      </c>
      <c r="E701" s="16">
        <v>0.953125</v>
      </c>
      <c r="F701" s="17">
        <v>0.96989999999999998</v>
      </c>
      <c r="G701" s="6">
        <v>3.007E-2</v>
      </c>
      <c r="H701" s="6">
        <v>3.3910000000000003E-2</v>
      </c>
      <c r="I701" s="6">
        <v>1.4080000000000001E-2</v>
      </c>
      <c r="J701" s="6">
        <v>1.983E-2</v>
      </c>
      <c r="K701" s="6">
        <v>1.0240000000000001E-2</v>
      </c>
      <c r="L701" s="6">
        <v>1516</v>
      </c>
      <c r="M701" s="6">
        <v>2410</v>
      </c>
      <c r="N701" s="6">
        <v>378.6</v>
      </c>
      <c r="O701" s="6">
        <v>739.6</v>
      </c>
      <c r="P701" s="6">
        <v>0.71989999999999998</v>
      </c>
      <c r="Q701" s="6">
        <v>0.43890000000000001</v>
      </c>
      <c r="R701" s="6">
        <v>3.3130000000000002</v>
      </c>
      <c r="S701" s="7" t="s">
        <v>140</v>
      </c>
      <c r="AG701" s="7" t="s">
        <v>140</v>
      </c>
      <c r="AU701" s="7" t="s">
        <v>140</v>
      </c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7" t="s">
        <v>140</v>
      </c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7" t="s">
        <v>140</v>
      </c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</row>
    <row r="702" spans="1:88">
      <c r="A702" s="6" t="s">
        <v>78</v>
      </c>
      <c r="B702" s="6">
        <v>3</v>
      </c>
      <c r="C702" s="6" t="s">
        <v>19</v>
      </c>
      <c r="D702" s="6" t="s">
        <v>86</v>
      </c>
      <c r="E702" s="16">
        <v>1.2883627429081974</v>
      </c>
      <c r="F702" s="17">
        <v>0.95569999999999999</v>
      </c>
      <c r="G702" s="6">
        <v>4.4330000000000001E-2</v>
      </c>
      <c r="H702" s="6">
        <v>4.0070000000000001E-2</v>
      </c>
      <c r="I702" s="6">
        <v>1.9609999999999999E-2</v>
      </c>
      <c r="J702" s="6">
        <v>2.0459999999999999E-2</v>
      </c>
      <c r="K702" s="6">
        <v>2.3869999999999999E-2</v>
      </c>
      <c r="L702" s="6">
        <v>1121</v>
      </c>
      <c r="M702" s="6">
        <v>1867</v>
      </c>
      <c r="N702" s="6">
        <v>283.5</v>
      </c>
      <c r="O702" s="6">
        <v>757.4</v>
      </c>
      <c r="P702" s="6">
        <v>0.70299999999999996</v>
      </c>
      <c r="Q702" s="6">
        <v>0.41689999999999999</v>
      </c>
      <c r="R702" s="6">
        <v>1.679</v>
      </c>
      <c r="S702" s="7" t="s">
        <v>86</v>
      </c>
      <c r="T702" s="8">
        <v>1.067416456934232E-2</v>
      </c>
      <c r="U702" s="8">
        <v>0.25076096960647332</v>
      </c>
      <c r="V702" s="8">
        <v>0.17164866288673211</v>
      </c>
      <c r="W702" s="8">
        <v>0.18873944783793814</v>
      </c>
      <c r="X702" s="8">
        <v>0.30322001683556249</v>
      </c>
      <c r="Y702" s="8">
        <v>0.2377629222310309</v>
      </c>
      <c r="Z702" s="8">
        <v>0.17494371548136697</v>
      </c>
      <c r="AA702" s="8">
        <v>9.3602664546821118E-2</v>
      </c>
      <c r="AB702" s="8">
        <v>0.12875594783905869</v>
      </c>
      <c r="AC702" s="8">
        <v>6.9705439859632318E-2</v>
      </c>
      <c r="AD702" s="8">
        <v>1.8788345524518302E-2</v>
      </c>
      <c r="AE702" s="8">
        <v>2.69176303768104E-2</v>
      </c>
      <c r="AF702" s="8">
        <v>0.2085938795822829</v>
      </c>
      <c r="AG702" s="7" t="s">
        <v>86</v>
      </c>
      <c r="AH702" s="8">
        <v>0.95105000000000006</v>
      </c>
      <c r="AI702" s="8">
        <v>4.895E-2</v>
      </c>
      <c r="AJ702" s="8">
        <v>5.1062500000000004E-2</v>
      </c>
      <c r="AK702" s="8">
        <v>2.2867499999999999E-2</v>
      </c>
      <c r="AL702" s="8">
        <v>2.81975E-2</v>
      </c>
      <c r="AM702" s="8">
        <v>2.07525E-2</v>
      </c>
      <c r="AN702" s="9">
        <v>1146</v>
      </c>
      <c r="AO702" s="9">
        <v>2290</v>
      </c>
      <c r="AP702" s="9">
        <v>369.67500000000001</v>
      </c>
      <c r="AQ702" s="9">
        <v>776.84999999999991</v>
      </c>
      <c r="AR702" s="9">
        <v>0.71152500000000007</v>
      </c>
      <c r="AS702" s="9">
        <v>0.4254</v>
      </c>
      <c r="AT702" s="10">
        <v>2.5170000000000003</v>
      </c>
      <c r="AU702" s="7" t="s">
        <v>86</v>
      </c>
      <c r="AV702" s="9">
        <v>0.18380307743799468</v>
      </c>
      <c r="AW702" s="9">
        <v>-0.18342445616937911</v>
      </c>
      <c r="AX702" s="9">
        <v>-0.191620084672084</v>
      </c>
      <c r="AY702" s="9">
        <v>-9.546560116299567E-2</v>
      </c>
      <c r="AZ702" s="9">
        <v>-0.18655573025863981</v>
      </c>
      <c r="BA702" s="9">
        <v>-0.13817620061698882</v>
      </c>
      <c r="BB702" s="9">
        <v>-0.24009034669101742</v>
      </c>
      <c r="BC702" s="9">
        <v>1.5023854371755142E-2</v>
      </c>
      <c r="BD702" s="9">
        <v>9.4033586159992924E-2</v>
      </c>
      <c r="BE702" s="9">
        <v>0.59914373187207437</v>
      </c>
      <c r="BF702" s="9">
        <v>-1.2696883691904872</v>
      </c>
      <c r="BG702" s="9">
        <v>-1.1353566329931351</v>
      </c>
      <c r="BH702" s="9">
        <v>-0.55526107602541608</v>
      </c>
      <c r="BI702" s="7" t="s">
        <v>86</v>
      </c>
      <c r="BJ702" s="9">
        <v>-8.8028219521943019</v>
      </c>
      <c r="BK702" s="9">
        <v>-8.7498012588544736</v>
      </c>
      <c r="BL702" s="9">
        <v>-29.678313256545703</v>
      </c>
      <c r="BM702" s="9">
        <v>-36.644420299855476</v>
      </c>
      <c r="BN702" s="9">
        <v>-62.030201146069473</v>
      </c>
      <c r="BO702" s="9">
        <v>-3.5229844094618743</v>
      </c>
      <c r="BP702" s="9">
        <v>-2.188607911314862</v>
      </c>
      <c r="BQ702" s="9">
        <v>-16.171290494695331</v>
      </c>
      <c r="BR702" s="9">
        <v>-9.2051365367395643</v>
      </c>
      <c r="BS702" s="9">
        <v>-3.5653936690591568</v>
      </c>
      <c r="BT702" s="9">
        <v>-0.88430308727106199</v>
      </c>
      <c r="BU702" s="9">
        <v>-1.1305883843803075</v>
      </c>
      <c r="BV702" s="9">
        <v>-4.8675775134238437</v>
      </c>
      <c r="BW702" s="7" t="s">
        <v>86</v>
      </c>
      <c r="BX702" s="11">
        <v>0.99418845858582572</v>
      </c>
      <c r="BY702" s="11">
        <v>1.128782364937414</v>
      </c>
      <c r="BZ702" s="11">
        <v>1.033614614829903</v>
      </c>
      <c r="CA702" s="11">
        <v>1.0443867210915423</v>
      </c>
      <c r="CB702" s="11">
        <v>1.0251306521245174</v>
      </c>
      <c r="CC702" s="11">
        <v>1.310055039356099</v>
      </c>
      <c r="CD702" s="11">
        <v>0.80220501378133613</v>
      </c>
      <c r="CE702" s="11">
        <v>1.0405412228000201</v>
      </c>
      <c r="CF702" s="11">
        <v>1.0901472828847132</v>
      </c>
      <c r="CG702" s="11">
        <v>1.0470955431719675</v>
      </c>
      <c r="CH702" s="11">
        <v>0.96138223396978506</v>
      </c>
      <c r="CI702" s="11">
        <v>0.94011049723756868</v>
      </c>
      <c r="CJ702" s="11">
        <v>0.76243847027641043</v>
      </c>
    </row>
    <row r="703" spans="1:88" hidden="1">
      <c r="A703" s="6" t="s">
        <v>38</v>
      </c>
      <c r="B703" s="6">
        <v>21</v>
      </c>
      <c r="C703" s="6" t="s">
        <v>19</v>
      </c>
      <c r="D703" s="6" t="s">
        <v>141</v>
      </c>
      <c r="E703" s="16">
        <v>1.0543273350471294</v>
      </c>
      <c r="F703" s="17">
        <v>0.95820000000000005</v>
      </c>
      <c r="G703" s="6">
        <v>4.1829999999999999E-2</v>
      </c>
      <c r="H703" s="6">
        <v>4.7140000000000001E-2</v>
      </c>
      <c r="I703" s="6">
        <v>1.992E-2</v>
      </c>
      <c r="J703" s="6">
        <v>2.7220000000000001E-2</v>
      </c>
      <c r="K703" s="6">
        <v>1.461E-2</v>
      </c>
      <c r="L703" s="6">
        <v>1443</v>
      </c>
      <c r="M703" s="6">
        <v>1961</v>
      </c>
      <c r="N703" s="6">
        <v>282.10000000000002</v>
      </c>
      <c r="O703" s="6">
        <v>757.9</v>
      </c>
      <c r="P703" s="6">
        <v>0.72629999999999995</v>
      </c>
      <c r="Q703" s="6">
        <v>0.44529999999999997</v>
      </c>
      <c r="R703" s="6">
        <v>3.2269999999999999</v>
      </c>
      <c r="S703" s="7" t="s">
        <v>141</v>
      </c>
      <c r="AG703" s="7" t="s">
        <v>141</v>
      </c>
      <c r="AU703" s="7" t="s">
        <v>141</v>
      </c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7" t="s">
        <v>141</v>
      </c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7" t="s">
        <v>141</v>
      </c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</row>
    <row r="704" spans="1:88" hidden="1">
      <c r="A704" s="6" t="s">
        <v>36</v>
      </c>
      <c r="B704" s="6">
        <v>4</v>
      </c>
      <c r="C704" s="6" t="s">
        <v>23</v>
      </c>
      <c r="D704" s="6" t="s">
        <v>141</v>
      </c>
      <c r="E704" s="16">
        <v>1.1963937621832359</v>
      </c>
      <c r="F704" s="17">
        <v>0.96020000000000005</v>
      </c>
      <c r="G704" s="6">
        <v>3.9849999999999997E-2</v>
      </c>
      <c r="H704" s="6">
        <v>3.8350000000000002E-2</v>
      </c>
      <c r="I704" s="6">
        <v>1.729E-2</v>
      </c>
      <c r="J704" s="6">
        <v>2.1049999999999999E-2</v>
      </c>
      <c r="K704" s="6">
        <v>1.8800000000000001E-2</v>
      </c>
      <c r="L704" s="6">
        <v>1277</v>
      </c>
      <c r="M704" s="6">
        <v>2107</v>
      </c>
      <c r="N704" s="6">
        <v>355.7</v>
      </c>
      <c r="O704" s="6">
        <v>728.4</v>
      </c>
      <c r="P704" s="6">
        <v>0.72260000000000002</v>
      </c>
      <c r="Q704" s="6">
        <v>0.43580000000000002</v>
      </c>
      <c r="R704" s="6">
        <v>2.04</v>
      </c>
      <c r="S704" s="7" t="s">
        <v>141</v>
      </c>
      <c r="AG704" s="7" t="s">
        <v>141</v>
      </c>
      <c r="AU704" s="7" t="s">
        <v>141</v>
      </c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7" t="s">
        <v>141</v>
      </c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7" t="s">
        <v>141</v>
      </c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</row>
    <row r="705" spans="1:88" hidden="1">
      <c r="A705" s="6" t="s">
        <v>38</v>
      </c>
      <c r="B705" s="6">
        <v>21</v>
      </c>
      <c r="C705" s="6" t="s">
        <v>23</v>
      </c>
      <c r="D705" s="6" t="s">
        <v>141</v>
      </c>
      <c r="E705" s="16">
        <v>1.0543273350471294</v>
      </c>
      <c r="F705" s="17">
        <v>0.94450000000000001</v>
      </c>
      <c r="G705" s="6">
        <v>5.5480000000000002E-2</v>
      </c>
      <c r="H705" s="6">
        <v>5.6800000000000003E-2</v>
      </c>
      <c r="I705" s="6">
        <v>2.6419999999999999E-2</v>
      </c>
      <c r="J705" s="6">
        <v>3.0380000000000001E-2</v>
      </c>
      <c r="K705" s="6">
        <v>2.5100000000000001E-2</v>
      </c>
      <c r="L705" s="6">
        <v>1430</v>
      </c>
      <c r="M705" s="6">
        <v>2951</v>
      </c>
      <c r="N705" s="6">
        <v>401.2</v>
      </c>
      <c r="O705" s="6">
        <v>784.9</v>
      </c>
      <c r="P705" s="6">
        <v>0.72889999999999999</v>
      </c>
      <c r="Q705" s="6">
        <v>0.44429999999999997</v>
      </c>
      <c r="R705" s="6">
        <v>2.2629999999999999</v>
      </c>
      <c r="S705" s="7" t="s">
        <v>141</v>
      </c>
      <c r="AG705" s="7" t="s">
        <v>141</v>
      </c>
      <c r="AU705" s="7" t="s">
        <v>141</v>
      </c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7" t="s">
        <v>141</v>
      </c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7" t="s">
        <v>141</v>
      </c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</row>
    <row r="706" spans="1:88">
      <c r="A706" s="6" t="s">
        <v>59</v>
      </c>
      <c r="B706" s="6">
        <v>2</v>
      </c>
      <c r="C706" s="6" t="s">
        <v>19</v>
      </c>
      <c r="D706" s="6" t="s">
        <v>129</v>
      </c>
      <c r="E706" s="16">
        <v>0.94858509366281385</v>
      </c>
      <c r="F706" s="17">
        <v>0.95589999999999997</v>
      </c>
      <c r="G706" s="6">
        <v>4.4060000000000002E-2</v>
      </c>
      <c r="H706" s="6">
        <v>4.3319999999999997E-2</v>
      </c>
      <c r="I706" s="6">
        <v>1.643E-2</v>
      </c>
      <c r="J706" s="6">
        <v>2.6890000000000001E-2</v>
      </c>
      <c r="K706" s="6">
        <v>1.7180000000000001E-2</v>
      </c>
      <c r="L706" s="6">
        <v>1280</v>
      </c>
      <c r="M706" s="6">
        <v>2573</v>
      </c>
      <c r="N706" s="6">
        <v>381.9</v>
      </c>
      <c r="O706" s="6">
        <v>809.1</v>
      </c>
      <c r="P706" s="6">
        <v>0.72929999999999995</v>
      </c>
      <c r="Q706" s="6">
        <v>0.4471</v>
      </c>
      <c r="R706" s="6">
        <v>2.5219999999999998</v>
      </c>
      <c r="S706" s="7" t="s">
        <v>129</v>
      </c>
      <c r="T706" s="8">
        <v>9.0426312344170749E-3</v>
      </c>
      <c r="U706" s="8">
        <v>0.16151950492877845</v>
      </c>
      <c r="V706" s="8">
        <v>0.19876599922472771</v>
      </c>
      <c r="W706" s="8">
        <v>0.25764205240757621</v>
      </c>
      <c r="X706" s="8">
        <v>0.21293513356401372</v>
      </c>
      <c r="Y706" s="8">
        <v>0.29405439598652827</v>
      </c>
      <c r="Z706" s="8">
        <v>0.14369419551519727</v>
      </c>
      <c r="AA706" s="8">
        <v>0.11280538175594461</v>
      </c>
      <c r="AB706" s="8">
        <v>0.16765083738820696</v>
      </c>
      <c r="AC706" s="8">
        <v>4.9439319501854352E-2</v>
      </c>
      <c r="AD706" s="8">
        <v>1.2671074154971176E-2</v>
      </c>
      <c r="AE706" s="8">
        <v>2.0930090066112583E-2</v>
      </c>
      <c r="AF706" s="8">
        <v>0.44726319530002756</v>
      </c>
      <c r="AG706" s="7" t="s">
        <v>129</v>
      </c>
      <c r="AH706" s="8">
        <v>0.94694374999999997</v>
      </c>
      <c r="AI706" s="8">
        <v>5.3048125000000008E-2</v>
      </c>
      <c r="AJ706" s="8">
        <v>5.6412500000000004E-2</v>
      </c>
      <c r="AK706" s="8">
        <v>2.3309999999999997E-2</v>
      </c>
      <c r="AL706" s="8">
        <v>3.3101249999999999E-2</v>
      </c>
      <c r="AM706" s="8">
        <v>1.9948312500000003E-2</v>
      </c>
      <c r="AN706" s="9">
        <v>1220.6875</v>
      </c>
      <c r="AO706" s="9">
        <v>2313.1428571428573</v>
      </c>
      <c r="AP706" s="9">
        <v>366.65714285714284</v>
      </c>
      <c r="AQ706" s="9">
        <v>763.84375000000023</v>
      </c>
      <c r="AR706" s="9">
        <v>0.73200624999999997</v>
      </c>
      <c r="AS706" s="9">
        <v>0.44719375000000006</v>
      </c>
      <c r="AT706" s="10">
        <v>3.1447500000000002</v>
      </c>
      <c r="AU706" s="7" t="s">
        <v>129</v>
      </c>
      <c r="AV706" s="9">
        <v>0.14089214986809739</v>
      </c>
      <c r="AW706" s="9">
        <v>-0.14058841014827378</v>
      </c>
      <c r="AX706" s="9">
        <v>-0.12875576361693361</v>
      </c>
      <c r="AY706" s="9">
        <v>-6.3879934493683815E-2</v>
      </c>
      <c r="AZ706" s="9">
        <v>-0.1254080335069159</v>
      </c>
      <c r="BA706" s="9">
        <v>-0.18141635930852201</v>
      </c>
      <c r="BB706" s="9">
        <v>-4.1805228984320091E-2</v>
      </c>
      <c r="BC706" s="9">
        <v>4.5366687193927765E-2</v>
      </c>
      <c r="BD706" s="9">
        <v>7.4953349906333983E-2</v>
      </c>
      <c r="BE706" s="9">
        <v>0.3503049842836512</v>
      </c>
      <c r="BF706" s="9">
        <v>2.6062449020477146E-2</v>
      </c>
      <c r="BG706" s="9">
        <v>0.18726122480056925</v>
      </c>
      <c r="BH706" s="9">
        <v>6.9854224519089944E-2</v>
      </c>
      <c r="BI706" s="7" t="s">
        <v>129</v>
      </c>
      <c r="BJ706" s="9">
        <v>-4.402384237081777</v>
      </c>
      <c r="BK706" s="9">
        <v>-4.3901265617689926</v>
      </c>
      <c r="BL706" s="9">
        <v>-7.7517650824445994</v>
      </c>
      <c r="BM706" s="9">
        <v>-25.775085751098771</v>
      </c>
      <c r="BN706" s="9">
        <v>-5.878754493657941</v>
      </c>
      <c r="BO706" s="9">
        <v>-6.6284441779358909</v>
      </c>
      <c r="BP706" s="9">
        <v>-5.2490746267934139</v>
      </c>
      <c r="BQ706" s="9">
        <v>-11.197435829031853</v>
      </c>
      <c r="BR706" s="9">
        <v>-10.375133486879609</v>
      </c>
      <c r="BS706" s="9">
        <v>-8.3972701896043969</v>
      </c>
      <c r="BT706" s="9">
        <v>-6.6925877498539315</v>
      </c>
      <c r="BU706" s="9">
        <v>-11.584858162933553</v>
      </c>
      <c r="BV706" s="9">
        <v>-43.676412794542898</v>
      </c>
      <c r="BW706" s="7" t="s">
        <v>129</v>
      </c>
      <c r="BX706" s="11">
        <v>0.98989595413488396</v>
      </c>
      <c r="BY706" s="11">
        <v>1.223284739387039</v>
      </c>
      <c r="BZ706" s="11">
        <v>1.1419100995660594</v>
      </c>
      <c r="CA706" s="11">
        <v>1.0645962378329004</v>
      </c>
      <c r="CB706" s="11">
        <v>1.2034083162917519</v>
      </c>
      <c r="CC706" s="11">
        <v>1.2592886311179505</v>
      </c>
      <c r="CD706" s="11">
        <v>0.85448659054119092</v>
      </c>
      <c r="CE706" s="11">
        <v>1.0510569856255725</v>
      </c>
      <c r="CF706" s="11">
        <v>1.0812478204801146</v>
      </c>
      <c r="CG706" s="11">
        <v>1.0295647632165321</v>
      </c>
      <c r="CH706" s="11">
        <v>0.98905562545918257</v>
      </c>
      <c r="CI706" s="11">
        <v>0.98827348066298315</v>
      </c>
      <c r="CJ706" s="11">
        <v>0.95259371450208241</v>
      </c>
    </row>
    <row r="707" spans="1:88" hidden="1">
      <c r="A707" s="6" t="s">
        <v>38</v>
      </c>
      <c r="B707" s="6">
        <v>23</v>
      </c>
      <c r="C707" s="6" t="s">
        <v>19</v>
      </c>
      <c r="D707" s="6" t="s">
        <v>142</v>
      </c>
      <c r="E707" s="16">
        <v>0.7421256216614478</v>
      </c>
      <c r="F707" s="17">
        <v>0.94499999999999995</v>
      </c>
      <c r="G707" s="6">
        <v>5.4960000000000002E-2</v>
      </c>
      <c r="H707" s="6">
        <v>5.3170000000000002E-2</v>
      </c>
      <c r="I707" s="6">
        <v>1.7919999999999998E-2</v>
      </c>
      <c r="J707" s="6">
        <v>3.524E-2</v>
      </c>
      <c r="K707" s="6">
        <v>1.9709999999999998E-2</v>
      </c>
      <c r="L707" s="6">
        <v>1582</v>
      </c>
      <c r="M707" s="6">
        <v>2406</v>
      </c>
      <c r="N707" s="6">
        <v>374.6</v>
      </c>
      <c r="O707" s="6">
        <v>702.7</v>
      </c>
      <c r="P707" s="6">
        <v>0.73860000000000003</v>
      </c>
      <c r="Q707" s="6">
        <v>0.45590000000000003</v>
      </c>
      <c r="R707" s="6">
        <v>2.6970000000000001</v>
      </c>
      <c r="S707" s="7" t="s">
        <v>142</v>
      </c>
      <c r="AG707" s="7" t="s">
        <v>142</v>
      </c>
      <c r="AU707" s="7" t="s">
        <v>142</v>
      </c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7" t="s">
        <v>142</v>
      </c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7" t="s">
        <v>142</v>
      </c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</row>
    <row r="708" spans="1:88" hidden="1">
      <c r="A708" s="6" t="s">
        <v>36</v>
      </c>
      <c r="B708" s="6">
        <v>2</v>
      </c>
      <c r="C708" s="6" t="s">
        <v>23</v>
      </c>
      <c r="D708" s="6" t="s">
        <v>142</v>
      </c>
      <c r="E708" s="16">
        <v>1.1650308978553254</v>
      </c>
      <c r="F708" s="17">
        <v>0.94799999999999995</v>
      </c>
      <c r="G708" s="6">
        <v>5.1990000000000001E-2</v>
      </c>
      <c r="H708" s="6">
        <v>3.8739999999999997E-2</v>
      </c>
      <c r="I708" s="6">
        <v>1.8350000000000002E-2</v>
      </c>
      <c r="J708" s="6">
        <v>2.0389999999999998E-2</v>
      </c>
      <c r="K708" s="6">
        <v>3.1600000000000003E-2</v>
      </c>
      <c r="L708" s="6">
        <v>930</v>
      </c>
      <c r="M708" s="6">
        <v>2732</v>
      </c>
      <c r="N708" s="6">
        <v>466.3</v>
      </c>
      <c r="O708" s="6">
        <v>774.5</v>
      </c>
      <c r="P708" s="6">
        <v>0.70569999999999999</v>
      </c>
      <c r="Q708" s="6">
        <v>0.41799999999999998</v>
      </c>
      <c r="R708" s="6">
        <v>1.226</v>
      </c>
      <c r="S708" s="7" t="s">
        <v>142</v>
      </c>
      <c r="AG708" s="7" t="s">
        <v>142</v>
      </c>
      <c r="AU708" s="7" t="s">
        <v>142</v>
      </c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7" t="s">
        <v>142</v>
      </c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7" t="s">
        <v>142</v>
      </c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</row>
    <row r="709" spans="1:88" hidden="1">
      <c r="A709" s="6" t="s">
        <v>38</v>
      </c>
      <c r="B709" s="6">
        <v>23</v>
      </c>
      <c r="C709" s="6" t="s">
        <v>23</v>
      </c>
      <c r="D709" s="6" t="s">
        <v>142</v>
      </c>
      <c r="E709" s="16">
        <v>0.7421256216614478</v>
      </c>
      <c r="F709" s="17">
        <v>0.9516</v>
      </c>
      <c r="G709" s="6">
        <v>4.8410000000000002E-2</v>
      </c>
      <c r="H709" s="6">
        <v>5.9020000000000003E-2</v>
      </c>
      <c r="I709" s="6">
        <v>2.785E-2</v>
      </c>
      <c r="J709" s="6">
        <v>3.117E-2</v>
      </c>
      <c r="K709" s="6">
        <v>1.7239999999999998E-2</v>
      </c>
      <c r="L709" s="6">
        <v>1435</v>
      </c>
      <c r="M709" s="6">
        <v>2956</v>
      </c>
      <c r="N709" s="6">
        <v>453</v>
      </c>
      <c r="O709" s="6">
        <v>734.7</v>
      </c>
      <c r="P709" s="6">
        <v>0.7369</v>
      </c>
      <c r="Q709" s="6">
        <v>0.4511</v>
      </c>
      <c r="R709" s="6">
        <v>3.423</v>
      </c>
      <c r="S709" s="7" t="s">
        <v>142</v>
      </c>
      <c r="AG709" s="7" t="s">
        <v>142</v>
      </c>
      <c r="AU709" s="7" t="s">
        <v>142</v>
      </c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7" t="s">
        <v>142</v>
      </c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7" t="s">
        <v>142</v>
      </c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</row>
    <row r="710" spans="1:88">
      <c r="A710" s="6" t="s">
        <v>78</v>
      </c>
      <c r="B710" s="6">
        <v>4</v>
      </c>
      <c r="C710" s="6" t="s">
        <v>19</v>
      </c>
      <c r="D710" s="6" t="s">
        <v>102</v>
      </c>
      <c r="E710" s="16">
        <v>1.1872174270448006</v>
      </c>
      <c r="F710" s="17">
        <v>0.91920000000000002</v>
      </c>
      <c r="G710" s="6">
        <v>8.0810000000000007E-2</v>
      </c>
      <c r="H710" s="6">
        <v>5.4550000000000001E-2</v>
      </c>
      <c r="I710" s="6">
        <v>2.222E-2</v>
      </c>
      <c r="J710" s="6">
        <v>3.2320000000000002E-2</v>
      </c>
      <c r="K710" s="6">
        <v>4.8480000000000002E-2</v>
      </c>
      <c r="L710" s="6">
        <v>455</v>
      </c>
      <c r="M710" s="6">
        <v>2176</v>
      </c>
      <c r="N710" s="6">
        <v>409.6</v>
      </c>
      <c r="O710" s="6">
        <v>842.4</v>
      </c>
      <c r="P710" s="6">
        <v>0.73140000000000005</v>
      </c>
      <c r="Q710" s="6">
        <v>0.44769999999999999</v>
      </c>
      <c r="R710" s="6">
        <v>1.125</v>
      </c>
      <c r="S710" s="7" t="s">
        <v>102</v>
      </c>
      <c r="T710" s="8">
        <v>2.8672335345058728E-2</v>
      </c>
      <c r="U710" s="8">
        <v>0.27590653265183729</v>
      </c>
      <c r="V710" s="8">
        <v>0.28849682966938339</v>
      </c>
      <c r="W710" s="8">
        <v>0.17278427624400278</v>
      </c>
      <c r="X710" s="8">
        <v>0.35072166918657238</v>
      </c>
      <c r="Y710" s="8">
        <v>0.39666329657423377</v>
      </c>
      <c r="Z710" s="8">
        <v>9.1816367265469059E-2</v>
      </c>
      <c r="AA710" s="8">
        <v>2.5147174112926395E-2</v>
      </c>
      <c r="AB710" s="8">
        <v>2.7199630497459757E-3</v>
      </c>
      <c r="AC710" s="8">
        <v>3.7498397404454729E-2</v>
      </c>
      <c r="AD710" s="8">
        <v>1.621238291619622E-2</v>
      </c>
      <c r="AE710" s="8">
        <v>1.7446996466431088E-2</v>
      </c>
      <c r="AF710" s="8">
        <v>0.57438684291447673</v>
      </c>
      <c r="AG710" s="7" t="s">
        <v>102</v>
      </c>
      <c r="AH710" s="8">
        <v>0.9084000000000001</v>
      </c>
      <c r="AI710" s="8">
        <v>9.1587500000000002E-2</v>
      </c>
      <c r="AJ710" s="8">
        <v>7.8562499999999993E-2</v>
      </c>
      <c r="AK710" s="8">
        <v>2.6505000000000001E-2</v>
      </c>
      <c r="AL710" s="8">
        <v>5.2054999999999997E-2</v>
      </c>
      <c r="AM710" s="8">
        <v>3.9535000000000001E-2</v>
      </c>
      <c r="AN710" s="9">
        <v>588.75</v>
      </c>
      <c r="AO710" s="9">
        <v>2325</v>
      </c>
      <c r="AP710" s="9">
        <v>419.42499999999995</v>
      </c>
      <c r="AQ710" s="9">
        <v>797.6</v>
      </c>
      <c r="AR710" s="9">
        <v>0.73754999999999993</v>
      </c>
      <c r="AS710" s="9">
        <v>0.45435000000000003</v>
      </c>
      <c r="AT710" s="10">
        <v>2.2442500000000001</v>
      </c>
      <c r="AU710" s="7" t="s">
        <v>102</v>
      </c>
      <c r="AV710" s="9">
        <v>-0.2618958110505481</v>
      </c>
      <c r="AW710" s="9">
        <v>0.26224811658642372</v>
      </c>
      <c r="AX710" s="9">
        <v>0.13151427589177292</v>
      </c>
      <c r="AY710" s="9">
        <v>0.1641792858643995</v>
      </c>
      <c r="AZ710" s="9">
        <v>0.11093724455742006</v>
      </c>
      <c r="BA710" s="9">
        <v>0.87173539415876233</v>
      </c>
      <c r="BB710" s="9">
        <v>-1.7195130324424093</v>
      </c>
      <c r="BC710" s="9">
        <v>6.0912706479361499E-2</v>
      </c>
      <c r="BD710" s="9">
        <v>0.40857523232977583</v>
      </c>
      <c r="BE710" s="9">
        <v>0.99613779337788388</v>
      </c>
      <c r="BF710" s="9">
        <v>0.37678902080965099</v>
      </c>
      <c r="BG710" s="9">
        <v>0.62155931690661526</v>
      </c>
      <c r="BH710" s="9">
        <v>-0.82686633006526356</v>
      </c>
      <c r="BI710" s="7" t="s">
        <v>102</v>
      </c>
      <c r="BJ710" s="9">
        <v>-0.90803611226345105</v>
      </c>
      <c r="BK710" s="9">
        <v>-0.90717132359606456</v>
      </c>
      <c r="BL710" s="9">
        <v>-1.8651767989133465</v>
      </c>
      <c r="BM710" s="9">
        <v>-6.1139119656524734</v>
      </c>
      <c r="BN710" s="9">
        <v>-1.513539819257756</v>
      </c>
      <c r="BO710" s="9">
        <v>-1.5020744015920693</v>
      </c>
      <c r="BP710" s="9">
        <v>-0.5613381119033154</v>
      </c>
      <c r="BQ710" s="9">
        <v>-9.251366062573986</v>
      </c>
      <c r="BR710" s="9">
        <v>-1.3556396232750565</v>
      </c>
      <c r="BS710" s="9">
        <v>-2.9384038989120125</v>
      </c>
      <c r="BT710" s="9">
        <v>-25.642201518050779</v>
      </c>
      <c r="BU710" s="9">
        <v>-31.523639669996214</v>
      </c>
      <c r="BV710" s="9">
        <v>-4.5315386772552166</v>
      </c>
      <c r="BW710" s="7" t="s">
        <v>102</v>
      </c>
      <c r="BX710" s="11">
        <v>0.94960390702840447</v>
      </c>
      <c r="BY710" s="11">
        <v>2.1119990776037874</v>
      </c>
      <c r="BZ710" s="11">
        <v>1.5902736485204259</v>
      </c>
      <c r="CA710" s="11">
        <v>1.2105157993891476</v>
      </c>
      <c r="CB710" s="11">
        <v>1.8924789820495345</v>
      </c>
      <c r="CC710" s="11">
        <v>2.4957487522439887</v>
      </c>
      <c r="CD710" s="11">
        <v>0.41212757579734871</v>
      </c>
      <c r="CE710" s="11">
        <v>1.0564446912707628</v>
      </c>
      <c r="CF710" s="11">
        <v>1.2368567637084487</v>
      </c>
      <c r="CG710" s="11">
        <v>1.0750639186895301</v>
      </c>
      <c r="CH710" s="11">
        <v>0.99654610402222665</v>
      </c>
      <c r="CI710" s="11">
        <v>1.004088397790055</v>
      </c>
      <c r="CJ710" s="11">
        <v>0.67981825066262769</v>
      </c>
    </row>
    <row r="711" spans="1:88" hidden="1">
      <c r="A711" s="6" t="s">
        <v>25</v>
      </c>
      <c r="B711" s="6">
        <v>24</v>
      </c>
      <c r="C711" s="6" t="s">
        <v>19</v>
      </c>
      <c r="D711" s="6" t="s">
        <v>143</v>
      </c>
      <c r="E711" s="16">
        <v>0.99354957611500183</v>
      </c>
      <c r="F711" s="17">
        <v>0.97019999999999995</v>
      </c>
      <c r="G711" s="6">
        <v>2.981E-2</v>
      </c>
      <c r="H711" s="6">
        <v>4.666E-2</v>
      </c>
      <c r="I711" s="6">
        <v>2.657E-2</v>
      </c>
      <c r="J711" s="6">
        <v>2.009E-2</v>
      </c>
      <c r="K711" s="6">
        <v>9.7210000000000005E-3</v>
      </c>
      <c r="L711" s="6">
        <v>1497</v>
      </c>
      <c r="M711" s="6" t="s">
        <v>21</v>
      </c>
      <c r="N711" s="6" t="s">
        <v>21</v>
      </c>
      <c r="O711" s="6">
        <v>790.4</v>
      </c>
      <c r="P711" s="6">
        <v>0.74929999999999997</v>
      </c>
      <c r="Q711" s="6">
        <v>0.45629999999999998</v>
      </c>
      <c r="R711" s="6">
        <v>4.8</v>
      </c>
      <c r="S711" s="7" t="s">
        <v>143</v>
      </c>
      <c r="AG711" s="7" t="s">
        <v>143</v>
      </c>
      <c r="AU711" s="7" t="s">
        <v>143</v>
      </c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7" t="s">
        <v>143</v>
      </c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7" t="s">
        <v>143</v>
      </c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</row>
    <row r="712" spans="1:88" hidden="1">
      <c r="A712" s="6" t="s">
        <v>27</v>
      </c>
      <c r="B712" s="6">
        <v>1</v>
      </c>
      <c r="C712" s="6" t="s">
        <v>23</v>
      </c>
      <c r="D712" s="6" t="s">
        <v>143</v>
      </c>
      <c r="E712" s="16">
        <v>1.0210878990934174</v>
      </c>
      <c r="F712" s="17">
        <v>0.9617</v>
      </c>
      <c r="G712" s="6">
        <v>3.8350000000000002E-2</v>
      </c>
      <c r="H712" s="6">
        <v>4.9410000000000003E-2</v>
      </c>
      <c r="I712" s="6">
        <v>2.3599999999999999E-2</v>
      </c>
      <c r="J712" s="6">
        <v>2.581E-2</v>
      </c>
      <c r="K712" s="6">
        <v>1.2540000000000001E-2</v>
      </c>
      <c r="L712" s="6">
        <v>1304</v>
      </c>
      <c r="M712" s="6" t="s">
        <v>21</v>
      </c>
      <c r="N712" s="6" t="s">
        <v>21</v>
      </c>
      <c r="O712" s="6">
        <v>729</v>
      </c>
      <c r="P712" s="6">
        <v>0.72219999999999995</v>
      </c>
      <c r="Q712" s="6">
        <v>0.4304</v>
      </c>
      <c r="R712" s="6">
        <v>3.9409999999999998</v>
      </c>
      <c r="S712" s="7" t="s">
        <v>143</v>
      </c>
      <c r="AG712" s="7" t="s">
        <v>143</v>
      </c>
      <c r="AU712" s="7" t="s">
        <v>143</v>
      </c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7" t="s">
        <v>143</v>
      </c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7" t="s">
        <v>143</v>
      </c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</row>
    <row r="713" spans="1:88" hidden="1">
      <c r="A713" s="6" t="s">
        <v>25</v>
      </c>
      <c r="B713" s="6">
        <v>24</v>
      </c>
      <c r="C713" s="6" t="s">
        <v>23</v>
      </c>
      <c r="D713" s="6" t="s">
        <v>143</v>
      </c>
      <c r="E713" s="16">
        <v>0.99354957611500183</v>
      </c>
      <c r="F713" s="17">
        <v>0.94650000000000001</v>
      </c>
      <c r="G713" s="6">
        <v>5.3469999999999997E-2</v>
      </c>
      <c r="H713" s="6">
        <v>6.1740000000000003E-2</v>
      </c>
      <c r="I713" s="6">
        <v>3.0550000000000001E-2</v>
      </c>
      <c r="J713" s="6">
        <v>3.1189999999999999E-2</v>
      </c>
      <c r="K713" s="6">
        <v>2.2280000000000001E-2</v>
      </c>
      <c r="L713" s="6">
        <v>1487</v>
      </c>
      <c r="M713" s="6" t="s">
        <v>21</v>
      </c>
      <c r="N713" s="6" t="s">
        <v>21</v>
      </c>
      <c r="O713" s="6">
        <v>789.6</v>
      </c>
      <c r="P713" s="6">
        <v>0.74519999999999997</v>
      </c>
      <c r="Q713" s="6">
        <v>0.46250000000000002</v>
      </c>
      <c r="R713" s="6">
        <v>2.7709999999999999</v>
      </c>
      <c r="S713" s="7" t="s">
        <v>143</v>
      </c>
      <c r="AG713" s="7" t="s">
        <v>143</v>
      </c>
      <c r="AU713" s="7" t="s">
        <v>143</v>
      </c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7" t="s">
        <v>143</v>
      </c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7" t="s">
        <v>143</v>
      </c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</row>
    <row r="714" spans="1:88">
      <c r="A714" s="6" t="s">
        <v>36</v>
      </c>
      <c r="B714" s="6">
        <v>11</v>
      </c>
      <c r="C714" s="6" t="s">
        <v>19</v>
      </c>
      <c r="D714" s="6" t="s">
        <v>49</v>
      </c>
      <c r="E714" s="16">
        <v>1.1499404052443385</v>
      </c>
      <c r="F714" s="17">
        <v>0.95689999999999997</v>
      </c>
      <c r="G714" s="6">
        <v>4.3139999999999998E-2</v>
      </c>
      <c r="H714" s="6">
        <v>5.2940000000000001E-2</v>
      </c>
      <c r="I714" s="6">
        <v>3.9219999999999998E-2</v>
      </c>
      <c r="J714" s="6">
        <v>1.3729999999999999E-2</v>
      </c>
      <c r="K714" s="6">
        <v>2.9409999999999999E-2</v>
      </c>
      <c r="L714" s="6">
        <v>488</v>
      </c>
      <c r="M714" s="6">
        <v>2094</v>
      </c>
      <c r="N714" s="6">
        <v>404.1</v>
      </c>
      <c r="O714" s="6">
        <v>889.5</v>
      </c>
      <c r="P714" s="6">
        <v>0.67869999999999997</v>
      </c>
      <c r="Q714" s="6">
        <v>0.39610000000000001</v>
      </c>
      <c r="R714" s="6">
        <v>1.8</v>
      </c>
      <c r="S714" s="7" t="s">
        <v>49</v>
      </c>
      <c r="T714" s="8">
        <v>1.7044875267646621E-2</v>
      </c>
      <c r="U714" s="8">
        <v>0.35540359224486939</v>
      </c>
      <c r="V714" s="8">
        <v>0.14870465461623053</v>
      </c>
      <c r="W714" s="8">
        <v>0.4281015052529743</v>
      </c>
      <c r="X714" s="8">
        <v>0.26851826788906802</v>
      </c>
      <c r="Y714" s="8">
        <v>0.53811754768850817</v>
      </c>
      <c r="Z714" s="8">
        <v>6.9540856838503154E-2</v>
      </c>
      <c r="AA714" s="8">
        <v>9.1914824813587856E-2</v>
      </c>
      <c r="AB714" s="8">
        <v>0.13620855816077018</v>
      </c>
      <c r="AC714" s="8">
        <v>3.7714570997290399E-2</v>
      </c>
      <c r="AD714" s="8">
        <v>3.7278330957911228E-2</v>
      </c>
      <c r="AE714" s="8">
        <v>4.9326920208911045E-2</v>
      </c>
      <c r="AF714" s="8">
        <v>0.59214940783589365</v>
      </c>
      <c r="AG714" s="7" t="s">
        <v>49</v>
      </c>
      <c r="AH714" s="8">
        <v>0.94182499999999991</v>
      </c>
      <c r="AI714" s="8">
        <v>5.8174999999999998E-2</v>
      </c>
      <c r="AJ714" s="8">
        <v>4.7774999999999998E-2</v>
      </c>
      <c r="AK714" s="8">
        <v>2.6309999999999997E-2</v>
      </c>
      <c r="AL714" s="8">
        <v>2.147E-2</v>
      </c>
      <c r="AM714" s="8">
        <v>3.6707500000000004E-2</v>
      </c>
      <c r="AN714" s="9">
        <v>467</v>
      </c>
      <c r="AO714" s="9">
        <v>2331</v>
      </c>
      <c r="AP714" s="9">
        <v>448.52499999999998</v>
      </c>
      <c r="AQ714" s="9">
        <v>936.77500000000009</v>
      </c>
      <c r="AR714" s="9">
        <v>0.68657500000000005</v>
      </c>
      <c r="AS714" s="9">
        <v>0.40087500000000004</v>
      </c>
      <c r="AT714" s="10">
        <v>1.8317000000000001</v>
      </c>
      <c r="AU714" s="7" t="s">
        <v>49</v>
      </c>
      <c r="AV714" s="9">
        <v>8.7400445637130036E-2</v>
      </c>
      <c r="AW714" s="9">
        <v>-8.6999255731448191E-2</v>
      </c>
      <c r="AX714" s="9">
        <v>-0.23024932868494513</v>
      </c>
      <c r="AY714" s="9">
        <v>0.15026017851860071</v>
      </c>
      <c r="AZ714" s="9">
        <v>-0.27044482123946528</v>
      </c>
      <c r="BA714" s="9">
        <v>0.71970424632282815</v>
      </c>
      <c r="BB714" s="9">
        <v>-2.0427426636496446</v>
      </c>
      <c r="BC714" s="9">
        <v>6.8779366840665448E-2</v>
      </c>
      <c r="BD714" s="9">
        <v>0.59255838616978995</v>
      </c>
      <c r="BE714" s="9">
        <v>3.6588678420559932</v>
      </c>
      <c r="BF714" s="9">
        <v>-2.848155646059026</v>
      </c>
      <c r="BG714" s="9">
        <v>-2.6237284351102774</v>
      </c>
      <c r="BH714" s="9">
        <v>-1.2376848362215933</v>
      </c>
      <c r="BI714" s="7" t="s">
        <v>49</v>
      </c>
      <c r="BJ714" s="9">
        <v>-6.5057977199799133</v>
      </c>
      <c r="BK714" s="9">
        <v>-6.4912862839927685</v>
      </c>
      <c r="BL714" s="9">
        <v>-29.35855014495618</v>
      </c>
      <c r="BM714" s="9">
        <v>-9.7328387004455124</v>
      </c>
      <c r="BN714" s="9">
        <v>-4.947718021560064</v>
      </c>
      <c r="BO714" s="9">
        <v>-3.0233114197824227</v>
      </c>
      <c r="BP714" s="9">
        <v>7.3124085707635067E-2</v>
      </c>
      <c r="BQ714" s="9">
        <v>-8.0310354182324275</v>
      </c>
      <c r="BR714" s="9">
        <v>-1.6775051575195725</v>
      </c>
      <c r="BS714" s="9">
        <v>1.896179696079725E-2</v>
      </c>
      <c r="BT714" s="9">
        <v>-0.82003896307426616</v>
      </c>
      <c r="BU714" s="9">
        <v>-0.69174317624200987</v>
      </c>
      <c r="BV714" s="9">
        <v>-3.4360551299487438</v>
      </c>
      <c r="BW714" s="7" t="s">
        <v>49</v>
      </c>
      <c r="BX714" s="11">
        <v>0.98454502392891552</v>
      </c>
      <c r="BY714" s="11">
        <v>1.3415099914245976</v>
      </c>
      <c r="BZ714" s="11">
        <v>0.96706855762053578</v>
      </c>
      <c r="CA714" s="11">
        <v>1.2016099106556675</v>
      </c>
      <c r="CB714" s="11">
        <v>0.78054987502840278</v>
      </c>
      <c r="CC714" s="11">
        <v>2.3172555285948206</v>
      </c>
      <c r="CD714" s="11">
        <v>0.3269020431377696</v>
      </c>
      <c r="CE714" s="11">
        <v>1.0591710001514616</v>
      </c>
      <c r="CF714" s="11">
        <v>1.3226707514867544</v>
      </c>
      <c r="CG714" s="11">
        <v>1.2626542156850358</v>
      </c>
      <c r="CH714" s="11">
        <v>0.92767085806936533</v>
      </c>
      <c r="CI714" s="11">
        <v>0.88591160220994447</v>
      </c>
      <c r="CJ714" s="11">
        <v>0.55485043544112078</v>
      </c>
    </row>
    <row r="715" spans="1:88" hidden="1">
      <c r="A715" s="6" t="s">
        <v>62</v>
      </c>
      <c r="B715" s="6">
        <v>16</v>
      </c>
      <c r="C715" s="6" t="s">
        <v>19</v>
      </c>
      <c r="D715" s="6" t="s">
        <v>144</v>
      </c>
      <c r="E715" s="16">
        <v>1.0300161160354553</v>
      </c>
      <c r="F715" s="17">
        <v>0.95740000000000003</v>
      </c>
      <c r="G715" s="6">
        <v>4.2639999999999997E-2</v>
      </c>
      <c r="H715" s="6">
        <v>4.6510000000000003E-2</v>
      </c>
      <c r="I715" s="6">
        <v>2.0670000000000001E-2</v>
      </c>
      <c r="J715" s="6">
        <v>2.5839999999999998E-2</v>
      </c>
      <c r="K715" s="6">
        <v>1.6799999999999999E-2</v>
      </c>
      <c r="L715" s="6">
        <v>741</v>
      </c>
      <c r="M715" s="6">
        <v>2057</v>
      </c>
      <c r="N715" s="6">
        <v>292.60000000000002</v>
      </c>
      <c r="O715" s="6">
        <v>862.2</v>
      </c>
      <c r="P715" s="6">
        <v>0.71140000000000003</v>
      </c>
      <c r="Q715" s="6">
        <v>0.4173</v>
      </c>
      <c r="R715" s="6">
        <v>2.7690000000000001</v>
      </c>
      <c r="S715" s="7" t="s">
        <v>144</v>
      </c>
      <c r="AG715" s="7" t="s">
        <v>144</v>
      </c>
      <c r="AU715" s="7" t="s">
        <v>144</v>
      </c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7" t="s">
        <v>144</v>
      </c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7" t="s">
        <v>144</v>
      </c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</row>
    <row r="716" spans="1:88" hidden="1">
      <c r="A716" s="6" t="s">
        <v>65</v>
      </c>
      <c r="B716" s="6">
        <v>9</v>
      </c>
      <c r="C716" s="6" t="s">
        <v>23</v>
      </c>
      <c r="D716" s="6" t="s">
        <v>144</v>
      </c>
      <c r="E716" s="16">
        <v>1.1921052631578948</v>
      </c>
      <c r="F716" s="17">
        <v>0.94579999999999997</v>
      </c>
      <c r="G716" s="6">
        <v>5.4199999999999998E-2</v>
      </c>
      <c r="H716" s="6">
        <v>6.2330000000000003E-2</v>
      </c>
      <c r="I716" s="6">
        <v>2.8459999999999999E-2</v>
      </c>
      <c r="J716" s="6">
        <v>3.388E-2</v>
      </c>
      <c r="K716" s="6">
        <v>2.0330000000000001E-2</v>
      </c>
      <c r="L716" s="6">
        <v>698</v>
      </c>
      <c r="M716" s="6">
        <v>2268</v>
      </c>
      <c r="N716" s="6">
        <v>360.6</v>
      </c>
      <c r="O716" s="6">
        <v>819.4</v>
      </c>
      <c r="P716" s="6">
        <v>0.70179999999999998</v>
      </c>
      <c r="Q716" s="6">
        <v>0.41089999999999999</v>
      </c>
      <c r="R716" s="6">
        <v>3.0670000000000002</v>
      </c>
      <c r="S716" s="7" t="s">
        <v>144</v>
      </c>
      <c r="AG716" s="7" t="s">
        <v>144</v>
      </c>
      <c r="AU716" s="7" t="s">
        <v>144</v>
      </c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7" t="s">
        <v>144</v>
      </c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7" t="s">
        <v>144</v>
      </c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</row>
    <row r="717" spans="1:88" hidden="1">
      <c r="A717" s="6" t="s">
        <v>62</v>
      </c>
      <c r="B717" s="6">
        <v>16</v>
      </c>
      <c r="C717" s="6" t="s">
        <v>23</v>
      </c>
      <c r="D717" s="6" t="s">
        <v>144</v>
      </c>
      <c r="E717" s="16">
        <v>1.0300161160354553</v>
      </c>
      <c r="F717" s="17">
        <v>0.94589999999999996</v>
      </c>
      <c r="G717" s="6">
        <v>5.4089999999999999E-2</v>
      </c>
      <c r="H717" s="6">
        <v>4.7800000000000002E-2</v>
      </c>
      <c r="I717" s="6">
        <v>1.7610000000000001E-2</v>
      </c>
      <c r="J717" s="6">
        <v>3.0190000000000002E-2</v>
      </c>
      <c r="K717" s="6">
        <v>2.3900000000000001E-2</v>
      </c>
      <c r="L717" s="6">
        <v>752</v>
      </c>
      <c r="M717" s="6">
        <v>2025</v>
      </c>
      <c r="N717" s="6">
        <v>290.10000000000002</v>
      </c>
      <c r="O717" s="6">
        <v>863.6</v>
      </c>
      <c r="P717" s="6">
        <v>0.71240000000000003</v>
      </c>
      <c r="Q717" s="6">
        <v>0.41959999999999997</v>
      </c>
      <c r="R717" s="6">
        <v>2</v>
      </c>
      <c r="S717" s="7" t="s">
        <v>144</v>
      </c>
      <c r="AG717" s="7" t="s">
        <v>144</v>
      </c>
      <c r="AU717" s="7" t="s">
        <v>144</v>
      </c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7" t="s">
        <v>144</v>
      </c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7" t="s">
        <v>144</v>
      </c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</row>
    <row r="718" spans="1:88">
      <c r="A718" s="6" t="s">
        <v>27</v>
      </c>
      <c r="B718" s="6">
        <v>8</v>
      </c>
      <c r="C718" s="6" t="s">
        <v>19</v>
      </c>
      <c r="D718" s="6" t="s">
        <v>56</v>
      </c>
      <c r="E718" s="16">
        <v>1.311191798376762</v>
      </c>
      <c r="F718" s="17">
        <v>0.96760000000000002</v>
      </c>
      <c r="G718" s="6">
        <v>3.2419999999999997E-2</v>
      </c>
      <c r="H718" s="6">
        <v>1.536E-2</v>
      </c>
      <c r="I718" s="6">
        <v>1.0240000000000001E-2</v>
      </c>
      <c r="J718" s="6">
        <v>5.1190000000000003E-3</v>
      </c>
      <c r="K718" s="6">
        <v>2.7300000000000001E-2</v>
      </c>
      <c r="L718" s="6">
        <v>567</v>
      </c>
      <c r="M718" s="6">
        <v>2231</v>
      </c>
      <c r="N718" s="6">
        <v>413.5</v>
      </c>
      <c r="O718" s="6">
        <v>858.9</v>
      </c>
      <c r="P718" s="6">
        <v>0.68759999999999999</v>
      </c>
      <c r="Q718" s="6">
        <v>0.40789999999999998</v>
      </c>
      <c r="R718" s="6">
        <v>0.5625</v>
      </c>
      <c r="S718" s="7" t="s">
        <v>56</v>
      </c>
      <c r="T718" s="8">
        <v>1.5033628837224193E-2</v>
      </c>
      <c r="U718" s="8">
        <v>0.30151831562293374</v>
      </c>
      <c r="V718" s="8">
        <v>0.63909723191921786</v>
      </c>
      <c r="W718" s="8">
        <v>0.6881264862491393</v>
      </c>
      <c r="X718" s="8">
        <v>0.68432936429973079</v>
      </c>
      <c r="Y718" s="8">
        <v>6.7679423027009522E-2</v>
      </c>
      <c r="Z718" s="8">
        <v>0.21081467631944695</v>
      </c>
      <c r="AA718" s="8">
        <v>2.6288969194105071E-2</v>
      </c>
      <c r="AB718" s="8">
        <v>6.4151106278440742E-2</v>
      </c>
      <c r="AC718" s="8">
        <v>9.7042955006530471E-2</v>
      </c>
      <c r="AD718" s="8">
        <v>1.1822087309243457E-2</v>
      </c>
      <c r="AE718" s="8">
        <v>1.8881502846011845E-2</v>
      </c>
      <c r="AF718" s="8">
        <v>0.60335104734889866</v>
      </c>
      <c r="AG718" s="7" t="s">
        <v>56</v>
      </c>
      <c r="AH718" s="8">
        <v>0.94772499999999993</v>
      </c>
      <c r="AI718" s="8">
        <v>5.2269999999999997E-2</v>
      </c>
      <c r="AJ718" s="8">
        <v>4.018E-2</v>
      </c>
      <c r="AK718" s="8">
        <v>1.6795000000000001E-2</v>
      </c>
      <c r="AL718" s="8">
        <v>2.3384749999999999E-2</v>
      </c>
      <c r="AM718" s="8">
        <v>2.8882499999999998E-2</v>
      </c>
      <c r="AN718" s="9">
        <v>494</v>
      </c>
      <c r="AO718" s="9">
        <v>2346.75</v>
      </c>
      <c r="AP718" s="9">
        <v>466.15</v>
      </c>
      <c r="AQ718" s="9">
        <v>958.6</v>
      </c>
      <c r="AR718" s="9">
        <v>0.68172500000000003</v>
      </c>
      <c r="AS718" s="9">
        <v>0.40489999999999998</v>
      </c>
      <c r="AT718" s="10">
        <v>1.3926250000000002</v>
      </c>
      <c r="AU718" s="7" t="s">
        <v>56</v>
      </c>
      <c r="AV718" s="9">
        <v>0.14905632939052774</v>
      </c>
      <c r="AW718" s="9">
        <v>-0.14872183660797744</v>
      </c>
      <c r="AX718" s="9">
        <v>-0.31949316390249033</v>
      </c>
      <c r="AY718" s="9">
        <v>-0.52892087991869485</v>
      </c>
      <c r="AZ718" s="9">
        <v>-0.24656869534492265</v>
      </c>
      <c r="BA718" s="9">
        <v>0.29896375761683813</v>
      </c>
      <c r="BB718" s="9">
        <v>-1.9710613491314077</v>
      </c>
      <c r="BC718" s="9">
        <v>8.94293502890883E-2</v>
      </c>
      <c r="BD718" s="9">
        <v>0.70399148192340666</v>
      </c>
      <c r="BE718" s="9">
        <v>4.0764290657843887</v>
      </c>
      <c r="BF718" s="9">
        <v>-3.1549919704202458</v>
      </c>
      <c r="BG718" s="9">
        <v>-2.379459464528364</v>
      </c>
      <c r="BH718" s="9">
        <v>-1.6749170155709825</v>
      </c>
      <c r="BI718" s="7" t="s">
        <v>56</v>
      </c>
      <c r="BJ718" s="9">
        <v>-7.0980165129175194</v>
      </c>
      <c r="BK718" s="9">
        <v>-7.0697646814696249</v>
      </c>
      <c r="BL718" s="9">
        <v>-8.6072962504440778</v>
      </c>
      <c r="BM718" s="9">
        <v>-8.5052382987141364</v>
      </c>
      <c r="BN718" s="9">
        <v>-12.44880250936119</v>
      </c>
      <c r="BO718" s="9">
        <v>-1.1621770775144058</v>
      </c>
      <c r="BP718" s="9">
        <v>-0.13674279320574989</v>
      </c>
      <c r="BQ718" s="9">
        <v>-6.5976782859350305</v>
      </c>
      <c r="BR718" s="9">
        <v>-1.0925821786747472</v>
      </c>
      <c r="BS718" s="9">
        <v>-0.52092163238223077</v>
      </c>
      <c r="BT718" s="9">
        <v>-5.590565160866201E-2</v>
      </c>
      <c r="BU718" s="9">
        <v>-0.62582554827030501</v>
      </c>
      <c r="BV718" s="9">
        <v>-1.5528859750664932</v>
      </c>
      <c r="BW718" s="7" t="s">
        <v>56</v>
      </c>
      <c r="BX718" s="11">
        <v>0.99071264067425635</v>
      </c>
      <c r="BY718" s="11">
        <v>1.2053412505674896</v>
      </c>
      <c r="BZ718" s="11">
        <v>0.81332945358855324</v>
      </c>
      <c r="CA718" s="11">
        <v>0.76704821168612458</v>
      </c>
      <c r="CB718" s="11">
        <v>0.85016132697114299</v>
      </c>
      <c r="CC718" s="11">
        <v>1.8232822394507904</v>
      </c>
      <c r="CD718" s="11">
        <v>0.34580216126350788</v>
      </c>
      <c r="CE718" s="11">
        <v>1.0663275609632958</v>
      </c>
      <c r="CF718" s="11">
        <v>1.3746457183112435</v>
      </c>
      <c r="CG718" s="11">
        <v>1.2920715552354356</v>
      </c>
      <c r="CH718" s="11">
        <v>0.92111774491838183</v>
      </c>
      <c r="CI718" s="11">
        <v>0.89480662983425374</v>
      </c>
      <c r="CJ718" s="11">
        <v>0.42184778492995079</v>
      </c>
    </row>
    <row r="719" spans="1:88" hidden="1">
      <c r="A719" s="6" t="s">
        <v>62</v>
      </c>
      <c r="B719" s="6">
        <v>14</v>
      </c>
      <c r="C719" s="6" t="s">
        <v>19</v>
      </c>
      <c r="D719" s="6" t="s">
        <v>145</v>
      </c>
      <c r="E719" s="16">
        <v>0.92238912732474965</v>
      </c>
      <c r="F719" s="17">
        <v>0.95189999999999997</v>
      </c>
      <c r="G719" s="6">
        <v>4.8099999999999997E-2</v>
      </c>
      <c r="H719" s="6">
        <v>5.321E-2</v>
      </c>
      <c r="I719" s="6">
        <v>2.0410000000000001E-2</v>
      </c>
      <c r="J719" s="6">
        <v>3.2800000000000003E-2</v>
      </c>
      <c r="K719" s="6">
        <v>1.5310000000000001E-2</v>
      </c>
      <c r="L719" s="6">
        <v>1306</v>
      </c>
      <c r="M719" s="6">
        <v>1984</v>
      </c>
      <c r="N719" s="6">
        <v>269.5</v>
      </c>
      <c r="O719" s="6">
        <v>767.3</v>
      </c>
      <c r="P719" s="6">
        <v>0.72140000000000004</v>
      </c>
      <c r="Q719" s="6">
        <v>0.4335</v>
      </c>
      <c r="R719" s="6">
        <v>3.476</v>
      </c>
      <c r="S719" s="7" t="s">
        <v>145</v>
      </c>
      <c r="AG719" s="7" t="s">
        <v>145</v>
      </c>
      <c r="AU719" s="7" t="s">
        <v>145</v>
      </c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7" t="s">
        <v>145</v>
      </c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7" t="s">
        <v>145</v>
      </c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</row>
    <row r="720" spans="1:88" hidden="1">
      <c r="A720" s="6" t="s">
        <v>65</v>
      </c>
      <c r="B720" s="6">
        <v>11</v>
      </c>
      <c r="C720" s="6" t="s">
        <v>23</v>
      </c>
      <c r="D720" s="6" t="s">
        <v>145</v>
      </c>
      <c r="E720" s="16">
        <v>1.0355258529722124</v>
      </c>
      <c r="F720" s="17">
        <v>0.95420000000000005</v>
      </c>
      <c r="G720" s="6">
        <v>4.58E-2</v>
      </c>
      <c r="H720" s="6">
        <v>4.2380000000000001E-2</v>
      </c>
      <c r="I720" s="6">
        <v>1.23E-2</v>
      </c>
      <c r="J720" s="6">
        <v>3.0079999999999999E-2</v>
      </c>
      <c r="K720" s="6">
        <v>1.5720000000000001E-2</v>
      </c>
      <c r="L720" s="6">
        <v>1396</v>
      </c>
      <c r="M720" s="6">
        <v>2177</v>
      </c>
      <c r="N720" s="6">
        <v>354.6</v>
      </c>
      <c r="O720" s="6">
        <v>758.4</v>
      </c>
      <c r="P720" s="6">
        <v>0.73729999999999996</v>
      </c>
      <c r="Q720" s="6">
        <v>0.44769999999999999</v>
      </c>
      <c r="R720" s="6">
        <v>2.6960000000000002</v>
      </c>
      <c r="S720" s="7" t="s">
        <v>145</v>
      </c>
      <c r="AG720" s="7" t="s">
        <v>145</v>
      </c>
      <c r="AU720" s="7" t="s">
        <v>145</v>
      </c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7" t="s">
        <v>145</v>
      </c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7" t="s">
        <v>145</v>
      </c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</row>
    <row r="721" spans="1:88" hidden="1">
      <c r="A721" s="6" t="s">
        <v>62</v>
      </c>
      <c r="B721" s="6">
        <v>14</v>
      </c>
      <c r="C721" s="6" t="s">
        <v>23</v>
      </c>
      <c r="D721" s="6" t="s">
        <v>145</v>
      </c>
      <c r="E721" s="16">
        <v>0.92238912732474965</v>
      </c>
      <c r="F721" s="17">
        <v>0.94450000000000001</v>
      </c>
      <c r="G721" s="6">
        <v>5.5509999999999997E-2</v>
      </c>
      <c r="H721" s="6">
        <v>4.7579999999999997E-2</v>
      </c>
      <c r="I721" s="6">
        <v>1.507E-2</v>
      </c>
      <c r="J721" s="6">
        <v>3.2509999999999997E-2</v>
      </c>
      <c r="K721" s="6">
        <v>2.3E-2</v>
      </c>
      <c r="L721" s="6">
        <v>1191</v>
      </c>
      <c r="M721" s="6">
        <v>1988</v>
      </c>
      <c r="N721" s="6">
        <v>291.60000000000002</v>
      </c>
      <c r="O721" s="6">
        <v>744.3</v>
      </c>
      <c r="P721" s="6">
        <v>0.72260000000000002</v>
      </c>
      <c r="Q721" s="6">
        <v>0.43169999999999997</v>
      </c>
      <c r="R721" s="6">
        <v>2.069</v>
      </c>
      <c r="S721" s="7" t="s">
        <v>145</v>
      </c>
      <c r="AG721" s="7" t="s">
        <v>145</v>
      </c>
      <c r="AU721" s="7" t="s">
        <v>145</v>
      </c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7" t="s">
        <v>145</v>
      </c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7" t="s">
        <v>145</v>
      </c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</row>
    <row r="722" spans="1:88">
      <c r="A722" s="6" t="s">
        <v>76</v>
      </c>
      <c r="B722" s="6">
        <v>3</v>
      </c>
      <c r="C722" s="6" t="s">
        <v>19</v>
      </c>
      <c r="D722" s="6" t="s">
        <v>79</v>
      </c>
      <c r="E722" s="16">
        <v>1.2776367412877914</v>
      </c>
      <c r="F722" s="17">
        <v>0.95899999999999996</v>
      </c>
      <c r="G722" s="6">
        <v>4.1029999999999997E-2</v>
      </c>
      <c r="H722" s="6">
        <v>3.7719999999999997E-2</v>
      </c>
      <c r="I722" s="6">
        <v>1.324E-2</v>
      </c>
      <c r="J722" s="6">
        <v>2.4490000000000001E-2</v>
      </c>
      <c r="K722" s="6">
        <v>1.6549999999999999E-2</v>
      </c>
      <c r="L722" s="6">
        <v>1449</v>
      </c>
      <c r="M722" s="6">
        <v>2081</v>
      </c>
      <c r="N722" s="6">
        <v>333.7</v>
      </c>
      <c r="O722" s="6">
        <v>731</v>
      </c>
      <c r="P722" s="6">
        <v>0.75139999999999996</v>
      </c>
      <c r="Q722" s="6">
        <v>0.44940000000000002</v>
      </c>
      <c r="R722" s="6">
        <v>2.2799999999999998</v>
      </c>
      <c r="S722" s="7" t="s">
        <v>79</v>
      </c>
      <c r="T722" s="8">
        <v>1.5193704746073473E-2</v>
      </c>
      <c r="U722" s="8">
        <v>0.2601630099343496</v>
      </c>
      <c r="V722" s="8">
        <v>0.25678485999598505</v>
      </c>
      <c r="W722" s="8">
        <v>0.21785797541127269</v>
      </c>
      <c r="X722" s="8">
        <v>0.38485785043583226</v>
      </c>
      <c r="Y722" s="8">
        <v>0.27680032763792278</v>
      </c>
      <c r="Z722" s="8">
        <v>0.14827639414354157</v>
      </c>
      <c r="AA722" s="8">
        <v>0.14264376030725595</v>
      </c>
      <c r="AB722" s="8">
        <v>0.18802784812633955</v>
      </c>
      <c r="AC722" s="8">
        <v>3.9232451284397514E-2</v>
      </c>
      <c r="AD722" s="8">
        <v>1.1094539448142777E-2</v>
      </c>
      <c r="AE722" s="8">
        <v>1.2133871534069274E-2</v>
      </c>
      <c r="AF722" s="8">
        <v>0.25624357094176142</v>
      </c>
      <c r="AG722" s="7" t="s">
        <v>79</v>
      </c>
      <c r="AH722" s="8">
        <v>0.94419999999999993</v>
      </c>
      <c r="AI722" s="8">
        <v>5.5792499999999995E-2</v>
      </c>
      <c r="AJ722" s="8">
        <v>5.0272499999999998E-2</v>
      </c>
      <c r="AK722" s="8">
        <v>1.6709999999999999E-2</v>
      </c>
      <c r="AL722" s="8">
        <v>3.3562500000000002E-2</v>
      </c>
      <c r="AM722" s="8">
        <v>2.2232500000000002E-2</v>
      </c>
      <c r="AN722" s="9">
        <v>1242.75</v>
      </c>
      <c r="AO722" s="9">
        <v>2362.25</v>
      </c>
      <c r="AP722" s="9">
        <v>400.25</v>
      </c>
      <c r="AQ722" s="9">
        <v>752.375</v>
      </c>
      <c r="AR722" s="9">
        <v>0.73752499999999999</v>
      </c>
      <c r="AS722" s="9">
        <v>0.44055</v>
      </c>
      <c r="AT722" s="10">
        <v>2.3312499999999998</v>
      </c>
      <c r="AU722" s="7" t="s">
        <v>79</v>
      </c>
      <c r="AV722" s="9">
        <v>0.11221955138531989</v>
      </c>
      <c r="AW722" s="9">
        <v>-0.11190256630525532</v>
      </c>
      <c r="AX722" s="9">
        <v>-0.20090285357555485</v>
      </c>
      <c r="AY722" s="9">
        <v>-0.53498818312070973</v>
      </c>
      <c r="AZ722" s="9">
        <v>-0.11965644031257833</v>
      </c>
      <c r="BA722" s="9">
        <v>-5.85984468425651E-2</v>
      </c>
      <c r="BB722" s="9">
        <v>1.6767696999331918E-2</v>
      </c>
      <c r="BC722" s="9">
        <v>0.10975155622245683</v>
      </c>
      <c r="BD722" s="9">
        <v>0.28734234659499031</v>
      </c>
      <c r="BE722" s="9">
        <v>0.13088206173450334</v>
      </c>
      <c r="BF722" s="9">
        <v>0.37520739027171024</v>
      </c>
      <c r="BG722" s="9">
        <v>-0.21593429651710114</v>
      </c>
      <c r="BH722" s="9">
        <v>-0.74023147359792485</v>
      </c>
      <c r="BI722" s="7" t="s">
        <v>79</v>
      </c>
      <c r="BJ722" s="9">
        <v>-3.9917847420386616</v>
      </c>
      <c r="BK722" s="9">
        <v>-3.9765543930446334</v>
      </c>
      <c r="BL722" s="9">
        <v>-67.948211590241272</v>
      </c>
      <c r="BM722" s="9">
        <v>-4.5426788236591671</v>
      </c>
      <c r="BN722" s="9">
        <v>-7.0828868518353794</v>
      </c>
      <c r="BO722" s="9">
        <v>-3.7445722041695824</v>
      </c>
      <c r="BP722" s="9">
        <v>-5.5839384882976386</v>
      </c>
      <c r="BQ722" s="9">
        <v>-7.7723463187747992</v>
      </c>
      <c r="BR722" s="9">
        <v>-4.2517754074971119</v>
      </c>
      <c r="BS722" s="9">
        <v>-14.911583611912157</v>
      </c>
      <c r="BT722" s="9">
        <v>-25.182402640746307</v>
      </c>
      <c r="BU722" s="9">
        <v>-3.9662550127734448</v>
      </c>
      <c r="BV722" s="9">
        <v>-3.6128208812097897</v>
      </c>
      <c r="BW722" s="7" t="s">
        <v>79</v>
      </c>
      <c r="BX722" s="11">
        <v>0.98702775100860785</v>
      </c>
      <c r="BY722" s="11">
        <v>1.2865697670228939</v>
      </c>
      <c r="BZ722" s="11">
        <v>1.0176233189529751</v>
      </c>
      <c r="CA722" s="11">
        <v>0.76316615762281281</v>
      </c>
      <c r="CB722" s="11">
        <v>1.2201772324471714</v>
      </c>
      <c r="CC722" s="11">
        <v>1.4034838531494749</v>
      </c>
      <c r="CD722" s="11">
        <v>0.86993043706523165</v>
      </c>
      <c r="CE722" s="11">
        <v>1.0733705255717676</v>
      </c>
      <c r="CF722" s="11">
        <v>1.1803109487376924</v>
      </c>
      <c r="CG722" s="11">
        <v>1.0141063387964333</v>
      </c>
      <c r="CH722" s="11">
        <v>0.99651232508845877</v>
      </c>
      <c r="CI722" s="11">
        <v>0.97359116022099412</v>
      </c>
      <c r="CJ722" s="11">
        <v>0.70617190458159773</v>
      </c>
    </row>
    <row r="723" spans="1:88" hidden="1">
      <c r="A723" s="6" t="s">
        <v>25</v>
      </c>
      <c r="B723" s="6">
        <v>22</v>
      </c>
      <c r="C723" s="6" t="s">
        <v>19</v>
      </c>
      <c r="D723" s="6" t="s">
        <v>146</v>
      </c>
      <c r="E723" s="16">
        <v>0.89391575663026523</v>
      </c>
      <c r="F723" s="17">
        <v>0.96989999999999998</v>
      </c>
      <c r="G723" s="6">
        <v>3.0130000000000001E-2</v>
      </c>
      <c r="H723" s="6">
        <v>3.73E-2</v>
      </c>
      <c r="I723" s="6">
        <v>1.6500000000000001E-2</v>
      </c>
      <c r="J723" s="6">
        <v>2.0799999999999999E-2</v>
      </c>
      <c r="K723" s="6">
        <v>9.3259999999999992E-3</v>
      </c>
      <c r="L723" s="6">
        <v>1352</v>
      </c>
      <c r="M723" s="6">
        <v>2168</v>
      </c>
      <c r="N723" s="6">
        <v>326.10000000000002</v>
      </c>
      <c r="O723" s="6">
        <v>747.9</v>
      </c>
      <c r="P723" s="6">
        <v>0.74539999999999995</v>
      </c>
      <c r="Q723" s="6">
        <v>0.46029999999999999</v>
      </c>
      <c r="R723" s="6">
        <v>4</v>
      </c>
      <c r="S723" s="7" t="s">
        <v>146</v>
      </c>
      <c r="AG723" s="7" t="s">
        <v>146</v>
      </c>
      <c r="AU723" s="7" t="s">
        <v>146</v>
      </c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7" t="s">
        <v>146</v>
      </c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7" t="s">
        <v>146</v>
      </c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</row>
    <row r="724" spans="1:88" hidden="1">
      <c r="A724" s="6" t="s">
        <v>27</v>
      </c>
      <c r="B724" s="6">
        <v>3</v>
      </c>
      <c r="C724" s="6" t="s">
        <v>23</v>
      </c>
      <c r="D724" s="6" t="s">
        <v>146</v>
      </c>
      <c r="E724" s="16">
        <v>0.87489950152757678</v>
      </c>
      <c r="F724" s="17">
        <v>0.96340000000000003</v>
      </c>
      <c r="G724" s="6">
        <v>3.6600000000000001E-2</v>
      </c>
      <c r="H724" s="6">
        <v>3.3059999999999999E-2</v>
      </c>
      <c r="I724" s="6">
        <v>1.4760000000000001E-2</v>
      </c>
      <c r="J724" s="6">
        <v>1.83E-2</v>
      </c>
      <c r="K724" s="6">
        <v>1.83E-2</v>
      </c>
      <c r="L724" s="6">
        <v>1632</v>
      </c>
      <c r="M724" s="6">
        <v>2319</v>
      </c>
      <c r="N724" s="6">
        <v>377.3</v>
      </c>
      <c r="O724" s="6">
        <v>686.6</v>
      </c>
      <c r="P724" s="6">
        <v>0.75660000000000005</v>
      </c>
      <c r="Q724" s="6">
        <v>0.47289999999999999</v>
      </c>
      <c r="R724" s="6">
        <v>1.806</v>
      </c>
      <c r="S724" s="7" t="s">
        <v>146</v>
      </c>
      <c r="AG724" s="7" t="s">
        <v>146</v>
      </c>
      <c r="AU724" s="7" t="s">
        <v>146</v>
      </c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7" t="s">
        <v>146</v>
      </c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7" t="s">
        <v>146</v>
      </c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</row>
    <row r="725" spans="1:88" hidden="1">
      <c r="A725" s="6" t="s">
        <v>25</v>
      </c>
      <c r="B725" s="6">
        <v>22</v>
      </c>
      <c r="C725" s="6" t="s">
        <v>23</v>
      </c>
      <c r="D725" s="6" t="s">
        <v>146</v>
      </c>
      <c r="E725" s="16">
        <v>0.89391575663026523</v>
      </c>
      <c r="F725" s="17">
        <v>0.95730000000000004</v>
      </c>
      <c r="G725" s="6">
        <v>4.2689999999999999E-2</v>
      </c>
      <c r="H725" s="6">
        <v>3.7659999999999999E-2</v>
      </c>
      <c r="I725" s="6">
        <v>1.507E-2</v>
      </c>
      <c r="J725" s="6">
        <v>2.2599999999999999E-2</v>
      </c>
      <c r="K725" s="6">
        <v>2.009E-2</v>
      </c>
      <c r="L725" s="6">
        <v>1525</v>
      </c>
      <c r="M725" s="6">
        <v>2418</v>
      </c>
      <c r="N725" s="6">
        <v>350.1</v>
      </c>
      <c r="O725" s="6">
        <v>748.9</v>
      </c>
      <c r="P725" s="6">
        <v>0.74299999999999999</v>
      </c>
      <c r="Q725" s="6">
        <v>0.46550000000000002</v>
      </c>
      <c r="R725" s="6">
        <v>1.875</v>
      </c>
      <c r="S725" s="7" t="s">
        <v>146</v>
      </c>
      <c r="AG725" s="7" t="s">
        <v>146</v>
      </c>
      <c r="AU725" s="7" t="s">
        <v>146</v>
      </c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7" t="s">
        <v>146</v>
      </c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7" t="s">
        <v>146</v>
      </c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</row>
    <row r="726" spans="1:88">
      <c r="A726" s="6" t="s">
        <v>38</v>
      </c>
      <c r="B726" s="6">
        <v>5</v>
      </c>
      <c r="C726" s="6" t="s">
        <v>19</v>
      </c>
      <c r="D726" s="6" t="s">
        <v>106</v>
      </c>
      <c r="E726" s="16">
        <v>0.8974498100922409</v>
      </c>
      <c r="F726" s="17">
        <v>0.84850000000000003</v>
      </c>
      <c r="G726" s="6">
        <v>0.1515</v>
      </c>
      <c r="H726" s="6">
        <v>6.0609999999999997E-2</v>
      </c>
      <c r="I726" s="6">
        <v>0</v>
      </c>
      <c r="J726" s="6">
        <v>6.0609999999999997E-2</v>
      </c>
      <c r="K726" s="6">
        <v>9.0910000000000005E-2</v>
      </c>
      <c r="L726" s="6">
        <v>112</v>
      </c>
      <c r="M726" s="6">
        <v>2167</v>
      </c>
      <c r="N726" s="6">
        <v>259.8</v>
      </c>
      <c r="O726" s="6">
        <v>723.6</v>
      </c>
      <c r="P726" s="6">
        <v>0.7157</v>
      </c>
      <c r="Q726" s="6">
        <v>0.40539999999999998</v>
      </c>
      <c r="R726" s="6">
        <v>0.66669999999999996</v>
      </c>
      <c r="S726" s="7" t="s">
        <v>106</v>
      </c>
      <c r="T726" s="8">
        <v>7.1180845291213574E-2</v>
      </c>
      <c r="U726" s="8">
        <v>0.28855719517180861</v>
      </c>
      <c r="V726" s="8">
        <v>0.33903129905237622</v>
      </c>
      <c r="W726" s="8">
        <v>0.86625053478791381</v>
      </c>
      <c r="X726" s="8">
        <v>0.23181924307801591</v>
      </c>
      <c r="Y726" s="8">
        <v>0.3231343274910764</v>
      </c>
      <c r="Z726" s="8">
        <v>8.4649470641100844E-2</v>
      </c>
      <c r="AA726" s="8">
        <v>0.13504246442503773</v>
      </c>
      <c r="AB726" s="8">
        <v>0.26437997410104674</v>
      </c>
      <c r="AC726" s="8">
        <v>9.7966107857005977E-2</v>
      </c>
      <c r="AD726" s="8">
        <v>3.8714283791159709E-2</v>
      </c>
      <c r="AE726" s="8">
        <v>3.4472328401280054E-2</v>
      </c>
      <c r="AF726" s="8">
        <v>0.20725049860353006</v>
      </c>
      <c r="AG726" s="7" t="s">
        <v>106</v>
      </c>
      <c r="AH726" s="8">
        <v>0.77955000000000008</v>
      </c>
      <c r="AI726" s="8">
        <v>0.218725</v>
      </c>
      <c r="AJ726" s="8">
        <v>0.12314</v>
      </c>
      <c r="AK726" s="8">
        <v>2.0760000000000001E-2</v>
      </c>
      <c r="AL726" s="8">
        <v>0.102405</v>
      </c>
      <c r="AM726" s="8">
        <v>0.116315</v>
      </c>
      <c r="AN726" s="9">
        <v>91.75</v>
      </c>
      <c r="AO726" s="9">
        <v>2564.5</v>
      </c>
      <c r="AP726" s="9">
        <v>314.25</v>
      </c>
      <c r="AQ726" s="9">
        <v>645.19999999999993</v>
      </c>
      <c r="AR726" s="9">
        <v>0.70489999999999997</v>
      </c>
      <c r="AS726" s="9">
        <v>0.40395000000000003</v>
      </c>
      <c r="AT726" s="10">
        <v>1.0568249999999999</v>
      </c>
      <c r="AU726" s="7" t="s">
        <v>106</v>
      </c>
      <c r="AV726" s="9">
        <v>-1.6083976113260179</v>
      </c>
      <c r="AW726" s="9">
        <v>1.5911650727574203</v>
      </c>
      <c r="AX726" s="9">
        <v>0.65531507436578529</v>
      </c>
      <c r="AY726" s="9">
        <v>-0.24589903055412546</v>
      </c>
      <c r="AZ726" s="9">
        <v>0.73878053417236778</v>
      </c>
      <c r="BA726" s="9">
        <v>5.0001002149697387</v>
      </c>
      <c r="BB726" s="9">
        <v>-3.0389801922781055</v>
      </c>
      <c r="BC726" s="9">
        <v>0.37492356590141068</v>
      </c>
      <c r="BD726" s="9">
        <v>-0.25638793623116773</v>
      </c>
      <c r="BE726" s="9">
        <v>-1.9196161812479029</v>
      </c>
      <c r="BF726" s="9">
        <v>-1.6888204617457665</v>
      </c>
      <c r="BG726" s="9">
        <v>-2.4371130103799934</v>
      </c>
      <c r="BH726" s="9">
        <v>-2.0093076454759533</v>
      </c>
      <c r="BI726" s="7" t="s">
        <v>106</v>
      </c>
      <c r="BJ726" s="9">
        <v>-0.49085012658200355</v>
      </c>
      <c r="BK726" s="9">
        <v>-0.48897476035741549</v>
      </c>
      <c r="BL726" s="9">
        <v>-1.9711797129322575</v>
      </c>
      <c r="BM726" s="9">
        <v>-62.016429365627118</v>
      </c>
      <c r="BN726" s="9">
        <v>-1.8242305591234129</v>
      </c>
      <c r="BO726" s="9">
        <v>-4.8479997116434026E-2</v>
      </c>
      <c r="BP726" s="9">
        <v>0.36024199068777907</v>
      </c>
      <c r="BQ726" s="9">
        <v>-2.9508690406304172</v>
      </c>
      <c r="BR726" s="9">
        <v>-18.445594488650404</v>
      </c>
      <c r="BS726" s="9">
        <v>-1.8527539479797452</v>
      </c>
      <c r="BT726" s="9">
        <v>-2.5488079980692797</v>
      </c>
      <c r="BU726" s="9">
        <v>-1.0407627931310577</v>
      </c>
      <c r="BV726" s="9">
        <v>-0.90382167245152045</v>
      </c>
      <c r="BW726" s="7" t="s">
        <v>106</v>
      </c>
      <c r="BX726" s="11">
        <v>0.81490942946278366</v>
      </c>
      <c r="BY726" s="11">
        <v>5.0437777889874535</v>
      </c>
      <c r="BZ726" s="11">
        <v>2.4926179421327634</v>
      </c>
      <c r="CA726" s="11">
        <v>0.94813461593354842</v>
      </c>
      <c r="CB726" s="11">
        <v>3.722972051806408</v>
      </c>
      <c r="CC726" s="11">
        <v>7.3426841056597842</v>
      </c>
      <c r="CD726" s="11">
        <v>6.4225401408758806E-2</v>
      </c>
      <c r="CE726" s="11">
        <v>1.1652698540919877</v>
      </c>
      <c r="CF726" s="11">
        <v>0.92670259997706383</v>
      </c>
      <c r="CG726" s="11">
        <v>0.8696479944063249</v>
      </c>
      <c r="CH726" s="11">
        <v>0.9524308165212767</v>
      </c>
      <c r="CI726" s="11">
        <v>0.89270718232044166</v>
      </c>
      <c r="CJ726" s="11">
        <v>0.32012873911397188</v>
      </c>
    </row>
    <row r="727" spans="1:88" hidden="1">
      <c r="A727" s="6" t="s">
        <v>25</v>
      </c>
      <c r="B727" s="6">
        <v>20</v>
      </c>
      <c r="C727" s="6" t="s">
        <v>19</v>
      </c>
      <c r="D727" s="6" t="s">
        <v>147</v>
      </c>
      <c r="E727" s="16">
        <v>1.1058368495077355</v>
      </c>
      <c r="F727" s="17">
        <v>0.96230000000000004</v>
      </c>
      <c r="G727" s="6">
        <v>3.7749999999999999E-2</v>
      </c>
      <c r="H727" s="6">
        <v>3.245E-2</v>
      </c>
      <c r="I727" s="6">
        <v>1.325E-2</v>
      </c>
      <c r="J727" s="6">
        <v>1.9210000000000001E-2</v>
      </c>
      <c r="K727" s="6">
        <v>1.8540000000000001E-2</v>
      </c>
      <c r="L727" s="6">
        <v>1453</v>
      </c>
      <c r="M727" s="6">
        <v>2140</v>
      </c>
      <c r="N727" s="6">
        <v>303.5</v>
      </c>
      <c r="O727" s="6">
        <v>744.4</v>
      </c>
      <c r="P727" s="6">
        <v>0.76149999999999995</v>
      </c>
      <c r="Q727" s="6">
        <v>0.48209999999999997</v>
      </c>
      <c r="R727" s="6">
        <v>1.75</v>
      </c>
      <c r="S727" s="7" t="s">
        <v>147</v>
      </c>
      <c r="AG727" s="7" t="s">
        <v>147</v>
      </c>
      <c r="AU727" s="7" t="s">
        <v>147</v>
      </c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7" t="s">
        <v>147</v>
      </c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7" t="s">
        <v>147</v>
      </c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</row>
    <row r="728" spans="1:88" hidden="1">
      <c r="A728" s="6" t="s">
        <v>27</v>
      </c>
      <c r="B728" s="6">
        <v>5</v>
      </c>
      <c r="C728" s="6" t="s">
        <v>23</v>
      </c>
      <c r="D728" s="6" t="s">
        <v>147</v>
      </c>
      <c r="E728" s="16">
        <v>0.91530437490269345</v>
      </c>
      <c r="F728" s="17">
        <v>0.95430000000000004</v>
      </c>
      <c r="G728" s="6">
        <v>4.5690000000000001E-2</v>
      </c>
      <c r="H728" s="6">
        <v>3.9980000000000002E-2</v>
      </c>
      <c r="I728" s="6">
        <v>1.8849999999999999E-2</v>
      </c>
      <c r="J728" s="6">
        <v>2.1129999999999999E-2</v>
      </c>
      <c r="K728" s="6">
        <v>2.4559999999999998E-2</v>
      </c>
      <c r="L728" s="6">
        <v>1671</v>
      </c>
      <c r="M728" s="6">
        <v>2163</v>
      </c>
      <c r="N728" s="6">
        <v>328</v>
      </c>
      <c r="O728" s="6">
        <v>688.7</v>
      </c>
      <c r="P728" s="6">
        <v>0.75260000000000005</v>
      </c>
      <c r="Q728" s="6">
        <v>0.47720000000000001</v>
      </c>
      <c r="R728" s="6">
        <v>1.6279999999999999</v>
      </c>
      <c r="S728" s="7" t="s">
        <v>147</v>
      </c>
      <c r="AG728" s="7" t="s">
        <v>147</v>
      </c>
      <c r="AU728" s="7" t="s">
        <v>147</v>
      </c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7" t="s">
        <v>147</v>
      </c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7" t="s">
        <v>147</v>
      </c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</row>
    <row r="729" spans="1:88" hidden="1">
      <c r="A729" s="6" t="s">
        <v>25</v>
      </c>
      <c r="B729" s="6">
        <v>20</v>
      </c>
      <c r="C729" s="6" t="s">
        <v>23</v>
      </c>
      <c r="D729" s="6" t="s">
        <v>147</v>
      </c>
      <c r="E729" s="16">
        <v>1.1058368495077355</v>
      </c>
      <c r="F729" s="17">
        <v>0.96250000000000002</v>
      </c>
      <c r="G729" s="6">
        <v>3.7539999999999997E-2</v>
      </c>
      <c r="H729" s="6">
        <v>3.8830000000000003E-2</v>
      </c>
      <c r="I729" s="6">
        <v>1.8120000000000001E-2</v>
      </c>
      <c r="J729" s="6">
        <v>2.0709999999999999E-2</v>
      </c>
      <c r="K729" s="6">
        <v>1.6830000000000001E-2</v>
      </c>
      <c r="L729" s="6">
        <v>1487</v>
      </c>
      <c r="M729" s="6">
        <v>2237</v>
      </c>
      <c r="N729" s="6">
        <v>245.6</v>
      </c>
      <c r="O729" s="6">
        <v>693.2</v>
      </c>
      <c r="P729" s="6">
        <v>0.74839999999999995</v>
      </c>
      <c r="Q729" s="6">
        <v>0.47489999999999999</v>
      </c>
      <c r="R729" s="6">
        <v>2.3079999999999998</v>
      </c>
      <c r="S729" s="7" t="s">
        <v>147</v>
      </c>
      <c r="AG729" s="7" t="s">
        <v>147</v>
      </c>
      <c r="AU729" s="7" t="s">
        <v>147</v>
      </c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7" t="s">
        <v>147</v>
      </c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7" t="s">
        <v>147</v>
      </c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</row>
    <row r="730" spans="1:88">
      <c r="A730" s="6" t="s">
        <v>27</v>
      </c>
      <c r="B730" s="6">
        <v>2</v>
      </c>
      <c r="C730" s="6" t="s">
        <v>19</v>
      </c>
      <c r="D730" s="6" t="s">
        <v>35</v>
      </c>
      <c r="E730" s="16">
        <v>1.0465325188645347</v>
      </c>
      <c r="F730" s="17">
        <v>0.96750000000000003</v>
      </c>
      <c r="G730" s="6">
        <v>3.2509999999999997E-2</v>
      </c>
      <c r="H730" s="6">
        <v>2.6519999999999998E-2</v>
      </c>
      <c r="I730" s="6">
        <v>8.5540000000000008E-3</v>
      </c>
      <c r="J730" s="6">
        <v>1.796E-2</v>
      </c>
      <c r="K730" s="6">
        <v>1.4540000000000001E-2</v>
      </c>
      <c r="L730" s="6">
        <v>1131</v>
      </c>
      <c r="M730" s="6">
        <v>2275</v>
      </c>
      <c r="N730" s="6">
        <v>387.4</v>
      </c>
      <c r="O730" s="6">
        <v>783.6</v>
      </c>
      <c r="P730" s="6">
        <v>0.72130000000000005</v>
      </c>
      <c r="Q730" s="6">
        <v>0.439</v>
      </c>
      <c r="R730" s="6">
        <v>1.8240000000000001</v>
      </c>
      <c r="S730" s="7" t="s">
        <v>35</v>
      </c>
      <c r="T730" s="8">
        <v>4.0653664106431418E-3</v>
      </c>
      <c r="U730" s="8">
        <v>0.10531464092403284</v>
      </c>
      <c r="V730" s="8">
        <v>0.29845744850509287</v>
      </c>
      <c r="W730" s="8">
        <v>0.47344513439468949</v>
      </c>
      <c r="X730" s="8">
        <v>0.17878844477980546</v>
      </c>
      <c r="Y730" s="8">
        <v>3.30436570489267E-2</v>
      </c>
      <c r="Z730" s="8">
        <v>0.17637052818562388</v>
      </c>
      <c r="AA730" s="8">
        <v>0.11746781801956158</v>
      </c>
      <c r="AB730" s="8">
        <v>0.20416837205098637</v>
      </c>
      <c r="AC730" s="8">
        <v>2.5056818273437059E-2</v>
      </c>
      <c r="AD730" s="8">
        <v>2.4908474483031132E-2</v>
      </c>
      <c r="AE730" s="8">
        <v>4.6933767244323431E-2</v>
      </c>
      <c r="AF730" s="8">
        <v>0.3181436993775571</v>
      </c>
      <c r="AG730" s="7" t="s">
        <v>35</v>
      </c>
      <c r="AH730" s="8">
        <v>0.96082500000000004</v>
      </c>
      <c r="AI730" s="8">
        <v>3.916E-2</v>
      </c>
      <c r="AJ730" s="8">
        <v>4.3949999999999996E-2</v>
      </c>
      <c r="AK730" s="8">
        <v>2.03085E-2</v>
      </c>
      <c r="AL730" s="8">
        <v>2.3637500000000002E-2</v>
      </c>
      <c r="AM730" s="8">
        <v>1.55175E-2</v>
      </c>
      <c r="AN730" s="9">
        <v>1380</v>
      </c>
      <c r="AO730" s="9">
        <v>2568.25</v>
      </c>
      <c r="AP730" s="9">
        <v>413.875</v>
      </c>
      <c r="AQ730" s="9">
        <v>760.82500000000005</v>
      </c>
      <c r="AR730" s="9">
        <v>0.73812499999999992</v>
      </c>
      <c r="AS730" s="9">
        <v>0.45340000000000003</v>
      </c>
      <c r="AT730" s="10">
        <v>2.80375</v>
      </c>
      <c r="AU730" s="7" t="s">
        <v>35</v>
      </c>
      <c r="AV730" s="9">
        <v>0.28595329162264882</v>
      </c>
      <c r="AW730" s="9">
        <v>-0.2857553734905004</v>
      </c>
      <c r="AX730" s="9">
        <v>-0.27519438065428165</v>
      </c>
      <c r="AY730" s="9">
        <v>-0.27812711756247432</v>
      </c>
      <c r="AZ730" s="9">
        <v>-0.24341700931810675</v>
      </c>
      <c r="BA730" s="9">
        <v>-0.41965562021773722</v>
      </c>
      <c r="BB730" s="9">
        <v>0.38114771246703677</v>
      </c>
      <c r="BC730" s="9">
        <v>0.37984022862722566</v>
      </c>
      <c r="BD730" s="9">
        <v>0.37348566175204151</v>
      </c>
      <c r="BE730" s="9">
        <v>0.29254952292602576</v>
      </c>
      <c r="BF730" s="9">
        <v>0.41316652318237224</v>
      </c>
      <c r="BG730" s="9">
        <v>0.5639057710549823</v>
      </c>
      <c r="BH730" s="9">
        <v>-0.26971458071496301</v>
      </c>
      <c r="BI730" s="7" t="s">
        <v>35</v>
      </c>
      <c r="BJ730" s="9">
        <v>-9.2502550997608672</v>
      </c>
      <c r="BK730" s="9">
        <v>-9.2683288486753312</v>
      </c>
      <c r="BL730" s="9">
        <v>-12.420522117403163</v>
      </c>
      <c r="BM730" s="9">
        <v>-32.447799175169727</v>
      </c>
      <c r="BN730" s="9">
        <v>-6.7738003068000188</v>
      </c>
      <c r="BO730" s="9">
        <v>-58.994976776163071</v>
      </c>
      <c r="BP730" s="9">
        <v>-30.053839489621542</v>
      </c>
      <c r="BQ730" s="9">
        <v>-3.4845328365696444</v>
      </c>
      <c r="BR730" s="9">
        <v>-3.9367541580703085</v>
      </c>
      <c r="BS730" s="9">
        <v>-6.4806966908031391</v>
      </c>
      <c r="BT730" s="9">
        <v>-41.995362571960783</v>
      </c>
      <c r="BU730" s="9">
        <v>-104.7688840561639</v>
      </c>
      <c r="BV730" s="9">
        <v>-9.2844702452293877</v>
      </c>
      <c r="BW730" s="7" t="s">
        <v>35</v>
      </c>
      <c r="BX730" s="11">
        <v>1.0044068405664539</v>
      </c>
      <c r="BY730" s="11">
        <v>0.9030258919499311</v>
      </c>
      <c r="BZ730" s="11">
        <v>0.88964234657085395</v>
      </c>
      <c r="CA730" s="11">
        <v>0.92751405817372201</v>
      </c>
      <c r="CB730" s="11">
        <v>0.85935014769370621</v>
      </c>
      <c r="CC730" s="11">
        <v>0.97958217435047668</v>
      </c>
      <c r="CD730" s="11">
        <v>0.96600603753773462</v>
      </c>
      <c r="CE730" s="11">
        <v>1.1669737971424243</v>
      </c>
      <c r="CF730" s="11">
        <v>1.2204901784105244</v>
      </c>
      <c r="CG730" s="11">
        <v>1.0254958700312962</v>
      </c>
      <c r="CH730" s="11">
        <v>0.99732301949888957</v>
      </c>
      <c r="CI730" s="11">
        <v>1.0019889502762427</v>
      </c>
      <c r="CJ730" s="11">
        <v>0.84929950776221119</v>
      </c>
    </row>
    <row r="731" spans="1:88" hidden="1">
      <c r="A731" s="6" t="s">
        <v>25</v>
      </c>
      <c r="B731" s="6">
        <v>18</v>
      </c>
      <c r="C731" s="6" t="s">
        <v>19</v>
      </c>
      <c r="D731" s="6" t="s">
        <v>148</v>
      </c>
      <c r="E731" s="16">
        <v>0.94647383330848367</v>
      </c>
      <c r="F731" s="17">
        <v>0.9718</v>
      </c>
      <c r="G731" s="6">
        <v>2.8199999999999999E-2</v>
      </c>
      <c r="H731" s="6">
        <v>4.1919999999999999E-2</v>
      </c>
      <c r="I731" s="6">
        <v>2.5149999999999999E-2</v>
      </c>
      <c r="J731" s="6">
        <v>1.677E-2</v>
      </c>
      <c r="K731" s="6">
        <v>1.1429999999999999E-2</v>
      </c>
      <c r="L731" s="6">
        <v>1275</v>
      </c>
      <c r="M731" s="6">
        <v>2128</v>
      </c>
      <c r="N731" s="6">
        <v>366.3</v>
      </c>
      <c r="O731" s="6">
        <v>740</v>
      </c>
      <c r="P731" s="6">
        <v>0.72260000000000002</v>
      </c>
      <c r="Q731" s="6">
        <v>0.43980000000000002</v>
      </c>
      <c r="R731" s="6">
        <v>3.6669999999999998</v>
      </c>
      <c r="S731" s="7" t="s">
        <v>148</v>
      </c>
      <c r="AG731" s="7" t="s">
        <v>148</v>
      </c>
      <c r="AU731" s="7" t="s">
        <v>148</v>
      </c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7" t="s">
        <v>148</v>
      </c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7" t="s">
        <v>148</v>
      </c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</row>
    <row r="732" spans="1:88" hidden="1">
      <c r="A732" s="6" t="s">
        <v>27</v>
      </c>
      <c r="B732" s="6">
        <v>7</v>
      </c>
      <c r="C732" s="6" t="s">
        <v>23</v>
      </c>
      <c r="D732" s="6" t="s">
        <v>148</v>
      </c>
      <c r="E732" s="16">
        <v>1.0176381656307745</v>
      </c>
      <c r="F732" s="17">
        <v>0.96179999999999999</v>
      </c>
      <c r="G732" s="6">
        <v>3.8170000000000003E-2</v>
      </c>
      <c r="H732" s="6">
        <v>3.755E-2</v>
      </c>
      <c r="I732" s="6">
        <v>2.1899999999999999E-2</v>
      </c>
      <c r="J732" s="6">
        <v>1.5640000000000001E-2</v>
      </c>
      <c r="K732" s="6">
        <v>2.2530000000000001E-2</v>
      </c>
      <c r="L732" s="6">
        <v>1537</v>
      </c>
      <c r="M732" s="6">
        <v>2207</v>
      </c>
      <c r="N732" s="6">
        <v>322.39999999999998</v>
      </c>
      <c r="O732" s="6">
        <v>730.8</v>
      </c>
      <c r="P732" s="6">
        <v>0.74419999999999997</v>
      </c>
      <c r="Q732" s="6">
        <v>0.45679999999999998</v>
      </c>
      <c r="R732" s="6">
        <v>1.667</v>
      </c>
      <c r="S732" s="7" t="s">
        <v>148</v>
      </c>
      <c r="AG732" s="7" t="s">
        <v>148</v>
      </c>
      <c r="AU732" s="7" t="s">
        <v>148</v>
      </c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7" t="s">
        <v>148</v>
      </c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7" t="s">
        <v>148</v>
      </c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</row>
    <row r="733" spans="1:88" hidden="1">
      <c r="A733" s="6" t="s">
        <v>25</v>
      </c>
      <c r="B733" s="6">
        <v>18</v>
      </c>
      <c r="C733" s="6" t="s">
        <v>23</v>
      </c>
      <c r="D733" s="6" t="s">
        <v>148</v>
      </c>
      <c r="E733" s="16">
        <v>0.94647383330848367</v>
      </c>
      <c r="F733" s="17">
        <v>0.93789999999999996</v>
      </c>
      <c r="G733" s="6">
        <v>6.2129999999999998E-2</v>
      </c>
      <c r="H733" s="6">
        <v>6.3829999999999998E-2</v>
      </c>
      <c r="I733" s="6">
        <v>2.298E-2</v>
      </c>
      <c r="J733" s="6">
        <v>4.0849999999999997E-2</v>
      </c>
      <c r="K733" s="6">
        <v>2.128E-2</v>
      </c>
      <c r="L733" s="6">
        <v>1102</v>
      </c>
      <c r="M733" s="6">
        <v>2275</v>
      </c>
      <c r="N733" s="6">
        <v>375</v>
      </c>
      <c r="O733" s="6">
        <v>798.1</v>
      </c>
      <c r="P733" s="6">
        <v>0.72889999999999999</v>
      </c>
      <c r="Q733" s="6">
        <v>0.44540000000000002</v>
      </c>
      <c r="R733" s="6">
        <v>3</v>
      </c>
      <c r="S733" s="7" t="s">
        <v>148</v>
      </c>
      <c r="AG733" s="7" t="s">
        <v>148</v>
      </c>
      <c r="AU733" s="7" t="s">
        <v>148</v>
      </c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7" t="s">
        <v>148</v>
      </c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7" t="s">
        <v>148</v>
      </c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</row>
    <row r="734" spans="1:88">
      <c r="A734" s="6" t="s">
        <v>36</v>
      </c>
      <c r="B734" s="6">
        <v>2</v>
      </c>
      <c r="C734" s="6" t="s">
        <v>19</v>
      </c>
      <c r="D734" s="6" t="s">
        <v>142</v>
      </c>
      <c r="E734" s="16">
        <v>1.1650308978553254</v>
      </c>
      <c r="F734" s="17">
        <v>0.96040000000000003</v>
      </c>
      <c r="G734" s="6">
        <v>3.9640000000000002E-2</v>
      </c>
      <c r="H734" s="6">
        <v>4.0329999999999998E-2</v>
      </c>
      <c r="I734" s="6">
        <v>1.8079999999999999E-2</v>
      </c>
      <c r="J734" s="6">
        <v>2.2249999999999999E-2</v>
      </c>
      <c r="K734" s="6">
        <v>1.7389999999999999E-2</v>
      </c>
      <c r="L734" s="6">
        <v>1381</v>
      </c>
      <c r="M734" s="6">
        <v>2187</v>
      </c>
      <c r="N734" s="6">
        <v>318.39999999999998</v>
      </c>
      <c r="O734" s="6">
        <v>696.1</v>
      </c>
      <c r="P734" s="6">
        <v>0.72450000000000003</v>
      </c>
      <c r="Q734" s="6">
        <v>0.44280000000000003</v>
      </c>
      <c r="R734" s="6">
        <v>2.3199999999999998</v>
      </c>
      <c r="S734" s="7" t="s">
        <v>142</v>
      </c>
      <c r="T734" s="8">
        <v>8.5836012531024034E-3</v>
      </c>
      <c r="U734" s="8">
        <v>0.16627003595559309</v>
      </c>
      <c r="V734" s="8">
        <v>0.17949664428470166</v>
      </c>
      <c r="W734" s="8">
        <v>1.1996263707601228E-2</v>
      </c>
      <c r="X734" s="8">
        <v>0.31164661397923016</v>
      </c>
      <c r="Y734" s="8">
        <v>0.33289060560240419</v>
      </c>
      <c r="Z734" s="8">
        <v>0.25730236116198674</v>
      </c>
      <c r="AA734" s="8">
        <v>0.11231878126836171</v>
      </c>
      <c r="AB734" s="8">
        <v>0.19319426344593074</v>
      </c>
      <c r="AC734" s="8">
        <v>6.002540376508865E-2</v>
      </c>
      <c r="AD734" s="8">
        <v>2.2831783769092558E-2</v>
      </c>
      <c r="AE734" s="8">
        <v>4.3856542071848158E-2</v>
      </c>
      <c r="AF734" s="8">
        <v>0.36716420672148486</v>
      </c>
      <c r="AG734" s="7" t="s">
        <v>142</v>
      </c>
      <c r="AH734" s="8">
        <v>0.95124999999999993</v>
      </c>
      <c r="AI734" s="8">
        <v>4.8750000000000002E-2</v>
      </c>
      <c r="AJ734" s="8">
        <v>4.7814999999999996E-2</v>
      </c>
      <c r="AK734" s="8">
        <v>2.0549999999999999E-2</v>
      </c>
      <c r="AL734" s="8">
        <v>2.7262500000000002E-2</v>
      </c>
      <c r="AM734" s="8">
        <v>2.1484999999999997E-2</v>
      </c>
      <c r="AN734" s="9">
        <v>1332</v>
      </c>
      <c r="AO734" s="9">
        <v>2570.25</v>
      </c>
      <c r="AP734" s="9">
        <v>403.07499999999999</v>
      </c>
      <c r="AQ734" s="9">
        <v>727</v>
      </c>
      <c r="AR734" s="9">
        <v>0.72642499999999999</v>
      </c>
      <c r="AS734" s="9">
        <v>0.44195000000000001</v>
      </c>
      <c r="AT734" s="10">
        <v>2.4165000000000001</v>
      </c>
      <c r="AU734" s="7" t="s">
        <v>142</v>
      </c>
      <c r="AV734" s="9">
        <v>0.18589310739573559</v>
      </c>
      <c r="AW734" s="9">
        <v>-0.18551497542006593</v>
      </c>
      <c r="AX734" s="9">
        <v>-0.22977931506957955</v>
      </c>
      <c r="AY734" s="9">
        <v>-0.26088883846498551</v>
      </c>
      <c r="AZ734" s="9">
        <v>-0.19821478638157874</v>
      </c>
      <c r="BA734" s="9">
        <v>-9.8790589373904322E-2</v>
      </c>
      <c r="BB734" s="9">
        <v>0.25371426443461542</v>
      </c>
      <c r="BC734" s="9">
        <v>0.38246244874766033</v>
      </c>
      <c r="BD734" s="9">
        <v>0.30520325414131461</v>
      </c>
      <c r="BE734" s="9">
        <v>-0.35459862793826102</v>
      </c>
      <c r="BF734" s="9">
        <v>-0.32703656857561481</v>
      </c>
      <c r="BG734" s="9">
        <v>-0.1309711763146946</v>
      </c>
      <c r="BH734" s="9">
        <v>-0.65533927228941136</v>
      </c>
      <c r="BI734" s="7" t="s">
        <v>142</v>
      </c>
      <c r="BJ734" s="9">
        <v>-7.6836763845351168</v>
      </c>
      <c r="BK734" s="9">
        <v>-7.6168747657423594</v>
      </c>
      <c r="BL734" s="9">
        <v>-35.136950060467917</v>
      </c>
      <c r="BM734" s="9">
        <v>-24.611002649357356</v>
      </c>
      <c r="BN734" s="9">
        <v>-157.53896293459033</v>
      </c>
      <c r="BO734" s="9">
        <v>-5.0679018916973764</v>
      </c>
      <c r="BP734" s="9">
        <v>-15.737555418015273</v>
      </c>
      <c r="BQ734" s="9">
        <v>-3.3595542480645335</v>
      </c>
      <c r="BR734" s="9">
        <v>-4.2735606930537244</v>
      </c>
      <c r="BS734" s="9">
        <v>-12.444803647637109</v>
      </c>
      <c r="BT734" s="9">
        <v>-4.8489122628794172</v>
      </c>
      <c r="BU734" s="9">
        <v>-7.4621011751414628</v>
      </c>
      <c r="BV734" s="9">
        <v>-5.2400647411694949</v>
      </c>
      <c r="BW734" s="7" t="s">
        <v>142</v>
      </c>
      <c r="BX734" s="11">
        <v>0.99439753033990486</v>
      </c>
      <c r="BY734" s="11">
        <v>1.1241703838753612</v>
      </c>
      <c r="BZ734" s="11">
        <v>0.967878243487722</v>
      </c>
      <c r="CA734" s="11">
        <v>0.9385436588359547</v>
      </c>
      <c r="CB734" s="11">
        <v>0.9911383776414453</v>
      </c>
      <c r="CC734" s="11">
        <v>1.3562959894261311</v>
      </c>
      <c r="CD734" s="11">
        <v>0.93240582753642209</v>
      </c>
      <c r="CE734" s="11">
        <v>1.167882566769324</v>
      </c>
      <c r="CF734" s="11">
        <v>1.1886416881010502</v>
      </c>
      <c r="CG734" s="11">
        <v>0.97990404825387201</v>
      </c>
      <c r="CH734" s="11">
        <v>0.98151447849548645</v>
      </c>
      <c r="CI734" s="11">
        <v>0.97668508287292777</v>
      </c>
      <c r="CJ734" s="11">
        <v>0.73199545626656559</v>
      </c>
    </row>
    <row r="735" spans="1:88" hidden="1">
      <c r="A735" s="6" t="s">
        <v>25</v>
      </c>
      <c r="B735" s="6">
        <v>16</v>
      </c>
      <c r="C735" s="6" t="s">
        <v>19</v>
      </c>
      <c r="D735" s="6" t="s">
        <v>149</v>
      </c>
      <c r="E735" s="16">
        <v>1.0513731825525041</v>
      </c>
      <c r="F735" s="17">
        <v>0.96619999999999995</v>
      </c>
      <c r="G735" s="6">
        <v>3.3770000000000001E-2</v>
      </c>
      <c r="H735" s="6">
        <v>5.1889999999999999E-2</v>
      </c>
      <c r="I735" s="6">
        <v>2.6360000000000001E-2</v>
      </c>
      <c r="J735" s="6">
        <v>2.554E-2</v>
      </c>
      <c r="K735" s="6">
        <v>8.2369999999999995E-3</v>
      </c>
      <c r="L735" s="6">
        <v>1173</v>
      </c>
      <c r="M735" s="6">
        <v>2094</v>
      </c>
      <c r="N735" s="6">
        <v>347.8</v>
      </c>
      <c r="O735" s="6">
        <v>748.9</v>
      </c>
      <c r="P735" s="6">
        <v>0.71540000000000004</v>
      </c>
      <c r="Q735" s="6">
        <v>0.43080000000000002</v>
      </c>
      <c r="R735" s="6">
        <v>6.3</v>
      </c>
      <c r="S735" s="7" t="s">
        <v>149</v>
      </c>
      <c r="AG735" s="7" t="s">
        <v>149</v>
      </c>
      <c r="AU735" s="7" t="s">
        <v>149</v>
      </c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7" t="s">
        <v>149</v>
      </c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7" t="s">
        <v>149</v>
      </c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</row>
    <row r="736" spans="1:88" hidden="1">
      <c r="A736" s="6" t="s">
        <v>27</v>
      </c>
      <c r="B736" s="6">
        <v>9</v>
      </c>
      <c r="C736" s="6" t="s">
        <v>23</v>
      </c>
      <c r="D736" s="6" t="s">
        <v>149</v>
      </c>
      <c r="E736" s="16">
        <v>0.97099538562953203</v>
      </c>
      <c r="F736" s="17">
        <v>0.95420000000000005</v>
      </c>
      <c r="G736" s="6">
        <v>4.582E-2</v>
      </c>
      <c r="H736" s="6">
        <v>6.8729999999999999E-2</v>
      </c>
      <c r="I736" s="6">
        <v>3.7740000000000003E-2</v>
      </c>
      <c r="J736" s="6">
        <v>3.1E-2</v>
      </c>
      <c r="K736" s="6">
        <v>1.482E-2</v>
      </c>
      <c r="L736" s="6">
        <v>1416</v>
      </c>
      <c r="M736" s="6">
        <v>2247</v>
      </c>
      <c r="N736" s="6">
        <v>361.9</v>
      </c>
      <c r="O736" s="6">
        <v>766.3</v>
      </c>
      <c r="P736" s="6">
        <v>0.74109999999999998</v>
      </c>
      <c r="Q736" s="6">
        <v>0.45600000000000002</v>
      </c>
      <c r="R736" s="6">
        <v>4.6360000000000001</v>
      </c>
      <c r="S736" s="7" t="s">
        <v>149</v>
      </c>
      <c r="AG736" s="7" t="s">
        <v>149</v>
      </c>
      <c r="AU736" s="7" t="s">
        <v>149</v>
      </c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7" t="s">
        <v>149</v>
      </c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7" t="s">
        <v>149</v>
      </c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</row>
    <row r="737" spans="1:88" hidden="1">
      <c r="A737" s="6" t="s">
        <v>25</v>
      </c>
      <c r="B737" s="6">
        <v>16</v>
      </c>
      <c r="C737" s="6" t="s">
        <v>23</v>
      </c>
      <c r="D737" s="6" t="s">
        <v>149</v>
      </c>
      <c r="E737" s="16">
        <v>1.0513731825525041</v>
      </c>
      <c r="F737" s="17">
        <v>0.95030000000000003</v>
      </c>
      <c r="G737" s="6">
        <v>4.9689999999999998E-2</v>
      </c>
      <c r="H737" s="6">
        <v>5.0369999999999998E-2</v>
      </c>
      <c r="I737" s="6">
        <v>1.8380000000000001E-2</v>
      </c>
      <c r="J737" s="6">
        <v>3.1989999999999998E-2</v>
      </c>
      <c r="K737" s="6">
        <v>1.77E-2</v>
      </c>
      <c r="L737" s="6">
        <v>1396</v>
      </c>
      <c r="M737" s="6">
        <v>2232</v>
      </c>
      <c r="N737" s="6">
        <v>358.2</v>
      </c>
      <c r="O737" s="6">
        <v>761.7</v>
      </c>
      <c r="P737" s="6">
        <v>0.74039999999999995</v>
      </c>
      <c r="Q737" s="6">
        <v>0.45490000000000003</v>
      </c>
      <c r="R737" s="6">
        <v>2.8460000000000001</v>
      </c>
      <c r="S737" s="7" t="s">
        <v>149</v>
      </c>
      <c r="AG737" s="7" t="s">
        <v>149</v>
      </c>
      <c r="AU737" s="7" t="s">
        <v>149</v>
      </c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7" t="s">
        <v>149</v>
      </c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7" t="s">
        <v>149</v>
      </c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</row>
    <row r="738" spans="1:88">
      <c r="A738" s="6" t="s">
        <v>67</v>
      </c>
      <c r="B738" s="6">
        <v>1</v>
      </c>
      <c r="C738" s="6" t="s">
        <v>19</v>
      </c>
      <c r="D738" s="6" t="s">
        <v>111</v>
      </c>
      <c r="E738" s="16">
        <v>1.1571274298056156</v>
      </c>
      <c r="F738" s="17">
        <v>0.93930000000000002</v>
      </c>
      <c r="G738" s="6">
        <v>6.0749999999999998E-2</v>
      </c>
      <c r="H738" s="6">
        <v>6.0749999999999998E-2</v>
      </c>
      <c r="I738" s="6">
        <v>1.9630000000000002E-2</v>
      </c>
      <c r="J738" s="6">
        <v>4.1119999999999997E-2</v>
      </c>
      <c r="K738" s="6">
        <v>1.9630000000000002E-2</v>
      </c>
      <c r="L738" s="6">
        <v>1005</v>
      </c>
      <c r="M738" s="6" t="s">
        <v>21</v>
      </c>
      <c r="N738" s="6" t="s">
        <v>21</v>
      </c>
      <c r="O738" s="6">
        <v>766.2</v>
      </c>
      <c r="P738" s="6">
        <v>0.71299999999999997</v>
      </c>
      <c r="Q738" s="6">
        <v>0.42420000000000002</v>
      </c>
      <c r="R738" s="6">
        <v>3.0950000000000002</v>
      </c>
      <c r="S738" s="7" t="s">
        <v>111</v>
      </c>
      <c r="T738" s="8">
        <v>1.0312541737257716E-2</v>
      </c>
      <c r="U738" s="8">
        <v>0.21454538338178586</v>
      </c>
      <c r="V738" s="8">
        <v>0.16465730120162939</v>
      </c>
      <c r="W738" s="8">
        <v>0.33887043248898024</v>
      </c>
      <c r="X738" s="8">
        <v>0.18926921392409871</v>
      </c>
      <c r="Y738" s="8">
        <v>0.29303845379760468</v>
      </c>
      <c r="Z738" s="8">
        <v>0.23893078328985889</v>
      </c>
      <c r="AA738" s="8">
        <v>1.1692209802353987E-2</v>
      </c>
      <c r="AB738" s="8">
        <v>0.10765698610899063</v>
      </c>
      <c r="AC738" s="8">
        <v>6.4742642523538604E-2</v>
      </c>
      <c r="AD738" s="8">
        <v>2.1753157454920413E-2</v>
      </c>
      <c r="AE738" s="8">
        <v>3.7580110198078429E-2</v>
      </c>
      <c r="AF738" s="8">
        <v>0.25695237811158655</v>
      </c>
      <c r="AG738" s="7" t="s">
        <v>111</v>
      </c>
      <c r="AH738" s="8">
        <v>0.95417500000000011</v>
      </c>
      <c r="AI738" s="8">
        <v>4.5739999999999989E-2</v>
      </c>
      <c r="AJ738" s="8">
        <v>5.4211250000000002E-2</v>
      </c>
      <c r="AK738" s="8">
        <v>2.3336249999999999E-2</v>
      </c>
      <c r="AL738" s="8">
        <v>3.0873750000000002E-2</v>
      </c>
      <c r="AM738" s="8">
        <v>1.486825E-2</v>
      </c>
      <c r="AN738" s="9">
        <v>1354.625</v>
      </c>
      <c r="AO738" s="9">
        <v>2600.5</v>
      </c>
      <c r="AP738" s="9">
        <v>414.45</v>
      </c>
      <c r="AQ738" s="9">
        <v>747.48749999999995</v>
      </c>
      <c r="AR738" s="9">
        <v>0.73660000000000003</v>
      </c>
      <c r="AS738" s="9">
        <v>0.45014999999999994</v>
      </c>
      <c r="AT738" s="10">
        <v>3.8613749999999998</v>
      </c>
      <c r="AU738" s="7" t="s">
        <v>111</v>
      </c>
      <c r="AV738" s="9">
        <v>0.21645979552771841</v>
      </c>
      <c r="AW738" s="9">
        <v>-0.21697729014290315</v>
      </c>
      <c r="AX738" s="9">
        <v>-0.15462120038752236</v>
      </c>
      <c r="AY738" s="9">
        <v>-6.2006208504826181E-2</v>
      </c>
      <c r="AZ738" s="9">
        <v>-0.15318402015274102</v>
      </c>
      <c r="BA738" s="9">
        <v>-0.4545649828110106</v>
      </c>
      <c r="BB738" s="9">
        <v>0.31378055113739733</v>
      </c>
      <c r="BC738" s="9">
        <v>0.42212352806923437</v>
      </c>
      <c r="BD738" s="9">
        <v>0.37712106771279774</v>
      </c>
      <c r="BE738" s="9">
        <v>3.7373219536447864E-2</v>
      </c>
      <c r="BF738" s="9">
        <v>0.31668706036776939</v>
      </c>
      <c r="BG738" s="9">
        <v>0.3666699562993922</v>
      </c>
      <c r="BH738" s="9">
        <v>0.78347151205824805</v>
      </c>
      <c r="BI738" s="7" t="s">
        <v>111</v>
      </c>
      <c r="BJ738" s="9">
        <v>-22.023872363556137</v>
      </c>
      <c r="BK738" s="9">
        <v>-22.551133230931633</v>
      </c>
      <c r="BL738" s="9">
        <v>-10.331101576944778</v>
      </c>
      <c r="BM738" s="9">
        <v>-29.248675800337612</v>
      </c>
      <c r="BN738" s="9">
        <v>-9.355374997038199</v>
      </c>
      <c r="BO738" s="9">
        <v>-26.5588212328875</v>
      </c>
      <c r="BP738" s="9">
        <v>-22.584704650858953</v>
      </c>
      <c r="BQ738" s="9">
        <v>-0.69862392641035576</v>
      </c>
      <c r="BR738" s="9">
        <v>-2.4886071275008912</v>
      </c>
      <c r="BS738" s="9">
        <v>-41.669257269748066</v>
      </c>
      <c r="BT738" s="9">
        <v>-22.544861801282327</v>
      </c>
      <c r="BU738" s="9">
        <v>-37.063424276827938</v>
      </c>
      <c r="BV738" s="9">
        <v>-9.2634845243090052</v>
      </c>
      <c r="BW738" s="7" t="s">
        <v>111</v>
      </c>
      <c r="BX738" s="11">
        <v>0.9974552047433155</v>
      </c>
      <c r="BY738" s="11">
        <v>1.0547600688914669</v>
      </c>
      <c r="BZ738" s="11">
        <v>1.0973520741874678</v>
      </c>
      <c r="CA738" s="11">
        <v>1.0657951074700998</v>
      </c>
      <c r="CB738" s="11">
        <v>1.1224267211997276</v>
      </c>
      <c r="CC738" s="11">
        <v>0.93859659505632187</v>
      </c>
      <c r="CD738" s="11">
        <v>0.9482434265214158</v>
      </c>
      <c r="CE738" s="11">
        <v>1.1816277073761801</v>
      </c>
      <c r="CF738" s="11">
        <v>1.2221858156260752</v>
      </c>
      <c r="CG738" s="11">
        <v>1.0075186069727182</v>
      </c>
      <c r="CH738" s="11">
        <v>0.99526250453904441</v>
      </c>
      <c r="CI738" s="11">
        <v>0.99480662983425361</v>
      </c>
      <c r="CJ738" s="11">
        <v>1.1696705793260127</v>
      </c>
    </row>
    <row r="739" spans="1:88" hidden="1">
      <c r="A739" s="6" t="s">
        <v>25</v>
      </c>
      <c r="B739" s="6">
        <v>14</v>
      </c>
      <c r="C739" s="6" t="s">
        <v>19</v>
      </c>
      <c r="D739" s="6" t="s">
        <v>150</v>
      </c>
      <c r="E739" s="16">
        <v>1.0632117511140453</v>
      </c>
      <c r="F739" s="17">
        <v>0.97</v>
      </c>
      <c r="G739" s="6">
        <v>3.0030000000000001E-2</v>
      </c>
      <c r="H739" s="6">
        <v>5.1720000000000002E-2</v>
      </c>
      <c r="I739" s="6">
        <v>2.7810000000000001E-2</v>
      </c>
      <c r="J739" s="6">
        <v>2.392E-2</v>
      </c>
      <c r="K739" s="6">
        <v>6.1180000000000002E-3</v>
      </c>
      <c r="L739" s="6">
        <v>1744</v>
      </c>
      <c r="M739" s="6">
        <v>1994</v>
      </c>
      <c r="N739" s="6">
        <v>292.5</v>
      </c>
      <c r="O739" s="6">
        <v>661</v>
      </c>
      <c r="P739" s="6">
        <v>0.73599999999999999</v>
      </c>
      <c r="Q739" s="6">
        <v>0.45939999999999998</v>
      </c>
      <c r="R739" s="6">
        <v>8.4550000000000001</v>
      </c>
      <c r="S739" s="7" t="s">
        <v>150</v>
      </c>
      <c r="AG739" s="7" t="s">
        <v>150</v>
      </c>
      <c r="AU739" s="7" t="s">
        <v>150</v>
      </c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7" t="s">
        <v>150</v>
      </c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7" t="s">
        <v>150</v>
      </c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</row>
    <row r="740" spans="1:88" hidden="1">
      <c r="A740" s="6" t="s">
        <v>27</v>
      </c>
      <c r="B740" s="6">
        <v>11</v>
      </c>
      <c r="C740" s="6" t="s">
        <v>23</v>
      </c>
      <c r="D740" s="6" t="s">
        <v>150</v>
      </c>
      <c r="E740" s="16">
        <v>1.0995340167753962</v>
      </c>
      <c r="F740" s="17">
        <v>0.96140000000000003</v>
      </c>
      <c r="G740" s="6">
        <v>3.8589999999999999E-2</v>
      </c>
      <c r="H740" s="6">
        <v>4.6719999999999998E-2</v>
      </c>
      <c r="I740" s="6">
        <v>2.2339999999999999E-2</v>
      </c>
      <c r="J740" s="6">
        <v>2.4369999999999999E-2</v>
      </c>
      <c r="K740" s="6">
        <v>1.422E-2</v>
      </c>
      <c r="L740" s="6">
        <v>1420</v>
      </c>
      <c r="M740" s="6">
        <v>2266</v>
      </c>
      <c r="N740" s="6">
        <v>335.9</v>
      </c>
      <c r="O740" s="6">
        <v>745.7</v>
      </c>
      <c r="P740" s="6">
        <v>0.73050000000000004</v>
      </c>
      <c r="Q740" s="6">
        <v>0.4491</v>
      </c>
      <c r="R740" s="6">
        <v>3.286</v>
      </c>
      <c r="S740" s="7" t="s">
        <v>150</v>
      </c>
      <c r="AG740" s="7" t="s">
        <v>150</v>
      </c>
      <c r="AU740" s="7" t="s">
        <v>150</v>
      </c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7" t="s">
        <v>150</v>
      </c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7" t="s">
        <v>150</v>
      </c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</row>
    <row r="741" spans="1:88" hidden="1">
      <c r="A741" s="6" t="s">
        <v>25</v>
      </c>
      <c r="B741" s="6">
        <v>14</v>
      </c>
      <c r="C741" s="6" t="s">
        <v>23</v>
      </c>
      <c r="D741" s="6" t="s">
        <v>150</v>
      </c>
      <c r="E741" s="16">
        <v>1.0632117511140453</v>
      </c>
      <c r="F741" s="17">
        <v>0.9496</v>
      </c>
      <c r="G741" s="6">
        <v>5.0380000000000001E-2</v>
      </c>
      <c r="H741" s="6">
        <v>5.466E-2</v>
      </c>
      <c r="I741" s="6">
        <v>2.4119999999999999E-2</v>
      </c>
      <c r="J741" s="6">
        <v>3.0550000000000001E-2</v>
      </c>
      <c r="K741" s="6">
        <v>1.983E-2</v>
      </c>
      <c r="L741" s="6">
        <v>1772</v>
      </c>
      <c r="M741" s="6">
        <v>2248</v>
      </c>
      <c r="N741" s="6">
        <v>372.7</v>
      </c>
      <c r="O741" s="6">
        <v>640.5</v>
      </c>
      <c r="P741" s="6">
        <v>0.76070000000000004</v>
      </c>
      <c r="Q741" s="6">
        <v>0.47160000000000002</v>
      </c>
      <c r="R741" s="6">
        <v>2.7570000000000001</v>
      </c>
      <c r="S741" s="7" t="s">
        <v>150</v>
      </c>
      <c r="AG741" s="7" t="s">
        <v>150</v>
      </c>
      <c r="AU741" s="7" t="s">
        <v>150</v>
      </c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7" t="s">
        <v>150</v>
      </c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7" t="s">
        <v>150</v>
      </c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</row>
    <row r="742" spans="1:88">
      <c r="A742" s="6" t="s">
        <v>38</v>
      </c>
      <c r="B742" s="6">
        <v>3</v>
      </c>
      <c r="C742" s="6" t="s">
        <v>19</v>
      </c>
      <c r="D742" s="6" t="s">
        <v>105</v>
      </c>
      <c r="E742" s="16">
        <v>1.3995837669094693</v>
      </c>
      <c r="F742" s="17">
        <v>0.92469999999999997</v>
      </c>
      <c r="G742" s="6">
        <v>7.5270000000000004E-2</v>
      </c>
      <c r="H742" s="6">
        <v>5.5910000000000001E-2</v>
      </c>
      <c r="I742" s="6">
        <v>8.6020000000000003E-3</v>
      </c>
      <c r="J742" s="6">
        <v>4.7309999999999998E-2</v>
      </c>
      <c r="K742" s="6">
        <v>2.581E-2</v>
      </c>
      <c r="L742" s="6">
        <v>430</v>
      </c>
      <c r="M742" s="6">
        <v>2109</v>
      </c>
      <c r="N742" s="6">
        <v>306.10000000000002</v>
      </c>
      <c r="O742" s="6">
        <v>877</v>
      </c>
      <c r="P742" s="6">
        <v>0.6986</v>
      </c>
      <c r="Q742" s="6">
        <v>0.41160000000000002</v>
      </c>
      <c r="R742" s="6">
        <v>2.1669999999999998</v>
      </c>
      <c r="S742" s="7" t="s">
        <v>105</v>
      </c>
      <c r="T742" s="8">
        <v>1.1729390984415642E-2</v>
      </c>
      <c r="U742" s="8">
        <v>0.13420678182483339</v>
      </c>
      <c r="V742" s="8">
        <v>0.44761814090025637</v>
      </c>
      <c r="W742" s="8">
        <v>0.75069546060531067</v>
      </c>
      <c r="X742" s="8">
        <v>0.39928803738528268</v>
      </c>
      <c r="Y742" s="8">
        <v>0.321360645309613</v>
      </c>
      <c r="Z742" s="8">
        <v>0.31210739054502162</v>
      </c>
      <c r="AA742" s="8">
        <v>0.20489127442226077</v>
      </c>
      <c r="AB742" s="8">
        <v>0.32421801700937253</v>
      </c>
      <c r="AC742" s="8">
        <v>5.1296104522315512E-2</v>
      </c>
      <c r="AD742" s="8">
        <v>1.4218023063593738E-2</v>
      </c>
      <c r="AE742" s="8">
        <v>7.4305647662212078E-3</v>
      </c>
      <c r="AF742" s="8">
        <v>0.48268155954209452</v>
      </c>
      <c r="AG742" s="7" t="s">
        <v>105</v>
      </c>
      <c r="AH742" s="8">
        <v>0.91102499999999997</v>
      </c>
      <c r="AI742" s="8">
        <v>8.8985000000000009E-2</v>
      </c>
      <c r="AJ742" s="8">
        <v>7.4545E-2</v>
      </c>
      <c r="AK742" s="8">
        <v>2.6600499999999999E-2</v>
      </c>
      <c r="AL742" s="8">
        <v>4.7939999999999997E-2</v>
      </c>
      <c r="AM742" s="8">
        <v>4.0500000000000001E-2</v>
      </c>
      <c r="AN742" s="9">
        <v>305.75</v>
      </c>
      <c r="AO742" s="9">
        <v>2609.75</v>
      </c>
      <c r="AP742" s="9">
        <v>434.07500000000005</v>
      </c>
      <c r="AQ742" s="9">
        <v>833.77500000000009</v>
      </c>
      <c r="AR742" s="9">
        <v>0.7009749999999999</v>
      </c>
      <c r="AS742" s="9">
        <v>0.41235000000000005</v>
      </c>
      <c r="AT742" s="10">
        <v>1.9418249999999999</v>
      </c>
      <c r="AU742" s="7" t="s">
        <v>105</v>
      </c>
      <c r="AV742" s="9">
        <v>-0.23446416785518182</v>
      </c>
      <c r="AW742" s="9">
        <v>0.23504523483686113</v>
      </c>
      <c r="AX742" s="9">
        <v>8.430728339848953E-2</v>
      </c>
      <c r="AY742" s="9">
        <v>0.17099607946195711</v>
      </c>
      <c r="AZ742" s="9">
        <v>5.9624928037747556E-2</v>
      </c>
      <c r="BA742" s="9">
        <v>0.92362224036978857</v>
      </c>
      <c r="BB742" s="9">
        <v>-2.4708394031335601</v>
      </c>
      <c r="BC742" s="9">
        <v>0.43425129612624463</v>
      </c>
      <c r="BD742" s="9">
        <v>0.50119905376469753</v>
      </c>
      <c r="BE742" s="9">
        <v>1.6882467174729494</v>
      </c>
      <c r="BF742" s="9">
        <v>-1.9371364562030458</v>
      </c>
      <c r="BG742" s="9">
        <v>-1.9273342891655576</v>
      </c>
      <c r="BH742" s="9">
        <v>-1.1280220365840568</v>
      </c>
      <c r="BI742" s="7" t="s">
        <v>105</v>
      </c>
      <c r="BJ742" s="9">
        <v>-0.83904916064465462</v>
      </c>
      <c r="BK742" s="9">
        <v>-0.83681434862066428</v>
      </c>
      <c r="BL742" s="9">
        <v>-3.3954806285855268</v>
      </c>
      <c r="BM742" s="9">
        <v>-13.677868381826777</v>
      </c>
      <c r="BN742" s="9">
        <v>-2.4895248258066358</v>
      </c>
      <c r="BO742" s="9">
        <v>-0.94364374484455782</v>
      </c>
      <c r="BP742" s="9">
        <v>8.6961882548165614E-2</v>
      </c>
      <c r="BQ742" s="9">
        <v>-3.673267946880479</v>
      </c>
      <c r="BR742" s="9">
        <v>-5.0469792217086606</v>
      </c>
      <c r="BS742" s="9">
        <v>-1.1649945188732356</v>
      </c>
      <c r="BT742" s="9">
        <v>-0.50662501888505029</v>
      </c>
      <c r="BU742" s="9">
        <v>-0.20128425805808847</v>
      </c>
      <c r="BV742" s="9">
        <v>-2.7533742235620617</v>
      </c>
      <c r="BW742" s="7" t="s">
        <v>105</v>
      </c>
      <c r="BX742" s="11">
        <v>0.9523479738006958</v>
      </c>
      <c r="BY742" s="11">
        <v>2.0519856740338263</v>
      </c>
      <c r="BZ742" s="11">
        <v>1.5089508242349103</v>
      </c>
      <c r="CA742" s="11">
        <v>1.2148774013073389</v>
      </c>
      <c r="CB742" s="11">
        <v>1.7428766189502387</v>
      </c>
      <c r="CC742" s="11">
        <v>2.5566668639403454</v>
      </c>
      <c r="CD742" s="11">
        <v>0.21402633766461041</v>
      </c>
      <c r="CE742" s="11">
        <v>1.1858307669005907</v>
      </c>
      <c r="CF742" s="11">
        <v>1.2800586510263932</v>
      </c>
      <c r="CG742" s="11">
        <v>1.123823243236413</v>
      </c>
      <c r="CH742" s="11">
        <v>0.94712752391970756</v>
      </c>
      <c r="CI742" s="11">
        <v>0.91127071823204397</v>
      </c>
      <c r="CJ742" s="11">
        <v>0.5882090117379779</v>
      </c>
    </row>
    <row r="743" spans="1:88" hidden="1">
      <c r="A743" s="6" t="s">
        <v>27</v>
      </c>
      <c r="B743" s="6">
        <v>13</v>
      </c>
      <c r="C743" s="6" t="s">
        <v>19</v>
      </c>
      <c r="D743" s="6" t="s">
        <v>151</v>
      </c>
      <c r="E743" s="16">
        <v>1.103177641653905</v>
      </c>
      <c r="F743" s="17">
        <v>0.95920000000000005</v>
      </c>
      <c r="G743" s="6">
        <v>4.0779999999999997E-2</v>
      </c>
      <c r="H743" s="6">
        <v>4.2720000000000001E-2</v>
      </c>
      <c r="I743" s="6">
        <v>2.0389999999999998E-2</v>
      </c>
      <c r="J743" s="6">
        <v>2.2329999999999999E-2</v>
      </c>
      <c r="K743" s="6">
        <v>1.8450000000000001E-2</v>
      </c>
      <c r="L743" s="6">
        <v>988</v>
      </c>
      <c r="M743" s="6">
        <v>1880</v>
      </c>
      <c r="N743" s="6">
        <v>277.3</v>
      </c>
      <c r="O743" s="6">
        <v>803.2</v>
      </c>
      <c r="P743" s="6">
        <v>0.70989999999999998</v>
      </c>
      <c r="Q743" s="6">
        <v>0.4234</v>
      </c>
      <c r="R743" s="6">
        <v>2.3159999999999998</v>
      </c>
      <c r="S743" s="7" t="s">
        <v>151</v>
      </c>
      <c r="AG743" s="7" t="s">
        <v>151</v>
      </c>
      <c r="AU743" s="7" t="s">
        <v>151</v>
      </c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7" t="s">
        <v>151</v>
      </c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7" t="s">
        <v>151</v>
      </c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</row>
    <row r="744" spans="1:88" hidden="1">
      <c r="A744" s="6" t="s">
        <v>25</v>
      </c>
      <c r="B744" s="6">
        <v>12</v>
      </c>
      <c r="C744" s="6" t="s">
        <v>23</v>
      </c>
      <c r="D744" s="6" t="s">
        <v>151</v>
      </c>
      <c r="E744" s="16">
        <v>1.0774709049852353</v>
      </c>
      <c r="F744" s="17">
        <v>0.95420000000000005</v>
      </c>
      <c r="G744" s="6">
        <v>4.5830000000000003E-2</v>
      </c>
      <c r="H744" s="6">
        <v>4.444E-2</v>
      </c>
      <c r="I744" s="6">
        <v>1.806E-2</v>
      </c>
      <c r="J744" s="6">
        <v>2.639E-2</v>
      </c>
      <c r="K744" s="6">
        <v>1.9439999999999999E-2</v>
      </c>
      <c r="L744" s="6">
        <v>1374</v>
      </c>
      <c r="M744" s="6">
        <v>2122</v>
      </c>
      <c r="N744" s="6">
        <v>328.6</v>
      </c>
      <c r="O744" s="6">
        <v>724.3</v>
      </c>
      <c r="P744" s="6">
        <v>0.7419</v>
      </c>
      <c r="Q744" s="6">
        <v>0.44819999999999999</v>
      </c>
      <c r="R744" s="6">
        <v>2.286</v>
      </c>
      <c r="S744" s="7" t="s">
        <v>151</v>
      </c>
      <c r="AG744" s="7" t="s">
        <v>151</v>
      </c>
      <c r="AU744" s="7" t="s">
        <v>151</v>
      </c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7" t="s">
        <v>151</v>
      </c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7" t="s">
        <v>151</v>
      </c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</row>
    <row r="745" spans="1:88" hidden="1">
      <c r="A745" s="6" t="s">
        <v>27</v>
      </c>
      <c r="B745" s="6">
        <v>13</v>
      </c>
      <c r="C745" s="6" t="s">
        <v>23</v>
      </c>
      <c r="D745" s="6" t="s">
        <v>151</v>
      </c>
      <c r="E745" s="16">
        <v>1.103177641653905</v>
      </c>
      <c r="F745" s="17">
        <v>0.96450000000000002</v>
      </c>
      <c r="G745" s="6">
        <v>3.5540000000000002E-2</v>
      </c>
      <c r="H745" s="6">
        <v>3.7629999999999997E-2</v>
      </c>
      <c r="I745" s="6">
        <v>1.882E-2</v>
      </c>
      <c r="J745" s="6">
        <v>1.882E-2</v>
      </c>
      <c r="K745" s="6">
        <v>1.6719999999999999E-2</v>
      </c>
      <c r="L745" s="6">
        <v>1384</v>
      </c>
      <c r="M745" s="6">
        <v>2198</v>
      </c>
      <c r="N745" s="6">
        <v>330.3</v>
      </c>
      <c r="O745" s="6">
        <v>742</v>
      </c>
      <c r="P745" s="6">
        <v>0.72640000000000005</v>
      </c>
      <c r="Q745" s="6">
        <v>0.44350000000000001</v>
      </c>
      <c r="R745" s="6">
        <v>2.25</v>
      </c>
      <c r="S745" s="7" t="s">
        <v>151</v>
      </c>
      <c r="AG745" s="7" t="s">
        <v>151</v>
      </c>
      <c r="AU745" s="7" t="s">
        <v>151</v>
      </c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7" t="s">
        <v>151</v>
      </c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7" t="s">
        <v>151</v>
      </c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</row>
    <row r="746" spans="1:88">
      <c r="A746" s="6" t="s">
        <v>76</v>
      </c>
      <c r="B746" s="6">
        <v>2</v>
      </c>
      <c r="C746" s="6" t="s">
        <v>19</v>
      </c>
      <c r="D746" s="6" t="s">
        <v>100</v>
      </c>
      <c r="E746" s="16">
        <v>1.1466694249069094</v>
      </c>
      <c r="F746" s="17">
        <v>0.93759999999999999</v>
      </c>
      <c r="G746" s="6">
        <v>6.2440000000000002E-2</v>
      </c>
      <c r="H746" s="6">
        <v>5.62E-2</v>
      </c>
      <c r="I746" s="6">
        <v>2.052E-2</v>
      </c>
      <c r="J746" s="6">
        <v>3.5680000000000003E-2</v>
      </c>
      <c r="K746" s="6">
        <v>2.6759999999999999E-2</v>
      </c>
      <c r="L746" s="6">
        <v>1051</v>
      </c>
      <c r="M746" s="6">
        <v>2584</v>
      </c>
      <c r="N746" s="6">
        <v>460.2</v>
      </c>
      <c r="O746" s="6">
        <v>788.6</v>
      </c>
      <c r="P746" s="6">
        <v>0.72419999999999995</v>
      </c>
      <c r="Q746" s="6">
        <v>0.43569999999999998</v>
      </c>
      <c r="R746" s="6">
        <v>2.1</v>
      </c>
      <c r="S746" s="7" t="s">
        <v>100</v>
      </c>
      <c r="T746" s="8">
        <v>1.3727410582787621E-2</v>
      </c>
      <c r="U746" s="8">
        <v>0.26596814026893378</v>
      </c>
      <c r="V746" s="8">
        <v>0.22534214794740581</v>
      </c>
      <c r="W746" s="8">
        <v>0.27062920097558113</v>
      </c>
      <c r="X746" s="8">
        <v>0.22513787969035645</v>
      </c>
      <c r="Y746" s="8">
        <v>0.33146962007564634</v>
      </c>
      <c r="Z746" s="8">
        <v>0.19821741569757884</v>
      </c>
      <c r="AA746" s="8">
        <v>0.11223371453290025</v>
      </c>
      <c r="AB746" s="8">
        <v>0.13807331514983362</v>
      </c>
      <c r="AC746" s="8">
        <v>5.606864969046714E-2</v>
      </c>
      <c r="AD746" s="8">
        <v>2.5448820277233757E-2</v>
      </c>
      <c r="AE746" s="8">
        <v>4.2456912330868977E-2</v>
      </c>
      <c r="AF746" s="8">
        <v>0.16051405180760672</v>
      </c>
      <c r="AG746" s="7" t="s">
        <v>100</v>
      </c>
      <c r="AH746" s="8">
        <v>0.95322499999999988</v>
      </c>
      <c r="AI746" s="8">
        <v>4.6762500000000005E-2</v>
      </c>
      <c r="AJ746" s="8">
        <v>4.74575E-2</v>
      </c>
      <c r="AK746" s="8">
        <v>1.9245000000000002E-2</v>
      </c>
      <c r="AL746" s="8">
        <v>2.8212499999999998E-2</v>
      </c>
      <c r="AM746" s="8">
        <v>1.8550000000000001E-2</v>
      </c>
      <c r="AN746" s="9">
        <v>1390.75</v>
      </c>
      <c r="AO746" s="9">
        <v>2648.25</v>
      </c>
      <c r="AP746" s="9">
        <v>433.67500000000001</v>
      </c>
      <c r="AQ746" s="9">
        <v>747.875</v>
      </c>
      <c r="AR746" s="9">
        <v>0.73860000000000003</v>
      </c>
      <c r="AS746" s="9">
        <v>0.45252500000000001</v>
      </c>
      <c r="AT746" s="10">
        <v>2.6287500000000001</v>
      </c>
      <c r="AU746" s="7" t="s">
        <v>100</v>
      </c>
      <c r="AV746" s="9">
        <v>0.20653215322844015</v>
      </c>
      <c r="AW746" s="9">
        <v>-0.20628951047376645</v>
      </c>
      <c r="AX746" s="9">
        <v>-0.23398006175690966</v>
      </c>
      <c r="AY746" s="9">
        <v>-0.35403978762532912</v>
      </c>
      <c r="AZ746" s="9">
        <v>-0.18636868657752317</v>
      </c>
      <c r="BA746" s="9">
        <v>-0.25660187810899421</v>
      </c>
      <c r="BB746" s="9">
        <v>0.4096874950992978</v>
      </c>
      <c r="BC746" s="9">
        <v>0.4847290334446116</v>
      </c>
      <c r="BD746" s="9">
        <v>0.49867007570504079</v>
      </c>
      <c r="BE746" s="9">
        <v>4.4786964058545133E-2</v>
      </c>
      <c r="BF746" s="9">
        <v>0.44321750340332355</v>
      </c>
      <c r="BG746" s="9">
        <v>0.51080382092847787</v>
      </c>
      <c r="BH746" s="9">
        <v>-0.44398009659754123</v>
      </c>
      <c r="BI746" s="7" t="s">
        <v>100</v>
      </c>
      <c r="BJ746" s="9">
        <v>-17.241803560206719</v>
      </c>
      <c r="BK746" s="9">
        <v>-17.188813179548784</v>
      </c>
      <c r="BL746" s="9">
        <v>-27.902452405306164</v>
      </c>
      <c r="BM746" s="9">
        <v>-11.39742327374805</v>
      </c>
      <c r="BN746" s="9">
        <v>-48.896127496488369</v>
      </c>
      <c r="BO746" s="9">
        <v>-10.570480315836742</v>
      </c>
      <c r="BP746" s="9">
        <v>-39.950193098590113</v>
      </c>
      <c r="BQ746" s="9">
        <v>-2.0018098867943395</v>
      </c>
      <c r="BR746" s="9">
        <v>-2.0717329301492158</v>
      </c>
      <c r="BS746" s="9">
        <v>-32.075553038672048</v>
      </c>
      <c r="BT746" s="9">
        <v>-54.192709479257275</v>
      </c>
      <c r="BU746" s="9">
        <v>-3680.8995072684847</v>
      </c>
      <c r="BV746" s="9">
        <v>-4.7873443773942554</v>
      </c>
      <c r="BW746" s="7" t="s">
        <v>100</v>
      </c>
      <c r="BX746" s="11">
        <v>0.99646211391143835</v>
      </c>
      <c r="BY746" s="11">
        <v>1.078338822071212</v>
      </c>
      <c r="BZ746" s="11">
        <v>0.96064167604974526</v>
      </c>
      <c r="CA746" s="11">
        <v>0.87894271115805112</v>
      </c>
      <c r="CB746" s="11">
        <v>1.0256759827311974</v>
      </c>
      <c r="CC746" s="11">
        <v>1.1710165512615656</v>
      </c>
      <c r="CD746" s="11">
        <v>0.9735310845692785</v>
      </c>
      <c r="CE746" s="11">
        <v>1.2033245822184075</v>
      </c>
      <c r="CF746" s="11">
        <v>1.2788790773112273</v>
      </c>
      <c r="CG746" s="11">
        <v>1.0080409079612993</v>
      </c>
      <c r="CH746" s="11">
        <v>0.99796481924048097</v>
      </c>
      <c r="CI746" s="11">
        <v>1.0000552486187841</v>
      </c>
      <c r="CJ746" s="11">
        <v>0.79628928436198398</v>
      </c>
    </row>
    <row r="747" spans="1:88" hidden="1">
      <c r="A747" s="6" t="s">
        <v>65</v>
      </c>
      <c r="B747" s="6">
        <v>16</v>
      </c>
      <c r="C747" s="6" t="s">
        <v>19</v>
      </c>
      <c r="D747" s="6" t="s">
        <v>152</v>
      </c>
      <c r="E747" s="16">
        <v>0.99579766536964975</v>
      </c>
      <c r="F747" s="17">
        <v>0.96240000000000003</v>
      </c>
      <c r="G747" s="6">
        <v>3.764E-2</v>
      </c>
      <c r="H747" s="6">
        <v>5.2560000000000003E-2</v>
      </c>
      <c r="I747" s="6">
        <v>2.726E-2</v>
      </c>
      <c r="J747" s="6">
        <v>2.5309999999999999E-2</v>
      </c>
      <c r="K747" s="6">
        <v>1.2330000000000001E-2</v>
      </c>
      <c r="L747" s="6">
        <v>1483</v>
      </c>
      <c r="M747" s="6">
        <v>2064</v>
      </c>
      <c r="N747" s="6">
        <v>318</v>
      </c>
      <c r="O747" s="6">
        <v>703.1</v>
      </c>
      <c r="P747" s="6">
        <v>0.73580000000000001</v>
      </c>
      <c r="Q747" s="6">
        <v>0.44350000000000001</v>
      </c>
      <c r="R747" s="6">
        <v>4.2629999999999999</v>
      </c>
      <c r="S747" s="7" t="s">
        <v>152</v>
      </c>
      <c r="AG747" s="7" t="s">
        <v>152</v>
      </c>
      <c r="AU747" s="7" t="s">
        <v>152</v>
      </c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7" t="s">
        <v>152</v>
      </c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7" t="s">
        <v>152</v>
      </c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</row>
    <row r="748" spans="1:88" hidden="1">
      <c r="A748" s="6" t="s">
        <v>62</v>
      </c>
      <c r="B748" s="6">
        <v>9</v>
      </c>
      <c r="C748" s="6" t="s">
        <v>23</v>
      </c>
      <c r="D748" s="6" t="s">
        <v>152</v>
      </c>
      <c r="E748" s="16">
        <v>0.93552812071330593</v>
      </c>
      <c r="F748" s="17">
        <v>0.95120000000000005</v>
      </c>
      <c r="G748" s="6">
        <v>4.7969999999999999E-2</v>
      </c>
      <c r="H748" s="6">
        <v>5.5419999999999997E-2</v>
      </c>
      <c r="I748" s="6">
        <v>1.985E-2</v>
      </c>
      <c r="J748" s="6">
        <v>3.5569999999999997E-2</v>
      </c>
      <c r="K748" s="6">
        <v>1.2409999999999999E-2</v>
      </c>
      <c r="L748" s="6">
        <v>1150</v>
      </c>
      <c r="M748" s="6">
        <v>2184</v>
      </c>
      <c r="N748" s="6">
        <v>362.7</v>
      </c>
      <c r="O748" s="6">
        <v>805.5</v>
      </c>
      <c r="P748" s="6">
        <v>0.72350000000000003</v>
      </c>
      <c r="Q748" s="6">
        <v>0.43690000000000001</v>
      </c>
      <c r="R748" s="6">
        <v>4.4669999999999996</v>
      </c>
      <c r="S748" s="7" t="s">
        <v>152</v>
      </c>
      <c r="AG748" s="7" t="s">
        <v>152</v>
      </c>
      <c r="AU748" s="7" t="s">
        <v>152</v>
      </c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7" t="s">
        <v>152</v>
      </c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7" t="s">
        <v>152</v>
      </c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</row>
    <row r="749" spans="1:88" hidden="1">
      <c r="A749" s="6" t="s">
        <v>65</v>
      </c>
      <c r="B749" s="6">
        <v>16</v>
      </c>
      <c r="C749" s="6" t="s">
        <v>23</v>
      </c>
      <c r="D749" s="6" t="s">
        <v>152</v>
      </c>
      <c r="E749" s="16">
        <v>0.99579766536964975</v>
      </c>
      <c r="F749" s="17">
        <v>0.94299999999999995</v>
      </c>
      <c r="G749" s="6">
        <v>5.704E-2</v>
      </c>
      <c r="H749" s="6">
        <v>5.9799999999999999E-2</v>
      </c>
      <c r="I749" s="6">
        <v>2.392E-2</v>
      </c>
      <c r="J749" s="6">
        <v>3.5880000000000002E-2</v>
      </c>
      <c r="K749" s="6">
        <v>2.1160000000000002E-2</v>
      </c>
      <c r="L749" s="6">
        <v>1025</v>
      </c>
      <c r="M749" s="6">
        <v>2055</v>
      </c>
      <c r="N749" s="6">
        <v>322.3</v>
      </c>
      <c r="O749" s="6">
        <v>814.5</v>
      </c>
      <c r="P749" s="6">
        <v>0.70379999999999998</v>
      </c>
      <c r="Q749" s="6">
        <v>0.41349999999999998</v>
      </c>
      <c r="R749" s="6">
        <v>2.8260000000000001</v>
      </c>
      <c r="S749" s="7" t="s">
        <v>152</v>
      </c>
      <c r="AG749" s="7" t="s">
        <v>152</v>
      </c>
      <c r="AU749" s="7" t="s">
        <v>152</v>
      </c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7" t="s">
        <v>152</v>
      </c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7" t="s">
        <v>152</v>
      </c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</row>
    <row r="750" spans="1:88">
      <c r="A750" s="6" t="s">
        <v>78</v>
      </c>
      <c r="B750" s="6">
        <v>2</v>
      </c>
      <c r="C750" s="6" t="s">
        <v>19</v>
      </c>
      <c r="D750" s="6" t="s">
        <v>103</v>
      </c>
      <c r="E750" s="16">
        <v>1.2474137931034484</v>
      </c>
      <c r="F750" s="17">
        <v>0.96840000000000004</v>
      </c>
      <c r="G750" s="6">
        <v>3.1579999999999997E-2</v>
      </c>
      <c r="H750" s="6">
        <v>3.0179999999999998E-2</v>
      </c>
      <c r="I750" s="6">
        <v>1.123E-2</v>
      </c>
      <c r="J750" s="6">
        <v>1.8950000000000002E-2</v>
      </c>
      <c r="K750" s="6">
        <v>1.2630000000000001E-2</v>
      </c>
      <c r="L750" s="6">
        <v>1380</v>
      </c>
      <c r="M750" s="6">
        <v>2329</v>
      </c>
      <c r="N750" s="6">
        <v>394.6</v>
      </c>
      <c r="O750" s="6">
        <v>690.2</v>
      </c>
      <c r="P750" s="6">
        <v>0.73050000000000004</v>
      </c>
      <c r="Q750" s="6">
        <v>0.45529999999999998</v>
      </c>
      <c r="R750" s="6">
        <v>2.3889999999999998</v>
      </c>
      <c r="S750" s="7" t="s">
        <v>103</v>
      </c>
      <c r="T750" s="8">
        <v>1.7026355273790216E-2</v>
      </c>
      <c r="U750" s="8">
        <v>0.32237740903371731</v>
      </c>
      <c r="V750" s="8">
        <v>0.4024801644329582</v>
      </c>
      <c r="W750" s="8">
        <v>0.4386625224412129</v>
      </c>
      <c r="X750" s="8">
        <v>0.38283099597260839</v>
      </c>
      <c r="Y750" s="8">
        <v>0.34152556159762648</v>
      </c>
      <c r="Z750" s="8">
        <v>0.21063551836567462</v>
      </c>
      <c r="AA750" s="8">
        <v>3.8493196559338999E-2</v>
      </c>
      <c r="AB750" s="8">
        <v>2.6246077031145971E-2</v>
      </c>
      <c r="AC750" s="8">
        <v>6.9970154340053423E-2</v>
      </c>
      <c r="AD750" s="8">
        <v>1.1620319512858156E-2</v>
      </c>
      <c r="AE750" s="8">
        <v>1.8097323358130978E-2</v>
      </c>
      <c r="AF750" s="8">
        <v>0.37964673169554519</v>
      </c>
      <c r="AG750" s="7" t="s">
        <v>103</v>
      </c>
      <c r="AH750" s="8">
        <v>0.95130000000000003</v>
      </c>
      <c r="AI750" s="8">
        <v>4.8697500000000005E-2</v>
      </c>
      <c r="AJ750" s="8">
        <v>5.5184999999999998E-2</v>
      </c>
      <c r="AK750" s="8">
        <v>2.3422499999999999E-2</v>
      </c>
      <c r="AL750" s="8">
        <v>3.1762499999999999E-2</v>
      </c>
      <c r="AM750" s="8">
        <v>1.6935000000000002E-2</v>
      </c>
      <c r="AN750" s="9">
        <v>1156.75</v>
      </c>
      <c r="AO750" s="9">
        <v>2649.25</v>
      </c>
      <c r="AP750" s="9">
        <v>442.35</v>
      </c>
      <c r="AQ750" s="9">
        <v>751.57500000000005</v>
      </c>
      <c r="AR750" s="9">
        <v>0.73387499999999994</v>
      </c>
      <c r="AS750" s="9">
        <v>0.45310000000000006</v>
      </c>
      <c r="AT750" s="10">
        <v>3.4699999999999998</v>
      </c>
      <c r="AU750" s="7" t="s">
        <v>103</v>
      </c>
      <c r="AV750" s="9">
        <v>0.18641561488517225</v>
      </c>
      <c r="AW750" s="9">
        <v>-0.1860637367233712</v>
      </c>
      <c r="AX750" s="9">
        <v>-0.14317930643846585</v>
      </c>
      <c r="AY750" s="9">
        <v>-5.5849680255723032E-2</v>
      </c>
      <c r="AZ750" s="9">
        <v>-0.14210168204657847</v>
      </c>
      <c r="BA750" s="9">
        <v>-0.34343841347770637</v>
      </c>
      <c r="BB750" s="9">
        <v>-0.21155056405875639</v>
      </c>
      <c r="BC750" s="9">
        <v>0.48604014350482894</v>
      </c>
      <c r="BD750" s="9">
        <v>0.5535172873738422</v>
      </c>
      <c r="BE750" s="9">
        <v>0.11557626659211165</v>
      </c>
      <c r="BF750" s="9">
        <v>0.14428933173182137</v>
      </c>
      <c r="BG750" s="9">
        <v>0.54569938815446883</v>
      </c>
      <c r="BH750" s="9">
        <v>0.39373913332371024</v>
      </c>
      <c r="BI750" s="7" t="s">
        <v>103</v>
      </c>
      <c r="BJ750" s="9">
        <v>-11.655736184021277</v>
      </c>
      <c r="BK750" s="9">
        <v>-11.608620148160655</v>
      </c>
      <c r="BL750" s="9">
        <v>-13.425894700989396</v>
      </c>
      <c r="BM750" s="9">
        <v>-32.821899150077861</v>
      </c>
      <c r="BN750" s="9">
        <v>-10.095099292767559</v>
      </c>
      <c r="BO750" s="9">
        <v>-27.699844417934358</v>
      </c>
      <c r="BP750" s="9">
        <v>-4.044170570874372</v>
      </c>
      <c r="BQ750" s="9">
        <v>-3.1917031838646963</v>
      </c>
      <c r="BR750" s="9">
        <v>-2.7539097982107168</v>
      </c>
      <c r="BS750" s="9">
        <v>-21.926052711792</v>
      </c>
      <c r="BT750" s="9">
        <v>-7.8980500099394106</v>
      </c>
      <c r="BU750" s="9">
        <v>-97.309059854052066</v>
      </c>
      <c r="BV750" s="9">
        <v>-42.349699140064665</v>
      </c>
      <c r="BW750" s="7" t="s">
        <v>103</v>
      </c>
      <c r="BX750" s="11">
        <v>0.99444979827842483</v>
      </c>
      <c r="BY750" s="11">
        <v>1.1229597388465724</v>
      </c>
      <c r="BZ750" s="11">
        <v>1.1170628645167822</v>
      </c>
      <c r="CA750" s="11">
        <v>1.0697342505637542</v>
      </c>
      <c r="CB750" s="11">
        <v>1.1547375596455351</v>
      </c>
      <c r="CC750" s="11">
        <v>1.0690655145883889</v>
      </c>
      <c r="CD750" s="11">
        <v>0.80973006081288013</v>
      </c>
      <c r="CE750" s="11">
        <v>1.2037789670318575</v>
      </c>
      <c r="CF750" s="11">
        <v>1.3044610822588838</v>
      </c>
      <c r="CG750" s="11">
        <v>1.0130280399812983</v>
      </c>
      <c r="CH750" s="11">
        <v>0.99158060075833721</v>
      </c>
      <c r="CI750" s="11">
        <v>1.0013259668508285</v>
      </c>
      <c r="CJ750" s="11">
        <v>1.0511170011359332</v>
      </c>
    </row>
    <row r="751" spans="1:88" hidden="1">
      <c r="A751" s="6" t="s">
        <v>65</v>
      </c>
      <c r="B751" s="6">
        <v>14</v>
      </c>
      <c r="C751" s="6" t="s">
        <v>19</v>
      </c>
      <c r="D751" s="6" t="s">
        <v>153</v>
      </c>
      <c r="E751" s="16">
        <v>1.0410046130189647</v>
      </c>
      <c r="F751" s="17">
        <v>0.95960000000000001</v>
      </c>
      <c r="G751" s="6">
        <v>4.0349999999999997E-2</v>
      </c>
      <c r="H751" s="6">
        <v>4.6219999999999997E-2</v>
      </c>
      <c r="I751" s="6">
        <v>2.4209999999999999E-2</v>
      </c>
      <c r="J751" s="6">
        <v>2.2009999999999998E-2</v>
      </c>
      <c r="K751" s="6">
        <v>1.8339999999999999E-2</v>
      </c>
      <c r="L751" s="6">
        <v>1308</v>
      </c>
      <c r="M751" s="6">
        <v>2028</v>
      </c>
      <c r="N751" s="6">
        <v>333.8</v>
      </c>
      <c r="O751" s="6">
        <v>734</v>
      </c>
      <c r="P751" s="6">
        <v>0.72299999999999998</v>
      </c>
      <c r="Q751" s="6">
        <v>0.4355</v>
      </c>
      <c r="R751" s="6">
        <v>2.52</v>
      </c>
      <c r="S751" s="7" t="s">
        <v>153</v>
      </c>
      <c r="AG751" s="7" t="s">
        <v>153</v>
      </c>
      <c r="AU751" s="7" t="s">
        <v>153</v>
      </c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7" t="s">
        <v>153</v>
      </c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7" t="s">
        <v>153</v>
      </c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</row>
    <row r="752" spans="1:88" hidden="1">
      <c r="A752" s="6" t="s">
        <v>62</v>
      </c>
      <c r="B752" s="6">
        <v>11</v>
      </c>
      <c r="C752" s="6" t="s">
        <v>23</v>
      </c>
      <c r="D752" s="6" t="s">
        <v>153</v>
      </c>
      <c r="E752" s="16">
        <v>1.0731747066492829</v>
      </c>
      <c r="F752" s="17">
        <v>0.94769999999999999</v>
      </c>
      <c r="G752" s="6">
        <v>5.2299999999999999E-2</v>
      </c>
      <c r="H752" s="6">
        <v>4.5089999999999998E-2</v>
      </c>
      <c r="I752" s="6">
        <v>1.443E-2</v>
      </c>
      <c r="J752" s="6">
        <v>3.066E-2</v>
      </c>
      <c r="K752" s="6">
        <v>2.164E-2</v>
      </c>
      <c r="L752" s="6">
        <v>1051</v>
      </c>
      <c r="M752" s="6">
        <v>2252</v>
      </c>
      <c r="N752" s="6">
        <v>448.3</v>
      </c>
      <c r="O752" s="6">
        <v>787.5</v>
      </c>
      <c r="P752" s="6">
        <v>0.72150000000000003</v>
      </c>
      <c r="Q752" s="6">
        <v>0.43080000000000002</v>
      </c>
      <c r="R752" s="6">
        <v>2.0830000000000002</v>
      </c>
      <c r="S752" s="7" t="s">
        <v>153</v>
      </c>
      <c r="AG752" s="7" t="s">
        <v>153</v>
      </c>
      <c r="AU752" s="7" t="s">
        <v>153</v>
      </c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7" t="s">
        <v>153</v>
      </c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7" t="s">
        <v>153</v>
      </c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</row>
    <row r="753" spans="1:88" hidden="1">
      <c r="A753" s="6" t="s">
        <v>65</v>
      </c>
      <c r="B753" s="6">
        <v>14</v>
      </c>
      <c r="C753" s="6" t="s">
        <v>23</v>
      </c>
      <c r="D753" s="6" t="s">
        <v>153</v>
      </c>
      <c r="E753" s="16">
        <v>1.0410046130189647</v>
      </c>
      <c r="F753" s="17">
        <v>0.97399999999999998</v>
      </c>
      <c r="G753" s="6">
        <v>2.6040000000000001E-2</v>
      </c>
      <c r="H753" s="6">
        <v>3.2550000000000003E-2</v>
      </c>
      <c r="I753" s="6">
        <v>1.8880000000000001E-2</v>
      </c>
      <c r="J753" s="6">
        <v>1.367E-2</v>
      </c>
      <c r="K753" s="6">
        <v>1.2370000000000001E-2</v>
      </c>
      <c r="L753" s="6">
        <v>1496</v>
      </c>
      <c r="M753" s="6">
        <v>1959</v>
      </c>
      <c r="N753" s="6">
        <v>299</v>
      </c>
      <c r="O753" s="6">
        <v>764.3</v>
      </c>
      <c r="P753" s="6">
        <v>0.74319999999999997</v>
      </c>
      <c r="Q753" s="6">
        <v>0.45839999999999997</v>
      </c>
      <c r="R753" s="6">
        <v>2.6320000000000001</v>
      </c>
      <c r="S753" s="7" t="s">
        <v>153</v>
      </c>
      <c r="AG753" s="7" t="s">
        <v>153</v>
      </c>
      <c r="AU753" s="7" t="s">
        <v>153</v>
      </c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7" t="s">
        <v>153</v>
      </c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7" t="s">
        <v>153</v>
      </c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</row>
    <row r="754" spans="1:88">
      <c r="A754" s="6" t="s">
        <v>18</v>
      </c>
      <c r="B754" s="6">
        <v>2</v>
      </c>
      <c r="C754" s="6" t="s">
        <v>19</v>
      </c>
      <c r="D754" s="6" t="s">
        <v>117</v>
      </c>
      <c r="E754" s="16">
        <v>1.5412735849056605</v>
      </c>
      <c r="F754" s="17">
        <v>0.93259999999999998</v>
      </c>
      <c r="G754" s="6">
        <v>6.744E-2</v>
      </c>
      <c r="H754" s="6">
        <v>5.4949999999999999E-2</v>
      </c>
      <c r="I754" s="6">
        <v>1.9980000000000001E-2</v>
      </c>
      <c r="J754" s="6">
        <v>3.4970000000000001E-2</v>
      </c>
      <c r="K754" s="6">
        <v>3.2469999999999999E-2</v>
      </c>
      <c r="L754" s="6">
        <v>1120</v>
      </c>
      <c r="M754" s="6" t="s">
        <v>21</v>
      </c>
      <c r="N754" s="6" t="s">
        <v>21</v>
      </c>
      <c r="O754" s="6">
        <v>795.7</v>
      </c>
      <c r="P754" s="6">
        <v>0.72840000000000005</v>
      </c>
      <c r="Q754" s="6">
        <v>0.44819999999999999</v>
      </c>
      <c r="R754" s="6">
        <v>1.6919999999999999</v>
      </c>
      <c r="S754" s="7" t="s">
        <v>117</v>
      </c>
      <c r="T754" s="8">
        <v>3.6221222597570333E-3</v>
      </c>
      <c r="U754" s="8">
        <v>4.897207297920126E-2</v>
      </c>
      <c r="V754" s="8">
        <v>0.11293667917799573</v>
      </c>
      <c r="W754" s="8">
        <v>0.23101749538291363</v>
      </c>
      <c r="X754" s="8">
        <v>8.7173628424714308E-2</v>
      </c>
      <c r="Y754" s="8">
        <v>8.6364806036461239E-2</v>
      </c>
      <c r="Z754" s="8">
        <v>0.19963804999210916</v>
      </c>
      <c r="AA754" s="8"/>
      <c r="AB754" s="8"/>
      <c r="AC754" s="8">
        <v>5.149667824857028E-2</v>
      </c>
      <c r="AD754" s="8">
        <v>1.3866690680545636E-2</v>
      </c>
      <c r="AE754" s="8">
        <v>2.4575975350814239E-2</v>
      </c>
      <c r="AF754" s="8">
        <v>0.20074757911957358</v>
      </c>
      <c r="AG754" s="7" t="s">
        <v>117</v>
      </c>
      <c r="AH754" s="8">
        <v>0.92627500000000007</v>
      </c>
      <c r="AI754" s="8">
        <v>7.3732500000000006E-2</v>
      </c>
      <c r="AJ754" s="8">
        <v>6.9125000000000006E-2</v>
      </c>
      <c r="AK754" s="8">
        <v>2.7077499999999997E-2</v>
      </c>
      <c r="AL754" s="8">
        <v>4.2044999999999999E-2</v>
      </c>
      <c r="AM754" s="8">
        <v>3.16875E-2</v>
      </c>
      <c r="AN754" s="9">
        <v>1104.5</v>
      </c>
      <c r="AO754" s="9">
        <v>2697.5</v>
      </c>
      <c r="AP754" s="9">
        <v>428.25</v>
      </c>
      <c r="AQ754" s="9">
        <v>763.65000000000009</v>
      </c>
      <c r="AR754" s="9">
        <v>0.73094999999999999</v>
      </c>
      <c r="AS754" s="9">
        <v>0.44739999999999996</v>
      </c>
      <c r="AT754" s="10">
        <v>2.1837499999999999</v>
      </c>
      <c r="AU754" s="7" t="s">
        <v>117</v>
      </c>
      <c r="AV754" s="9">
        <v>-7.5099383577331272E-2</v>
      </c>
      <c r="AW754" s="9">
        <v>7.5617010481355232E-2</v>
      </c>
      <c r="AX754" s="9">
        <v>2.0620438516449412E-2</v>
      </c>
      <c r="AY754" s="9">
        <v>0.20504435743091023</v>
      </c>
      <c r="AZ754" s="9">
        <v>-1.38832386411028E-2</v>
      </c>
      <c r="BA754" s="9">
        <v>0.44978510852039111</v>
      </c>
      <c r="BB754" s="9">
        <v>-0.35026718196904838</v>
      </c>
      <c r="BC754" s="9">
        <v>0.54930120391031489</v>
      </c>
      <c r="BD754" s="9">
        <v>0.46437081077094877</v>
      </c>
      <c r="BE754" s="9">
        <v>0.34659811202260044</v>
      </c>
      <c r="BF754" s="9">
        <v>-4.0761441207673638E-2</v>
      </c>
      <c r="BG754" s="9">
        <v>0.19977811304466808</v>
      </c>
      <c r="BH754" s="9">
        <v>-0.8871124084132409</v>
      </c>
      <c r="BI754" s="7" t="s">
        <v>117</v>
      </c>
      <c r="BJ754" s="9">
        <v>-0.86066402625102367</v>
      </c>
      <c r="BK754" s="9">
        <v>-0.85373044923254837</v>
      </c>
      <c r="BL754" s="9">
        <v>-2.7084528793843994</v>
      </c>
      <c r="BM754" s="9">
        <v>-7.6824996555104708</v>
      </c>
      <c r="BN754" s="9">
        <v>-1.7271302980677485</v>
      </c>
      <c r="BO754" s="9">
        <v>-0.50958950284203541</v>
      </c>
      <c r="BP754" s="9">
        <v>-3.3805141739809876</v>
      </c>
      <c r="BQ754" s="9">
        <v>-1.6310249346838481</v>
      </c>
      <c r="BR754" s="9">
        <v>-1.9485535250633852</v>
      </c>
      <c r="BS754" s="9">
        <v>-7.8550974474992792</v>
      </c>
      <c r="BT754" s="9">
        <v>-6.849926375682541</v>
      </c>
      <c r="BU754" s="9">
        <v>-15.051541375898118</v>
      </c>
      <c r="BV754" s="9">
        <v>-2.5809489877470324</v>
      </c>
      <c r="BW754" s="7" t="s">
        <v>117</v>
      </c>
      <c r="BX754" s="11">
        <v>0.96828969504924634</v>
      </c>
      <c r="BY754" s="11">
        <v>1.7002644682890271</v>
      </c>
      <c r="BZ754" s="11">
        <v>1.3992383892311784</v>
      </c>
      <c r="CA754" s="11">
        <v>1.2366625752861586</v>
      </c>
      <c r="CB754" s="11">
        <v>1.5285616905248809</v>
      </c>
      <c r="CC754" s="11">
        <v>2.0003550926199924</v>
      </c>
      <c r="CD754" s="11">
        <v>0.77315483221770132</v>
      </c>
      <c r="CE754" s="11">
        <v>1.2257030342808097</v>
      </c>
      <c r="CF754" s="11">
        <v>1.2628811087992922</v>
      </c>
      <c r="CG754" s="11">
        <v>1.0293036127222415</v>
      </c>
      <c r="CH754" s="11">
        <v>0.9876284655074864</v>
      </c>
      <c r="CI754" s="11">
        <v>0.98872928176795538</v>
      </c>
      <c r="CJ754" s="11">
        <v>0.66149185914426345</v>
      </c>
    </row>
    <row r="755" spans="1:88" hidden="1">
      <c r="A755" s="6" t="s">
        <v>64</v>
      </c>
      <c r="B755" s="6">
        <v>16</v>
      </c>
      <c r="C755" s="6" t="s">
        <v>19</v>
      </c>
      <c r="D755" s="6" t="s">
        <v>154</v>
      </c>
      <c r="E755" s="16">
        <v>0.97309189372144189</v>
      </c>
      <c r="F755" s="17">
        <v>0.97199999999999998</v>
      </c>
      <c r="G755" s="6">
        <v>2.7959999999999999E-2</v>
      </c>
      <c r="H755" s="6">
        <v>2.7959999999999999E-2</v>
      </c>
      <c r="I755" s="6">
        <v>1.342E-2</v>
      </c>
      <c r="J755" s="6">
        <v>1.4540000000000001E-2</v>
      </c>
      <c r="K755" s="6">
        <v>1.342E-2</v>
      </c>
      <c r="L755" s="6">
        <v>869</v>
      </c>
      <c r="M755" s="6">
        <v>2171</v>
      </c>
      <c r="N755" s="6">
        <v>351.1</v>
      </c>
      <c r="O755" s="6">
        <v>803</v>
      </c>
      <c r="P755" s="6">
        <v>0.7298</v>
      </c>
      <c r="Q755" s="6">
        <v>0.43930000000000002</v>
      </c>
      <c r="R755" s="6">
        <v>2.0830000000000002</v>
      </c>
      <c r="S755" s="7" t="s">
        <v>154</v>
      </c>
      <c r="AG755" s="7" t="s">
        <v>154</v>
      </c>
      <c r="AU755" s="7" t="s">
        <v>154</v>
      </c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7" t="s">
        <v>154</v>
      </c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7" t="s">
        <v>154</v>
      </c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</row>
    <row r="756" spans="1:88" hidden="1">
      <c r="A756" s="6" t="s">
        <v>63</v>
      </c>
      <c r="B756" s="6">
        <v>9</v>
      </c>
      <c r="C756" s="6" t="s">
        <v>23</v>
      </c>
      <c r="D756" s="6" t="s">
        <v>154</v>
      </c>
      <c r="E756" s="16">
        <v>0.93780313837375173</v>
      </c>
      <c r="F756" s="17">
        <v>0.95020000000000004</v>
      </c>
      <c r="G756" s="6">
        <v>4.9790000000000001E-2</v>
      </c>
      <c r="H756" s="6">
        <v>5.5599999999999997E-2</v>
      </c>
      <c r="I756" s="6">
        <v>2.4070000000000001E-2</v>
      </c>
      <c r="J756" s="6">
        <v>3.1539999999999999E-2</v>
      </c>
      <c r="K756" s="6">
        <v>1.8259999999999998E-2</v>
      </c>
      <c r="L756" s="6">
        <v>1145</v>
      </c>
      <c r="M756" s="6">
        <v>2228</v>
      </c>
      <c r="N756" s="6">
        <v>350.6</v>
      </c>
      <c r="O756" s="6">
        <v>749.5</v>
      </c>
      <c r="P756" s="6">
        <v>0.73719999999999997</v>
      </c>
      <c r="Q756" s="6">
        <v>0.44550000000000001</v>
      </c>
      <c r="R756" s="6">
        <v>3.0449999999999999</v>
      </c>
      <c r="S756" s="7" t="s">
        <v>154</v>
      </c>
      <c r="AG756" s="7" t="s">
        <v>154</v>
      </c>
      <c r="AU756" s="7" t="s">
        <v>154</v>
      </c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7" t="s">
        <v>154</v>
      </c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7" t="s">
        <v>154</v>
      </c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</row>
    <row r="757" spans="1:88" hidden="1">
      <c r="A757" s="6" t="s">
        <v>64</v>
      </c>
      <c r="B757" s="6">
        <v>16</v>
      </c>
      <c r="C757" s="6" t="s">
        <v>23</v>
      </c>
      <c r="D757" s="6" t="s">
        <v>154</v>
      </c>
      <c r="E757" s="16">
        <v>0.97309189372144189</v>
      </c>
      <c r="F757" s="17">
        <v>0.94710000000000005</v>
      </c>
      <c r="G757" s="6">
        <v>5.2920000000000002E-2</v>
      </c>
      <c r="H757" s="6">
        <v>5.2920000000000002E-2</v>
      </c>
      <c r="I757" s="6">
        <v>1.9460000000000002E-2</v>
      </c>
      <c r="J757" s="6">
        <v>3.3459999999999997E-2</v>
      </c>
      <c r="K757" s="6">
        <v>1.9460000000000002E-2</v>
      </c>
      <c r="L757" s="6">
        <v>1217</v>
      </c>
      <c r="M757" s="6">
        <v>1938</v>
      </c>
      <c r="N757" s="6">
        <v>270.8</v>
      </c>
      <c r="O757" s="6">
        <v>804.4</v>
      </c>
      <c r="P757" s="6">
        <v>0.73380000000000001</v>
      </c>
      <c r="Q757" s="6">
        <v>0.44450000000000001</v>
      </c>
      <c r="R757" s="6">
        <v>2.72</v>
      </c>
      <c r="S757" s="7" t="s">
        <v>154</v>
      </c>
      <c r="AG757" s="7" t="s">
        <v>154</v>
      </c>
      <c r="AU757" s="7" t="s">
        <v>154</v>
      </c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7" t="s">
        <v>154</v>
      </c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7" t="s">
        <v>154</v>
      </c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</row>
    <row r="758" spans="1:88">
      <c r="A758" s="6" t="s">
        <v>38</v>
      </c>
      <c r="B758" s="6">
        <v>2</v>
      </c>
      <c r="C758" s="6" t="s">
        <v>19</v>
      </c>
      <c r="D758" s="6" t="s">
        <v>74</v>
      </c>
      <c r="E758" s="16">
        <v>1.3340425531914895</v>
      </c>
      <c r="F758" s="17">
        <v>0.96830000000000005</v>
      </c>
      <c r="G758" s="6">
        <v>3.1719999999999998E-2</v>
      </c>
      <c r="H758" s="6">
        <v>2.9960000000000001E-2</v>
      </c>
      <c r="I758" s="6">
        <v>1.145E-2</v>
      </c>
      <c r="J758" s="6">
        <v>1.8499999999999999E-2</v>
      </c>
      <c r="K758" s="6">
        <v>1.3220000000000001E-2</v>
      </c>
      <c r="L758" s="6">
        <v>1099</v>
      </c>
      <c r="M758" s="6">
        <v>2344</v>
      </c>
      <c r="N758" s="6">
        <v>373.2</v>
      </c>
      <c r="O758" s="6">
        <v>791.9</v>
      </c>
      <c r="P758" s="6">
        <v>0.71399999999999997</v>
      </c>
      <c r="Q758" s="6">
        <v>0.42699999999999999</v>
      </c>
      <c r="R758" s="6">
        <v>2.2669999999999999</v>
      </c>
      <c r="S758" s="7" t="s">
        <v>74</v>
      </c>
      <c r="T758" s="8">
        <v>9.2953348297456859E-3</v>
      </c>
      <c r="U758" s="8">
        <v>0.21746752856207771</v>
      </c>
      <c r="V758" s="8">
        <v>0.20550557718861795</v>
      </c>
      <c r="W758" s="8">
        <v>0.26053174854844896</v>
      </c>
      <c r="X758" s="8">
        <v>0.16877849820061872</v>
      </c>
      <c r="Y758" s="8">
        <v>0.27621022158489944</v>
      </c>
      <c r="Z758" s="8">
        <v>0.29847516443094907</v>
      </c>
      <c r="AA758" s="8">
        <v>0.11046336425491349</v>
      </c>
      <c r="AB758" s="8">
        <v>0.14047442640567936</v>
      </c>
      <c r="AC758" s="8">
        <v>3.1799065471520518E-2</v>
      </c>
      <c r="AD758" s="8">
        <v>1.7765164340411053E-2</v>
      </c>
      <c r="AE758" s="8">
        <v>2.8662686965884303E-2</v>
      </c>
      <c r="AF758" s="8">
        <v>7.6651952578455293E-2</v>
      </c>
      <c r="AG758" s="7" t="s">
        <v>74</v>
      </c>
      <c r="AH758" s="8">
        <v>0.95727499999999999</v>
      </c>
      <c r="AI758" s="8">
        <v>4.2717499999999999E-2</v>
      </c>
      <c r="AJ758" s="8">
        <v>4.5765E-2</v>
      </c>
      <c r="AK758" s="8">
        <v>1.97675E-2</v>
      </c>
      <c r="AL758" s="8">
        <v>2.5995000000000004E-2</v>
      </c>
      <c r="AM758" s="8">
        <v>1.6725E-2</v>
      </c>
      <c r="AN758" s="9">
        <v>1094.25</v>
      </c>
      <c r="AO758" s="9">
        <v>2697.75</v>
      </c>
      <c r="AP758" s="9">
        <v>420.47499999999997</v>
      </c>
      <c r="AQ758" s="9">
        <v>772.07499999999993</v>
      </c>
      <c r="AR758" s="9">
        <v>0.72297499999999992</v>
      </c>
      <c r="AS758" s="9">
        <v>0.43102499999999999</v>
      </c>
      <c r="AT758" s="10">
        <v>3.0804999999999998</v>
      </c>
      <c r="AU758" s="7" t="s">
        <v>74</v>
      </c>
      <c r="AV758" s="9">
        <v>0.24885525987272264</v>
      </c>
      <c r="AW758" s="9">
        <v>-0.24857026231890808</v>
      </c>
      <c r="AX758" s="9">
        <v>-0.25386751285706705</v>
      </c>
      <c r="AY758" s="9">
        <v>-0.31674371794235628</v>
      </c>
      <c r="AZ758" s="9">
        <v>-0.21401997743593712</v>
      </c>
      <c r="BA758" s="9">
        <v>-0.35472985151326658</v>
      </c>
      <c r="BB758" s="9">
        <v>-0.37747953285097169</v>
      </c>
      <c r="BC758" s="9">
        <v>0.5496289814253692</v>
      </c>
      <c r="BD758" s="9">
        <v>0.41521379973637434</v>
      </c>
      <c r="BE758" s="9">
        <v>0.50778726711591915</v>
      </c>
      <c r="BF758" s="9">
        <v>-0.54530158281194963</v>
      </c>
      <c r="BG758" s="9">
        <v>-0.79398695360846949</v>
      </c>
      <c r="BH758" s="9">
        <v>5.8738851164858059E-3</v>
      </c>
      <c r="BI758" s="7" t="s">
        <v>74</v>
      </c>
      <c r="BJ758" s="9">
        <v>-75.556564052826658</v>
      </c>
      <c r="BK758" s="9">
        <v>-77.47260319448155</v>
      </c>
      <c r="BL758" s="9">
        <v>-19.670132444589594</v>
      </c>
      <c r="BM758" s="9">
        <v>-19.522889423882088</v>
      </c>
      <c r="BN758" s="9">
        <v>-26.173072012077675</v>
      </c>
      <c r="BO758" s="9">
        <v>-33.393366767647422</v>
      </c>
      <c r="BP758" s="9">
        <v>-3.7016640539190826</v>
      </c>
      <c r="BQ758" s="9">
        <v>-2.3734478887305746</v>
      </c>
      <c r="BR758" s="9">
        <v>-2.6115976739477005</v>
      </c>
      <c r="BS758" s="9">
        <v>-4.466692751425442</v>
      </c>
      <c r="BT758" s="9">
        <v>-2.9170530593861428</v>
      </c>
      <c r="BU758" s="9">
        <v>-2.2919657063138117</v>
      </c>
      <c r="BV758" s="9">
        <v>-38.069790891481404</v>
      </c>
      <c r="BW758" s="7" t="s">
        <v>74</v>
      </c>
      <c r="BX758" s="11">
        <v>1.0006958169315454</v>
      </c>
      <c r="BY758" s="11">
        <v>0.98506150509119461</v>
      </c>
      <c r="BZ758" s="11">
        <v>0.92638184279442848</v>
      </c>
      <c r="CA758" s="11">
        <v>0.90280592584134967</v>
      </c>
      <c r="CB758" s="11">
        <v>0.94505794137696009</v>
      </c>
      <c r="CC758" s="11">
        <v>1.0558087234420315</v>
      </c>
      <c r="CD758" s="11">
        <v>0.76597978737367112</v>
      </c>
      <c r="CE758" s="11">
        <v>1.2258166304841722</v>
      </c>
      <c r="CF758" s="11">
        <v>1.2399531447107586</v>
      </c>
      <c r="CG758" s="11">
        <v>1.0406594471191308</v>
      </c>
      <c r="CH758" s="11">
        <v>0.97685298563550849</v>
      </c>
      <c r="CI758" s="11">
        <v>0.95254143646408795</v>
      </c>
      <c r="CJ758" s="11">
        <v>0.93313138962514175</v>
      </c>
    </row>
    <row r="759" spans="1:88" hidden="1">
      <c r="A759" s="6" t="s">
        <v>64</v>
      </c>
      <c r="B759" s="6">
        <v>14</v>
      </c>
      <c r="C759" s="6" t="s">
        <v>19</v>
      </c>
      <c r="D759" s="6" t="s">
        <v>155</v>
      </c>
      <c r="E759" s="16">
        <v>0.9654220779220779</v>
      </c>
      <c r="F759" s="17">
        <v>0.91959999999999997</v>
      </c>
      <c r="G759" s="6">
        <v>8.0399999999999999E-2</v>
      </c>
      <c r="H759" s="6">
        <v>7.0480000000000001E-2</v>
      </c>
      <c r="I759" s="6">
        <v>2.5329999999999998E-2</v>
      </c>
      <c r="J759" s="6">
        <v>4.5150000000000003E-2</v>
      </c>
      <c r="K759" s="6">
        <v>3.524E-2</v>
      </c>
      <c r="L759" s="6">
        <v>835</v>
      </c>
      <c r="M759" s="6">
        <v>2070</v>
      </c>
      <c r="N759" s="6">
        <v>320.7</v>
      </c>
      <c r="O759" s="6">
        <v>815.8</v>
      </c>
      <c r="P759" s="6">
        <v>0.72970000000000002</v>
      </c>
      <c r="Q759" s="6">
        <v>0.43590000000000001</v>
      </c>
      <c r="R759" s="6">
        <v>2</v>
      </c>
      <c r="S759" s="7" t="s">
        <v>155</v>
      </c>
      <c r="AG759" s="7" t="s">
        <v>155</v>
      </c>
      <c r="AU759" s="7" t="s">
        <v>155</v>
      </c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7" t="s">
        <v>155</v>
      </c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7" t="s">
        <v>155</v>
      </c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</row>
    <row r="760" spans="1:88" hidden="1">
      <c r="A760" s="6" t="s">
        <v>63</v>
      </c>
      <c r="B760" s="6">
        <v>11</v>
      </c>
      <c r="C760" s="6" t="s">
        <v>23</v>
      </c>
      <c r="D760" s="6" t="s">
        <v>155</v>
      </c>
      <c r="E760" s="16">
        <v>0.87751630280691806</v>
      </c>
      <c r="F760" s="17">
        <v>0.95620000000000005</v>
      </c>
      <c r="G760" s="6">
        <v>4.376E-2</v>
      </c>
      <c r="H760" s="6">
        <v>4.5069999999999999E-2</v>
      </c>
      <c r="I760" s="6">
        <v>1.8290000000000001E-2</v>
      </c>
      <c r="J760" s="6">
        <v>2.6780000000000002E-2</v>
      </c>
      <c r="K760" s="6">
        <v>1.6979999999999999E-2</v>
      </c>
      <c r="L760" s="6">
        <v>1464</v>
      </c>
      <c r="M760" s="6">
        <v>2068</v>
      </c>
      <c r="N760" s="6">
        <v>309.10000000000002</v>
      </c>
      <c r="O760" s="6">
        <v>738.5</v>
      </c>
      <c r="P760" s="6">
        <v>0.73399999999999999</v>
      </c>
      <c r="Q760" s="6">
        <v>0.44950000000000001</v>
      </c>
      <c r="R760" s="6">
        <v>2.6539999999999999</v>
      </c>
      <c r="S760" s="7" t="s">
        <v>155</v>
      </c>
      <c r="AG760" s="7" t="s">
        <v>155</v>
      </c>
      <c r="AU760" s="7" t="s">
        <v>155</v>
      </c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7" t="s">
        <v>155</v>
      </c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7" t="s">
        <v>155</v>
      </c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</row>
    <row r="761" spans="1:88" hidden="1">
      <c r="A761" s="6" t="s">
        <v>64</v>
      </c>
      <c r="B761" s="6">
        <v>14</v>
      </c>
      <c r="C761" s="6" t="s">
        <v>23</v>
      </c>
      <c r="D761" s="6" t="s">
        <v>155</v>
      </c>
      <c r="E761" s="16">
        <v>0.9654220779220779</v>
      </c>
      <c r="F761" s="17">
        <v>0.96940000000000004</v>
      </c>
      <c r="G761" s="6">
        <v>3.0599999999999999E-2</v>
      </c>
      <c r="H761" s="6">
        <v>3.6459999999999999E-2</v>
      </c>
      <c r="I761" s="6">
        <v>1.172E-2</v>
      </c>
      <c r="J761" s="6">
        <v>2.4740000000000002E-2</v>
      </c>
      <c r="K761" s="6">
        <v>5.8589999999999996E-3</v>
      </c>
      <c r="L761" s="6">
        <v>1489</v>
      </c>
      <c r="M761" s="6">
        <v>1920</v>
      </c>
      <c r="N761" s="6">
        <v>274.7</v>
      </c>
      <c r="O761" s="6">
        <v>695.4</v>
      </c>
      <c r="P761" s="6">
        <v>0.73970000000000002</v>
      </c>
      <c r="Q761" s="6">
        <v>0.45579999999999998</v>
      </c>
      <c r="R761" s="6">
        <v>6.2220000000000004</v>
      </c>
      <c r="S761" s="7" t="s">
        <v>155</v>
      </c>
      <c r="AG761" s="7" t="s">
        <v>155</v>
      </c>
      <c r="AU761" s="7" t="s">
        <v>155</v>
      </c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7" t="s">
        <v>155</v>
      </c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7" t="s">
        <v>155</v>
      </c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</row>
    <row r="762" spans="1:88">
      <c r="A762" s="6" t="s">
        <v>76</v>
      </c>
      <c r="B762" s="6">
        <v>8</v>
      </c>
      <c r="C762" s="6" t="s">
        <v>19</v>
      </c>
      <c r="D762" s="6" t="s">
        <v>97</v>
      </c>
      <c r="E762" s="16">
        <v>1.1341309823677581</v>
      </c>
      <c r="F762" s="17">
        <v>0.29899999999999999</v>
      </c>
      <c r="G762" s="6">
        <v>0.70099999999999996</v>
      </c>
      <c r="H762" s="6">
        <v>0.62060000000000004</v>
      </c>
      <c r="I762" s="6">
        <v>2.2610000000000002E-2</v>
      </c>
      <c r="J762" s="6">
        <v>0.59799999999999998</v>
      </c>
      <c r="K762" s="6">
        <v>0.10299999999999999</v>
      </c>
      <c r="L762" s="6">
        <v>119</v>
      </c>
      <c r="M762" s="6">
        <v>6361</v>
      </c>
      <c r="N762" s="6">
        <v>1410</v>
      </c>
      <c r="O762" s="6">
        <v>694.2</v>
      </c>
      <c r="P762" s="6">
        <v>0.72940000000000005</v>
      </c>
      <c r="Q762" s="6">
        <v>0.4279</v>
      </c>
      <c r="R762" s="6">
        <v>6.024</v>
      </c>
      <c r="S762" s="7" t="s">
        <v>97</v>
      </c>
      <c r="T762" s="8">
        <v>7.192085370886398E-3</v>
      </c>
      <c r="U762" s="8">
        <v>3.0671776754068653E-3</v>
      </c>
      <c r="V762" s="8">
        <v>8.9039114343795051E-2</v>
      </c>
      <c r="W762" s="8">
        <v>0.12185483969757553</v>
      </c>
      <c r="X762" s="8">
        <v>9.2743451624459017E-2</v>
      </c>
      <c r="Y762" s="8">
        <v>0.49384107990077886</v>
      </c>
      <c r="Z762" s="8">
        <v>0.21640382251287052</v>
      </c>
      <c r="AA762" s="8">
        <v>0.22574690753041254</v>
      </c>
      <c r="AB762" s="8">
        <v>0.10288063591280612</v>
      </c>
      <c r="AC762" s="8">
        <v>0.12551740631385683</v>
      </c>
      <c r="AD762" s="8">
        <v>2.8135137835706276E-2</v>
      </c>
      <c r="AE762" s="8">
        <v>3.6742351534984292E-2</v>
      </c>
      <c r="AF762" s="8">
        <v>0.552589671058063</v>
      </c>
      <c r="AG762" s="7" t="s">
        <v>97</v>
      </c>
      <c r="AH762" s="8">
        <v>0.30915000000000004</v>
      </c>
      <c r="AI762" s="8">
        <v>0.69084999999999996</v>
      </c>
      <c r="AJ762" s="8">
        <v>0.60160000000000002</v>
      </c>
      <c r="AK762" s="8">
        <v>2.85025E-2</v>
      </c>
      <c r="AL762" s="8">
        <v>0.57309999999999994</v>
      </c>
      <c r="AM762" s="8">
        <v>0.117755</v>
      </c>
      <c r="AN762" s="9">
        <v>114.5</v>
      </c>
      <c r="AO762" s="9">
        <v>7571.5</v>
      </c>
      <c r="AP762" s="9">
        <v>1693.5</v>
      </c>
      <c r="AQ762" s="9">
        <v>675.27499999999998</v>
      </c>
      <c r="AR762" s="9">
        <v>0.74730000000000008</v>
      </c>
      <c r="AS762" s="9">
        <v>0.44392500000000001</v>
      </c>
      <c r="AT762" s="10">
        <v>5.97675</v>
      </c>
      <c r="AU762" s="7" t="s">
        <v>97</v>
      </c>
      <c r="AV762" s="9">
        <v>-6.5241480719358824</v>
      </c>
      <c r="AW762" s="9">
        <v>6.5260970789100643</v>
      </c>
      <c r="AX762" s="9">
        <v>6.2773829345615324</v>
      </c>
      <c r="AY762" s="9">
        <v>0.30676091111174558</v>
      </c>
      <c r="AZ762" s="9">
        <v>6.6081488997196924</v>
      </c>
      <c r="BA762" s="9">
        <v>5.0775272186421505</v>
      </c>
      <c r="BB762" s="9">
        <v>-2.9785820476377394</v>
      </c>
      <c r="BC762" s="9">
        <v>6.939651637409554</v>
      </c>
      <c r="BD762" s="9">
        <v>8.4638445357220711</v>
      </c>
      <c r="BE762" s="9">
        <v>-1.3442139451135813</v>
      </c>
      <c r="BF762" s="9">
        <v>0.9936249306079864</v>
      </c>
      <c r="BG762" s="9">
        <v>-1.1112488886300433E-2</v>
      </c>
      <c r="BH762" s="9">
        <v>2.8899681729731586</v>
      </c>
      <c r="BI762" s="7" t="s">
        <v>97</v>
      </c>
      <c r="BJ762" s="9">
        <v>0.86430744705451501</v>
      </c>
      <c r="BK762" s="9">
        <v>0.86437787540677302</v>
      </c>
      <c r="BL762" s="9">
        <v>0.67872370988048447</v>
      </c>
      <c r="BM762" s="9">
        <v>-4.3872443245647377</v>
      </c>
      <c r="BN762" s="9">
        <v>0.6823865679911767</v>
      </c>
      <c r="BO762" s="9">
        <v>-0.5070554370884568</v>
      </c>
      <c r="BP762" s="9">
        <v>0.36435043403905232</v>
      </c>
      <c r="BQ762" s="9">
        <v>9.4465111230026433E-2</v>
      </c>
      <c r="BR762" s="9">
        <v>-0.10275836931162563</v>
      </c>
      <c r="BS762" s="9">
        <v>-3.6113120519846298</v>
      </c>
      <c r="BT762" s="9">
        <v>-11.332724270028672</v>
      </c>
      <c r="BU762" s="9">
        <v>-8.3963093761394223</v>
      </c>
      <c r="BV762" s="9">
        <v>-3.5113668984272763</v>
      </c>
      <c r="BW762" s="7" t="s">
        <v>97</v>
      </c>
      <c r="BX762" s="11">
        <v>0.32317266386815419</v>
      </c>
      <c r="BY762" s="11">
        <v>15.930935583595758</v>
      </c>
      <c r="BZ762" s="11">
        <v>12.177675442480679</v>
      </c>
      <c r="CA762" s="11">
        <v>1.3017440698769733</v>
      </c>
      <c r="CB762" s="11">
        <v>20.835264712565326</v>
      </c>
      <c r="CC762" s="11">
        <v>7.4335878163776625</v>
      </c>
      <c r="CD762" s="11">
        <v>8.0150500940630878E-2</v>
      </c>
      <c r="CE762" s="11">
        <v>3.4403746150350885</v>
      </c>
      <c r="CF762" s="11">
        <v>4.9940202165828405</v>
      </c>
      <c r="CG762" s="11">
        <v>0.91018529048780383</v>
      </c>
      <c r="CH762" s="11">
        <v>1.0097198881917295</v>
      </c>
      <c r="CI762" s="11">
        <v>0.98104972375690569</v>
      </c>
      <c r="CJ762" s="11">
        <v>1.8104505868989016</v>
      </c>
    </row>
    <row r="763" spans="1:88" hidden="1">
      <c r="A763" s="6" t="s">
        <v>61</v>
      </c>
      <c r="B763" s="6">
        <v>16</v>
      </c>
      <c r="C763" s="6" t="s">
        <v>19</v>
      </c>
      <c r="D763" s="6" t="s">
        <v>156</v>
      </c>
      <c r="E763" s="16">
        <v>1.1436562420544114</v>
      </c>
      <c r="F763" s="17">
        <v>0.92430000000000001</v>
      </c>
      <c r="G763" s="6">
        <v>7.5660000000000005E-2</v>
      </c>
      <c r="H763" s="6">
        <v>7.7710000000000001E-2</v>
      </c>
      <c r="I763" s="6">
        <v>3.6810000000000002E-2</v>
      </c>
      <c r="J763" s="6">
        <v>4.0899999999999999E-2</v>
      </c>
      <c r="K763" s="6">
        <v>3.4759999999999999E-2</v>
      </c>
      <c r="L763" s="6">
        <v>904</v>
      </c>
      <c r="M763" s="6">
        <v>2164</v>
      </c>
      <c r="N763" s="6">
        <v>302.7</v>
      </c>
      <c r="O763" s="6">
        <v>774.3</v>
      </c>
      <c r="P763" s="6">
        <v>0.72819999999999996</v>
      </c>
      <c r="Q763" s="6">
        <v>0.43030000000000002</v>
      </c>
      <c r="R763" s="6">
        <v>2.2349999999999999</v>
      </c>
      <c r="S763" s="7" t="s">
        <v>156</v>
      </c>
      <c r="AG763" s="7" t="s">
        <v>156</v>
      </c>
      <c r="AU763" s="7" t="s">
        <v>156</v>
      </c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7" t="s">
        <v>156</v>
      </c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7" t="s">
        <v>156</v>
      </c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</row>
    <row r="764" spans="1:88" hidden="1">
      <c r="A764" s="6" t="s">
        <v>66</v>
      </c>
      <c r="B764" s="6">
        <v>9</v>
      </c>
      <c r="C764" s="6" t="s">
        <v>23</v>
      </c>
      <c r="D764" s="6" t="s">
        <v>156</v>
      </c>
      <c r="E764" s="16">
        <v>1.228321400159109</v>
      </c>
      <c r="F764" s="17">
        <v>0.91710000000000003</v>
      </c>
      <c r="G764" s="6">
        <v>8.2909999999999998E-2</v>
      </c>
      <c r="H764" s="6">
        <v>6.8879999999999997E-2</v>
      </c>
      <c r="I764" s="6">
        <v>2.5510000000000001E-2</v>
      </c>
      <c r="J764" s="6">
        <v>4.3369999999999999E-2</v>
      </c>
      <c r="K764" s="6">
        <v>3.9539999999999999E-2</v>
      </c>
      <c r="L764" s="6">
        <v>719</v>
      </c>
      <c r="M764" s="6">
        <v>2260</v>
      </c>
      <c r="N764" s="6">
        <v>329.5</v>
      </c>
      <c r="O764" s="6">
        <v>835.7</v>
      </c>
      <c r="P764" s="6">
        <v>0.73609999999999998</v>
      </c>
      <c r="Q764" s="6">
        <v>0.43619999999999998</v>
      </c>
      <c r="R764" s="6">
        <v>1.742</v>
      </c>
      <c r="S764" s="7" t="s">
        <v>156</v>
      </c>
      <c r="AG764" s="7" t="s">
        <v>156</v>
      </c>
      <c r="AU764" s="7" t="s">
        <v>156</v>
      </c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7" t="s">
        <v>156</v>
      </c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7" t="s">
        <v>156</v>
      </c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</row>
    <row r="765" spans="1:88" hidden="1">
      <c r="A765" s="6" t="s">
        <v>61</v>
      </c>
      <c r="B765" s="6">
        <v>16</v>
      </c>
      <c r="C765" s="6" t="s">
        <v>23</v>
      </c>
      <c r="D765" s="6" t="s">
        <v>156</v>
      </c>
      <c r="E765" s="16">
        <v>1.1436562420544114</v>
      </c>
      <c r="F765" s="17">
        <v>0.94220000000000004</v>
      </c>
      <c r="G765" s="6">
        <v>5.781E-2</v>
      </c>
      <c r="H765" s="6">
        <v>6.1499999999999999E-2</v>
      </c>
      <c r="I765" s="6">
        <v>2.7060000000000001E-2</v>
      </c>
      <c r="J765" s="6">
        <v>3.4439999999999998E-2</v>
      </c>
      <c r="K765" s="6">
        <v>2.3369999999999998E-2</v>
      </c>
      <c r="L765" s="6">
        <v>766</v>
      </c>
      <c r="M765" s="6">
        <v>1997</v>
      </c>
      <c r="N765" s="6">
        <v>284.2</v>
      </c>
      <c r="O765" s="6">
        <v>864.2</v>
      </c>
      <c r="P765" s="6">
        <v>0.7238</v>
      </c>
      <c r="Q765" s="6">
        <v>0.435</v>
      </c>
      <c r="R765" s="6">
        <v>2.6320000000000001</v>
      </c>
      <c r="S765" s="7" t="s">
        <v>156</v>
      </c>
      <c r="AG765" s="7" t="s">
        <v>156</v>
      </c>
      <c r="AU765" s="7" t="s">
        <v>156</v>
      </c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7" t="s">
        <v>156</v>
      </c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7" t="s">
        <v>156</v>
      </c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</row>
    <row r="766" spans="1:88">
      <c r="A766" s="6" t="s">
        <v>76</v>
      </c>
      <c r="B766" s="6">
        <v>6</v>
      </c>
      <c r="C766" s="6" t="s">
        <v>19</v>
      </c>
      <c r="D766" s="6" t="s">
        <v>98</v>
      </c>
      <c r="E766" s="16">
        <v>1.0319949811794229</v>
      </c>
      <c r="F766" s="17">
        <v>0.24540000000000001</v>
      </c>
      <c r="G766" s="6">
        <v>0.75460000000000005</v>
      </c>
      <c r="H766" s="6">
        <v>0.6623</v>
      </c>
      <c r="I766" s="6">
        <v>1.319E-2</v>
      </c>
      <c r="J766" s="6">
        <v>0.64910000000000001</v>
      </c>
      <c r="K766" s="6">
        <v>0.1055</v>
      </c>
      <c r="L766" s="6">
        <v>93</v>
      </c>
      <c r="M766" s="6">
        <v>6701</v>
      </c>
      <c r="N766" s="6">
        <v>942.3</v>
      </c>
      <c r="O766" s="6">
        <v>540.79999999999995</v>
      </c>
      <c r="P766" s="6">
        <v>0.75800000000000001</v>
      </c>
      <c r="Q766" s="6">
        <v>0.44140000000000001</v>
      </c>
      <c r="R766" s="6">
        <v>6.2750000000000004</v>
      </c>
      <c r="S766" s="7" t="s">
        <v>98</v>
      </c>
      <c r="T766" s="8">
        <v>0.24450986618623746</v>
      </c>
      <c r="U766" s="8">
        <v>7.4790877538444767E-2</v>
      </c>
      <c r="V766" s="8">
        <v>0.15094776991615622</v>
      </c>
      <c r="W766" s="8">
        <v>0.84221323064158748</v>
      </c>
      <c r="X766" s="8">
        <v>0.18613348061487678</v>
      </c>
      <c r="Y766" s="8">
        <v>0.49843472820492823</v>
      </c>
      <c r="Z766" s="8">
        <v>0.29863233205745138</v>
      </c>
      <c r="AA766" s="8">
        <v>0.19341483657839761</v>
      </c>
      <c r="AB766" s="8">
        <v>0.29091865873821326</v>
      </c>
      <c r="AC766" s="8">
        <v>0.12778113807596622</v>
      </c>
      <c r="AD766" s="8">
        <v>1.2648484749551644E-2</v>
      </c>
      <c r="AE766" s="8">
        <v>3.4519910466962449E-2</v>
      </c>
      <c r="AF766" s="8">
        <v>0.53878706689063904</v>
      </c>
      <c r="AG766" s="7" t="s">
        <v>98</v>
      </c>
      <c r="AH766" s="8">
        <v>0.21525</v>
      </c>
      <c r="AI766" s="8">
        <v>0.78474999999999995</v>
      </c>
      <c r="AJ766" s="8">
        <v>0.69497500000000001</v>
      </c>
      <c r="AK766" s="8">
        <v>2.4080000000000001E-2</v>
      </c>
      <c r="AL766" s="8">
        <v>0.67089999999999994</v>
      </c>
      <c r="AM766" s="8">
        <v>0.11382999999999999</v>
      </c>
      <c r="AN766" s="9">
        <v>92.75</v>
      </c>
      <c r="AO766" s="9">
        <v>8059.25</v>
      </c>
      <c r="AP766" s="9">
        <v>1205.875</v>
      </c>
      <c r="AQ766" s="9">
        <v>522.07499999999993</v>
      </c>
      <c r="AR766" s="9">
        <v>0.77392499999999997</v>
      </c>
      <c r="AS766" s="9">
        <v>0.46652500000000002</v>
      </c>
      <c r="AT766" s="10">
        <v>7.6827500000000004</v>
      </c>
      <c r="AU766" s="7" t="s">
        <v>98</v>
      </c>
      <c r="AV766" s="9">
        <v>-7.505417137095888</v>
      </c>
      <c r="AW766" s="9">
        <v>7.5075958671075407</v>
      </c>
      <c r="AX766" s="9">
        <v>7.3745709679306284</v>
      </c>
      <c r="AY766" s="9">
        <v>-8.9173054871971996E-3</v>
      </c>
      <c r="AZ766" s="9">
        <v>7.827673700600366</v>
      </c>
      <c r="BA766" s="9">
        <v>4.8664848648822767</v>
      </c>
      <c r="BB766" s="9">
        <v>-3.0363253287774303</v>
      </c>
      <c r="BC766" s="9">
        <v>7.5791455692805538</v>
      </c>
      <c r="BD766" s="9">
        <v>5.3808622198720082</v>
      </c>
      <c r="BE766" s="9">
        <v>-4.2752737148817594</v>
      </c>
      <c r="BF766" s="9">
        <v>2.6780614535187937</v>
      </c>
      <c r="BG766" s="9">
        <v>1.3604350229525366</v>
      </c>
      <c r="BH766" s="9">
        <v>4.5888080020913229</v>
      </c>
      <c r="BI766" s="7" t="s">
        <v>98</v>
      </c>
      <c r="BJ766" s="9">
        <v>0.72046907675717353</v>
      </c>
      <c r="BK766" s="9">
        <v>0.72053549597142386</v>
      </c>
      <c r="BL766" s="9">
        <v>0.45832712755378813</v>
      </c>
      <c r="BM766" s="9">
        <v>-31.220176019905033</v>
      </c>
      <c r="BN766" s="9">
        <v>0.41466840270735195</v>
      </c>
      <c r="BO766" s="9">
        <v>-1.0491055971721623</v>
      </c>
      <c r="BP766" s="9">
        <v>0.36206752353579397</v>
      </c>
      <c r="BQ766" s="9">
        <v>0.18130039180280355</v>
      </c>
      <c r="BR766" s="9">
        <v>-0.23827068607943613</v>
      </c>
      <c r="BS766" s="9">
        <v>-0.20639261330098035</v>
      </c>
      <c r="BT766" s="9">
        <v>-1.1979534065587418</v>
      </c>
      <c r="BU766" s="9">
        <v>-5.8570318122074712</v>
      </c>
      <c r="BV766" s="9">
        <v>-2.4625626722748408</v>
      </c>
      <c r="BW766" s="7" t="s">
        <v>98</v>
      </c>
      <c r="BX766" s="11">
        <v>0.22501347532789964</v>
      </c>
      <c r="BY766" s="11">
        <v>18.096260692229531</v>
      </c>
      <c r="BZ766" s="11">
        <v>14.067785888693498</v>
      </c>
      <c r="CA766" s="11">
        <v>1.0997630805240775</v>
      </c>
      <c r="CB766" s="11">
        <v>24.390820268120883</v>
      </c>
      <c r="CC766" s="11">
        <v>7.1858120770945542</v>
      </c>
      <c r="CD766" s="11">
        <v>6.4925405783786153E-2</v>
      </c>
      <c r="CE766" s="11">
        <v>3.662000807795224</v>
      </c>
      <c r="CF766" s="11">
        <v>3.5560461344386378</v>
      </c>
      <c r="CG766" s="11">
        <v>0.70369106738946374</v>
      </c>
      <c r="CH766" s="11">
        <v>1.0456944526546021</v>
      </c>
      <c r="CI766" s="11">
        <v>1.0309944751381213</v>
      </c>
      <c r="CJ766" s="11">
        <v>2.327224536160545</v>
      </c>
    </row>
    <row r="767" spans="1:88" hidden="1">
      <c r="A767" s="6" t="s">
        <v>61</v>
      </c>
      <c r="B767" s="6">
        <v>14</v>
      </c>
      <c r="C767" s="6" t="s">
        <v>19</v>
      </c>
      <c r="D767" s="6" t="s">
        <v>157</v>
      </c>
      <c r="E767" s="16">
        <v>0.96785109983079531</v>
      </c>
      <c r="F767" s="17">
        <v>0.86060000000000003</v>
      </c>
      <c r="G767" s="6">
        <v>0.1394</v>
      </c>
      <c r="H767" s="6">
        <v>7.4349999999999999E-2</v>
      </c>
      <c r="I767" s="6">
        <v>1.8589999999999999E-2</v>
      </c>
      <c r="J767" s="6">
        <v>5.5759999999999997E-2</v>
      </c>
      <c r="K767" s="6">
        <v>8.3640000000000006E-2</v>
      </c>
      <c r="L767" s="6">
        <v>463</v>
      </c>
      <c r="M767" s="6">
        <v>2143</v>
      </c>
      <c r="N767" s="6">
        <v>263.3</v>
      </c>
      <c r="O767" s="6">
        <v>820.8</v>
      </c>
      <c r="P767" s="6">
        <v>0.74270000000000003</v>
      </c>
      <c r="Q767" s="6">
        <v>0.43769999999999998</v>
      </c>
      <c r="R767" s="6">
        <v>0.88890000000000002</v>
      </c>
      <c r="S767" s="7" t="s">
        <v>157</v>
      </c>
      <c r="AG767" s="7" t="s">
        <v>157</v>
      </c>
      <c r="AU767" s="7" t="s">
        <v>157</v>
      </c>
      <c r="BI767" s="7" t="s">
        <v>157</v>
      </c>
      <c r="BW767" s="7" t="s">
        <v>157</v>
      </c>
    </row>
    <row r="768" spans="1:88" hidden="1">
      <c r="A768" s="6" t="s">
        <v>66</v>
      </c>
      <c r="B768" s="6">
        <v>11</v>
      </c>
      <c r="C768" s="6" t="s">
        <v>23</v>
      </c>
      <c r="D768" s="6" t="s">
        <v>157</v>
      </c>
      <c r="E768" s="16">
        <v>1.239105283455457</v>
      </c>
      <c r="F768" s="17">
        <v>0.82830000000000004</v>
      </c>
      <c r="G768" s="6">
        <v>0.17169999999999999</v>
      </c>
      <c r="H768" s="6">
        <v>8.1549999999999997E-2</v>
      </c>
      <c r="I768" s="6">
        <v>1.2880000000000001E-2</v>
      </c>
      <c r="J768" s="6">
        <v>6.8669999999999995E-2</v>
      </c>
      <c r="K768" s="6">
        <v>0.10299999999999999</v>
      </c>
      <c r="L768" s="6">
        <v>386</v>
      </c>
      <c r="M768" s="6">
        <v>2343</v>
      </c>
      <c r="N768" s="6">
        <v>293.60000000000002</v>
      </c>
      <c r="O768" s="6">
        <v>868.2</v>
      </c>
      <c r="P768" s="6">
        <v>0.73580000000000001</v>
      </c>
      <c r="Q768" s="6">
        <v>0.43419999999999997</v>
      </c>
      <c r="R768" s="6">
        <v>0.79169999999999996</v>
      </c>
      <c r="S768" s="7" t="s">
        <v>157</v>
      </c>
      <c r="AG768" s="7" t="s">
        <v>157</v>
      </c>
      <c r="AU768" s="7" t="s">
        <v>157</v>
      </c>
      <c r="BI768" s="7" t="s">
        <v>157</v>
      </c>
      <c r="BW768" s="7" t="s">
        <v>157</v>
      </c>
    </row>
    <row r="769" spans="1:75" hidden="1">
      <c r="A769" s="6" t="s">
        <v>61</v>
      </c>
      <c r="B769" s="6">
        <v>14</v>
      </c>
      <c r="C769" s="6" t="s">
        <v>23</v>
      </c>
      <c r="D769" s="6" t="s">
        <v>157</v>
      </c>
      <c r="E769" s="16">
        <v>0.96785109983079531</v>
      </c>
      <c r="F769" s="17">
        <v>0.88690000000000002</v>
      </c>
      <c r="G769" s="6">
        <v>0.11310000000000001</v>
      </c>
      <c r="H769" s="6">
        <v>0.1012</v>
      </c>
      <c r="I769" s="6">
        <v>5.5059999999999998E-2</v>
      </c>
      <c r="J769" s="6">
        <v>4.6129999999999997E-2</v>
      </c>
      <c r="K769" s="6">
        <v>6.6960000000000006E-2</v>
      </c>
      <c r="L769" s="6">
        <v>596</v>
      </c>
      <c r="M769" s="6">
        <v>2001</v>
      </c>
      <c r="N769" s="6">
        <v>216.8</v>
      </c>
      <c r="O769" s="6">
        <v>769.8</v>
      </c>
      <c r="P769" s="6">
        <v>0.73460000000000003</v>
      </c>
      <c r="Q769" s="6">
        <v>0.43909999999999999</v>
      </c>
      <c r="R769" s="6">
        <v>1.5109999999999999</v>
      </c>
      <c r="S769" s="7" t="s">
        <v>157</v>
      </c>
      <c r="AG769" s="7" t="s">
        <v>157</v>
      </c>
      <c r="AU769" s="7" t="s">
        <v>157</v>
      </c>
      <c r="BI769" s="7" t="s">
        <v>157</v>
      </c>
      <c r="BW769" s="7" t="s">
        <v>157</v>
      </c>
    </row>
    <row r="770" spans="1:75" hidden="1">
      <c r="AV770" s="12">
        <f>MAX(AV3:AV766)</f>
        <v>0.36276189256967761</v>
      </c>
      <c r="AW770" s="12">
        <f t="shared" ref="AW770:BH770" si="1">MAX(AW3:AW766)</f>
        <v>7.5075958671075407</v>
      </c>
      <c r="AX770" s="12">
        <f t="shared" si="1"/>
        <v>7.3745709679306284</v>
      </c>
      <c r="AY770" s="12">
        <f t="shared" si="1"/>
        <v>6.0533892938905796</v>
      </c>
      <c r="AZ770" s="12">
        <f t="shared" si="1"/>
        <v>7.827673700600366</v>
      </c>
      <c r="BA770" s="12">
        <f t="shared" si="1"/>
        <v>5.0775272186421505</v>
      </c>
      <c r="BB770" s="12">
        <f t="shared" si="1"/>
        <v>1.6176503879066253</v>
      </c>
      <c r="BC770" s="12">
        <f t="shared" si="1"/>
        <v>7.5791455692805538</v>
      </c>
      <c r="BD770" s="12">
        <f t="shared" si="1"/>
        <v>8.4638445357220711</v>
      </c>
      <c r="BE770" s="12">
        <f t="shared" si="1"/>
        <v>4.0764290657843887</v>
      </c>
      <c r="BF770" s="12">
        <f t="shared" si="1"/>
        <v>2.6780614535187937</v>
      </c>
      <c r="BG770" s="12">
        <f t="shared" si="1"/>
        <v>2.0401399845717787</v>
      </c>
      <c r="BH770" s="12">
        <f t="shared" si="1"/>
        <v>4.5888080020913229</v>
      </c>
      <c r="BJ770" s="12">
        <f>MAX(BJ3:BJ766)</f>
        <v>0.86430744705451501</v>
      </c>
      <c r="BK770" s="12">
        <f t="shared" ref="BK770:BV770" si="2">MAX(BK3:BK766)</f>
        <v>0.86437787540677302</v>
      </c>
      <c r="BL770" s="12">
        <f t="shared" si="2"/>
        <v>0.67872370988048447</v>
      </c>
      <c r="BM770" s="12">
        <f t="shared" si="2"/>
        <v>2.3696980159589653E-2</v>
      </c>
      <c r="BN770" s="12">
        <f t="shared" si="2"/>
        <v>0.6823865679911767</v>
      </c>
      <c r="BO770" s="12">
        <f t="shared" si="2"/>
        <v>-3.5955947569716207E-2</v>
      </c>
      <c r="BP770" s="12">
        <f t="shared" si="2"/>
        <v>0.36435043403905232</v>
      </c>
      <c r="BQ770" s="12">
        <f t="shared" si="2"/>
        <v>0.18130039180280355</v>
      </c>
      <c r="BR770" s="12">
        <f t="shared" si="2"/>
        <v>-0.10275836931162563</v>
      </c>
      <c r="BS770" s="12">
        <f t="shared" si="2"/>
        <v>1.896179696079725E-2</v>
      </c>
      <c r="BT770" s="12">
        <f t="shared" si="2"/>
        <v>0.19124883101998269</v>
      </c>
      <c r="BU770" s="12">
        <f t="shared" si="2"/>
        <v>0.25356158515780935</v>
      </c>
      <c r="BV770" s="12">
        <f t="shared" si="2"/>
        <v>-0.90382167245152045</v>
      </c>
    </row>
    <row r="771" spans="1:75" hidden="1">
      <c r="AV771" s="12">
        <f>MIN(AV3:AV766)</f>
        <v>-7.505417137095888</v>
      </c>
      <c r="AW771" s="12">
        <f t="shared" ref="AW771:BH771" si="3">MIN(AW3:AW766)</f>
        <v>-0.36232064104690626</v>
      </c>
      <c r="AX771" s="12">
        <f t="shared" si="3"/>
        <v>-0.40483001094230903</v>
      </c>
      <c r="AY771" s="12">
        <f t="shared" si="3"/>
        <v>-0.99064265359201575</v>
      </c>
      <c r="AZ771" s="12">
        <f t="shared" si="3"/>
        <v>-0.29659976264894594</v>
      </c>
      <c r="BA771" s="12">
        <f t="shared" si="3"/>
        <v>-0.65627845800340934</v>
      </c>
      <c r="BB771" s="12">
        <f t="shared" si="3"/>
        <v>-3.0389801922781055</v>
      </c>
      <c r="BC771" s="12">
        <f t="shared" si="3"/>
        <v>-0.47270908802908956</v>
      </c>
      <c r="BD771" s="12">
        <f t="shared" si="3"/>
        <v>-1.0056428467269141</v>
      </c>
      <c r="BE771" s="12">
        <f t="shared" si="3"/>
        <v>-4.2752737148817594</v>
      </c>
      <c r="BF771" s="12">
        <f t="shared" si="3"/>
        <v>-4.0739193129659581</v>
      </c>
      <c r="BG771" s="12">
        <f t="shared" si="3"/>
        <v>-4.4747106966626911</v>
      </c>
      <c r="BH771" s="12">
        <f t="shared" si="3"/>
        <v>-2.0093076454759533</v>
      </c>
    </row>
    <row r="772" spans="1:75">
      <c r="BJ772" s="12">
        <f>MAX(BJ3:BJ766)</f>
        <v>0.86430744705451501</v>
      </c>
      <c r="BK772" s="12">
        <f t="shared" ref="BK772:BV772" si="4">MAX(BK3:BK766)</f>
        <v>0.86437787540677302</v>
      </c>
      <c r="BL772" s="12">
        <f t="shared" si="4"/>
        <v>0.67872370988048447</v>
      </c>
      <c r="BM772" s="12">
        <f t="shared" si="4"/>
        <v>2.3696980159589653E-2</v>
      </c>
      <c r="BN772" s="12">
        <f t="shared" si="4"/>
        <v>0.6823865679911767</v>
      </c>
      <c r="BO772" s="12">
        <f t="shared" si="4"/>
        <v>-3.5955947569716207E-2</v>
      </c>
      <c r="BP772" s="12">
        <f t="shared" si="4"/>
        <v>0.36435043403905232</v>
      </c>
      <c r="BQ772" s="12">
        <f t="shared" si="4"/>
        <v>0.18130039180280355</v>
      </c>
      <c r="BR772" s="12">
        <f t="shared" si="4"/>
        <v>-0.10275836931162563</v>
      </c>
      <c r="BS772" s="12">
        <f t="shared" si="4"/>
        <v>1.896179696079725E-2</v>
      </c>
      <c r="BT772" s="12">
        <f t="shared" si="4"/>
        <v>0.19124883101998269</v>
      </c>
      <c r="BU772" s="12">
        <f t="shared" si="4"/>
        <v>0.25356158515780935</v>
      </c>
      <c r="BV772" s="12">
        <f t="shared" si="4"/>
        <v>-0.90382167245152045</v>
      </c>
    </row>
  </sheetData>
  <autoFilter ref="A2:CJ771">
    <filterColumn colId="19">
      <customFilters>
        <customFilter operator="notEqual" val=" "/>
      </customFilters>
    </filterColumn>
    <sortState ref="A3:CJ766">
      <sortCondition ref="BC2:BC771"/>
    </sortState>
  </autoFilter>
  <conditionalFormatting sqref="R2:R1048576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04857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4857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04857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3:E769 E43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7:E442 E386:E43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0:E81 E5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4:E59 E3:E52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2:E385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H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AV1048576 AW770:BH77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BH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:BJ769 BK3:BV76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:BV76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769 BY3:CJ7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CJ7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ES2 Live Plate 1+2</vt:lpstr>
    </vt:vector>
  </TitlesOfParts>
  <Company>Broad Instititue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Harrington</dc:creator>
  <cp:lastModifiedBy>Will Harrington</cp:lastModifiedBy>
  <dcterms:created xsi:type="dcterms:W3CDTF">2016-05-23T16:33:55Z</dcterms:created>
  <dcterms:modified xsi:type="dcterms:W3CDTF">2016-05-31T16:39:57Z</dcterms:modified>
</cp:coreProperties>
</file>