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h57\Documents\MATLAB\2020 Incucyte Data Cal-Va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<sst xmlns="http://schemas.openxmlformats.org/spreadsheetml/2006/main" count="31" uniqueCount="28">
  <si>
    <t>Number of replicates</t>
  </si>
  <si>
    <t>Recovery (1=Yes, 0 =No)</t>
  </si>
  <si>
    <t>Proliferation Delay (t_r)</t>
  </si>
  <si>
    <t>Date and Time of Treatment</t>
  </si>
  <si>
    <t>Date and Time of First Image</t>
  </si>
  <si>
    <t>Elapsed Time at Treatment</t>
  </si>
  <si>
    <t>Model 1 lower bounds</t>
  </si>
  <si>
    <t>Model 1 Initial Guess</t>
  </si>
  <si>
    <t>Model 1 Upper Bounds</t>
  </si>
  <si>
    <t>Model 2 lower bounds</t>
  </si>
  <si>
    <t>Model 2 initial guess</t>
  </si>
  <si>
    <t>Model 2 upper bounds</t>
  </si>
  <si>
    <t>Model 3 lower bounds</t>
  </si>
  <si>
    <t>Model 3 initial guess</t>
  </si>
  <si>
    <t>Model 3 upper bounds</t>
  </si>
  <si>
    <t>f_r</t>
  </si>
  <si>
    <t>g_r</t>
  </si>
  <si>
    <t>k_d</t>
  </si>
  <si>
    <t>t_d</t>
  </si>
  <si>
    <t>N_max</t>
  </si>
  <si>
    <t>Model 1 Death Only lower bounds</t>
  </si>
  <si>
    <t>Model 1 Death Only Initial Guess</t>
  </si>
  <si>
    <t>Model 1 Death Only Upper Bounds</t>
  </si>
  <si>
    <t>Model 2 Death Only lower bounds</t>
  </si>
  <si>
    <t>Model 3 Death Only upper bounds</t>
  </si>
  <si>
    <t>Model 3 Death Only initial guess</t>
  </si>
  <si>
    <t>Model 3 Death Only lower bounds</t>
  </si>
  <si>
    <t>Model 2 Death Only upper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</si>
</sst>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40404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22" fontId="1" fillId="0" borderId="0" xfId="0" applyNumberFormat="1" applyFont="1" applyAlignme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4"/>
  <sheetViews>
    <sheetView tabSelected="1" workbookViewId="0">
      <selection activeCell="F15" sqref="F15"/>
    </sheetView>
  </sheetViews>
  <sheetFormatPr defaultRowHeight="14.4" x14ac:dyDescent="0.3"/>
  <cols>
    <col min="2" max="2" width="24.6640625" bestFit="1" customWidth="1"/>
    <col min="3" max="3" width="20.88671875" bestFit="1" customWidth="1"/>
    <col min="4" max="4" width="20.33203125" bestFit="1" customWidth="1"/>
    <col min="5" max="5" width="20.33203125" customWidth="1"/>
    <col min="6" max="6" width="19.33203125" bestFit="1" customWidth="1"/>
    <col min="7" max="7" width="18.109375" bestFit="1" customWidth="1"/>
    <col min="8" max="8" width="19.77734375" bestFit="1" customWidth="1"/>
    <col min="9" max="9" width="19.33203125" bestFit="1" customWidth="1"/>
    <col min="10" max="10" width="17.6640625" bestFit="1" customWidth="1"/>
    <col min="11" max="12" width="19.33203125" bestFit="1" customWidth="1"/>
    <col min="13" max="13" width="17.6640625" bestFit="1" customWidth="1"/>
    <col min="14" max="14" width="19.33203125" bestFit="1" customWidth="1"/>
    <col min="16" max="16" width="29" bestFit="1" customWidth="1"/>
    <col min="17" max="17" width="27.77734375" bestFit="1" customWidth="1"/>
    <col min="18" max="18" width="29.5546875" bestFit="1" customWidth="1"/>
    <col min="19" max="19" width="29" bestFit="1" customWidth="1"/>
    <col min="21" max="22" width="29" bestFit="1" customWidth="1"/>
    <col min="23" max="23" width="27.33203125" bestFit="1" customWidth="1"/>
    <col min="24" max="24" width="29" bestFit="1" customWidth="1"/>
  </cols>
  <sheetData>
    <row r="2" spans="2:24" x14ac:dyDescent="0.3">
      <c r="B2" t="s">
        <v>0</v>
      </c>
      <c r="C2" t="s">
        <v>1</v>
      </c>
      <c r="D2" t="s">
        <v>2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20</v>
      </c>
      <c r="Q2" t="s">
        <v>21</v>
      </c>
      <c r="R2" t="s">
        <v>22</v>
      </c>
      <c r="S2" t="s">
        <v>23</v>
      </c>
      <c r="T2" t="s">
        <v>10</v>
      </c>
      <c r="U2" t="s">
        <v>27</v>
      </c>
      <c r="V2" t="s">
        <v>26</v>
      </c>
      <c r="W2" t="s">
        <v>25</v>
      </c>
      <c r="X2" t="s">
        <v>24</v>
      </c>
    </row>
    <row r="3" spans="2:24" x14ac:dyDescent="0.3">
      <c r="B3">
        <v>12</v>
      </c>
      <c r="C3">
        <v>1</v>
      </c>
      <c r="D3" s="3">
        <v>5.25</v>
      </c>
      <c r="E3" t="s">
        <v>15</v>
      </c>
      <c r="F3">
        <v>0</v>
      </c>
      <c r="G3">
        <v>0.5</v>
      </c>
      <c r="H3">
        <v>1</v>
      </c>
      <c r="I3">
        <v>0</v>
      </c>
      <c r="J3">
        <v>0.5</v>
      </c>
      <c r="K3">
        <v>1</v>
      </c>
      <c r="L3">
        <v>0</v>
      </c>
      <c r="M3">
        <v>0.5</v>
      </c>
      <c r="N3">
        <v>1</v>
      </c>
      <c r="O3" t="s">
        <v>17</v>
      </c>
      <c r="P3">
        <v>1E-3</v>
      </c>
      <c r="Q3">
        <v>5.0000000000000001E-3</v>
      </c>
      <c r="R3">
        <v>0.01</v>
      </c>
      <c r="S3">
        <v>1E-3</v>
      </c>
      <c r="T3">
        <v>5.0000000000000001E-3</v>
      </c>
      <c r="U3">
        <v>0.01</v>
      </c>
      <c r="V3">
        <v>1E-3</v>
      </c>
      <c r="W3">
        <v>5.0000000000000001E-3</v>
      </c>
      <c r="X3">
        <v>0.01</v>
      </c>
    </row>
    <row r="4" spans="2:24" x14ac:dyDescent="0.3">
      <c r="C4">
        <v>1</v>
      </c>
      <c r="D4" s="3">
        <v>0</v>
      </c>
      <c r="E4" t="s">
        <v>16</v>
      </c>
      <c r="F4">
        <v>3.0000000000000001E-3</v>
      </c>
      <c r="G4">
        <v>2.5000000000000001E-2</v>
      </c>
      <c r="H4">
        <v>0.1</v>
      </c>
      <c r="I4">
        <v>3.0000000000000001E-3</v>
      </c>
      <c r="J4">
        <v>2.5000000000000001E-2</v>
      </c>
      <c r="K4">
        <v>0.1</v>
      </c>
      <c r="L4">
        <v>3.0000000000000001E-3</v>
      </c>
      <c r="M4">
        <v>2.5000000000000001E-2</v>
      </c>
      <c r="N4">
        <v>0.1</v>
      </c>
      <c r="O4" t="s">
        <v>18</v>
      </c>
      <c r="P4">
        <v>6.8999999999999999E-3</v>
      </c>
      <c r="Q4">
        <v>0.02</v>
      </c>
      <c r="R4">
        <v>2</v>
      </c>
      <c r="S4">
        <v>0.3</v>
      </c>
      <c r="T4">
        <v>72</v>
      </c>
      <c r="U4">
        <v>200</v>
      </c>
    </row>
    <row r="5" spans="2:24" x14ac:dyDescent="0.3">
      <c r="B5" t="s">
        <v>3</v>
      </c>
      <c r="C5">
        <v>1</v>
      </c>
      <c r="D5" s="3">
        <v>0</v>
      </c>
      <c r="E5" t="s">
        <v>17</v>
      </c>
      <c r="F5">
        <v>1E-3</v>
      </c>
      <c r="G5">
        <v>5.0000000000000001E-3</v>
      </c>
      <c r="H5">
        <v>0.01</v>
      </c>
      <c r="I5">
        <v>1E-3</v>
      </c>
      <c r="J5">
        <v>5.0000000000000001E-3</v>
      </c>
      <c r="K5">
        <v>0.01</v>
      </c>
      <c r="L5">
        <v>1E-3</v>
      </c>
      <c r="M5">
        <v>5.0000000000000001E-3</v>
      </c>
      <c r="N5">
        <v>0.01</v>
      </c>
    </row>
    <row r="6" spans="2:24" x14ac:dyDescent="0.3">
      <c r="B6" s="2">
        <v>43575.53125</v>
      </c>
      <c r="C6">
        <v>1</v>
      </c>
      <c r="D6" s="3">
        <v>0</v>
      </c>
      <c r="E6" t="s">
        <v>19</v>
      </c>
      <c r="F6">
        <v>5000</v>
      </c>
      <c r="G6">
        <v>50000</v>
      </c>
      <c r="H6">
        <v>120000</v>
      </c>
      <c r="I6">
        <v>5000</v>
      </c>
      <c r="J6">
        <v>50000</v>
      </c>
      <c r="K6">
        <v>120000</v>
      </c>
      <c r="L6">
        <v>5000</v>
      </c>
      <c r="M6">
        <v>50000</v>
      </c>
      <c r="N6">
        <v>120000</v>
      </c>
    </row>
    <row r="7" spans="2:24" x14ac:dyDescent="0.3">
      <c r="C7">
        <v>1</v>
      </c>
      <c r="D7" s="3">
        <v>0</v>
      </c>
      <c r="E7" t="s">
        <v>18</v>
      </c>
      <c r="F7">
        <v>6.8999999999999999E-3</v>
      </c>
      <c r="G7">
        <v>0.02</v>
      </c>
      <c r="H7">
        <v>2</v>
      </c>
      <c r="I7">
        <v>0.3</v>
      </c>
      <c r="J7">
        <v>72</v>
      </c>
      <c r="K7">
        <v>200</v>
      </c>
    </row>
    <row r="8" spans="2:24" x14ac:dyDescent="0.3">
      <c r="B8" t="s">
        <v>4</v>
      </c>
      <c r="C8">
        <v>1</v>
      </c>
      <c r="D8" s="3">
        <v>0</v>
      </c>
    </row>
    <row r="9" spans="2:24" x14ac:dyDescent="0.3">
      <c r="B9" s="1">
        <v>43562.708333333336</v>
      </c>
      <c r="C9">
        <v>1</v>
      </c>
      <c r="D9" s="3">
        <v>0</v>
      </c>
    </row>
    <row r="10" spans="2:24" x14ac:dyDescent="0.3">
      <c r="C10">
        <v>1</v>
      </c>
      <c r="D10" s="3">
        <v>0</v>
      </c>
    </row>
    <row r="11" spans="2:24" x14ac:dyDescent="0.3">
      <c r="B11" t="s">
        <v>5</v>
      </c>
      <c r="C11">
        <v>1</v>
      </c>
      <c r="D11" s="3">
        <v>0</v>
      </c>
    </row>
    <row r="12" spans="2:24" x14ac:dyDescent="0.3">
      <c r="B12">
        <f>(B6-B9)*24</f>
        <v>307.74999999994179</v>
      </c>
      <c r="C12">
        <v>0</v>
      </c>
      <c r="D12" s="3">
        <v>0</v>
      </c>
    </row>
    <row r="13" spans="2:24" x14ac:dyDescent="0.3">
      <c r="C13">
        <v>1</v>
      </c>
      <c r="D13" s="3">
        <v>0</v>
      </c>
    </row>
    <row r="14" spans="2:24" x14ac:dyDescent="0.3">
      <c r="C14">
        <v>1</v>
      </c>
      <c r="D14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Grant</dc:creator>
  <cp:lastModifiedBy>Howard, Grant</cp:lastModifiedBy>
  <dcterms:created xsi:type="dcterms:W3CDTF">2020-05-20T17:18:45Z</dcterms:created>
  <dcterms:modified xsi:type="dcterms:W3CDTF">2020-08-24T20:02:06Z</dcterms:modified>
</cp:coreProperties>
</file>