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7" documentId="8_{322D0C66-B995-4325-99A2-465685F9B27D}" xr6:coauthVersionLast="47" xr6:coauthVersionMax="47" xr10:uidLastSave="{96C25B79-A83A-4334-AF53-3F831A7A5EE5}"/>
  <bookViews>
    <workbookView xWindow="-120" yWindow="-120" windowWidth="29040" windowHeight="15840" tabRatio="738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 s="1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J27" i="12" s="1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55" i="12" l="1"/>
  <c r="J28" i="12"/>
  <c r="J31" i="12"/>
  <c r="I70" i="12"/>
  <c r="N70" i="12" s="1"/>
  <c r="N65" i="12"/>
  <c r="J30" i="12"/>
  <c r="J45" i="12"/>
  <c r="J51" i="12"/>
  <c r="J25" i="10"/>
  <c r="J51" i="10"/>
  <c r="J26" i="12"/>
  <c r="J42" i="12"/>
  <c r="J23" i="14"/>
  <c r="J39" i="10"/>
  <c r="J45" i="10"/>
  <c r="J37" i="14"/>
  <c r="J55" i="16"/>
  <c r="J26" i="10"/>
  <c r="J29" i="10"/>
  <c r="J46" i="12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6" l="1"/>
  <c r="N74" i="16" s="1"/>
  <c r="N72" i="18"/>
  <c r="N74" i="18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<sst xmlns="http://schemas.openxmlformats.org/spreadsheetml/2006/main" count="1242" uniqueCount="380">
  <si>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</si>
  <si>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</si>
  <si>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</si>
  <si>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</si>
  <si>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</si>
  <si>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</si>
  <si>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</si>
  <si>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</si>
  <si>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</si>
  <si>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</si>
  <si>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</si>
  <si>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</si>
  <si>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</si>
  <si>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</si>
  <si>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</si>
  <si>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</si>
  <si>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</si>
  <si>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</si>
  <si>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</si>
  <si>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</si>
  <si>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</si>
  <si>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</si>
  <si>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</si>
  <si>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</si>
  <si>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</si>
  <si>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</si>
  <si>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</si>
  <si>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</si>
  <si>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</si>
  <si>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</si>
  <si>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</si>
  <si>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</si>
  <si>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</si>
  <si>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</si>
  <si>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</si>
  <si>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</si>
  <si>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</si>
  <si>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</si>
  <si>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</si>
  <si>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</si>
  <si>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</si>
  <si>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</si>
  <si>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</si>
  <si>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</si>
  <si>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</si>
  <si>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</si>
  <si>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</si>
  <si>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</si>
  <si>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</si>
  <si>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</si>
  <si>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</si>
  <si>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</si>
  <si>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</si>
  <si>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</si>
  <si>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</si>
  <si>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</si>
  <si>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</si>
  <si>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</si>
  <si>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</si>
  <si>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</si>
  <si>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</si>
  <si>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</si>
  <si>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</si>
  <si>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</si>
  <si>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</si>
  <si>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</si>
  <si>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</si>
  <si>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</si>
  <si>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</si>
  <si>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</si>
  <si>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</si>
  <si>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</si>
  <si>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</si>
  <si>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</si>
  <si>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</si>
  <si>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</si>
  <si>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</si>
  <si>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</si>
  <si>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</si>
  <si>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</si>
  <si>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</si>
  <si>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</si>
  <si>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</si>
  <si>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</si>
  <si>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</si>
  <si>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</si>
  <si>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</si>
  <si>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</si>
  <si>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</si>
  <si>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</si>
  <si>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</si>
  <si>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</si>
  <si>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</si>
  <si>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</si>
  <si>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</si>
  <si>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</si>
  <si>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</si>
  <si>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</si>
  <si>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</si>
  <si>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</si>
  <si>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</si>
  <si>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</si>
  <si>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</si>
  <si>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</si>
  <si>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</si>
  <si>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</si>
  <si>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</si>
  <si>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</si>
  <si>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</si>
  <si>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</si>
  <si>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</si>
  <si>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</si>
  <si>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</si>
  <si>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</si>
  <si>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</si>
  <si>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</si>
  <si>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</si>
  <si>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</si>
  <si>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</si>
  <si>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</si>
  <si>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</si>
  <si>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</si>
  <si>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</si>
  <si>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</si>
  <si>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</si>
  <si>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</si>
  <si>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</si>
  <si>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</si>
  <si>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</si>
  <si>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</si>
  <si>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</si>
  <si>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</si>
  <si>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</si>
  <si>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</si>
  <si>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</si>
  <si>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</si>
  <si>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</si>
  <si>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</si>
  <si>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</si>
  <si>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</si>
  <si>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</si>
  <si>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</si>
  <si>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</si>
  <si>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</si>
  <si>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</si>
  <si>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</si>
  <si>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</si>
  <si>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</si>
  <si>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</si>
  <si>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</si>
  <si>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</si>
  <si>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</si>
  <si>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</si>
  <si>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</si>
  <si>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</si>
  <si>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</si>
  <si>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</si>
  <si>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</si>
  <si>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</si>
  <si>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</si>
  <si>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</si>
  <si>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</si>
  <si>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</si>
  <si>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</si>
  <si>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</si>
  <si>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</si>
  <si>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</si>
  <si>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</si>
  <si>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</si>
  <si>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</si>
  <si>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</si>
  <si>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</si>
  <si>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</si>
  <si>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</si>
  <si>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</si>
  <si>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</si>
  <si>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</si>
  <si>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</si>
  <si>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</si>
  <si>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</si>
  <si>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</si>
  <si>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</si>
  <si>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</si>
  <si>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</si>
  <si>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</si>
  <si>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</si>
  <si>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</si>
  <si>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</si>
  <si>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</si>
  <si>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</si>
  <si>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</si>
  <si>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</si>
  <si>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</si>
  <si>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</si>
  <si>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</si>
  <si>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</si>
  <si>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</si>
  <si>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</si>
  <si>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</si>
  <si>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</si>
  <si>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</si>
  <si>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</si>
  <si>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</si>
  <si>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</si>
  <si>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</si>
  <si>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</si>
  <si>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</si>
  <si>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</si>
  <si>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</si>
  <si>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</si>
  <si>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</si>
  <si>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</si>
  <si>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</si>
  <si>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</si>
  <si>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</si>
  <si>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</si>
  <si>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</si>
  <si>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</si>
  <si>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</si>
  <si>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</si>
  <si>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</si>
  <si>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</si>
  <si>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</si>
  <si>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</si>
  <si>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</si>
  <si>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</si>
  <si>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</si>
  <si>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</si>
  <si>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</si>
  <si>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</si>
  <si>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</si>
  <si>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</si>
  <si>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</si>
  <si>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</si>
  <si>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</si>
  <si>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</si>
  <si>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</si>
  <si>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</si>
  <si>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</si>
  <si>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</si>
  <si>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</si>
  <si>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</si>
  <si>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</si>
  <si>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</si>
  <si>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</si>
  <si>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</si>
  <si>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</si>
  <si>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</si>
  <si>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</si>
  <si>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</si>
  <si>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</si>
  <si>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</si>
  <si>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</si>
  <si>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</si>
  <si>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</si>
  <si>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</si>
  <si>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</si>
  <si>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</si>
  <si>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</si>
  <si>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</si>
  <si>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</si>
  <si>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</si>
  <si>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</si>
  <si>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</si>
  <si>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</si>
  <si>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</si>
  <si>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</si>
  <si>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</si>
  <si>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</si>
  <si>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</si>
  <si>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</si>
  <si>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</si>
  <si>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</si>
  <si>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</si>
  <si>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</si>
  <si>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</si>
  <si>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</si>
  <si>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</si>
  <si>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</si>
  <si>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</si>
  <si>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</si>
  <si>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</si>
  <si>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</si>
  <si>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</si>
  <si>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</si>
  <si>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</si>
  <si>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</si>
  <si>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</si>
  <si>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</si>
  <si>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</si>
  <si>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</si>
  <si>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</si>
  <si>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</si>
  <si>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</si>
  <si>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</si>
  <si>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</si>
  <si>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</si>
  <si>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</si>
  <si>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</si>
  <si>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</si>
  <si>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</si>
  <si>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</si>
  <si>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</si>
  <si>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</si>
  <si>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</si>
  <si>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</si>
  <si>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</si>
  <si>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</si>
  <si>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</si>
  <si>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</si>
  <si>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</si>
  <si>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</si>
  <si>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</si>
  <si>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</si>
  <si>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</si>
  <si>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</si>
  <si>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</si>
  <si>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</si>
  <si>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</si>
  <si>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</si>
  <si>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</si>
  <si>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</si>
  <si>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</si>
  <si>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</si>
  <si>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</si>
  <si>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</si>
  <si>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</si>
  <si>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</si>
  <si>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</si>
  <si>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</si>
  <si>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</si>
  <si>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</si>
  <si>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</si>
  <si>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</si>
  <si>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</si>
  <si>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</si>
  <si>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</si>
  <si>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</si>
  <si>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</si>
  <si>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</si>
  <si>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</si>
  <si>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</si>
  <si>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</si>
  <si>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</si>
  <si>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</si>
  <si>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</si>
  <si>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</si>
  <si>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</si>
  <si>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</si>
  <si>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</si>
  <si>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</si>
  <si>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</si>
  <si>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</si>
  <si>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</si>
  <si>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</si>
  <si>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</si>
  <si>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</si>
  <si>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</si>
  <si>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</si>
  <si>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</si>
  <si>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</si>
  <si>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</si>
  <si>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</si>
  <si>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</si>
  <si>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</si>
  <si>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</si>
  <si>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</si>
  <si>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</si>
  <si>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</si>
  <si>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</si>
  <si>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</si>
  <si>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</si>
  <si>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</si>
  <si>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1303 S. MAIN ST.</t>
  </si>
  <si>
    <t>STA</t>
  </si>
  <si>
    <t>E3-D</t>
  </si>
  <si>
    <t>STREET</t>
  </si>
  <si>
    <t>EMS</t>
  </si>
  <si>
    <t>ASSIST EMS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</si>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</sst>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0" fontId="0" fillId="5" borderId="5" xfId="0" applyFill="1" applyBorder="1"/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1" t="s">
        <v>305</v>
      </c>
      <c r="C2" s="181"/>
      <c r="D2" s="4">
        <v>27.42</v>
      </c>
      <c r="E2" s="8" t="s">
        <v>349</v>
      </c>
    </row>
    <row r="3" spans="1:10" x14ac:dyDescent="0.2">
      <c r="A3" s="146">
        <v>203</v>
      </c>
      <c r="B3" s="182" t="s">
        <v>302</v>
      </c>
      <c r="C3" s="182"/>
      <c r="D3" s="152">
        <v>26.11</v>
      </c>
      <c r="E3" s="11"/>
    </row>
    <row r="4" spans="1:10" x14ac:dyDescent="0.2">
      <c r="A4" s="144">
        <v>413</v>
      </c>
      <c r="B4" s="181" t="s">
        <v>326</v>
      </c>
      <c r="C4" s="181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1" t="s">
        <v>43</v>
      </c>
      <c r="C5" s="181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1" t="s">
        <v>49</v>
      </c>
      <c r="C6" s="181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1" t="s">
        <v>72</v>
      </c>
      <c r="C7" s="181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1" t="s">
        <v>81</v>
      </c>
      <c r="C8" s="181"/>
      <c r="D8" s="4">
        <v>18.66</v>
      </c>
      <c r="E8" s="9"/>
      <c r="F8" s="144"/>
    </row>
    <row r="9" spans="1:10" x14ac:dyDescent="0.2">
      <c r="A9" s="3" t="s">
        <v>82</v>
      </c>
      <c r="B9" s="183" t="s">
        <v>83</v>
      </c>
      <c r="C9" s="183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1" t="s">
        <v>351</v>
      </c>
      <c r="C10" s="181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1" t="s">
        <v>353</v>
      </c>
      <c r="C11" s="181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1" t="s">
        <v>300</v>
      </c>
      <c r="C13" s="181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1" t="s">
        <v>304</v>
      </c>
      <c r="C14" s="181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1" t="s">
        <v>47</v>
      </c>
      <c r="C15" s="181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1" t="s">
        <v>48</v>
      </c>
      <c r="C16" s="181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1" t="s">
        <v>73</v>
      </c>
      <c r="C17" s="181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1" t="s">
        <v>85</v>
      </c>
      <c r="C18" s="181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1" t="s">
        <v>308</v>
      </c>
      <c r="C19" s="181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1" t="s">
        <v>355</v>
      </c>
      <c r="C20" s="181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1" t="s">
        <v>357</v>
      </c>
      <c r="C21" s="181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1" t="s">
        <v>303</v>
      </c>
      <c r="C23" s="181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1" t="s">
        <v>325</v>
      </c>
      <c r="C24" s="181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1" t="s">
        <v>44</v>
      </c>
      <c r="C25" s="181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1" t="s">
        <v>310</v>
      </c>
      <c r="C26" s="181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1" t="s">
        <v>77</v>
      </c>
      <c r="C27" s="181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1" t="s">
        <v>45</v>
      </c>
      <c r="C28" s="181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1" t="s">
        <v>361</v>
      </c>
      <c r="C30" s="181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1" t="s">
        <v>67</v>
      </c>
      <c r="C31" s="181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1" t="s">
        <v>339</v>
      </c>
      <c r="C33" s="181"/>
      <c r="D33" s="4">
        <v>14.5</v>
      </c>
      <c r="E33" s="184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1" t="s">
        <v>363</v>
      </c>
      <c r="C34" s="181"/>
      <c r="D34" s="4">
        <v>14.5</v>
      </c>
      <c r="E34" s="185"/>
      <c r="F34" s="144"/>
      <c r="G34" s="3"/>
      <c r="H34" s="3"/>
      <c r="I34" s="4"/>
    </row>
    <row r="35" spans="1:9" x14ac:dyDescent="0.2">
      <c r="A35" s="3" t="s">
        <v>364</v>
      </c>
      <c r="B35" s="181" t="s">
        <v>365</v>
      </c>
      <c r="C35" s="181"/>
      <c r="D35" s="4">
        <v>14.5</v>
      </c>
      <c r="E35" s="185"/>
      <c r="F35" s="144"/>
      <c r="G35" s="3"/>
      <c r="H35" s="3"/>
      <c r="I35" s="4"/>
    </row>
    <row r="36" spans="1:9" x14ac:dyDescent="0.2">
      <c r="A36" s="3" t="s">
        <v>366</v>
      </c>
      <c r="B36" s="181" t="s">
        <v>367</v>
      </c>
      <c r="C36" s="181"/>
      <c r="D36" s="4">
        <v>14.5</v>
      </c>
      <c r="E36" s="185"/>
      <c r="F36" s="144"/>
      <c r="G36" s="3"/>
      <c r="H36" s="3"/>
      <c r="I36" s="4"/>
    </row>
    <row r="37" spans="1:9" x14ac:dyDescent="0.2">
      <c r="A37" s="3" t="s">
        <v>368</v>
      </c>
      <c r="B37" s="181" t="s">
        <v>369</v>
      </c>
      <c r="C37" s="181"/>
      <c r="D37" s="4">
        <v>14.5</v>
      </c>
      <c r="E37" s="185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1" t="s">
        <v>280</v>
      </c>
      <c r="C41" s="181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1" t="s">
        <v>281</v>
      </c>
      <c r="C44" s="181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1" t="s">
        <v>312</v>
      </c>
      <c r="C47" s="181"/>
      <c r="D47" s="4">
        <v>27.48</v>
      </c>
    </row>
    <row r="48" spans="1:9" x14ac:dyDescent="0.2">
      <c r="A48" s="144">
        <v>509</v>
      </c>
      <c r="B48" s="181" t="s">
        <v>313</v>
      </c>
      <c r="C48" s="181"/>
      <c r="D48" s="4">
        <v>27.48</v>
      </c>
    </row>
    <row r="49" spans="1:4" x14ac:dyDescent="0.2">
      <c r="A49" s="144">
        <v>213</v>
      </c>
      <c r="B49" s="181" t="s">
        <v>314</v>
      </c>
      <c r="C49" s="181"/>
      <c r="D49" s="4">
        <v>27.48</v>
      </c>
    </row>
    <row r="50" spans="1:4" x14ac:dyDescent="0.2">
      <c r="A50" s="144">
        <v>615</v>
      </c>
      <c r="B50" s="181" t="s">
        <v>315</v>
      </c>
      <c r="C50" s="181"/>
      <c r="D50" s="4">
        <v>27.48</v>
      </c>
    </row>
    <row r="51" spans="1:4" x14ac:dyDescent="0.2">
      <c r="A51" s="144" t="s">
        <v>79</v>
      </c>
      <c r="B51" s="181" t="s">
        <v>316</v>
      </c>
      <c r="C51" s="181"/>
      <c r="D51" s="4">
        <v>27.48</v>
      </c>
    </row>
    <row r="52" spans="1:4" x14ac:dyDescent="0.2">
      <c r="A52" s="144" t="s">
        <v>311</v>
      </c>
      <c r="B52" s="181" t="s">
        <v>317</v>
      </c>
      <c r="C52" s="181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1" t="s">
        <v>54</v>
      </c>
      <c r="C55" s="181"/>
      <c r="D55" s="4">
        <v>23.4</v>
      </c>
    </row>
    <row r="56" spans="1:4" x14ac:dyDescent="0.2">
      <c r="A56" s="144">
        <v>204</v>
      </c>
      <c r="B56" s="181" t="s">
        <v>55</v>
      </c>
      <c r="C56" s="181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topLeftCell="A58" zoomScale="85" zoomScaleNormal="100" zoomScaleSheetLayoutView="85" zoomScalePageLayoutView="64" workbookViewId="0">
      <selection activeCell="K49" sqref="K4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7" t="s">
        <v>71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6.5" customHeight="1" thickBot="1" x14ac:dyDescent="0.3">
      <c r="O2" s="211" t="s">
        <v>287</v>
      </c>
      <c r="P2" s="212"/>
      <c r="Q2" s="212"/>
      <c r="R2" s="213"/>
    </row>
    <row r="3" spans="1:18" ht="16.5" customHeight="1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254" t="s">
        <v>336</v>
      </c>
      <c r="C4" s="254"/>
      <c r="D4" s="254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254" t="s">
        <v>337</v>
      </c>
      <c r="B6" s="254"/>
      <c r="C6" s="254"/>
      <c r="D6" s="254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258"/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6.5" customHeight="1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customHeight="1" thickBot="1" x14ac:dyDescent="0.3">
      <c r="A16" s="267" t="s">
        <v>343</v>
      </c>
      <c r="B16" s="268"/>
      <c r="C16" s="269" t="s">
        <v>344</v>
      </c>
      <c r="D16" s="270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/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0</v>
      </c>
      <c r="C67" s="237"/>
      <c r="D67" s="1"/>
      <c r="E67" s="2" t="s">
        <v>1</v>
      </c>
      <c r="F67" s="238">
        <f>D3</f>
        <v>0</v>
      </c>
      <c r="G67" s="237"/>
      <c r="H67" s="1"/>
      <c r="I67" s="2" t="s">
        <v>17</v>
      </c>
      <c r="J67" s="1"/>
      <c r="K67" s="239">
        <f>B8</f>
        <v>1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2" t="s">
        <v>96</v>
      </c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00" t="s">
        <v>97</v>
      </c>
      <c r="B83" s="200"/>
      <c r="C83" s="200"/>
      <c r="D83" s="200"/>
      <c r="E83" s="200"/>
      <c r="F83" s="200"/>
      <c r="G83" s="200"/>
      <c r="H83" s="200"/>
      <c r="I83" s="200"/>
      <c r="J83" s="200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8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20"/>
    </row>
    <row r="85" spans="1:18" x14ac:dyDescent="0.25">
      <c r="A85" s="221"/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3"/>
    </row>
    <row r="86" spans="1:18" x14ac:dyDescent="0.25">
      <c r="A86" s="200" t="s">
        <v>103</v>
      </c>
      <c r="B86" s="200"/>
      <c r="C86" s="200"/>
      <c r="D86" s="200"/>
      <c r="E86" s="200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8">
        <f>B7</f>
        <v>0</v>
      </c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20"/>
    </row>
    <row r="88" spans="1:18" x14ac:dyDescent="0.25">
      <c r="A88" s="221"/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3"/>
    </row>
    <row r="89" spans="1:18" x14ac:dyDescent="0.25">
      <c r="A89" s="224" t="s">
        <v>98</v>
      </c>
      <c r="B89" s="224"/>
      <c r="C89" s="224"/>
      <c r="D89" s="224"/>
      <c r="E89" s="224"/>
      <c r="F89" s="224"/>
      <c r="G89" s="224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32"/>
    </row>
    <row r="90" spans="1:18" x14ac:dyDescent="0.25">
      <c r="A90" s="218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20"/>
    </row>
    <row r="91" spans="1:18" x14ac:dyDescent="0.25">
      <c r="A91" s="221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3"/>
    </row>
    <row r="92" spans="1:18" x14ac:dyDescent="0.25">
      <c r="A92" s="224" t="s">
        <v>323</v>
      </c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33"/>
      <c r="P92" s="33"/>
      <c r="Q92" s="33"/>
      <c r="R92" s="32"/>
    </row>
    <row r="93" spans="1:18" x14ac:dyDescent="0.25">
      <c r="A93" s="218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20"/>
    </row>
    <row r="94" spans="1:18" x14ac:dyDescent="0.25">
      <c r="A94" s="221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3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00" t="s">
        <v>100</v>
      </c>
      <c r="B96" s="200"/>
      <c r="C96" s="200"/>
      <c r="D96" s="200"/>
      <c r="E96" s="200"/>
      <c r="F96" s="200"/>
      <c r="G96" s="200"/>
      <c r="H96" s="200"/>
      <c r="I96" s="200"/>
      <c r="J96" s="217"/>
      <c r="K96" s="217"/>
      <c r="L96" s="217"/>
      <c r="M96" s="217"/>
      <c r="N96" s="217"/>
      <c r="O96" s="217"/>
      <c r="P96" s="217"/>
      <c r="Q96" s="217"/>
      <c r="R96" s="32"/>
    </row>
    <row r="97" spans="1:18" x14ac:dyDescent="0.25">
      <c r="A97" s="218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20"/>
    </row>
    <row r="98" spans="1:18" x14ac:dyDescent="0.25">
      <c r="A98" s="221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3"/>
    </row>
    <row r="99" spans="1:18" x14ac:dyDescent="0.25">
      <c r="A99" s="224" t="s">
        <v>101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33"/>
      <c r="N99" s="33"/>
      <c r="O99" s="33"/>
      <c r="P99" s="33"/>
      <c r="Q99" s="33"/>
      <c r="R99" s="32"/>
    </row>
    <row r="100" spans="1:18" x14ac:dyDescent="0.25">
      <c r="A100" s="218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20"/>
    </row>
    <row r="101" spans="1:18" x14ac:dyDescent="0.25">
      <c r="A101" s="221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3"/>
    </row>
    <row r="102" spans="1:18" ht="15.75" x14ac:dyDescent="0.25">
      <c r="A102" s="225" t="s">
        <v>102</v>
      </c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5" t="s">
        <v>104</v>
      </c>
      <c r="B131" s="215"/>
      <c r="C131" s="215"/>
      <c r="D131" s="36" t="s">
        <v>106</v>
      </c>
      <c r="E131" s="208"/>
      <c r="F131" s="208"/>
      <c r="G131" s="216" t="s">
        <v>107</v>
      </c>
      <c r="H131" s="216"/>
      <c r="I131" s="208"/>
      <c r="J131" s="208"/>
      <c r="K131" s="216" t="s">
        <v>108</v>
      </c>
      <c r="L131" s="216"/>
      <c r="M131" s="216"/>
      <c r="N131" s="216"/>
      <c r="O131" s="216"/>
      <c r="R131" s="32"/>
    </row>
    <row r="132" spans="1:18" ht="15.75" x14ac:dyDescent="0.25">
      <c r="A132" s="215" t="s">
        <v>105</v>
      </c>
      <c r="B132" s="215"/>
      <c r="C132" s="215"/>
      <c r="D132" s="36" t="s">
        <v>106</v>
      </c>
      <c r="E132" s="208"/>
      <c r="F132" s="208"/>
      <c r="G132" s="216" t="s">
        <v>107</v>
      </c>
      <c r="H132" s="216"/>
      <c r="I132" s="208"/>
      <c r="J132" s="208"/>
      <c r="K132" s="216" t="s">
        <v>108</v>
      </c>
      <c r="L132" s="216"/>
      <c r="M132" s="216"/>
      <c r="N132" s="216"/>
      <c r="O132" s="216"/>
      <c r="R132" s="32"/>
    </row>
    <row r="157" spans="1:18" ht="26.25" x14ac:dyDescent="0.4">
      <c r="A157" s="210" t="s">
        <v>297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</row>
    <row r="159" spans="1:18" ht="23.25" x14ac:dyDescent="0.35">
      <c r="A159" s="199" t="s">
        <v>279</v>
      </c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00" t="s">
        <v>275</v>
      </c>
      <c r="B161" s="200"/>
      <c r="C161" s="200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5" t="s">
        <v>276</v>
      </c>
      <c r="B163" s="195"/>
      <c r="C163" s="195"/>
      <c r="D163" s="201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3"/>
    </row>
    <row r="164" spans="1:18" x14ac:dyDescent="0.25">
      <c r="A164" s="107"/>
      <c r="B164" s="107"/>
      <c r="C164" s="107"/>
      <c r="D164" s="204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6"/>
    </row>
    <row r="165" spans="1:18" x14ac:dyDescent="0.25">
      <c r="A165" s="107"/>
      <c r="B165" s="107"/>
      <c r="C165" s="107"/>
      <c r="D165" s="207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9"/>
    </row>
    <row r="166" spans="1:18" x14ac:dyDescent="0.25">
      <c r="A166" s="195" t="s">
        <v>277</v>
      </c>
      <c r="B166" s="195"/>
      <c r="C166" s="195"/>
      <c r="D166" s="186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8"/>
    </row>
    <row r="167" spans="1:18" x14ac:dyDescent="0.25">
      <c r="A167" s="107"/>
      <c r="B167" s="107"/>
      <c r="C167" s="107"/>
      <c r="D167" s="189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07"/>
      <c r="B168" s="107"/>
      <c r="C168" s="107"/>
      <c r="D168" s="189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</row>
    <row r="169" spans="1:18" x14ac:dyDescent="0.25">
      <c r="A169" s="107"/>
      <c r="B169" s="107"/>
      <c r="C169" s="107"/>
      <c r="D169" s="189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107"/>
      <c r="B170" s="107"/>
      <c r="C170" s="107"/>
      <c r="D170" s="189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07"/>
      <c r="B171" s="107"/>
      <c r="C171" s="107"/>
      <c r="D171" s="189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x14ac:dyDescent="0.25">
      <c r="A172" s="107"/>
      <c r="B172" s="107"/>
      <c r="C172" s="107"/>
      <c r="D172" s="189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1"/>
    </row>
    <row r="173" spans="1:18" x14ac:dyDescent="0.25">
      <c r="A173" s="107"/>
      <c r="B173" s="107"/>
      <c r="C173" s="107"/>
      <c r="D173" s="192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4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00" t="s">
        <v>278</v>
      </c>
      <c r="B175" s="200"/>
      <c r="C175" s="200"/>
      <c r="D175" s="186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8"/>
    </row>
    <row r="176" spans="1:18" x14ac:dyDescent="0.25">
      <c r="A176" s="107"/>
      <c r="B176" s="107"/>
      <c r="C176" s="107"/>
      <c r="D176" s="189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1"/>
    </row>
    <row r="177" spans="1:18" x14ac:dyDescent="0.25">
      <c r="A177" s="107"/>
      <c r="B177" s="107"/>
      <c r="C177" s="107"/>
      <c r="D177" s="192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4"/>
    </row>
    <row r="178" spans="1:18" x14ac:dyDescent="0.25">
      <c r="A178" s="195" t="s">
        <v>277</v>
      </c>
      <c r="B178" s="195"/>
      <c r="C178" s="195"/>
      <c r="D178" s="186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8"/>
    </row>
    <row r="179" spans="1:18" x14ac:dyDescent="0.25">
      <c r="A179" s="107"/>
      <c r="B179" s="107"/>
      <c r="C179" s="107"/>
      <c r="D179" s="189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07"/>
      <c r="B180" s="107"/>
      <c r="C180" s="107"/>
      <c r="D180" s="189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1"/>
    </row>
    <row r="181" spans="1:18" x14ac:dyDescent="0.25">
      <c r="A181" s="107"/>
      <c r="B181" s="107"/>
      <c r="C181" s="107"/>
      <c r="D181" s="189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1"/>
    </row>
    <row r="182" spans="1:18" x14ac:dyDescent="0.25">
      <c r="A182" s="107"/>
      <c r="B182" s="107"/>
      <c r="C182" s="107"/>
      <c r="D182" s="189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07"/>
      <c r="B183" s="107"/>
      <c r="C183" s="107"/>
      <c r="D183" s="189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1"/>
    </row>
    <row r="184" spans="1:18" x14ac:dyDescent="0.25">
      <c r="A184" s="107"/>
      <c r="B184" s="107"/>
      <c r="C184" s="107"/>
      <c r="D184" s="189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1"/>
    </row>
    <row r="185" spans="1:18" x14ac:dyDescent="0.25">
      <c r="A185" s="107"/>
      <c r="B185" s="107"/>
      <c r="C185" s="107"/>
      <c r="D185" s="192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4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6" t="s">
        <v>279</v>
      </c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2" t="s">
        <v>293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15.75" thickBot="1" x14ac:dyDescent="0.3">
      <c r="O2" s="211" t="s">
        <v>287</v>
      </c>
      <c r="P2" s="212"/>
      <c r="Q2" s="212"/>
      <c r="R2" s="213"/>
    </row>
    <row r="3" spans="1:18" ht="15.75" thickBot="1" x14ac:dyDescent="0.3">
      <c r="A3" s="50" t="s">
        <v>0</v>
      </c>
      <c r="B3" s="145">
        <v>530</v>
      </c>
      <c r="C3" s="51" t="s">
        <v>1</v>
      </c>
      <c r="D3" s="15">
        <v>44479</v>
      </c>
      <c r="E3" s="51" t="s">
        <v>95</v>
      </c>
      <c r="F3" s="145" t="s">
        <v>88</v>
      </c>
      <c r="G3" s="51" t="s">
        <v>2</v>
      </c>
      <c r="H3" s="145"/>
      <c r="I3" s="51" t="s">
        <v>3</v>
      </c>
      <c r="J3" s="145"/>
      <c r="K3" s="51" t="s">
        <v>4</v>
      </c>
      <c r="L3" s="48">
        <v>15</v>
      </c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4" t="s">
        <v>336</v>
      </c>
      <c r="C4" s="254"/>
      <c r="D4" s="254"/>
      <c r="E4" s="136" t="s">
        <v>370</v>
      </c>
      <c r="F4" s="137">
        <v>1</v>
      </c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>
        <v>1213</v>
      </c>
      <c r="C5" s="51" t="s">
        <v>11</v>
      </c>
      <c r="D5" s="49">
        <v>1214</v>
      </c>
      <c r="E5" s="55" t="s">
        <v>12</v>
      </c>
      <c r="F5" s="49">
        <v>1216</v>
      </c>
      <c r="G5" s="55" t="s">
        <v>13</v>
      </c>
      <c r="H5" s="49">
        <v>1218</v>
      </c>
      <c r="I5" s="51" t="s">
        <v>14</v>
      </c>
      <c r="J5" s="49"/>
      <c r="K5" s="55" t="s">
        <v>15</v>
      </c>
      <c r="L5" s="157">
        <v>1223</v>
      </c>
      <c r="N5" s="109" t="s">
        <v>6</v>
      </c>
      <c r="O5" s="178"/>
      <c r="Q5" s="54"/>
      <c r="R5" s="59" t="s">
        <v>286</v>
      </c>
    </row>
    <row r="6" spans="1:18" ht="15.75" thickBot="1" x14ac:dyDescent="0.3">
      <c r="A6" s="254" t="s">
        <v>337</v>
      </c>
      <c r="B6" s="254"/>
      <c r="C6" s="254"/>
      <c r="D6" s="254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8" t="s">
        <v>373</v>
      </c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5.75" thickBot="1" x14ac:dyDescent="0.3">
      <c r="A11" s="149" t="s">
        <v>328</v>
      </c>
      <c r="B11" s="149" t="s">
        <v>329</v>
      </c>
      <c r="C11" s="17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5.75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thickBot="1" x14ac:dyDescent="0.3">
      <c r="A16" s="267" t="s">
        <v>343</v>
      </c>
      <c r="B16" s="268"/>
      <c r="C16" s="276" t="s">
        <v>344</v>
      </c>
      <c r="D16" s="277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80">
        <v>1</v>
      </c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 t="s">
        <v>375</v>
      </c>
      <c r="E60" s="128"/>
      <c r="F60" s="128"/>
      <c r="G60" s="128">
        <v>1</v>
      </c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1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 t="s">
        <v>374</v>
      </c>
      <c r="E61" s="128"/>
      <c r="F61" s="128"/>
      <c r="G61" s="128">
        <v>1</v>
      </c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1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530</v>
      </c>
      <c r="C67" s="237"/>
      <c r="D67" s="1"/>
      <c r="E67" s="2" t="s">
        <v>1</v>
      </c>
      <c r="F67" s="238">
        <f>D3</f>
        <v>44479</v>
      </c>
      <c r="G67" s="237"/>
      <c r="H67" s="1"/>
      <c r="I67" s="2" t="s">
        <v>17</v>
      </c>
      <c r="J67" s="1"/>
      <c r="K67" s="239">
        <f>B8</f>
        <v>1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2" t="s">
        <v>96</v>
      </c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00" t="s">
        <v>97</v>
      </c>
      <c r="B83" s="200"/>
      <c r="C83" s="200"/>
      <c r="D83" s="200"/>
      <c r="E83" s="200"/>
      <c r="F83" s="200"/>
      <c r="G83" s="200"/>
      <c r="H83" s="200"/>
      <c r="I83" s="200"/>
      <c r="J83" s="200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8" t="s">
        <v>376</v>
      </c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20"/>
    </row>
    <row r="85" spans="1:18" x14ac:dyDescent="0.25">
      <c r="A85" s="221"/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3"/>
    </row>
    <row r="86" spans="1:18" x14ac:dyDescent="0.25">
      <c r="A86" s="200" t="s">
        <v>103</v>
      </c>
      <c r="B86" s="200"/>
      <c r="C86" s="200"/>
      <c r="D86" s="200"/>
      <c r="E86" s="200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8" t="str">
        <f>B7</f>
        <v>1303 S. MAIN ST.</v>
      </c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20"/>
    </row>
    <row r="88" spans="1:18" x14ac:dyDescent="0.25">
      <c r="A88" s="221"/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3"/>
    </row>
    <row r="89" spans="1:18" x14ac:dyDescent="0.25">
      <c r="A89" s="271" t="s">
        <v>98</v>
      </c>
      <c r="B89" s="271"/>
      <c r="C89" s="271"/>
      <c r="D89" s="271"/>
      <c r="E89" s="271"/>
      <c r="F89" s="271"/>
      <c r="G89" s="271"/>
      <c r="H89" s="271"/>
      <c r="I89" s="271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8" t="s">
        <v>377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20"/>
    </row>
    <row r="91" spans="1:18" x14ac:dyDescent="0.25">
      <c r="A91" s="221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3"/>
    </row>
    <row r="92" spans="1:18" x14ac:dyDescent="0.25">
      <c r="A92" s="271" t="s">
        <v>323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33"/>
      <c r="P92" s="33"/>
      <c r="Q92" s="33"/>
      <c r="R92" s="32"/>
    </row>
    <row r="93" spans="1:18" x14ac:dyDescent="0.25">
      <c r="A93" s="218" t="s">
        <v>378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20"/>
    </row>
    <row r="94" spans="1:18" x14ac:dyDescent="0.25">
      <c r="A94" s="221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3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00" t="s">
        <v>100</v>
      </c>
      <c r="B96" s="200"/>
      <c r="C96" s="200"/>
      <c r="D96" s="200"/>
      <c r="E96" s="200"/>
      <c r="F96" s="200"/>
      <c r="G96" s="200"/>
      <c r="H96" s="200"/>
      <c r="I96" s="200"/>
      <c r="J96" s="275"/>
      <c r="K96" s="275"/>
      <c r="L96" s="275"/>
      <c r="M96" s="275"/>
      <c r="N96" s="275"/>
      <c r="O96" s="275"/>
      <c r="P96" s="275"/>
      <c r="Q96" s="275"/>
      <c r="R96" s="32"/>
    </row>
    <row r="97" spans="1:18" x14ac:dyDescent="0.25">
      <c r="A97" s="218" t="s">
        <v>379</v>
      </c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20"/>
    </row>
    <row r="98" spans="1:18" x14ac:dyDescent="0.25">
      <c r="A98" s="221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3"/>
    </row>
    <row r="99" spans="1:18" x14ac:dyDescent="0.25">
      <c r="A99" s="224" t="s">
        <v>101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33"/>
      <c r="N99" s="33"/>
      <c r="O99" s="33"/>
      <c r="P99" s="33"/>
      <c r="Q99" s="33"/>
      <c r="R99" s="32"/>
    </row>
    <row r="100" spans="1:18" x14ac:dyDescent="0.25">
      <c r="A100" s="218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20"/>
    </row>
    <row r="101" spans="1:18" x14ac:dyDescent="0.25">
      <c r="A101" s="221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3"/>
    </row>
    <row r="102" spans="1:18" ht="15.75" x14ac:dyDescent="0.25">
      <c r="A102" s="225" t="s">
        <v>102</v>
      </c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/>
      <c r="B131" s="273"/>
      <c r="C131" s="273"/>
      <c r="D131" s="111"/>
      <c r="E131" s="205"/>
      <c r="F131" s="205"/>
      <c r="G131" s="274"/>
      <c r="H131" s="274"/>
      <c r="I131" s="205"/>
      <c r="J131" s="205"/>
      <c r="K131" s="274"/>
      <c r="L131" s="274"/>
      <c r="M131" s="274"/>
      <c r="N131" s="274"/>
      <c r="O131" s="274"/>
      <c r="P131" s="205"/>
      <c r="Q131" s="205"/>
      <c r="R131" s="32"/>
    </row>
    <row r="132" spans="1:18" ht="15.75" x14ac:dyDescent="0.25">
      <c r="A132" s="273"/>
      <c r="B132" s="273"/>
      <c r="C132" s="273"/>
      <c r="D132" s="111"/>
      <c r="E132" s="205"/>
      <c r="F132" s="205"/>
      <c r="G132" s="274"/>
      <c r="H132" s="274"/>
      <c r="I132" s="205"/>
      <c r="J132" s="205"/>
      <c r="K132" s="274"/>
      <c r="L132" s="274"/>
      <c r="M132" s="274"/>
      <c r="N132" s="274"/>
      <c r="O132" s="274"/>
      <c r="P132" s="205"/>
      <c r="Q132" s="205"/>
      <c r="R132" s="32"/>
    </row>
    <row r="157" spans="1:18" ht="28.5" x14ac:dyDescent="0.45">
      <c r="A157" s="196" t="s">
        <v>296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7" t="s">
        <v>71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5.75" thickBot="1" x14ac:dyDescent="0.3">
      <c r="O2" s="211" t="s">
        <v>287</v>
      </c>
      <c r="P2" s="212"/>
      <c r="Q2" s="212"/>
      <c r="R2" s="213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4" t="s">
        <v>336</v>
      </c>
      <c r="C4" s="254"/>
      <c r="D4" s="254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4" t="s">
        <v>337</v>
      </c>
      <c r="B6" s="254"/>
      <c r="C6" s="254"/>
      <c r="D6" s="254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8"/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5.75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thickBot="1" x14ac:dyDescent="0.3">
      <c r="A16" s="267" t="s">
        <v>343</v>
      </c>
      <c r="B16" s="268"/>
      <c r="C16" s="269" t="s">
        <v>344</v>
      </c>
      <c r="D16" s="270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0</v>
      </c>
      <c r="C67" s="237"/>
      <c r="D67" s="1"/>
      <c r="E67" s="2" t="s">
        <v>1</v>
      </c>
      <c r="F67" s="238">
        <f>D3</f>
        <v>0</v>
      </c>
      <c r="G67" s="237"/>
      <c r="H67" s="1"/>
      <c r="I67" s="2" t="s">
        <v>17</v>
      </c>
      <c r="J67" s="1"/>
      <c r="K67" s="239">
        <f>B8</f>
        <v>0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2" t="s">
        <v>96</v>
      </c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00" t="s">
        <v>97</v>
      </c>
      <c r="B83" s="200"/>
      <c r="C83" s="200"/>
      <c r="D83" s="200"/>
      <c r="E83" s="200"/>
      <c r="F83" s="200"/>
      <c r="G83" s="200"/>
      <c r="H83" s="200"/>
      <c r="I83" s="200"/>
      <c r="J83" s="200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8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20"/>
    </row>
    <row r="85" spans="1:18" x14ac:dyDescent="0.25">
      <c r="A85" s="221"/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3"/>
    </row>
    <row r="86" spans="1:18" x14ac:dyDescent="0.25">
      <c r="A86" s="200" t="s">
        <v>103</v>
      </c>
      <c r="B86" s="200"/>
      <c r="C86" s="200"/>
      <c r="D86" s="200"/>
      <c r="E86" s="200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8">
        <f>B7</f>
        <v>0</v>
      </c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20"/>
    </row>
    <row r="88" spans="1:18" x14ac:dyDescent="0.25">
      <c r="A88" s="221"/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3"/>
    </row>
    <row r="89" spans="1:18" x14ac:dyDescent="0.25">
      <c r="A89" s="224" t="s">
        <v>98</v>
      </c>
      <c r="B89" s="224"/>
      <c r="C89" s="224"/>
      <c r="D89" s="224"/>
      <c r="E89" s="224"/>
      <c r="F89" s="224"/>
      <c r="G89" s="224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32"/>
    </row>
    <row r="90" spans="1:18" x14ac:dyDescent="0.25">
      <c r="A90" s="218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20"/>
    </row>
    <row r="91" spans="1:18" x14ac:dyDescent="0.25">
      <c r="A91" s="221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3"/>
    </row>
    <row r="92" spans="1:18" x14ac:dyDescent="0.25">
      <c r="A92" s="224" t="s">
        <v>323</v>
      </c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33"/>
      <c r="P92" s="33"/>
      <c r="Q92" s="33"/>
      <c r="R92" s="32"/>
    </row>
    <row r="93" spans="1:18" x14ac:dyDescent="0.25">
      <c r="A93" s="218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20"/>
    </row>
    <row r="94" spans="1:18" x14ac:dyDescent="0.25">
      <c r="A94" s="221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3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00" t="s">
        <v>100</v>
      </c>
      <c r="B96" s="200"/>
      <c r="C96" s="200"/>
      <c r="D96" s="200"/>
      <c r="E96" s="200"/>
      <c r="F96" s="200"/>
      <c r="G96" s="200"/>
      <c r="H96" s="200"/>
      <c r="I96" s="200"/>
      <c r="J96" s="217"/>
      <c r="K96" s="217"/>
      <c r="L96" s="217"/>
      <c r="M96" s="217"/>
      <c r="N96" s="217"/>
      <c r="O96" s="217"/>
      <c r="P96" s="217"/>
      <c r="Q96" s="217"/>
      <c r="R96" s="32"/>
    </row>
    <row r="97" spans="1:18" x14ac:dyDescent="0.25">
      <c r="A97" s="218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20"/>
    </row>
    <row r="98" spans="1:18" x14ac:dyDescent="0.25">
      <c r="A98" s="221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3"/>
    </row>
    <row r="99" spans="1:18" x14ac:dyDescent="0.25">
      <c r="A99" s="224" t="s">
        <v>101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33"/>
      <c r="N99" s="33"/>
      <c r="O99" s="33"/>
      <c r="P99" s="33"/>
      <c r="Q99" s="33"/>
      <c r="R99" s="32"/>
    </row>
    <row r="100" spans="1:18" x14ac:dyDescent="0.25">
      <c r="A100" s="218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20"/>
    </row>
    <row r="101" spans="1:18" x14ac:dyDescent="0.25">
      <c r="A101" s="221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3"/>
    </row>
    <row r="102" spans="1:18" ht="15.75" x14ac:dyDescent="0.25">
      <c r="A102" s="225" t="s">
        <v>102</v>
      </c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5" t="s">
        <v>104</v>
      </c>
      <c r="B131" s="215"/>
      <c r="C131" s="215"/>
      <c r="D131" s="36" t="s">
        <v>106</v>
      </c>
      <c r="E131" s="208"/>
      <c r="F131" s="208"/>
      <c r="G131" s="216" t="s">
        <v>107</v>
      </c>
      <c r="H131" s="216"/>
      <c r="I131" s="208"/>
      <c r="J131" s="208"/>
      <c r="K131" s="216" t="s">
        <v>108</v>
      </c>
      <c r="L131" s="216"/>
      <c r="M131" s="216"/>
      <c r="N131" s="216"/>
      <c r="O131" s="216"/>
      <c r="P131" s="208"/>
      <c r="Q131" s="208"/>
      <c r="R131" s="32"/>
    </row>
    <row r="132" spans="1:18" ht="15.75" x14ac:dyDescent="0.25">
      <c r="A132" s="215" t="s">
        <v>105</v>
      </c>
      <c r="B132" s="215"/>
      <c r="C132" s="215"/>
      <c r="D132" s="36" t="s">
        <v>106</v>
      </c>
      <c r="E132" s="208"/>
      <c r="F132" s="208"/>
      <c r="G132" s="216" t="s">
        <v>107</v>
      </c>
      <c r="H132" s="216"/>
      <c r="I132" s="208"/>
      <c r="J132" s="208"/>
      <c r="K132" s="216" t="s">
        <v>108</v>
      </c>
      <c r="L132" s="216"/>
      <c r="M132" s="216"/>
      <c r="N132" s="216"/>
      <c r="O132" s="216"/>
      <c r="P132" s="208"/>
      <c r="Q132" s="208"/>
      <c r="R132" s="32"/>
    </row>
    <row r="133" spans="1:18" ht="352.9" customHeight="1" x14ac:dyDescent="0.4">
      <c r="A133" s="210" t="s">
        <v>134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</row>
    <row r="134" spans="1:18" ht="23.25" x14ac:dyDescent="0.35">
      <c r="A134" s="199" t="s">
        <v>109</v>
      </c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8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20"/>
    </row>
    <row r="138" spans="1:18" x14ac:dyDescent="0.25">
      <c r="A138" s="221"/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3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8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20"/>
    </row>
    <row r="141" spans="1:18" x14ac:dyDescent="0.25">
      <c r="A141" s="221"/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3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8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20"/>
    </row>
    <row r="144" spans="1:18" x14ac:dyDescent="0.25">
      <c r="A144" s="221"/>
      <c r="B144" s="222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3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8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20"/>
    </row>
    <row r="147" spans="1:18" x14ac:dyDescent="0.25">
      <c r="A147" s="221"/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3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8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20"/>
    </row>
    <row r="150" spans="1:18" x14ac:dyDescent="0.25">
      <c r="A150" s="221"/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3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8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20"/>
    </row>
    <row r="153" spans="1:18" x14ac:dyDescent="0.25">
      <c r="A153" s="221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3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8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20"/>
    </row>
    <row r="156" spans="1:18" x14ac:dyDescent="0.25">
      <c r="A156" s="221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3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8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20"/>
    </row>
    <row r="159" spans="1:18" x14ac:dyDescent="0.25">
      <c r="A159" s="221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3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8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20"/>
    </row>
    <row r="162" spans="1:18" x14ac:dyDescent="0.25">
      <c r="A162" s="221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3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8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20"/>
    </row>
    <row r="165" spans="1:18" x14ac:dyDescent="0.25">
      <c r="A165" s="221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3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8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20"/>
    </row>
    <row r="168" spans="1:18" x14ac:dyDescent="0.25">
      <c r="A168" s="221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3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1"/>
      <c r="B170" s="282"/>
      <c r="C170" s="282"/>
      <c r="D170" s="282"/>
      <c r="E170" s="282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82"/>
      <c r="Q170" s="282"/>
      <c r="R170" s="283"/>
    </row>
    <row r="171" spans="1:18" x14ac:dyDescent="0.25">
      <c r="A171" s="284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6"/>
    </row>
    <row r="172" spans="1:18" ht="23.25" x14ac:dyDescent="0.35">
      <c r="A172" s="232" t="s">
        <v>121</v>
      </c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</row>
    <row r="173" spans="1:18" x14ac:dyDescent="0.25">
      <c r="A173" s="200" t="s">
        <v>319</v>
      </c>
      <c r="B173" s="200"/>
      <c r="C173" s="200"/>
      <c r="D173" s="291"/>
      <c r="E173" s="287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9"/>
    </row>
    <row r="174" spans="1:18" x14ac:dyDescent="0.25">
      <c r="A174" s="216" t="s">
        <v>122</v>
      </c>
      <c r="B174" s="216"/>
      <c r="C174" s="216"/>
      <c r="D174" s="216"/>
      <c r="E174" s="216"/>
      <c r="F174" s="216"/>
      <c r="G174" s="216"/>
      <c r="H174" s="216"/>
      <c r="I174" s="216"/>
      <c r="J174" s="287"/>
      <c r="K174" s="288"/>
      <c r="L174" s="288"/>
      <c r="M174" s="282"/>
      <c r="N174" s="282"/>
      <c r="O174" s="282"/>
      <c r="P174" s="282"/>
      <c r="Q174" s="282"/>
      <c r="R174" s="283"/>
    </row>
    <row r="175" spans="1:18" x14ac:dyDescent="0.25">
      <c r="A175" s="195" t="s">
        <v>123</v>
      </c>
      <c r="B175" s="195"/>
      <c r="C175" s="195"/>
      <c r="D175" s="25"/>
      <c r="E175" s="195" t="s">
        <v>124</v>
      </c>
      <c r="F175" s="195"/>
      <c r="G175" s="195"/>
      <c r="H175" s="292"/>
      <c r="I175" s="293"/>
      <c r="J175" s="294"/>
      <c r="K175" s="195" t="s">
        <v>125</v>
      </c>
      <c r="L175" s="195"/>
      <c r="M175" s="295"/>
      <c r="N175" s="296"/>
      <c r="O175" s="296"/>
      <c r="P175" s="296"/>
      <c r="Q175" s="296"/>
      <c r="R175" s="297"/>
    </row>
    <row r="176" spans="1:18" x14ac:dyDescent="0.25">
      <c r="A176" s="200" t="s">
        <v>126</v>
      </c>
      <c r="B176" s="200"/>
      <c r="C176" s="200"/>
      <c r="D176" s="200"/>
      <c r="E176" s="291"/>
      <c r="F176" s="287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9"/>
    </row>
    <row r="177" spans="1:18" x14ac:dyDescent="0.25">
      <c r="A177" s="200" t="s">
        <v>127</v>
      </c>
      <c r="B177" s="291"/>
      <c r="C177" s="287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9"/>
    </row>
    <row r="178" spans="1:18" x14ac:dyDescent="0.25">
      <c r="A178" s="224" t="s">
        <v>128</v>
      </c>
      <c r="B178" s="224"/>
      <c r="C178" s="224"/>
      <c r="D178" s="224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1"/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3"/>
    </row>
    <row r="180" spans="1:18" x14ac:dyDescent="0.25">
      <c r="A180" s="284"/>
      <c r="B180" s="285"/>
      <c r="C180" s="285"/>
      <c r="D180" s="285"/>
      <c r="E180" s="285"/>
      <c r="F180" s="285"/>
      <c r="G180" s="285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6"/>
    </row>
    <row r="181" spans="1:18" x14ac:dyDescent="0.25">
      <c r="A181" s="224" t="s">
        <v>129</v>
      </c>
      <c r="B181" s="224"/>
      <c r="C181" s="224"/>
      <c r="D181" s="224"/>
      <c r="E181" s="224"/>
      <c r="F181" s="224"/>
      <c r="G181" s="224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1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2"/>
      <c r="P182" s="282"/>
      <c r="Q182" s="282"/>
      <c r="R182" s="283"/>
    </row>
    <row r="183" spans="1:18" x14ac:dyDescent="0.25">
      <c r="A183" s="284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6"/>
    </row>
    <row r="184" spans="1:18" x14ac:dyDescent="0.25">
      <c r="A184" s="271" t="s">
        <v>321</v>
      </c>
      <c r="B184" s="271"/>
      <c r="C184" s="271"/>
      <c r="D184" s="271"/>
      <c r="E184" s="271"/>
      <c r="F184" s="271"/>
      <c r="G184" s="271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1"/>
      <c r="B185" s="282"/>
      <c r="C185" s="282"/>
      <c r="D185" s="282"/>
      <c r="E185" s="282"/>
      <c r="F185" s="282"/>
      <c r="G185" s="282"/>
      <c r="H185" s="282"/>
      <c r="I185" s="282"/>
      <c r="J185" s="282"/>
      <c r="K185" s="282"/>
      <c r="L185" s="282"/>
      <c r="M185" s="282"/>
      <c r="N185" s="282"/>
      <c r="O185" s="282"/>
      <c r="P185" s="282"/>
      <c r="Q185" s="282"/>
      <c r="R185" s="283"/>
    </row>
    <row r="186" spans="1:18" x14ac:dyDescent="0.25">
      <c r="A186" s="284"/>
      <c r="B186" s="285"/>
      <c r="C186" s="285"/>
      <c r="D186" s="285"/>
      <c r="E186" s="285"/>
      <c r="F186" s="285"/>
      <c r="G186" s="285"/>
      <c r="H186" s="285"/>
      <c r="I186" s="285"/>
      <c r="J186" s="285"/>
      <c r="K186" s="285"/>
      <c r="L186" s="285"/>
      <c r="M186" s="285"/>
      <c r="N186" s="285"/>
      <c r="O186" s="285"/>
      <c r="P186" s="285"/>
      <c r="Q186" s="285"/>
      <c r="R186" s="286"/>
    </row>
    <row r="187" spans="1:18" x14ac:dyDescent="0.25">
      <c r="A187" s="224" t="s">
        <v>322</v>
      </c>
      <c r="B187" s="224"/>
      <c r="C187" s="224"/>
      <c r="D187" s="224"/>
      <c r="E187" s="224"/>
      <c r="F187" s="224"/>
      <c r="G187" s="224"/>
      <c r="H187" s="224"/>
      <c r="I187" s="224"/>
      <c r="J187" s="224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1"/>
      <c r="B188" s="282"/>
      <c r="C188" s="282"/>
      <c r="D188" s="282"/>
      <c r="E188" s="282"/>
      <c r="F188" s="282"/>
      <c r="G188" s="282"/>
      <c r="H188" s="282"/>
      <c r="I188" s="282"/>
      <c r="J188" s="282"/>
      <c r="K188" s="282"/>
      <c r="L188" s="282"/>
      <c r="M188" s="282"/>
      <c r="N188" s="282"/>
      <c r="O188" s="282"/>
      <c r="P188" s="282"/>
      <c r="Q188" s="282"/>
      <c r="R188" s="283"/>
    </row>
    <row r="189" spans="1:18" x14ac:dyDescent="0.25">
      <c r="A189" s="284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85"/>
      <c r="P189" s="285"/>
      <c r="Q189" s="285"/>
      <c r="R189" s="286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00" t="s">
        <v>130</v>
      </c>
      <c r="B191" s="200"/>
      <c r="C191" s="200"/>
      <c r="D191" s="200"/>
      <c r="E191" s="278"/>
      <c r="F191" s="279"/>
      <c r="G191" s="280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4" t="s">
        <v>131</v>
      </c>
      <c r="B193" s="224"/>
      <c r="C193" s="224"/>
      <c r="D193" s="224"/>
      <c r="E193" s="224"/>
      <c r="F193" s="224"/>
      <c r="G193" s="224"/>
      <c r="H193" s="224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1"/>
      <c r="B194" s="282"/>
      <c r="C194" s="282"/>
      <c r="D194" s="282"/>
      <c r="E194" s="282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82"/>
      <c r="Q194" s="282"/>
      <c r="R194" s="283"/>
    </row>
    <row r="195" spans="1:18" x14ac:dyDescent="0.25">
      <c r="A195" s="284"/>
      <c r="B195" s="285"/>
      <c r="C195" s="285"/>
      <c r="D195" s="285"/>
      <c r="E195" s="285"/>
      <c r="F195" s="285"/>
      <c r="G195" s="285"/>
      <c r="H195" s="285"/>
      <c r="I195" s="285"/>
      <c r="J195" s="285"/>
      <c r="K195" s="285"/>
      <c r="L195" s="285"/>
      <c r="M195" s="285"/>
      <c r="N195" s="285"/>
      <c r="O195" s="285"/>
      <c r="P195" s="285"/>
      <c r="Q195" s="285"/>
      <c r="R195" s="286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00" t="s">
        <v>132</v>
      </c>
      <c r="B197" s="200"/>
      <c r="C197" s="200"/>
      <c r="D197" s="200"/>
      <c r="E197" s="287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9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4" t="s">
        <v>133</v>
      </c>
      <c r="B199" s="224"/>
      <c r="C199" s="224"/>
      <c r="D199" s="224"/>
      <c r="E199" s="224"/>
      <c r="F199" s="224"/>
      <c r="G199" s="224"/>
      <c r="H199" s="224"/>
      <c r="I199" s="224"/>
      <c r="J199" s="224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1"/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3"/>
    </row>
    <row r="201" spans="1:18" x14ac:dyDescent="0.25">
      <c r="A201" s="284"/>
      <c r="B201" s="285"/>
      <c r="C201" s="285"/>
      <c r="D201" s="285"/>
      <c r="E201" s="285"/>
      <c r="F201" s="285"/>
      <c r="G201" s="285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6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0" t="s">
        <v>134</v>
      </c>
      <c r="B207" s="290"/>
      <c r="C207" s="290"/>
      <c r="D207" s="290"/>
      <c r="E207" s="290"/>
      <c r="F207" s="290"/>
      <c r="G207" s="290"/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</row>
    <row r="208" spans="1:18" ht="23.25" x14ac:dyDescent="0.35">
      <c r="A208" s="199" t="s">
        <v>279</v>
      </c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00" t="s">
        <v>275</v>
      </c>
      <c r="B210" s="200"/>
      <c r="C210" s="200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5" t="s">
        <v>276</v>
      </c>
      <c r="B212" s="195"/>
      <c r="C212" s="195"/>
      <c r="D212" s="201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3"/>
    </row>
    <row r="213" spans="1:18" x14ac:dyDescent="0.25">
      <c r="A213" s="107"/>
      <c r="B213" s="107"/>
      <c r="C213" s="107"/>
      <c r="D213" s="204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6"/>
    </row>
    <row r="214" spans="1:18" x14ac:dyDescent="0.25">
      <c r="A214" s="107"/>
      <c r="B214" s="107"/>
      <c r="C214" s="107"/>
      <c r="D214" s="207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9"/>
    </row>
    <row r="215" spans="1:18" x14ac:dyDescent="0.25">
      <c r="A215" s="195" t="s">
        <v>277</v>
      </c>
      <c r="B215" s="195"/>
      <c r="C215" s="195"/>
      <c r="D215" s="186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8"/>
    </row>
    <row r="216" spans="1:18" x14ac:dyDescent="0.25">
      <c r="A216" s="107"/>
      <c r="B216" s="107"/>
      <c r="C216" s="107"/>
      <c r="D216" s="189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1"/>
    </row>
    <row r="217" spans="1:18" x14ac:dyDescent="0.25">
      <c r="A217" s="107"/>
      <c r="B217" s="107"/>
      <c r="C217" s="107"/>
      <c r="D217" s="189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1"/>
    </row>
    <row r="218" spans="1:18" x14ac:dyDescent="0.25">
      <c r="A218" s="107"/>
      <c r="B218" s="107"/>
      <c r="C218" s="107"/>
      <c r="D218" s="189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1"/>
    </row>
    <row r="219" spans="1:18" x14ac:dyDescent="0.25">
      <c r="A219" s="107"/>
      <c r="B219" s="107"/>
      <c r="C219" s="107"/>
      <c r="D219" s="189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1"/>
    </row>
    <row r="220" spans="1:18" x14ac:dyDescent="0.25">
      <c r="A220" s="107"/>
      <c r="B220" s="107"/>
      <c r="C220" s="107"/>
      <c r="D220" s="189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1"/>
    </row>
    <row r="221" spans="1:18" x14ac:dyDescent="0.25">
      <c r="A221" s="107"/>
      <c r="B221" s="107"/>
      <c r="C221" s="107"/>
      <c r="D221" s="189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1"/>
    </row>
    <row r="222" spans="1:18" x14ac:dyDescent="0.25">
      <c r="A222" s="107"/>
      <c r="B222" s="107"/>
      <c r="C222" s="107"/>
      <c r="D222" s="192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4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00" t="s">
        <v>278</v>
      </c>
      <c r="B224" s="200"/>
      <c r="C224" s="200"/>
      <c r="D224" s="186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8"/>
    </row>
    <row r="225" spans="1:18" x14ac:dyDescent="0.25">
      <c r="A225" s="107"/>
      <c r="B225" s="107"/>
      <c r="C225" s="107"/>
      <c r="D225" s="189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1"/>
    </row>
    <row r="226" spans="1:18" x14ac:dyDescent="0.25">
      <c r="A226" s="107"/>
      <c r="B226" s="107"/>
      <c r="C226" s="107"/>
      <c r="D226" s="192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4"/>
    </row>
    <row r="227" spans="1:18" x14ac:dyDescent="0.25">
      <c r="A227" s="195" t="s">
        <v>277</v>
      </c>
      <c r="B227" s="195"/>
      <c r="C227" s="195"/>
      <c r="D227" s="186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8"/>
    </row>
    <row r="228" spans="1:18" x14ac:dyDescent="0.25">
      <c r="A228" s="107"/>
      <c r="B228" s="107"/>
      <c r="C228" s="107"/>
      <c r="D228" s="189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1"/>
    </row>
    <row r="229" spans="1:18" x14ac:dyDescent="0.25">
      <c r="A229" s="107"/>
      <c r="B229" s="107"/>
      <c r="C229" s="107"/>
      <c r="D229" s="189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1"/>
    </row>
    <row r="230" spans="1:18" x14ac:dyDescent="0.25">
      <c r="A230" s="107"/>
      <c r="B230" s="107"/>
      <c r="C230" s="107"/>
      <c r="D230" s="189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1"/>
    </row>
    <row r="231" spans="1:18" x14ac:dyDescent="0.25">
      <c r="A231" s="107"/>
      <c r="B231" s="107"/>
      <c r="C231" s="107"/>
      <c r="D231" s="189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1"/>
    </row>
    <row r="232" spans="1:18" x14ac:dyDescent="0.25">
      <c r="A232" s="107"/>
      <c r="B232" s="107"/>
      <c r="C232" s="107"/>
      <c r="D232" s="189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1"/>
    </row>
    <row r="233" spans="1:18" x14ac:dyDescent="0.25">
      <c r="A233" s="107"/>
      <c r="B233" s="107"/>
      <c r="C233" s="107"/>
      <c r="D233" s="189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1"/>
    </row>
    <row r="234" spans="1:18" x14ac:dyDescent="0.25">
      <c r="A234" s="107"/>
      <c r="B234" s="107"/>
      <c r="C234" s="107"/>
      <c r="D234" s="192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4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10" t="s">
        <v>279</v>
      </c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7" t="s">
        <v>71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5.75" thickBot="1" x14ac:dyDescent="0.3">
      <c r="O2" s="211" t="s">
        <v>287</v>
      </c>
      <c r="P2" s="212"/>
      <c r="Q2" s="212"/>
      <c r="R2" s="213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4" t="s">
        <v>336</v>
      </c>
      <c r="C4" s="254"/>
      <c r="D4" s="254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4" t="s">
        <v>337</v>
      </c>
      <c r="B6" s="254"/>
      <c r="C6" s="254"/>
      <c r="D6" s="254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8"/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5.75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thickBot="1" x14ac:dyDescent="0.3">
      <c r="A16" s="267" t="s">
        <v>343</v>
      </c>
      <c r="B16" s="268"/>
      <c r="C16" s="269" t="s">
        <v>344</v>
      </c>
      <c r="D16" s="270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0</v>
      </c>
      <c r="C67" s="237"/>
      <c r="D67" s="1"/>
      <c r="E67" s="2" t="s">
        <v>1</v>
      </c>
      <c r="F67" s="238">
        <f>D3</f>
        <v>0</v>
      </c>
      <c r="G67" s="237"/>
      <c r="H67" s="1"/>
      <c r="I67" s="2" t="s">
        <v>17</v>
      </c>
      <c r="J67" s="1"/>
      <c r="K67" s="239">
        <f>B8</f>
        <v>0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00" t="s">
        <v>97</v>
      </c>
      <c r="B81" s="200"/>
      <c r="C81" s="200"/>
      <c r="D81" s="200"/>
      <c r="E81" s="200"/>
      <c r="F81" s="200"/>
      <c r="G81" s="200"/>
      <c r="H81" s="200"/>
      <c r="I81" s="200"/>
      <c r="J81" s="200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8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20"/>
    </row>
    <row r="83" spans="1:18" x14ac:dyDescent="0.25">
      <c r="A83" s="221"/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3"/>
    </row>
    <row r="84" spans="1:18" x14ac:dyDescent="0.25">
      <c r="A84" s="200" t="s">
        <v>103</v>
      </c>
      <c r="B84" s="200"/>
      <c r="C84" s="200"/>
      <c r="D84" s="200"/>
      <c r="E84" s="200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8">
        <f>B7</f>
        <v>0</v>
      </c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221"/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3"/>
    </row>
    <row r="87" spans="1:18" x14ac:dyDescent="0.25">
      <c r="A87" s="224" t="s">
        <v>98</v>
      </c>
      <c r="B87" s="224"/>
      <c r="C87" s="224"/>
      <c r="D87" s="224"/>
      <c r="E87" s="224"/>
      <c r="F87" s="224"/>
      <c r="G87" s="224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32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3"/>
    </row>
    <row r="90" spans="1:18" x14ac:dyDescent="0.25">
      <c r="A90" s="224" t="s">
        <v>323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33"/>
      <c r="P90" s="33"/>
      <c r="Q90" s="33"/>
      <c r="R90" s="32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3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00" t="s">
        <v>100</v>
      </c>
      <c r="B94" s="200"/>
      <c r="C94" s="200"/>
      <c r="D94" s="200"/>
      <c r="E94" s="200"/>
      <c r="F94" s="200"/>
      <c r="G94" s="200"/>
      <c r="H94" s="200"/>
      <c r="I94" s="200"/>
      <c r="J94" s="217"/>
      <c r="K94" s="217"/>
      <c r="L94" s="217"/>
      <c r="M94" s="217"/>
      <c r="N94" s="217"/>
      <c r="O94" s="217"/>
      <c r="P94" s="217"/>
      <c r="Q94" s="217"/>
      <c r="R94" s="32"/>
    </row>
    <row r="95" spans="1:18" x14ac:dyDescent="0.25">
      <c r="A95" s="218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20"/>
    </row>
    <row r="96" spans="1:18" x14ac:dyDescent="0.25">
      <c r="A96" s="221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3"/>
    </row>
    <row r="97" spans="1:18" x14ac:dyDescent="0.25">
      <c r="A97" s="224" t="s">
        <v>101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33"/>
      <c r="N97" s="33"/>
      <c r="O97" s="33"/>
      <c r="P97" s="33"/>
      <c r="Q97" s="33"/>
      <c r="R97" s="32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3"/>
    </row>
    <row r="100" spans="1:18" ht="15.75" x14ac:dyDescent="0.25">
      <c r="A100" s="225" t="s">
        <v>102</v>
      </c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5" t="s">
        <v>104</v>
      </c>
      <c r="B129" s="215"/>
      <c r="C129" s="215"/>
      <c r="D129" s="36" t="s">
        <v>106</v>
      </c>
      <c r="E129" s="208"/>
      <c r="F129" s="208"/>
      <c r="G129" s="216" t="s">
        <v>107</v>
      </c>
      <c r="H129" s="216"/>
      <c r="I129" s="208"/>
      <c r="J129" s="208"/>
      <c r="K129" s="216" t="s">
        <v>108</v>
      </c>
      <c r="L129" s="216"/>
      <c r="M129" s="216"/>
      <c r="N129" s="216"/>
      <c r="O129" s="216"/>
      <c r="P129" s="208"/>
      <c r="Q129" s="208"/>
      <c r="R129" s="32"/>
    </row>
    <row r="130" spans="1:18" ht="15.75" x14ac:dyDescent="0.25">
      <c r="A130" s="215" t="s">
        <v>105</v>
      </c>
      <c r="B130" s="215"/>
      <c r="C130" s="215"/>
      <c r="D130" s="36" t="s">
        <v>106</v>
      </c>
      <c r="E130" s="208"/>
      <c r="F130" s="208"/>
      <c r="G130" s="216" t="s">
        <v>107</v>
      </c>
      <c r="H130" s="216"/>
      <c r="I130" s="208"/>
      <c r="J130" s="208"/>
      <c r="K130" s="216" t="s">
        <v>108</v>
      </c>
      <c r="L130" s="216"/>
      <c r="M130" s="216"/>
      <c r="N130" s="216"/>
      <c r="O130" s="216"/>
      <c r="P130" s="208"/>
      <c r="Q130" s="208"/>
      <c r="R130" s="32"/>
    </row>
    <row r="131" spans="1:18" ht="377.45" customHeight="1" x14ac:dyDescent="0.35">
      <c r="A131" s="304" t="s">
        <v>211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</row>
    <row r="132" spans="1:18" ht="23.25" x14ac:dyDescent="0.35">
      <c r="A132" s="199" t="s">
        <v>294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</row>
    <row r="133" spans="1:18" x14ac:dyDescent="0.25">
      <c r="A133" s="107" t="s">
        <v>156</v>
      </c>
      <c r="B133" s="107"/>
      <c r="C133" s="107"/>
      <c r="D133" s="278"/>
      <c r="E133" s="279"/>
      <c r="F133" s="279"/>
      <c r="G133" s="280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8" t="s">
        <v>159</v>
      </c>
      <c r="B135" s="308"/>
      <c r="C135" s="308"/>
      <c r="D135" s="308"/>
      <c r="E135" s="308"/>
      <c r="F135" s="308"/>
      <c r="G135" s="106" t="s">
        <v>157</v>
      </c>
      <c r="H135" s="26"/>
      <c r="I135" s="305" t="s">
        <v>160</v>
      </c>
      <c r="J135" s="305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8" t="s">
        <v>163</v>
      </c>
      <c r="B136" s="298"/>
      <c r="C136" s="298"/>
      <c r="D136" s="106" t="s">
        <v>157</v>
      </c>
      <c r="E136" s="26"/>
      <c r="F136" s="106" t="s">
        <v>160</v>
      </c>
      <c r="G136" s="26"/>
      <c r="H136" s="298" t="s">
        <v>164</v>
      </c>
      <c r="I136" s="298"/>
      <c r="J136" s="298"/>
      <c r="K136" s="106" t="s">
        <v>157</v>
      </c>
      <c r="L136" s="26"/>
      <c r="M136" s="305" t="s">
        <v>160</v>
      </c>
      <c r="N136" s="305"/>
      <c r="O136" s="278"/>
      <c r="P136" s="280"/>
      <c r="Q136" s="107"/>
      <c r="R136" s="32"/>
    </row>
    <row r="137" spans="1:18" x14ac:dyDescent="0.25">
      <c r="A137" s="298" t="s">
        <v>162</v>
      </c>
      <c r="B137" s="298"/>
      <c r="C137" s="298"/>
      <c r="D137" s="106" t="s">
        <v>157</v>
      </c>
      <c r="E137" s="26"/>
      <c r="F137" s="106" t="s">
        <v>160</v>
      </c>
      <c r="G137" s="26"/>
      <c r="H137" s="298" t="s">
        <v>165</v>
      </c>
      <c r="I137" s="298"/>
      <c r="J137" s="298"/>
      <c r="K137" s="106" t="s">
        <v>157</v>
      </c>
      <c r="L137" s="26"/>
      <c r="M137" s="305" t="s">
        <v>160</v>
      </c>
      <c r="N137" s="305"/>
      <c r="O137" s="278"/>
      <c r="P137" s="280"/>
      <c r="Q137" s="107"/>
      <c r="R137" s="32"/>
    </row>
    <row r="138" spans="1:18" x14ac:dyDescent="0.25">
      <c r="A138" s="298" t="s">
        <v>161</v>
      </c>
      <c r="B138" s="298"/>
      <c r="C138" s="298"/>
      <c r="D138" s="106" t="s">
        <v>157</v>
      </c>
      <c r="E138" s="26"/>
      <c r="F138" s="106" t="s">
        <v>160</v>
      </c>
      <c r="G138" s="26"/>
      <c r="H138" s="298" t="s">
        <v>166</v>
      </c>
      <c r="I138" s="298"/>
      <c r="J138" s="298"/>
      <c r="K138" s="106" t="s">
        <v>157</v>
      </c>
      <c r="L138" s="26"/>
      <c r="M138" s="305" t="s">
        <v>160</v>
      </c>
      <c r="N138" s="305"/>
      <c r="O138" s="278"/>
      <c r="P138" s="280"/>
      <c r="Q138" s="107"/>
      <c r="R138" s="32"/>
    </row>
    <row r="139" spans="1:18" x14ac:dyDescent="0.25">
      <c r="A139" s="306" t="s">
        <v>167</v>
      </c>
      <c r="B139" s="306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</row>
    <row r="140" spans="1:18" x14ac:dyDescent="0.25">
      <c r="A140" s="308" t="s">
        <v>168</v>
      </c>
      <c r="B140" s="308"/>
      <c r="C140" s="308"/>
      <c r="D140" s="308"/>
      <c r="E140" s="308"/>
      <c r="F140" s="308"/>
      <c r="G140" s="308"/>
      <c r="H140" s="308"/>
      <c r="I140" s="305" t="s">
        <v>157</v>
      </c>
      <c r="J140" s="309"/>
      <c r="K140" s="27"/>
      <c r="L140" s="106" t="s">
        <v>160</v>
      </c>
      <c r="M140" s="201"/>
      <c r="N140" s="203"/>
      <c r="O140" s="107"/>
      <c r="P140" s="107"/>
      <c r="Q140" s="107"/>
      <c r="R140" s="32"/>
    </row>
    <row r="141" spans="1:18" x14ac:dyDescent="0.25">
      <c r="A141" s="308" t="s">
        <v>169</v>
      </c>
      <c r="B141" s="308"/>
      <c r="C141" s="308"/>
      <c r="D141" s="308"/>
      <c r="E141" s="308"/>
      <c r="F141" s="308"/>
      <c r="G141" s="308"/>
      <c r="H141" s="308"/>
      <c r="I141" s="287"/>
      <c r="J141" s="288"/>
      <c r="K141" s="288"/>
      <c r="L141" s="288"/>
      <c r="M141" s="288"/>
      <c r="N141" s="288"/>
      <c r="O141" s="288"/>
      <c r="P141" s="288"/>
      <c r="Q141" s="288"/>
      <c r="R141" s="289"/>
    </row>
    <row r="142" spans="1:18" x14ac:dyDescent="0.25">
      <c r="A142" s="308" t="s">
        <v>170</v>
      </c>
      <c r="B142" s="308"/>
      <c r="C142" s="308"/>
      <c r="D142" s="308"/>
      <c r="E142" s="308"/>
      <c r="F142" s="308"/>
      <c r="G142" s="308"/>
      <c r="H142" s="308"/>
      <c r="I142" s="287"/>
      <c r="J142" s="288"/>
      <c r="K142" s="288"/>
      <c r="L142" s="288"/>
      <c r="M142" s="288"/>
      <c r="N142" s="288"/>
      <c r="O142" s="288"/>
      <c r="P142" s="288"/>
      <c r="Q142" s="288"/>
      <c r="R142" s="289"/>
    </row>
    <row r="143" spans="1:18" x14ac:dyDescent="0.25">
      <c r="A143" s="308" t="s">
        <v>171</v>
      </c>
      <c r="B143" s="308"/>
      <c r="C143" s="308"/>
      <c r="D143" s="308"/>
      <c r="E143" s="287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9"/>
    </row>
    <row r="144" spans="1:18" x14ac:dyDescent="0.25">
      <c r="A144" s="308" t="s">
        <v>172</v>
      </c>
      <c r="B144" s="308"/>
      <c r="C144" s="287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9"/>
    </row>
    <row r="145" spans="1:18" x14ac:dyDescent="0.25">
      <c r="A145" s="308" t="s">
        <v>173</v>
      </c>
      <c r="B145" s="308"/>
      <c r="C145" s="287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9"/>
    </row>
    <row r="146" spans="1:18" x14ac:dyDescent="0.25">
      <c r="A146" s="308" t="s">
        <v>174</v>
      </c>
      <c r="B146" s="308"/>
      <c r="C146" s="308"/>
      <c r="D146" s="308"/>
      <c r="E146" s="287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9"/>
    </row>
    <row r="147" spans="1:18" x14ac:dyDescent="0.25">
      <c r="A147" s="200" t="s">
        <v>175</v>
      </c>
      <c r="B147" s="200"/>
      <c r="C147" s="200"/>
      <c r="D147" s="200"/>
      <c r="E147" s="106" t="s">
        <v>157</v>
      </c>
      <c r="F147" s="28"/>
      <c r="G147" s="106" t="s">
        <v>160</v>
      </c>
      <c r="H147" s="28"/>
      <c r="I147" s="224" t="s">
        <v>176</v>
      </c>
      <c r="J147" s="224"/>
      <c r="K147" s="278"/>
      <c r="L147" s="279"/>
      <c r="M147" s="279"/>
      <c r="N147" s="279"/>
      <c r="O147" s="279"/>
      <c r="P147" s="280"/>
      <c r="Q147" s="107"/>
      <c r="R147" s="32"/>
    </row>
    <row r="148" spans="1:18" x14ac:dyDescent="0.25">
      <c r="A148" s="200" t="s">
        <v>177</v>
      </c>
      <c r="B148" s="200"/>
      <c r="C148" s="200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6" t="s">
        <v>178</v>
      </c>
      <c r="B150" s="306"/>
      <c r="C150" s="306"/>
      <c r="D150" s="306"/>
      <c r="E150" s="306"/>
      <c r="F150" s="306"/>
      <c r="G150" s="306"/>
      <c r="H150" s="107"/>
      <c r="I150" s="107"/>
      <c r="J150" s="307" t="s">
        <v>206</v>
      </c>
      <c r="K150" s="307"/>
      <c r="L150" s="307"/>
      <c r="M150" s="107"/>
      <c r="N150" s="107"/>
      <c r="O150" s="107"/>
      <c r="P150" s="307" t="s">
        <v>205</v>
      </c>
      <c r="Q150" s="307"/>
      <c r="R150" s="32"/>
    </row>
    <row r="151" spans="1:18" x14ac:dyDescent="0.25">
      <c r="A151" s="299" t="s">
        <v>179</v>
      </c>
      <c r="B151" s="299"/>
      <c r="C151" s="299"/>
      <c r="D151" s="299"/>
      <c r="E151" s="299"/>
      <c r="F151" s="299"/>
      <c r="G151" s="299"/>
      <c r="H151" s="107"/>
      <c r="I151" s="107"/>
      <c r="J151" s="278"/>
      <c r="K151" s="279"/>
      <c r="L151" s="280"/>
      <c r="M151" s="107"/>
      <c r="N151" s="298"/>
      <c r="O151" s="298"/>
      <c r="P151" s="278"/>
      <c r="Q151" s="280"/>
      <c r="R151" s="32"/>
    </row>
    <row r="152" spans="1:18" x14ac:dyDescent="0.25">
      <c r="A152" s="299" t="s">
        <v>180</v>
      </c>
      <c r="B152" s="299"/>
      <c r="C152" s="299"/>
      <c r="D152" s="299"/>
      <c r="E152" s="299"/>
      <c r="F152" s="299"/>
      <c r="G152" s="299"/>
      <c r="H152" s="107"/>
      <c r="I152" s="107"/>
      <c r="J152" s="278"/>
      <c r="K152" s="279"/>
      <c r="L152" s="280"/>
      <c r="M152" s="107"/>
      <c r="N152" s="298"/>
      <c r="O152" s="298"/>
      <c r="P152" s="278"/>
      <c r="Q152" s="280"/>
      <c r="R152" s="32"/>
    </row>
    <row r="153" spans="1:18" x14ac:dyDescent="0.25">
      <c r="A153" s="299" t="s">
        <v>185</v>
      </c>
      <c r="B153" s="299"/>
      <c r="C153" s="299"/>
      <c r="D153" s="299"/>
      <c r="E153" s="299"/>
      <c r="F153" s="299"/>
      <c r="G153" s="299"/>
      <c r="H153" s="107"/>
      <c r="I153" s="107"/>
      <c r="J153" s="278"/>
      <c r="K153" s="279"/>
      <c r="L153" s="280"/>
      <c r="M153" s="107"/>
      <c r="N153" s="298"/>
      <c r="O153" s="298"/>
      <c r="P153" s="278"/>
      <c r="Q153" s="280"/>
      <c r="R153" s="32"/>
    </row>
    <row r="154" spans="1:18" x14ac:dyDescent="0.25">
      <c r="A154" s="305" t="s">
        <v>186</v>
      </c>
      <c r="B154" s="305"/>
      <c r="C154" s="29"/>
      <c r="D154" s="305" t="s">
        <v>187</v>
      </c>
      <c r="E154" s="305"/>
      <c r="F154" s="305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9" t="s">
        <v>181</v>
      </c>
      <c r="B155" s="299"/>
      <c r="C155" s="299"/>
      <c r="D155" s="299"/>
      <c r="E155" s="299"/>
      <c r="F155" s="299"/>
      <c r="G155" s="299"/>
      <c r="H155" s="107"/>
      <c r="I155" s="107"/>
      <c r="J155" s="278"/>
      <c r="K155" s="279"/>
      <c r="L155" s="280"/>
      <c r="M155" s="107"/>
      <c r="N155" s="298"/>
      <c r="O155" s="298"/>
      <c r="P155" s="278"/>
      <c r="Q155" s="280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9" t="s">
        <v>193</v>
      </c>
      <c r="B157" s="299"/>
      <c r="C157" s="299"/>
      <c r="D157" s="299"/>
      <c r="E157" s="299"/>
      <c r="F157" s="299"/>
      <c r="G157" s="299"/>
      <c r="H157" s="107"/>
      <c r="I157" s="107"/>
      <c r="J157" s="278"/>
      <c r="K157" s="279"/>
      <c r="L157" s="280"/>
      <c r="M157" s="107"/>
      <c r="N157" s="298"/>
      <c r="O157" s="298"/>
      <c r="P157" s="278"/>
      <c r="Q157" s="280"/>
      <c r="R157" s="32"/>
    </row>
    <row r="158" spans="1:18" x14ac:dyDescent="0.25">
      <c r="A158" s="299" t="s">
        <v>194</v>
      </c>
      <c r="B158" s="299"/>
      <c r="C158" s="299"/>
      <c r="D158" s="299"/>
      <c r="E158" s="299"/>
      <c r="F158" s="299"/>
      <c r="G158" s="299"/>
      <c r="H158" s="107"/>
      <c r="I158" s="107"/>
      <c r="J158" s="278"/>
      <c r="K158" s="279"/>
      <c r="L158" s="280"/>
      <c r="M158" s="107"/>
      <c r="N158" s="298"/>
      <c r="O158" s="298"/>
      <c r="P158" s="278"/>
      <c r="Q158" s="280"/>
      <c r="R158" s="32"/>
    </row>
    <row r="159" spans="1:18" x14ac:dyDescent="0.25">
      <c r="A159" s="299" t="s">
        <v>195</v>
      </c>
      <c r="B159" s="299"/>
      <c r="C159" s="299"/>
      <c r="D159" s="299"/>
      <c r="E159" s="299"/>
      <c r="F159" s="299"/>
      <c r="G159" s="299"/>
      <c r="H159" s="107"/>
      <c r="I159" s="107"/>
      <c r="J159" s="278"/>
      <c r="K159" s="279"/>
      <c r="L159" s="280"/>
      <c r="M159" s="107"/>
      <c r="N159" s="298"/>
      <c r="O159" s="298"/>
      <c r="P159" s="278"/>
      <c r="Q159" s="280"/>
      <c r="R159" s="32"/>
    </row>
    <row r="160" spans="1:18" x14ac:dyDescent="0.25">
      <c r="A160" s="299" t="s">
        <v>196</v>
      </c>
      <c r="B160" s="299"/>
      <c r="C160" s="299"/>
      <c r="D160" s="299"/>
      <c r="E160" s="299"/>
      <c r="F160" s="299"/>
      <c r="G160" s="299"/>
      <c r="H160" s="107"/>
      <c r="I160" s="107"/>
      <c r="J160" s="278"/>
      <c r="K160" s="279"/>
      <c r="L160" s="280"/>
      <c r="M160" s="107"/>
      <c r="N160" s="298"/>
      <c r="O160" s="298"/>
      <c r="P160" s="278"/>
      <c r="Q160" s="280"/>
      <c r="R160" s="32"/>
    </row>
    <row r="161" spans="1:18" x14ac:dyDescent="0.25">
      <c r="A161" s="299" t="s">
        <v>184</v>
      </c>
      <c r="B161" s="299"/>
      <c r="C161" s="299"/>
      <c r="D161" s="299"/>
      <c r="E161" s="299"/>
      <c r="F161" s="299"/>
      <c r="G161" s="299"/>
      <c r="H161" s="107"/>
      <c r="I161" s="107"/>
      <c r="J161" s="278"/>
      <c r="K161" s="279"/>
      <c r="L161" s="280"/>
      <c r="M161" s="107"/>
      <c r="N161" s="298"/>
      <c r="O161" s="298"/>
      <c r="P161" s="278"/>
      <c r="Q161" s="280"/>
      <c r="R161" s="32"/>
    </row>
    <row r="162" spans="1:18" x14ac:dyDescent="0.25">
      <c r="A162" s="299" t="s">
        <v>197</v>
      </c>
      <c r="B162" s="299"/>
      <c r="C162" s="299"/>
      <c r="D162" s="299"/>
      <c r="E162" s="299"/>
      <c r="F162" s="299"/>
      <c r="G162" s="299"/>
      <c r="H162" s="107"/>
      <c r="I162" s="107"/>
      <c r="J162" s="278"/>
      <c r="K162" s="279"/>
      <c r="L162" s="280"/>
      <c r="M162" s="107"/>
      <c r="N162" s="298"/>
      <c r="O162" s="298"/>
      <c r="P162" s="278"/>
      <c r="Q162" s="280"/>
      <c r="R162" s="32"/>
    </row>
    <row r="163" spans="1:18" x14ac:dyDescent="0.25">
      <c r="A163" s="106" t="s">
        <v>182</v>
      </c>
      <c r="B163" s="26"/>
      <c r="C163" s="305" t="s">
        <v>188</v>
      </c>
      <c r="D163" s="305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5" t="s">
        <v>190</v>
      </c>
      <c r="D164" s="305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9" t="s">
        <v>198</v>
      </c>
      <c r="B165" s="299"/>
      <c r="C165" s="299"/>
      <c r="D165" s="299"/>
      <c r="E165" s="299"/>
      <c r="F165" s="299"/>
      <c r="G165" s="299"/>
      <c r="H165" s="107"/>
      <c r="I165" s="107"/>
      <c r="J165" s="278"/>
      <c r="K165" s="279"/>
      <c r="L165" s="280"/>
      <c r="M165" s="107"/>
      <c r="N165" s="298"/>
      <c r="O165" s="298"/>
      <c r="P165" s="278"/>
      <c r="Q165" s="280"/>
      <c r="R165" s="32"/>
    </row>
    <row r="166" spans="1:18" x14ac:dyDescent="0.25">
      <c r="A166" s="305" t="s">
        <v>191</v>
      </c>
      <c r="B166" s="305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9" t="s">
        <v>199</v>
      </c>
      <c r="B167" s="299"/>
      <c r="C167" s="299"/>
      <c r="D167" s="299"/>
      <c r="E167" s="299"/>
      <c r="F167" s="299"/>
      <c r="G167" s="299"/>
      <c r="H167" s="107"/>
      <c r="I167" s="107"/>
      <c r="J167" s="278"/>
      <c r="K167" s="279"/>
      <c r="L167" s="280"/>
      <c r="M167" s="107"/>
      <c r="N167" s="298"/>
      <c r="O167" s="298"/>
      <c r="P167" s="278"/>
      <c r="Q167" s="280"/>
      <c r="R167" s="32"/>
    </row>
    <row r="168" spans="1:18" x14ac:dyDescent="0.25">
      <c r="A168" s="305" t="s">
        <v>192</v>
      </c>
      <c r="B168" s="305"/>
      <c r="C168" s="305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9" t="s">
        <v>200</v>
      </c>
      <c r="B169" s="299"/>
      <c r="C169" s="299"/>
      <c r="D169" s="299"/>
      <c r="E169" s="299"/>
      <c r="F169" s="299"/>
      <c r="G169" s="299"/>
      <c r="H169" s="107"/>
      <c r="I169" s="107"/>
      <c r="J169" s="278"/>
      <c r="K169" s="279"/>
      <c r="L169" s="280"/>
      <c r="M169" s="107"/>
      <c r="N169" s="42"/>
      <c r="O169" s="43"/>
      <c r="P169" s="279"/>
      <c r="Q169" s="280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8" t="s">
        <v>201</v>
      </c>
      <c r="B171" s="298"/>
      <c r="C171" s="99" t="s">
        <v>202</v>
      </c>
      <c r="D171" s="278"/>
      <c r="E171" s="280"/>
      <c r="F171" s="298" t="s">
        <v>203</v>
      </c>
      <c r="G171" s="298"/>
      <c r="H171" s="278"/>
      <c r="I171" s="279"/>
      <c r="J171" s="208"/>
      <c r="K171" s="209"/>
      <c r="L171" s="298" t="s">
        <v>204</v>
      </c>
      <c r="M171" s="298"/>
      <c r="N171" s="278"/>
      <c r="O171" s="279"/>
      <c r="P171" s="208"/>
      <c r="Q171" s="209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8" t="s">
        <v>207</v>
      </c>
      <c r="B173" s="298"/>
      <c r="C173" s="298"/>
      <c r="D173" s="298"/>
      <c r="E173" s="298"/>
      <c r="F173" s="278"/>
      <c r="G173" s="279"/>
      <c r="H173" s="279"/>
      <c r="I173" s="279"/>
      <c r="J173" s="280"/>
      <c r="K173" s="298" t="s">
        <v>208</v>
      </c>
      <c r="L173" s="298"/>
      <c r="M173" s="278"/>
      <c r="N173" s="279"/>
      <c r="O173" s="279"/>
      <c r="P173" s="279"/>
      <c r="Q173" s="280"/>
      <c r="R173" s="32"/>
    </row>
    <row r="174" spans="1:18" x14ac:dyDescent="0.25">
      <c r="A174" s="298" t="s">
        <v>209</v>
      </c>
      <c r="B174" s="298"/>
      <c r="C174" s="298"/>
      <c r="D174" s="298"/>
      <c r="E174" s="298"/>
      <c r="F174" s="201"/>
      <c r="G174" s="202"/>
      <c r="H174" s="202"/>
      <c r="I174" s="202"/>
      <c r="J174" s="203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8" t="s">
        <v>210</v>
      </c>
      <c r="B175" s="298"/>
      <c r="C175" s="298"/>
      <c r="D175" s="298"/>
      <c r="E175" s="298"/>
      <c r="F175" s="292"/>
      <c r="G175" s="293"/>
      <c r="H175" s="293"/>
      <c r="I175" s="293"/>
      <c r="J175" s="293"/>
      <c r="K175" s="293"/>
      <c r="L175" s="293"/>
      <c r="M175" s="293"/>
      <c r="N175" s="293"/>
      <c r="O175" s="293"/>
      <c r="P175" s="293"/>
      <c r="Q175" s="300"/>
      <c r="R175" s="32"/>
    </row>
    <row r="176" spans="1:18" x14ac:dyDescent="0.25">
      <c r="A176" s="107"/>
      <c r="B176" s="107"/>
      <c r="C176" s="107"/>
      <c r="D176" s="107"/>
      <c r="E176" s="107"/>
      <c r="F176" s="301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3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304" t="s">
        <v>295</v>
      </c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</row>
    <row r="179" spans="1:18" ht="23.25" x14ac:dyDescent="0.35">
      <c r="A179" s="199" t="s">
        <v>279</v>
      </c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00" t="s">
        <v>275</v>
      </c>
      <c r="B181" s="200"/>
      <c r="C181" s="200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5" t="s">
        <v>276</v>
      </c>
      <c r="B183" s="195"/>
      <c r="C183" s="195"/>
      <c r="D183" s="201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3"/>
    </row>
    <row r="184" spans="1:18" x14ac:dyDescent="0.25">
      <c r="A184" s="107"/>
      <c r="B184" s="107"/>
      <c r="C184" s="107"/>
      <c r="D184" s="204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6"/>
    </row>
    <row r="185" spans="1:18" x14ac:dyDescent="0.25">
      <c r="A185" s="107"/>
      <c r="B185" s="107"/>
      <c r="C185" s="107"/>
      <c r="D185" s="207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9"/>
    </row>
    <row r="186" spans="1:18" x14ac:dyDescent="0.25">
      <c r="A186" s="195" t="s">
        <v>277</v>
      </c>
      <c r="B186" s="195"/>
      <c r="C186" s="195"/>
      <c r="D186" s="186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07"/>
      <c r="B187" s="107"/>
      <c r="C187" s="107"/>
      <c r="D187" s="189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1"/>
    </row>
    <row r="188" spans="1:18" x14ac:dyDescent="0.25">
      <c r="A188" s="107"/>
      <c r="B188" s="107"/>
      <c r="C188" s="107"/>
      <c r="D188" s="189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07"/>
      <c r="B189" s="107"/>
      <c r="C189" s="107"/>
      <c r="D189" s="189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107"/>
      <c r="B190" s="107"/>
      <c r="C190" s="107"/>
      <c r="D190" s="189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1"/>
    </row>
    <row r="191" spans="1:18" x14ac:dyDescent="0.25">
      <c r="A191" s="107"/>
      <c r="B191" s="107"/>
      <c r="C191" s="107"/>
      <c r="D191" s="189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1"/>
    </row>
    <row r="192" spans="1:18" x14ac:dyDescent="0.25">
      <c r="A192" s="107"/>
      <c r="B192" s="107"/>
      <c r="C192" s="107"/>
      <c r="D192" s="189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1"/>
    </row>
    <row r="193" spans="1:18" x14ac:dyDescent="0.25">
      <c r="A193" s="107"/>
      <c r="B193" s="107"/>
      <c r="C193" s="107"/>
      <c r="D193" s="192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4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00" t="s">
        <v>278</v>
      </c>
      <c r="B195" s="200"/>
      <c r="C195" s="200"/>
      <c r="D195" s="186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107"/>
      <c r="B196" s="107"/>
      <c r="C196" s="107"/>
      <c r="D196" s="189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1"/>
    </row>
    <row r="197" spans="1:18" x14ac:dyDescent="0.25">
      <c r="A197" s="107"/>
      <c r="B197" s="107"/>
      <c r="C197" s="107"/>
      <c r="D197" s="192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4"/>
    </row>
    <row r="198" spans="1:18" x14ac:dyDescent="0.25">
      <c r="A198" s="195" t="s">
        <v>277</v>
      </c>
      <c r="B198" s="195"/>
      <c r="C198" s="195"/>
      <c r="D198" s="186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8"/>
    </row>
    <row r="199" spans="1:18" x14ac:dyDescent="0.25">
      <c r="A199" s="107"/>
      <c r="B199" s="107"/>
      <c r="C199" s="107"/>
      <c r="D199" s="189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1"/>
    </row>
    <row r="200" spans="1:18" x14ac:dyDescent="0.25">
      <c r="A200" s="107"/>
      <c r="B200" s="107"/>
      <c r="C200" s="107"/>
      <c r="D200" s="189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07"/>
      <c r="B201" s="107"/>
      <c r="C201" s="107"/>
      <c r="D201" s="189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107"/>
      <c r="B202" s="107"/>
      <c r="C202" s="107"/>
      <c r="D202" s="189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1"/>
    </row>
    <row r="203" spans="1:18" x14ac:dyDescent="0.25">
      <c r="A203" s="107"/>
      <c r="B203" s="107"/>
      <c r="C203" s="107"/>
      <c r="D203" s="189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1"/>
    </row>
    <row r="204" spans="1:18" x14ac:dyDescent="0.25">
      <c r="A204" s="107"/>
      <c r="B204" s="107"/>
      <c r="C204" s="107"/>
      <c r="D204" s="189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1"/>
    </row>
    <row r="205" spans="1:18" x14ac:dyDescent="0.25">
      <c r="A205" s="107"/>
      <c r="B205" s="107"/>
      <c r="C205" s="107"/>
      <c r="D205" s="192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4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6" t="s">
        <v>279</v>
      </c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7" t="s">
        <v>71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5.75" thickBot="1" x14ac:dyDescent="0.3">
      <c r="O2" s="211" t="s">
        <v>287</v>
      </c>
      <c r="P2" s="212"/>
      <c r="Q2" s="212"/>
      <c r="R2" s="213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4" t="s">
        <v>336</v>
      </c>
      <c r="C4" s="254"/>
      <c r="D4" s="254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4" t="s">
        <v>337</v>
      </c>
      <c r="B6" s="254"/>
      <c r="C6" s="254"/>
      <c r="D6" s="254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8"/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5.75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thickBot="1" x14ac:dyDescent="0.3">
      <c r="A16" s="267" t="s">
        <v>343</v>
      </c>
      <c r="B16" s="268"/>
      <c r="C16" s="269" t="s">
        <v>344</v>
      </c>
      <c r="D16" s="270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0</v>
      </c>
      <c r="C67" s="237"/>
      <c r="D67" s="1"/>
      <c r="E67" s="2" t="s">
        <v>1</v>
      </c>
      <c r="F67" s="238">
        <f>D3</f>
        <v>0</v>
      </c>
      <c r="G67" s="237"/>
      <c r="H67" s="1"/>
      <c r="I67" s="2" t="s">
        <v>17</v>
      </c>
      <c r="J67" s="1"/>
      <c r="K67" s="239">
        <f>B8</f>
        <v>0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00" t="s">
        <v>97</v>
      </c>
      <c r="B81" s="200"/>
      <c r="C81" s="200"/>
      <c r="D81" s="200"/>
      <c r="E81" s="200"/>
      <c r="F81" s="200"/>
      <c r="G81" s="200"/>
      <c r="H81" s="200"/>
      <c r="I81" s="200"/>
      <c r="J81" s="200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8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20"/>
    </row>
    <row r="83" spans="1:18" x14ac:dyDescent="0.25">
      <c r="A83" s="221"/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3"/>
    </row>
    <row r="84" spans="1:18" x14ac:dyDescent="0.25">
      <c r="A84" s="200" t="s">
        <v>103</v>
      </c>
      <c r="B84" s="200"/>
      <c r="C84" s="200"/>
      <c r="D84" s="200"/>
      <c r="E84" s="200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8">
        <f>B7</f>
        <v>0</v>
      </c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221"/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3"/>
    </row>
    <row r="87" spans="1:18" x14ac:dyDescent="0.25">
      <c r="A87" s="224" t="s">
        <v>98</v>
      </c>
      <c r="B87" s="224"/>
      <c r="C87" s="224"/>
      <c r="D87" s="224"/>
      <c r="E87" s="224"/>
      <c r="F87" s="224"/>
      <c r="G87" s="224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32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3"/>
    </row>
    <row r="90" spans="1:18" x14ac:dyDescent="0.25">
      <c r="A90" s="224" t="s">
        <v>99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33"/>
      <c r="P90" s="33"/>
      <c r="Q90" s="33"/>
      <c r="R90" s="32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3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00" t="s">
        <v>100</v>
      </c>
      <c r="B94" s="200"/>
      <c r="C94" s="200"/>
      <c r="D94" s="200"/>
      <c r="E94" s="200"/>
      <c r="F94" s="200"/>
      <c r="G94" s="200"/>
      <c r="H94" s="200"/>
      <c r="I94" s="200"/>
      <c r="J94" s="217"/>
      <c r="K94" s="217"/>
      <c r="L94" s="217"/>
      <c r="M94" s="217"/>
      <c r="N94" s="217"/>
      <c r="O94" s="217"/>
      <c r="P94" s="217"/>
      <c r="Q94" s="217"/>
      <c r="R94" s="32"/>
    </row>
    <row r="95" spans="1:18" x14ac:dyDescent="0.25">
      <c r="A95" s="218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20"/>
    </row>
    <row r="96" spans="1:18" x14ac:dyDescent="0.25">
      <c r="A96" s="221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3"/>
    </row>
    <row r="97" spans="1:18" x14ac:dyDescent="0.25">
      <c r="A97" s="224" t="s">
        <v>101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33"/>
      <c r="N97" s="33"/>
      <c r="O97" s="33"/>
      <c r="P97" s="33"/>
      <c r="Q97" s="33"/>
      <c r="R97" s="32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3"/>
    </row>
    <row r="100" spans="1:18" ht="15.75" x14ac:dyDescent="0.25">
      <c r="A100" s="225" t="s">
        <v>102</v>
      </c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5" t="s">
        <v>104</v>
      </c>
      <c r="B129" s="215"/>
      <c r="C129" s="215"/>
      <c r="D129" s="36" t="s">
        <v>106</v>
      </c>
      <c r="E129" s="208"/>
      <c r="F129" s="208"/>
      <c r="G129" s="216" t="s">
        <v>107</v>
      </c>
      <c r="H129" s="216"/>
      <c r="I129" s="208"/>
      <c r="J129" s="208"/>
      <c r="K129" s="216" t="s">
        <v>108</v>
      </c>
      <c r="L129" s="216"/>
      <c r="M129" s="216"/>
      <c r="N129" s="216"/>
      <c r="O129" s="216"/>
      <c r="P129" s="208"/>
      <c r="Q129" s="208"/>
      <c r="R129" s="32"/>
    </row>
    <row r="130" spans="1:18" ht="15.75" x14ac:dyDescent="0.25">
      <c r="A130" s="215" t="s">
        <v>105</v>
      </c>
      <c r="B130" s="215"/>
      <c r="C130" s="215"/>
      <c r="D130" s="36" t="s">
        <v>106</v>
      </c>
      <c r="E130" s="208"/>
      <c r="F130" s="208"/>
      <c r="G130" s="216" t="s">
        <v>107</v>
      </c>
      <c r="H130" s="216"/>
      <c r="I130" s="208"/>
      <c r="J130" s="208"/>
      <c r="K130" s="216" t="s">
        <v>108</v>
      </c>
      <c r="L130" s="216"/>
      <c r="M130" s="216"/>
      <c r="N130" s="216"/>
      <c r="O130" s="216"/>
      <c r="P130" s="208"/>
      <c r="Q130" s="208"/>
      <c r="R130" s="32"/>
    </row>
    <row r="131" spans="1:18" ht="363.6" customHeight="1" x14ac:dyDescent="0.5">
      <c r="A131" s="316" t="s">
        <v>154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</row>
    <row r="132" spans="1:18" ht="31.9" customHeight="1" x14ac:dyDescent="0.25">
      <c r="A132" s="317" t="s">
        <v>154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</row>
    <row r="133" spans="1:18" x14ac:dyDescent="0.25">
      <c r="A133" s="200" t="s">
        <v>135</v>
      </c>
      <c r="B133" s="200"/>
      <c r="C133" s="287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9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00" t="s">
        <v>136</v>
      </c>
      <c r="B135" s="200"/>
      <c r="C135" s="287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9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00" t="s">
        <v>137</v>
      </c>
      <c r="B137" s="200"/>
      <c r="C137" s="200"/>
      <c r="D137" s="200"/>
      <c r="E137" s="287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9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00" t="s">
        <v>155</v>
      </c>
      <c r="B139" s="200"/>
      <c r="C139" s="200"/>
      <c r="D139" s="200"/>
      <c r="E139" s="200"/>
      <c r="F139" s="20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1"/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3"/>
    </row>
    <row r="141" spans="1:18" x14ac:dyDescent="0.25">
      <c r="A141" s="284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6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00" t="s">
        <v>138</v>
      </c>
      <c r="B143" s="200"/>
      <c r="C143" s="200"/>
      <c r="D143" s="200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1"/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3"/>
    </row>
    <row r="145" spans="1:18" x14ac:dyDescent="0.25">
      <c r="A145" s="284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6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00" t="s">
        <v>139</v>
      </c>
      <c r="B147" s="200"/>
      <c r="C147" s="287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9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00" t="s">
        <v>140</v>
      </c>
      <c r="B149" s="200"/>
      <c r="C149" s="200"/>
      <c r="D149" s="287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9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00" t="s">
        <v>141</v>
      </c>
      <c r="B151" s="200"/>
      <c r="C151" s="200"/>
      <c r="D151" s="287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9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00" t="s">
        <v>142</v>
      </c>
      <c r="B153" s="200"/>
      <c r="C153" s="200"/>
      <c r="D153" s="200"/>
      <c r="E153" s="313"/>
      <c r="F153" s="314"/>
      <c r="G153" s="315"/>
      <c r="H153" s="216" t="s">
        <v>143</v>
      </c>
      <c r="I153" s="216"/>
      <c r="J153" s="216"/>
      <c r="K153" s="287"/>
      <c r="L153" s="288"/>
      <c r="M153" s="288"/>
      <c r="N153" s="288"/>
      <c r="O153" s="288"/>
      <c r="P153" s="288"/>
      <c r="Q153" s="288"/>
      <c r="R153" s="289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00" t="s">
        <v>144</v>
      </c>
      <c r="B155" s="200"/>
      <c r="C155" s="200"/>
      <c r="D155" s="200"/>
      <c r="E155" s="287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9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00" t="s">
        <v>145</v>
      </c>
      <c r="B158" s="200"/>
      <c r="C158" s="200"/>
      <c r="D158" s="287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9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00" t="s">
        <v>146</v>
      </c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1"/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3"/>
    </row>
    <row r="162" spans="1:18" x14ac:dyDescent="0.25">
      <c r="A162" s="284"/>
      <c r="B162" s="285"/>
      <c r="C162" s="285"/>
      <c r="D162" s="285"/>
      <c r="E162" s="285"/>
      <c r="F162" s="285"/>
      <c r="G162" s="285"/>
      <c r="H162" s="285"/>
      <c r="I162" s="285"/>
      <c r="J162" s="285"/>
      <c r="K162" s="285"/>
      <c r="L162" s="285"/>
      <c r="M162" s="285"/>
      <c r="N162" s="285"/>
      <c r="O162" s="285"/>
      <c r="P162" s="285"/>
      <c r="Q162" s="285"/>
      <c r="R162" s="286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00" t="s">
        <v>147</v>
      </c>
      <c r="B164" s="200"/>
      <c r="C164" s="200"/>
      <c r="D164" s="200"/>
      <c r="E164" s="313"/>
      <c r="F164" s="314"/>
      <c r="G164" s="315"/>
      <c r="H164" s="200" t="s">
        <v>148</v>
      </c>
      <c r="I164" s="200"/>
      <c r="J164" s="200"/>
      <c r="K164" s="200"/>
      <c r="L164" s="200"/>
      <c r="M164" s="287"/>
      <c r="N164" s="288"/>
      <c r="O164" s="288"/>
      <c r="P164" s="288"/>
      <c r="Q164" s="288"/>
      <c r="R164" s="289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7"/>
      <c r="L166" s="288"/>
      <c r="M166" s="288"/>
      <c r="N166" s="288"/>
      <c r="O166" s="288"/>
      <c r="P166" s="288"/>
      <c r="Q166" s="288"/>
      <c r="R166" s="289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00" t="s">
        <v>153</v>
      </c>
      <c r="B168" s="200"/>
      <c r="C168" s="313"/>
      <c r="D168" s="314"/>
      <c r="E168" s="315"/>
      <c r="F168" s="200" t="s">
        <v>152</v>
      </c>
      <c r="G168" s="200"/>
      <c r="H168" s="313"/>
      <c r="I168" s="314"/>
      <c r="J168" s="315"/>
      <c r="K168" s="200" t="s">
        <v>151</v>
      </c>
      <c r="L168" s="200"/>
      <c r="M168" s="200"/>
      <c r="N168" s="200"/>
      <c r="O168" s="313"/>
      <c r="P168" s="314"/>
      <c r="Q168" s="315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00" t="s">
        <v>150</v>
      </c>
      <c r="B170" s="200"/>
      <c r="C170" s="200"/>
      <c r="D170" s="313"/>
      <c r="E170" s="314"/>
      <c r="F170" s="314"/>
      <c r="G170" s="314"/>
      <c r="H170" s="315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6" t="s">
        <v>154</v>
      </c>
      <c r="B174" s="316"/>
      <c r="C174" s="316"/>
      <c r="D174" s="316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</row>
    <row r="175" spans="1:18" ht="23.25" x14ac:dyDescent="0.35">
      <c r="A175" s="199" t="s">
        <v>279</v>
      </c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00" t="s">
        <v>275</v>
      </c>
      <c r="B177" s="200"/>
      <c r="C177" s="200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5" t="s">
        <v>276</v>
      </c>
      <c r="B179" s="195"/>
      <c r="C179" s="195"/>
      <c r="D179" s="201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3"/>
    </row>
    <row r="180" spans="1:18" x14ac:dyDescent="0.25">
      <c r="A180" s="107"/>
      <c r="B180" s="107"/>
      <c r="C180" s="107"/>
      <c r="D180" s="204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6"/>
    </row>
    <row r="181" spans="1:18" x14ac:dyDescent="0.25">
      <c r="A181" s="107"/>
      <c r="B181" s="107"/>
      <c r="C181" s="107"/>
      <c r="D181" s="207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9"/>
    </row>
    <row r="182" spans="1:18" x14ac:dyDescent="0.25">
      <c r="A182" s="195" t="s">
        <v>277</v>
      </c>
      <c r="B182" s="195"/>
      <c r="C182" s="195"/>
      <c r="D182" s="186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07"/>
      <c r="B183" s="107"/>
      <c r="C183" s="107"/>
      <c r="D183" s="189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1"/>
    </row>
    <row r="184" spans="1:18" x14ac:dyDescent="0.25">
      <c r="A184" s="107"/>
      <c r="B184" s="107"/>
      <c r="C184" s="107"/>
      <c r="D184" s="189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1"/>
    </row>
    <row r="185" spans="1:18" x14ac:dyDescent="0.25">
      <c r="A185" s="107"/>
      <c r="B185" s="107"/>
      <c r="C185" s="107"/>
      <c r="D185" s="189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07"/>
      <c r="B186" s="107"/>
      <c r="C186" s="107"/>
      <c r="D186" s="189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1"/>
    </row>
    <row r="187" spans="1:18" x14ac:dyDescent="0.25">
      <c r="A187" s="107"/>
      <c r="B187" s="107"/>
      <c r="C187" s="107"/>
      <c r="D187" s="189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1"/>
    </row>
    <row r="188" spans="1:18" x14ac:dyDescent="0.25">
      <c r="A188" s="107"/>
      <c r="B188" s="107"/>
      <c r="C188" s="107"/>
      <c r="D188" s="189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07"/>
      <c r="B189" s="107"/>
      <c r="C189" s="107"/>
      <c r="D189" s="192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00" t="s">
        <v>278</v>
      </c>
      <c r="B191" s="200"/>
      <c r="C191" s="200"/>
      <c r="D191" s="186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8"/>
    </row>
    <row r="192" spans="1:18" x14ac:dyDescent="0.25">
      <c r="A192" s="107"/>
      <c r="B192" s="107"/>
      <c r="C192" s="107"/>
      <c r="D192" s="189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1"/>
    </row>
    <row r="193" spans="1:18" x14ac:dyDescent="0.25">
      <c r="A193" s="107"/>
      <c r="B193" s="107"/>
      <c r="C193" s="107"/>
      <c r="D193" s="192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4"/>
    </row>
    <row r="194" spans="1:18" x14ac:dyDescent="0.25">
      <c r="A194" s="195" t="s">
        <v>277</v>
      </c>
      <c r="B194" s="195"/>
      <c r="C194" s="195"/>
      <c r="D194" s="186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8"/>
    </row>
    <row r="195" spans="1:18" x14ac:dyDescent="0.25">
      <c r="A195" s="107"/>
      <c r="B195" s="107"/>
      <c r="C195" s="107"/>
      <c r="D195" s="189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1"/>
    </row>
    <row r="196" spans="1:18" x14ac:dyDescent="0.25">
      <c r="A196" s="107"/>
      <c r="B196" s="107"/>
      <c r="C196" s="107"/>
      <c r="D196" s="189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1"/>
    </row>
    <row r="197" spans="1:18" x14ac:dyDescent="0.25">
      <c r="A197" s="107"/>
      <c r="B197" s="107"/>
      <c r="C197" s="107"/>
      <c r="D197" s="189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1"/>
    </row>
    <row r="198" spans="1:18" x14ac:dyDescent="0.25">
      <c r="A198" s="107"/>
      <c r="B198" s="107"/>
      <c r="C198" s="107"/>
      <c r="D198" s="189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1"/>
    </row>
    <row r="199" spans="1:18" x14ac:dyDescent="0.25">
      <c r="A199" s="107"/>
      <c r="B199" s="107"/>
      <c r="C199" s="107"/>
      <c r="D199" s="189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1"/>
    </row>
    <row r="200" spans="1:18" x14ac:dyDescent="0.25">
      <c r="A200" s="107"/>
      <c r="B200" s="107"/>
      <c r="C200" s="107"/>
      <c r="D200" s="189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07"/>
      <c r="B201" s="107"/>
      <c r="C201" s="107"/>
      <c r="D201" s="192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0" t="s">
        <v>279</v>
      </c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</row>
    <row r="252" spans="1:18" x14ac:dyDescent="0.25">
      <c r="A252" s="311" t="s">
        <v>154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</row>
    <row r="253" spans="1:18" x14ac:dyDescent="0.2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7" t="s">
        <v>71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5.75" thickBot="1" x14ac:dyDescent="0.3">
      <c r="O2" s="211" t="s">
        <v>287</v>
      </c>
      <c r="P2" s="212"/>
      <c r="Q2" s="212"/>
      <c r="R2" s="213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4" t="s">
        <v>336</v>
      </c>
      <c r="C4" s="254"/>
      <c r="D4" s="254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4" t="s">
        <v>337</v>
      </c>
      <c r="B6" s="254"/>
      <c r="C6" s="254"/>
      <c r="D6" s="254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8"/>
      <c r="C7" s="259"/>
      <c r="D7" s="259"/>
      <c r="E7" s="259"/>
      <c r="F7" s="259"/>
      <c r="G7" s="259"/>
      <c r="H7" s="259"/>
      <c r="I7" s="259"/>
      <c r="J7" s="259"/>
      <c r="K7" s="259"/>
      <c r="L7" s="259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60" t="s">
        <v>18</v>
      </c>
      <c r="B10" s="261"/>
      <c r="C10" s="261"/>
      <c r="D10" s="261"/>
      <c r="E10" s="1"/>
      <c r="F10" s="1"/>
      <c r="G10" s="1"/>
      <c r="H10" s="1"/>
      <c r="I10" s="1"/>
      <c r="J10" s="1"/>
      <c r="K10" s="262" t="s">
        <v>21</v>
      </c>
      <c r="L10" s="262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3" t="s">
        <v>68</v>
      </c>
      <c r="G11" s="264"/>
      <c r="H11" s="265"/>
      <c r="I11" s="62" t="s">
        <v>92</v>
      </c>
      <c r="J11" s="62" t="s">
        <v>93</v>
      </c>
      <c r="L11" s="263" t="s">
        <v>69</v>
      </c>
      <c r="M11" s="264"/>
      <c r="N11" s="265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5" t="s">
        <v>22</v>
      </c>
      <c r="G12" s="255"/>
      <c r="H12" s="124">
        <v>90002</v>
      </c>
      <c r="I12" s="63"/>
      <c r="J12" s="63"/>
      <c r="L12" s="256" t="s">
        <v>30</v>
      </c>
      <c r="M12" s="256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5" t="s">
        <v>372</v>
      </c>
      <c r="G13" s="255"/>
      <c r="H13" s="124">
        <v>90004</v>
      </c>
      <c r="I13" s="63"/>
      <c r="J13" s="63"/>
      <c r="L13" s="256" t="s">
        <v>31</v>
      </c>
      <c r="M13" s="256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6" t="s">
        <v>292</v>
      </c>
      <c r="D14" s="266"/>
      <c r="E14" s="1"/>
      <c r="F14" s="255" t="s">
        <v>26</v>
      </c>
      <c r="G14" s="255"/>
      <c r="H14" s="124">
        <v>90005</v>
      </c>
      <c r="I14" s="63"/>
      <c r="J14" s="63"/>
      <c r="L14" s="256" t="s">
        <v>32</v>
      </c>
      <c r="M14" s="256"/>
      <c r="N14" s="125" t="s">
        <v>94</v>
      </c>
      <c r="O14" s="63"/>
      <c r="P14" s="63"/>
    </row>
    <row r="15" spans="1:18" ht="15.75" thickBot="1" x14ac:dyDescent="0.3">
      <c r="A15" s="260" t="s">
        <v>342</v>
      </c>
      <c r="B15" s="261"/>
      <c r="C15" s="261"/>
      <c r="D15" s="261"/>
      <c r="E15" s="1"/>
      <c r="F15" s="255" t="s">
        <v>27</v>
      </c>
      <c r="G15" s="255"/>
      <c r="H15" s="125" t="s">
        <v>23</v>
      </c>
      <c r="I15" s="63"/>
      <c r="J15" s="63"/>
      <c r="L15" s="256" t="s">
        <v>33</v>
      </c>
      <c r="M15" s="256"/>
      <c r="N15" s="125" t="s">
        <v>36</v>
      </c>
      <c r="O15" s="63"/>
      <c r="P15" s="63"/>
    </row>
    <row r="16" spans="1:18" ht="15.75" thickBot="1" x14ac:dyDescent="0.3">
      <c r="A16" s="267" t="s">
        <v>343</v>
      </c>
      <c r="B16" s="268"/>
      <c r="C16" s="269" t="s">
        <v>344</v>
      </c>
      <c r="D16" s="270"/>
      <c r="E16" s="1"/>
      <c r="F16" s="255" t="s">
        <v>28</v>
      </c>
      <c r="G16" s="255"/>
      <c r="H16" s="125" t="s">
        <v>24</v>
      </c>
      <c r="I16" s="63"/>
      <c r="J16" s="63"/>
      <c r="L16" s="256" t="s">
        <v>34</v>
      </c>
      <c r="M16" s="256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5" t="s">
        <v>29</v>
      </c>
      <c r="G17" s="255"/>
      <c r="H17" s="125" t="s">
        <v>25</v>
      </c>
      <c r="I17" s="63"/>
      <c r="J17" s="63"/>
      <c r="L17" s="256" t="s">
        <v>35</v>
      </c>
      <c r="M17" s="256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1" t="s">
        <v>291</v>
      </c>
      <c r="B19" s="252"/>
      <c r="C19" s="252"/>
      <c r="D19" s="253"/>
      <c r="E19" s="257" t="s">
        <v>291</v>
      </c>
      <c r="F19" s="257"/>
      <c r="G19" s="257"/>
      <c r="H19" s="257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2" t="str">
        <f>[1]Pay!B2</f>
        <v>Capt.B. Mechling - F3</v>
      </c>
      <c r="C21" s="214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2" t="str">
        <f>[1]Pay!B3</f>
        <v>Capt. J. King - F6</v>
      </c>
      <c r="C22" s="214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50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6" t="str">
        <f>[1]Pay!B4</f>
        <v>Lt. J. Ehrman - F9</v>
      </c>
      <c r="C23" s="227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5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6" t="str">
        <f>[1]Pay!B5</f>
        <v>K. Morphew</v>
      </c>
      <c r="C24" s="227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5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6" t="str">
        <f>[1]Pay!B6</f>
        <v>B. Speidel</v>
      </c>
      <c r="C25" s="227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5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6" t="str">
        <f>[1]Pay!B7</f>
        <v>D. Moser</v>
      </c>
      <c r="C26" s="227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5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6" t="str">
        <f>[1]Pay!B8</f>
        <v>D. Fiscus</v>
      </c>
      <c r="C27" s="227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5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6" t="str">
        <f>[1]Pay!B9</f>
        <v>S. Gehring</v>
      </c>
      <c r="C28" s="227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5"/>
      <c r="N28" s="110"/>
      <c r="O28" s="80"/>
    </row>
    <row r="29" spans="1:18" ht="15" customHeight="1" x14ac:dyDescent="0.25">
      <c r="A29" s="81" t="str">
        <f>[1]Pay!A10</f>
        <v>221</v>
      </c>
      <c r="B29" s="226" t="str">
        <f>[1]Pay!B10</f>
        <v>C. Harris</v>
      </c>
      <c r="C29" s="227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5"/>
      <c r="O29" s="80"/>
    </row>
    <row r="30" spans="1:18" ht="15" customHeight="1" x14ac:dyDescent="0.25">
      <c r="A30" s="81" t="str">
        <f>[1]Pay!A11</f>
        <v>1021</v>
      </c>
      <c r="B30" s="226" t="str">
        <f>[1]Pay!B11</f>
        <v>E. Duffey</v>
      </c>
      <c r="C30" s="227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6"/>
      <c r="O30" s="79"/>
    </row>
    <row r="31" spans="1:18" ht="15" customHeight="1" x14ac:dyDescent="0.25">
      <c r="A31" s="93" t="str">
        <f>[1]Pay!A13</f>
        <v>111</v>
      </c>
      <c r="B31" s="182" t="str">
        <f>[1]Pay!B13</f>
        <v>R. Crist - F4</v>
      </c>
      <c r="C31" s="214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9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4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5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4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5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4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5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4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5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4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5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4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5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4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5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4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6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2" t="str">
        <f>[1]Pay!B23</f>
        <v>Capt. M. Harris - F5</v>
      </c>
      <c r="C40" s="214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4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5"/>
      <c r="M41" s="73"/>
      <c r="N41" s="243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4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5"/>
      <c r="M42" s="73"/>
      <c r="N42" s="243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4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5"/>
      <c r="M43" s="73"/>
      <c r="N43" s="243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4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5"/>
      <c r="N44" s="243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4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5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4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5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4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5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4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6"/>
      <c r="O48" s="79"/>
    </row>
    <row r="49" spans="1:15" x14ac:dyDescent="0.25">
      <c r="A49" s="93" t="str">
        <f>[1]Pay!A33</f>
        <v>420</v>
      </c>
      <c r="B49" s="182" t="str">
        <f>[1]Pay!B33</f>
        <v>T. Markley</v>
      </c>
      <c r="C49" s="214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7" t="s">
        <v>347</v>
      </c>
      <c r="O49" s="80"/>
    </row>
    <row r="50" spans="1:15" x14ac:dyDescent="0.25">
      <c r="A50" s="81" t="str">
        <f>[1]Pay!A34</f>
        <v>521</v>
      </c>
      <c r="B50" s="226" t="str">
        <f>[1]Pay!B34</f>
        <v>A. Cossgrove</v>
      </c>
      <c r="C50" s="227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8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4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8"/>
      <c r="O51" s="80"/>
    </row>
    <row r="52" spans="1:15" x14ac:dyDescent="0.25">
      <c r="A52" s="81" t="str">
        <f>[1]Pay!A36</f>
        <v>821</v>
      </c>
      <c r="B52" s="226" t="str">
        <f>[1]Pay!B36</f>
        <v>B. Howe</v>
      </c>
      <c r="C52" s="227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8"/>
      <c r="O52" s="79"/>
    </row>
    <row r="53" spans="1:15" x14ac:dyDescent="0.25">
      <c r="A53" s="81" t="str">
        <f>[1]Pay!A37</f>
        <v>721</v>
      </c>
      <c r="B53" s="226" t="str">
        <f>[1]Pay!B37</f>
        <v>H. Komarck</v>
      </c>
      <c r="C53" s="227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8"/>
      <c r="O53" s="80"/>
    </row>
    <row r="54" spans="1:15" x14ac:dyDescent="0.25">
      <c r="A54" s="93">
        <f>[1]Pay!A55</f>
        <v>190</v>
      </c>
      <c r="B54" s="182" t="str">
        <f>[1]Pay!B55</f>
        <v>K. Osborn</v>
      </c>
      <c r="C54" s="214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8" t="str">
        <f>[1]Pay!B56</f>
        <v>M. Moriarity</v>
      </c>
      <c r="C55" s="22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40" t="str">
        <f>[1]Pay!B41</f>
        <v>D. Craig F1</v>
      </c>
      <c r="C56" s="24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2" t="str">
        <f>[1]Pay!B44</f>
        <v>C. Wolf F2</v>
      </c>
      <c r="C57" s="214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2" t="str">
        <f>[1]Pay!B47</f>
        <v>T. Franklin - F12</v>
      </c>
      <c r="C58" s="214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6" t="str">
        <f>[1]Pay!B48</f>
        <v>B. Ehrman - F13</v>
      </c>
      <c r="C59" s="227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6" t="str">
        <f>[1]Pay!B49</f>
        <v>R. Stahly - F14</v>
      </c>
      <c r="C60" s="227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6" t="str">
        <f>[1]Pay!B50</f>
        <v>J. Platt - F15</v>
      </c>
      <c r="C61" s="227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6" t="str">
        <f>[1]Pay!B51</f>
        <v>D.Zoda - F16</v>
      </c>
      <c r="C62" s="227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6" t="str">
        <f>[1]Pay!B52</f>
        <v>T. Elzey - F17</v>
      </c>
      <c r="C63" s="227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8" t="str">
        <f>[1]Pay!B53</f>
        <v>A. Hannie - F18</v>
      </c>
      <c r="C64" s="22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5" t="s">
        <v>291</v>
      </c>
      <c r="F66" s="235"/>
      <c r="G66" s="235"/>
      <c r="H66" s="235"/>
      <c r="I66" s="4"/>
      <c r="J66" s="4"/>
      <c r="K66" s="1"/>
    </row>
    <row r="67" spans="1:18" x14ac:dyDescent="0.25">
      <c r="A67" s="175" t="s">
        <v>0</v>
      </c>
      <c r="B67" s="236">
        <f>B3</f>
        <v>0</v>
      </c>
      <c r="C67" s="237"/>
      <c r="D67" s="1"/>
      <c r="E67" s="2" t="s">
        <v>1</v>
      </c>
      <c r="F67" s="238">
        <f>D3</f>
        <v>0</v>
      </c>
      <c r="G67" s="237"/>
      <c r="H67" s="1"/>
      <c r="I67" s="2" t="s">
        <v>17</v>
      </c>
      <c r="J67" s="1"/>
      <c r="K67" s="239">
        <f>B8</f>
        <v>0</v>
      </c>
      <c r="L67" s="237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30">
        <f>A69*B69*B8</f>
        <v>0</v>
      </c>
      <c r="D69" s="231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30">
        <f>A70*B70*B8</f>
        <v>0</v>
      </c>
      <c r="D70" s="231"/>
      <c r="E70" s="1"/>
      <c r="F70" s="1"/>
      <c r="G70" s="2" t="s">
        <v>56</v>
      </c>
      <c r="H70" s="1"/>
      <c r="I70" s="233">
        <f>SUM(K58:K63)</f>
        <v>0</v>
      </c>
      <c r="J70" s="234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30">
        <f>A71*B71*B8</f>
        <v>0</v>
      </c>
      <c r="D71" s="2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30">
        <f>A72*B72*B8</f>
        <v>0</v>
      </c>
      <c r="D72" s="231"/>
      <c r="E72" s="1"/>
      <c r="F72" s="1"/>
      <c r="G72" s="2" t="s">
        <v>57</v>
      </c>
      <c r="H72" s="1"/>
      <c r="I72" s="233">
        <f>SUM(K21:K52)+K54+K55</f>
        <v>0</v>
      </c>
      <c r="J72" s="234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30">
        <f>A73*B73*B8</f>
        <v>0</v>
      </c>
      <c r="D73" s="2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30">
        <f>A74*B74*B8</f>
        <v>0</v>
      </c>
      <c r="D74" s="231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8" t="s">
        <v>297</v>
      </c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00" t="s">
        <v>97</v>
      </c>
      <c r="B81" s="200"/>
      <c r="C81" s="200"/>
      <c r="D81" s="200"/>
      <c r="E81" s="200"/>
      <c r="F81" s="200"/>
      <c r="G81" s="200"/>
      <c r="H81" s="200"/>
      <c r="I81" s="200"/>
      <c r="J81" s="200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8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20"/>
    </row>
    <row r="83" spans="1:18" x14ac:dyDescent="0.25">
      <c r="A83" s="221"/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3"/>
    </row>
    <row r="84" spans="1:18" x14ac:dyDescent="0.25">
      <c r="A84" s="200" t="s">
        <v>103</v>
      </c>
      <c r="B84" s="200"/>
      <c r="C84" s="200"/>
      <c r="D84" s="200"/>
      <c r="E84" s="200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8">
        <f>B7</f>
        <v>0</v>
      </c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221"/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3"/>
    </row>
    <row r="87" spans="1:18" x14ac:dyDescent="0.25">
      <c r="A87" s="224" t="s">
        <v>98</v>
      </c>
      <c r="B87" s="224"/>
      <c r="C87" s="224"/>
      <c r="D87" s="224"/>
      <c r="E87" s="224"/>
      <c r="F87" s="224"/>
      <c r="G87" s="224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32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3"/>
    </row>
    <row r="90" spans="1:18" x14ac:dyDescent="0.25">
      <c r="A90" s="224" t="s">
        <v>323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33"/>
      <c r="P90" s="33"/>
      <c r="Q90" s="33"/>
      <c r="R90" s="32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3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00" t="s">
        <v>100</v>
      </c>
      <c r="B94" s="200"/>
      <c r="C94" s="200"/>
      <c r="D94" s="200"/>
      <c r="E94" s="200"/>
      <c r="F94" s="200"/>
      <c r="G94" s="200"/>
      <c r="H94" s="200"/>
      <c r="I94" s="200"/>
      <c r="J94" s="217"/>
      <c r="K94" s="217"/>
      <c r="L94" s="217"/>
      <c r="M94" s="217"/>
      <c r="N94" s="217"/>
      <c r="O94" s="217"/>
      <c r="P94" s="217"/>
      <c r="Q94" s="217"/>
      <c r="R94" s="32"/>
    </row>
    <row r="95" spans="1:18" x14ac:dyDescent="0.25">
      <c r="A95" s="218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20"/>
    </row>
    <row r="96" spans="1:18" x14ac:dyDescent="0.25">
      <c r="A96" s="221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3"/>
    </row>
    <row r="97" spans="1:18" x14ac:dyDescent="0.25">
      <c r="A97" s="224" t="s">
        <v>101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33"/>
      <c r="N97" s="33"/>
      <c r="O97" s="33"/>
      <c r="P97" s="33"/>
      <c r="Q97" s="33"/>
      <c r="R97" s="32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3"/>
    </row>
    <row r="100" spans="1:18" ht="15.75" x14ac:dyDescent="0.25">
      <c r="A100" s="225" t="s">
        <v>102</v>
      </c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5" t="s">
        <v>104</v>
      </c>
      <c r="B129" s="215"/>
      <c r="C129" s="215"/>
      <c r="D129" s="36" t="s">
        <v>106</v>
      </c>
      <c r="E129" s="208"/>
      <c r="F129" s="208"/>
      <c r="G129" s="216" t="s">
        <v>107</v>
      </c>
      <c r="H129" s="216"/>
      <c r="I129" s="208"/>
      <c r="J129" s="208"/>
      <c r="K129" s="216" t="s">
        <v>108</v>
      </c>
      <c r="L129" s="216"/>
      <c r="M129" s="216"/>
      <c r="N129" s="216"/>
      <c r="O129" s="216"/>
      <c r="P129" s="208"/>
      <c r="Q129" s="208"/>
      <c r="R129" s="32"/>
    </row>
    <row r="130" spans="1:18" ht="15.75" x14ac:dyDescent="0.25">
      <c r="A130" s="215" t="s">
        <v>105</v>
      </c>
      <c r="B130" s="215"/>
      <c r="C130" s="215"/>
      <c r="D130" s="36" t="s">
        <v>106</v>
      </c>
      <c r="E130" s="208"/>
      <c r="F130" s="208"/>
      <c r="G130" s="216" t="s">
        <v>107</v>
      </c>
      <c r="H130" s="216"/>
      <c r="I130" s="208"/>
      <c r="J130" s="208"/>
      <c r="K130" s="216" t="s">
        <v>108</v>
      </c>
      <c r="L130" s="216"/>
      <c r="M130" s="216"/>
      <c r="N130" s="216"/>
      <c r="O130" s="216"/>
      <c r="P130" s="208"/>
      <c r="Q130" s="208"/>
      <c r="R130" s="32"/>
    </row>
    <row r="131" spans="1:18" ht="377.45" customHeight="1" x14ac:dyDescent="0.35">
      <c r="A131" s="304" t="s">
        <v>298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</row>
    <row r="132" spans="1:18" ht="23.25" x14ac:dyDescent="0.35">
      <c r="A132" s="199" t="s">
        <v>212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</row>
    <row r="133" spans="1:18" ht="15.75" x14ac:dyDescent="0.25">
      <c r="A133" s="320" t="s">
        <v>213</v>
      </c>
      <c r="B133" s="320"/>
      <c r="C133" s="320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6" t="s">
        <v>216</v>
      </c>
      <c r="B135" s="216"/>
      <c r="C135" s="278"/>
      <c r="D135" s="280"/>
      <c r="E135" s="216" t="s">
        <v>215</v>
      </c>
      <c r="F135" s="216"/>
      <c r="G135" s="216"/>
      <c r="H135" s="278"/>
      <c r="I135" s="279"/>
      <c r="J135" s="280"/>
      <c r="K135" s="216" t="s">
        <v>214</v>
      </c>
      <c r="L135" s="216"/>
      <c r="M135" s="278"/>
      <c r="N135" s="279"/>
      <c r="O135" s="279"/>
      <c r="P135" s="279"/>
      <c r="Q135" s="279"/>
      <c r="R135" s="280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6" t="s">
        <v>217</v>
      </c>
      <c r="B137" s="216"/>
      <c r="C137" s="216"/>
      <c r="D137" s="216"/>
      <c r="E137" s="216"/>
      <c r="F137" s="216"/>
      <c r="G137" s="216"/>
      <c r="H137" s="216"/>
      <c r="I137" s="278"/>
      <c r="J137" s="279"/>
      <c r="K137" s="279"/>
      <c r="L137" s="279"/>
      <c r="M137" s="279"/>
      <c r="N137" s="279"/>
      <c r="O137" s="279"/>
      <c r="P137" s="279"/>
      <c r="Q137" s="279"/>
      <c r="R137" s="280"/>
    </row>
    <row r="138" spans="1:18" x14ac:dyDescent="0.25">
      <c r="A138" s="216" t="s">
        <v>218</v>
      </c>
      <c r="B138" s="216"/>
      <c r="C138" s="216"/>
      <c r="D138" s="216"/>
      <c r="E138" s="216"/>
      <c r="F138" s="216"/>
      <c r="G138" s="216"/>
      <c r="H138" s="216"/>
      <c r="I138" s="278"/>
      <c r="J138" s="279"/>
      <c r="K138" s="279"/>
      <c r="L138" s="279"/>
      <c r="M138" s="279"/>
      <c r="N138" s="279"/>
      <c r="O138" s="279"/>
      <c r="P138" s="279"/>
      <c r="Q138" s="279"/>
      <c r="R138" s="280"/>
    </row>
    <row r="139" spans="1:18" x14ac:dyDescent="0.25">
      <c r="A139" s="216" t="s">
        <v>219</v>
      </c>
      <c r="B139" s="216"/>
      <c r="C139" s="216"/>
      <c r="D139" s="216"/>
      <c r="E139" s="216"/>
      <c r="F139" s="216"/>
      <c r="G139" s="216"/>
      <c r="H139" s="216"/>
      <c r="I139" s="278"/>
      <c r="J139" s="279"/>
      <c r="K139" s="279"/>
      <c r="L139" s="279"/>
      <c r="M139" s="279"/>
      <c r="N139" s="279"/>
      <c r="O139" s="279"/>
      <c r="P139" s="279"/>
      <c r="Q139" s="279"/>
      <c r="R139" s="280"/>
    </row>
    <row r="140" spans="1:18" x14ac:dyDescent="0.25">
      <c r="A140" s="216" t="s">
        <v>220</v>
      </c>
      <c r="B140" s="216"/>
      <c r="C140" s="216"/>
      <c r="D140" s="216"/>
      <c r="E140" s="216"/>
      <c r="F140" s="216"/>
      <c r="G140" s="216"/>
      <c r="H140" s="216"/>
      <c r="I140" s="278"/>
      <c r="J140" s="279"/>
      <c r="K140" s="279"/>
      <c r="L140" s="279"/>
      <c r="M140" s="279"/>
      <c r="N140" s="279"/>
      <c r="O140" s="279"/>
      <c r="P140" s="279"/>
      <c r="Q140" s="279"/>
      <c r="R140" s="280"/>
    </row>
    <row r="141" spans="1:18" x14ac:dyDescent="0.25">
      <c r="A141" s="216" t="s">
        <v>222</v>
      </c>
      <c r="B141" s="216"/>
      <c r="C141" s="216"/>
      <c r="D141" s="216"/>
      <c r="E141" s="216"/>
      <c r="F141" s="216"/>
      <c r="G141" s="216"/>
      <c r="H141" s="216"/>
      <c r="I141" s="278"/>
      <c r="J141" s="279"/>
      <c r="K141" s="279"/>
      <c r="L141" s="279"/>
      <c r="M141" s="279"/>
      <c r="N141" s="279"/>
      <c r="O141" s="279"/>
      <c r="P141" s="279"/>
      <c r="Q141" s="279"/>
      <c r="R141" s="280"/>
    </row>
    <row r="142" spans="1:18" x14ac:dyDescent="0.25">
      <c r="A142" s="216" t="s">
        <v>221</v>
      </c>
      <c r="B142" s="216"/>
      <c r="C142" s="216"/>
      <c r="D142" s="216"/>
      <c r="E142" s="216"/>
      <c r="F142" s="216"/>
      <c r="G142" s="216"/>
      <c r="H142" s="216"/>
      <c r="I142" s="278"/>
      <c r="J142" s="279"/>
      <c r="K142" s="279"/>
      <c r="L142" s="279"/>
      <c r="M142" s="279"/>
      <c r="N142" s="279"/>
      <c r="O142" s="279"/>
      <c r="P142" s="279"/>
      <c r="Q142" s="279"/>
      <c r="R142" s="280"/>
    </row>
    <row r="143" spans="1:18" x14ac:dyDescent="0.25">
      <c r="A143" s="216" t="s">
        <v>135</v>
      </c>
      <c r="B143" s="216"/>
      <c r="C143" s="216"/>
      <c r="D143" s="216"/>
      <c r="E143" s="216"/>
      <c r="F143" s="216"/>
      <c r="G143" s="216"/>
      <c r="H143" s="216"/>
      <c r="I143" s="278"/>
      <c r="J143" s="279"/>
      <c r="K143" s="279"/>
      <c r="L143" s="279"/>
      <c r="M143" s="279"/>
      <c r="N143" s="279"/>
      <c r="O143" s="279"/>
      <c r="P143" s="279"/>
      <c r="Q143" s="279"/>
      <c r="R143" s="280"/>
    </row>
    <row r="144" spans="1:18" x14ac:dyDescent="0.25">
      <c r="A144" s="216" t="s">
        <v>223</v>
      </c>
      <c r="B144" s="216"/>
      <c r="C144" s="216"/>
      <c r="D144" s="216"/>
      <c r="E144" s="216"/>
      <c r="F144" s="216"/>
      <c r="G144" s="216"/>
      <c r="H144" s="216"/>
      <c r="I144" s="278"/>
      <c r="J144" s="279"/>
      <c r="K144" s="279"/>
      <c r="L144" s="279"/>
      <c r="M144" s="279"/>
      <c r="N144" s="279"/>
      <c r="O144" s="279"/>
      <c r="P144" s="279"/>
      <c r="Q144" s="279"/>
      <c r="R144" s="280"/>
    </row>
    <row r="145" spans="1:18" x14ac:dyDescent="0.25">
      <c r="A145" s="216" t="s">
        <v>224</v>
      </c>
      <c r="B145" s="216"/>
      <c r="C145" s="216"/>
      <c r="D145" s="216"/>
      <c r="E145" s="216"/>
      <c r="F145" s="216"/>
      <c r="G145" s="216"/>
      <c r="H145" s="216"/>
      <c r="I145" s="278"/>
      <c r="J145" s="279"/>
      <c r="K145" s="279"/>
      <c r="L145" s="279"/>
      <c r="M145" s="279"/>
      <c r="N145" s="279"/>
      <c r="O145" s="279"/>
      <c r="P145" s="279"/>
      <c r="Q145" s="279"/>
      <c r="R145" s="280"/>
    </row>
    <row r="146" spans="1:18" x14ac:dyDescent="0.25">
      <c r="A146" s="216" t="s">
        <v>225</v>
      </c>
      <c r="B146" s="216"/>
      <c r="C146" s="216"/>
      <c r="D146" s="216"/>
      <c r="E146" s="216"/>
      <c r="F146" s="216"/>
      <c r="G146" s="216"/>
      <c r="H146" s="216"/>
      <c r="I146" s="278"/>
      <c r="J146" s="279"/>
      <c r="K146" s="279"/>
      <c r="L146" s="279"/>
      <c r="M146" s="279"/>
      <c r="N146" s="279"/>
      <c r="O146" s="279"/>
      <c r="P146" s="279"/>
      <c r="Q146" s="279"/>
      <c r="R146" s="280"/>
    </row>
    <row r="147" spans="1:18" x14ac:dyDescent="0.25">
      <c r="A147" s="216" t="s">
        <v>226</v>
      </c>
      <c r="B147" s="216"/>
      <c r="C147" s="216"/>
      <c r="D147" s="216"/>
      <c r="E147" s="216"/>
      <c r="F147" s="216"/>
      <c r="G147" s="216"/>
      <c r="H147" s="216"/>
      <c r="I147" s="201"/>
      <c r="J147" s="202"/>
      <c r="K147" s="202"/>
      <c r="L147" s="202"/>
      <c r="M147" s="202"/>
      <c r="N147" s="202"/>
      <c r="O147" s="202"/>
      <c r="P147" s="202"/>
      <c r="Q147" s="202"/>
      <c r="R147" s="203"/>
    </row>
    <row r="148" spans="1:18" x14ac:dyDescent="0.25">
      <c r="A148" s="318" t="s">
        <v>229</v>
      </c>
      <c r="B148" s="318"/>
      <c r="C148" s="318"/>
      <c r="D148" s="318"/>
      <c r="E148" s="318"/>
      <c r="F148" s="318"/>
      <c r="G148" s="318"/>
      <c r="H148" s="318"/>
      <c r="I148" s="207"/>
      <c r="J148" s="208"/>
      <c r="K148" s="208"/>
      <c r="L148" s="208"/>
      <c r="M148" s="208"/>
      <c r="N148" s="208"/>
      <c r="O148" s="208"/>
      <c r="P148" s="208"/>
      <c r="Q148" s="208"/>
      <c r="R148" s="209"/>
    </row>
    <row r="149" spans="1:18" x14ac:dyDescent="0.25">
      <c r="A149" s="216" t="s">
        <v>233</v>
      </c>
      <c r="B149" s="216"/>
      <c r="C149" s="216"/>
      <c r="D149" s="216"/>
      <c r="E149" s="216"/>
      <c r="F149" s="216"/>
      <c r="G149" s="216"/>
      <c r="H149" s="216"/>
      <c r="I149" s="201"/>
      <c r="J149" s="202"/>
      <c r="K149" s="202"/>
      <c r="L149" s="202"/>
      <c r="M149" s="202"/>
      <c r="N149" s="202"/>
      <c r="O149" s="202"/>
      <c r="P149" s="202"/>
      <c r="Q149" s="202"/>
      <c r="R149" s="203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7"/>
      <c r="J150" s="208"/>
      <c r="K150" s="208"/>
      <c r="L150" s="208"/>
      <c r="M150" s="208"/>
      <c r="N150" s="208"/>
      <c r="O150" s="208"/>
      <c r="P150" s="208"/>
      <c r="Q150" s="208"/>
      <c r="R150" s="209"/>
    </row>
    <row r="151" spans="1:18" x14ac:dyDescent="0.25">
      <c r="A151" s="216" t="s">
        <v>227</v>
      </c>
      <c r="B151" s="216"/>
      <c r="C151" s="216"/>
      <c r="D151" s="216"/>
      <c r="E151" s="216"/>
      <c r="F151" s="216"/>
      <c r="G151" s="216"/>
      <c r="H151" s="216"/>
      <c r="I151" s="201"/>
      <c r="J151" s="202"/>
      <c r="K151" s="202"/>
      <c r="L151" s="202"/>
      <c r="M151" s="202"/>
      <c r="N151" s="202"/>
      <c r="O151" s="202"/>
      <c r="P151" s="202"/>
      <c r="Q151" s="202"/>
      <c r="R151" s="203"/>
    </row>
    <row r="152" spans="1:18" x14ac:dyDescent="0.25">
      <c r="A152" s="319" t="s">
        <v>228</v>
      </c>
      <c r="B152" s="319"/>
      <c r="C152" s="319"/>
      <c r="D152" s="319"/>
      <c r="E152" s="319"/>
      <c r="F152" s="319"/>
      <c r="G152" s="319"/>
      <c r="H152" s="319"/>
      <c r="I152" s="204"/>
      <c r="J152" s="205"/>
      <c r="K152" s="205"/>
      <c r="L152" s="205"/>
      <c r="M152" s="205"/>
      <c r="N152" s="205"/>
      <c r="O152" s="205"/>
      <c r="P152" s="205"/>
      <c r="Q152" s="205"/>
      <c r="R152" s="206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7"/>
      <c r="J153" s="208"/>
      <c r="K153" s="208"/>
      <c r="L153" s="208"/>
      <c r="M153" s="208"/>
      <c r="N153" s="208"/>
      <c r="O153" s="208"/>
      <c r="P153" s="208"/>
      <c r="Q153" s="208"/>
      <c r="R153" s="209"/>
    </row>
    <row r="154" spans="1:18" x14ac:dyDescent="0.25">
      <c r="A154" s="216" t="s">
        <v>230</v>
      </c>
      <c r="B154" s="216"/>
      <c r="C154" s="216"/>
      <c r="D154" s="216"/>
      <c r="E154" s="216"/>
      <c r="F154" s="216"/>
      <c r="G154" s="216"/>
      <c r="H154" s="216"/>
      <c r="I154" s="278"/>
      <c r="J154" s="279"/>
      <c r="K154" s="279"/>
      <c r="L154" s="279"/>
      <c r="M154" s="279"/>
      <c r="N154" s="279"/>
      <c r="O154" s="279"/>
      <c r="P154" s="279"/>
      <c r="Q154" s="279"/>
      <c r="R154" s="280"/>
    </row>
    <row r="155" spans="1:18" x14ac:dyDescent="0.25">
      <c r="A155" s="216" t="s">
        <v>231</v>
      </c>
      <c r="B155" s="216"/>
      <c r="C155" s="216"/>
      <c r="D155" s="216"/>
      <c r="E155" s="216"/>
      <c r="F155" s="216"/>
      <c r="G155" s="216"/>
      <c r="H155" s="216"/>
      <c r="I155" s="278"/>
      <c r="J155" s="279"/>
      <c r="K155" s="279"/>
      <c r="L155" s="279"/>
      <c r="M155" s="279"/>
      <c r="N155" s="279"/>
      <c r="O155" s="279"/>
      <c r="P155" s="279"/>
      <c r="Q155" s="279"/>
      <c r="R155" s="280"/>
    </row>
    <row r="156" spans="1:18" x14ac:dyDescent="0.25">
      <c r="A156" s="216" t="s">
        <v>232</v>
      </c>
      <c r="B156" s="216"/>
      <c r="C156" s="216"/>
      <c r="D156" s="216"/>
      <c r="E156" s="216"/>
      <c r="F156" s="216"/>
      <c r="G156" s="216"/>
      <c r="H156" s="216"/>
      <c r="I156" s="278"/>
      <c r="J156" s="279"/>
      <c r="K156" s="279"/>
      <c r="L156" s="279"/>
      <c r="M156" s="279"/>
      <c r="N156" s="279"/>
      <c r="O156" s="279"/>
      <c r="P156" s="279"/>
      <c r="Q156" s="279"/>
      <c r="R156" s="280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304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304" t="s">
        <v>298</v>
      </c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</row>
    <row r="179" spans="1:18" ht="23.25" x14ac:dyDescent="0.35">
      <c r="A179" s="199" t="s">
        <v>279</v>
      </c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00" t="s">
        <v>275</v>
      </c>
      <c r="B181" s="200"/>
      <c r="C181" s="200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5" t="s">
        <v>276</v>
      </c>
      <c r="B183" s="195"/>
      <c r="C183" s="195"/>
      <c r="D183" s="201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3"/>
    </row>
    <row r="184" spans="1:18" x14ac:dyDescent="0.25">
      <c r="A184" s="107"/>
      <c r="B184" s="107"/>
      <c r="C184" s="107"/>
      <c r="D184" s="204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6"/>
    </row>
    <row r="185" spans="1:18" x14ac:dyDescent="0.25">
      <c r="A185" s="107"/>
      <c r="B185" s="107"/>
      <c r="C185" s="107"/>
      <c r="D185" s="207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9"/>
    </row>
    <row r="186" spans="1:18" x14ac:dyDescent="0.25">
      <c r="A186" s="195" t="s">
        <v>277</v>
      </c>
      <c r="B186" s="195"/>
      <c r="C186" s="195"/>
      <c r="D186" s="186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07"/>
      <c r="B187" s="107"/>
      <c r="C187" s="107"/>
      <c r="D187" s="189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1"/>
    </row>
    <row r="188" spans="1:18" x14ac:dyDescent="0.25">
      <c r="A188" s="107"/>
      <c r="B188" s="107"/>
      <c r="C188" s="107"/>
      <c r="D188" s="189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07"/>
      <c r="B189" s="107"/>
      <c r="C189" s="107"/>
      <c r="D189" s="189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107"/>
      <c r="B190" s="107"/>
      <c r="C190" s="107"/>
      <c r="D190" s="189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1"/>
    </row>
    <row r="191" spans="1:18" x14ac:dyDescent="0.25">
      <c r="A191" s="107"/>
      <c r="B191" s="107"/>
      <c r="C191" s="107"/>
      <c r="D191" s="189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1"/>
    </row>
    <row r="192" spans="1:18" x14ac:dyDescent="0.25">
      <c r="A192" s="107"/>
      <c r="B192" s="107"/>
      <c r="C192" s="107"/>
      <c r="D192" s="189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1"/>
    </row>
    <row r="193" spans="1:18" x14ac:dyDescent="0.25">
      <c r="A193" s="107"/>
      <c r="B193" s="107"/>
      <c r="C193" s="107"/>
      <c r="D193" s="192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4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00" t="s">
        <v>278</v>
      </c>
      <c r="B195" s="200"/>
      <c r="C195" s="200"/>
      <c r="D195" s="186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107"/>
      <c r="B196" s="107"/>
      <c r="C196" s="107"/>
      <c r="D196" s="189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1"/>
    </row>
    <row r="197" spans="1:18" x14ac:dyDescent="0.25">
      <c r="A197" s="107"/>
      <c r="B197" s="107"/>
      <c r="C197" s="107"/>
      <c r="D197" s="192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4"/>
    </row>
    <row r="198" spans="1:18" x14ac:dyDescent="0.25">
      <c r="A198" s="195" t="s">
        <v>277</v>
      </c>
      <c r="B198" s="195"/>
      <c r="C198" s="195"/>
      <c r="D198" s="186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8"/>
    </row>
    <row r="199" spans="1:18" x14ac:dyDescent="0.25">
      <c r="A199" s="107"/>
      <c r="B199" s="107"/>
      <c r="C199" s="107"/>
      <c r="D199" s="189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1"/>
    </row>
    <row r="200" spans="1:18" x14ac:dyDescent="0.25">
      <c r="A200" s="107"/>
      <c r="B200" s="107"/>
      <c r="C200" s="107"/>
      <c r="D200" s="189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07"/>
      <c r="B201" s="107"/>
      <c r="C201" s="107"/>
      <c r="D201" s="189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107"/>
      <c r="B202" s="107"/>
      <c r="C202" s="107"/>
      <c r="D202" s="189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1"/>
    </row>
    <row r="203" spans="1:18" x14ac:dyDescent="0.25">
      <c r="A203" s="107"/>
      <c r="B203" s="107"/>
      <c r="C203" s="107"/>
      <c r="D203" s="189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1"/>
    </row>
    <row r="204" spans="1:18" x14ac:dyDescent="0.25">
      <c r="A204" s="107"/>
      <c r="B204" s="107"/>
      <c r="C204" s="107"/>
      <c r="D204" s="189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1"/>
    </row>
    <row r="205" spans="1:18" x14ac:dyDescent="0.25">
      <c r="A205" s="107"/>
      <c r="B205" s="107"/>
      <c r="C205" s="107"/>
      <c r="D205" s="192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4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6" t="s">
        <v>279</v>
      </c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5" t="s">
        <v>234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ht="21" x14ac:dyDescent="0.35">
      <c r="A2" s="304" t="s">
        <v>235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</row>
    <row r="3" spans="1:18" x14ac:dyDescent="0.25">
      <c r="A3" s="200" t="s">
        <v>236</v>
      </c>
      <c r="B3" s="200"/>
      <c r="C3" s="278"/>
      <c r="D3" s="279"/>
      <c r="E3" s="279"/>
      <c r="F3" s="279"/>
      <c r="G3" s="280"/>
      <c r="H3" s="32"/>
      <c r="I3" s="200" t="s">
        <v>237</v>
      </c>
      <c r="J3" s="200"/>
      <c r="K3" s="200"/>
      <c r="L3" s="278"/>
      <c r="M3" s="279"/>
      <c r="N3" s="279"/>
      <c r="O3" s="279"/>
      <c r="P3" s="279"/>
      <c r="Q3" s="279"/>
      <c r="R3" s="280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80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8"/>
      <c r="C7" s="279"/>
      <c r="D7" s="280"/>
      <c r="E7" s="107"/>
      <c r="F7" s="32"/>
      <c r="G7" s="107"/>
      <c r="H7" s="107"/>
      <c r="I7" s="200" t="s">
        <v>240</v>
      </c>
      <c r="J7" s="200"/>
      <c r="K7" s="278"/>
      <c r="L7" s="279"/>
      <c r="M7" s="279"/>
      <c r="N7" s="279"/>
      <c r="O7" s="279"/>
      <c r="P7" s="280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00" t="s">
        <v>241</v>
      </c>
      <c r="B9" s="200"/>
      <c r="C9" s="200"/>
      <c r="D9" s="200"/>
      <c r="E9" s="278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80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00" t="s">
        <v>242</v>
      </c>
      <c r="B11" s="200"/>
      <c r="C11" s="200"/>
      <c r="D11" s="200"/>
      <c r="E11" s="278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80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00" t="s">
        <v>243</v>
      </c>
      <c r="B13" s="200"/>
      <c r="C13" s="200"/>
      <c r="D13" s="200"/>
      <c r="E13" s="281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3"/>
    </row>
    <row r="14" spans="1:18" x14ac:dyDescent="0.25">
      <c r="A14" s="107"/>
      <c r="B14" s="107"/>
      <c r="C14" s="107"/>
      <c r="D14" s="107"/>
      <c r="E14" s="321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3"/>
    </row>
    <row r="15" spans="1:18" x14ac:dyDescent="0.25">
      <c r="A15" s="107"/>
      <c r="B15" s="107"/>
      <c r="C15" s="107"/>
      <c r="D15" s="107"/>
      <c r="E15" s="284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6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4" t="s">
        <v>245</v>
      </c>
      <c r="B17" s="324"/>
      <c r="C17" s="324"/>
      <c r="D17" s="324"/>
      <c r="E17" s="281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3"/>
    </row>
    <row r="18" spans="1:18" x14ac:dyDescent="0.25">
      <c r="A18" s="324"/>
      <c r="B18" s="324"/>
      <c r="C18" s="324"/>
      <c r="D18" s="324"/>
      <c r="E18" s="321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3"/>
    </row>
    <row r="19" spans="1:18" x14ac:dyDescent="0.25">
      <c r="A19" s="107"/>
      <c r="B19" s="107"/>
      <c r="C19" s="107"/>
      <c r="D19" s="107"/>
      <c r="E19" s="284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6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00" t="s">
        <v>244</v>
      </c>
      <c r="B21" s="200"/>
      <c r="C21" s="200"/>
      <c r="D21" s="291"/>
      <c r="E21" s="281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3"/>
    </row>
    <row r="22" spans="1:18" x14ac:dyDescent="0.25">
      <c r="A22" s="107"/>
      <c r="B22" s="107"/>
      <c r="C22" s="107"/>
      <c r="D22" s="107"/>
      <c r="E22" s="284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6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00" t="s">
        <v>246</v>
      </c>
      <c r="B24" s="200"/>
      <c r="C24" s="200"/>
      <c r="D24" s="291"/>
      <c r="E24" s="278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80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00" t="s">
        <v>247</v>
      </c>
      <c r="B26" s="200"/>
      <c r="C26" s="200"/>
      <c r="D26" s="200"/>
      <c r="E26" s="291"/>
      <c r="F26" s="278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80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00" t="s">
        <v>248</v>
      </c>
      <c r="B28" s="200"/>
      <c r="C28" s="200"/>
      <c r="D28" s="200"/>
      <c r="E28" s="291"/>
      <c r="F28" s="278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00" t="s">
        <v>249</v>
      </c>
      <c r="B30" s="200"/>
      <c r="C30" s="200"/>
      <c r="D30" s="200"/>
      <c r="E30" s="291"/>
      <c r="F30" s="278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80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00" t="s">
        <v>250</v>
      </c>
      <c r="B32" s="200"/>
      <c r="C32" s="200"/>
      <c r="D32" s="200"/>
      <c r="E32" s="291"/>
      <c r="F32" s="278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80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00" t="s">
        <v>324</v>
      </c>
      <c r="B34" s="200"/>
      <c r="C34" s="200"/>
      <c r="D34" s="200"/>
      <c r="E34" s="291"/>
      <c r="F34" s="278"/>
      <c r="G34" s="280"/>
      <c r="H34" s="107"/>
      <c r="I34" s="200" t="s">
        <v>251</v>
      </c>
      <c r="J34" s="291"/>
      <c r="K34" s="278"/>
      <c r="L34" s="279"/>
      <c r="M34" s="279"/>
      <c r="N34" s="279"/>
      <c r="O34" s="279"/>
      <c r="P34" s="279"/>
      <c r="Q34" s="279"/>
      <c r="R34" s="280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10" t="s">
        <v>273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</row>
    <row r="78" spans="1:18" ht="26.25" x14ac:dyDescent="0.4">
      <c r="A78" s="325" t="s">
        <v>234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</row>
    <row r="79" spans="1:18" ht="21" x14ac:dyDescent="0.35">
      <c r="A79" s="304" t="s">
        <v>235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</row>
    <row r="80" spans="1:18" x14ac:dyDescent="0.25">
      <c r="A80" s="200" t="s">
        <v>236</v>
      </c>
      <c r="B80" s="200"/>
      <c r="C80" s="278"/>
      <c r="D80" s="279"/>
      <c r="E80" s="279"/>
      <c r="F80" s="279"/>
      <c r="G80" s="280"/>
      <c r="H80" s="32"/>
      <c r="I80" s="200" t="s">
        <v>237</v>
      </c>
      <c r="J80" s="200"/>
      <c r="K80" s="200"/>
      <c r="L80" s="278"/>
      <c r="M80" s="279"/>
      <c r="N80" s="279"/>
      <c r="O80" s="279"/>
      <c r="P80" s="279"/>
      <c r="Q80" s="279"/>
      <c r="R80" s="280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80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8"/>
      <c r="C84" s="279"/>
      <c r="D84" s="280"/>
      <c r="E84" s="107"/>
      <c r="F84" s="32"/>
      <c r="G84" s="107"/>
      <c r="H84" s="107"/>
      <c r="I84" s="200" t="s">
        <v>240</v>
      </c>
      <c r="J84" s="200"/>
      <c r="K84" s="278"/>
      <c r="L84" s="279"/>
      <c r="M84" s="279"/>
      <c r="N84" s="279"/>
      <c r="O84" s="279"/>
      <c r="P84" s="280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00" t="s">
        <v>241</v>
      </c>
      <c r="B86" s="200"/>
      <c r="C86" s="200"/>
      <c r="D86" s="200"/>
      <c r="E86" s="278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80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00" t="s">
        <v>242</v>
      </c>
      <c r="B88" s="200"/>
      <c r="C88" s="200"/>
      <c r="D88" s="200"/>
      <c r="E88" s="278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80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00" t="s">
        <v>243</v>
      </c>
      <c r="B90" s="200"/>
      <c r="C90" s="200"/>
      <c r="D90" s="200"/>
      <c r="E90" s="281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3"/>
    </row>
    <row r="91" spans="1:18" x14ac:dyDescent="0.25">
      <c r="A91" s="107"/>
      <c r="B91" s="107"/>
      <c r="C91" s="107"/>
      <c r="D91" s="107"/>
      <c r="E91" s="321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3"/>
    </row>
    <row r="92" spans="1:18" x14ac:dyDescent="0.25">
      <c r="A92" s="107"/>
      <c r="B92" s="107"/>
      <c r="C92" s="107"/>
      <c r="D92" s="107"/>
      <c r="E92" s="284"/>
      <c r="F92" s="285"/>
      <c r="G92" s="285"/>
      <c r="H92" s="285"/>
      <c r="I92" s="285"/>
      <c r="J92" s="285"/>
      <c r="K92" s="285"/>
      <c r="L92" s="285"/>
      <c r="M92" s="285"/>
      <c r="N92" s="285"/>
      <c r="O92" s="285"/>
      <c r="P92" s="285"/>
      <c r="Q92" s="285"/>
      <c r="R92" s="286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4" t="s">
        <v>245</v>
      </c>
      <c r="B94" s="324"/>
      <c r="C94" s="324"/>
      <c r="D94" s="324"/>
      <c r="E94" s="281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3"/>
    </row>
    <row r="95" spans="1:18" x14ac:dyDescent="0.25">
      <c r="A95" s="324"/>
      <c r="B95" s="324"/>
      <c r="C95" s="324"/>
      <c r="D95" s="324"/>
      <c r="E95" s="321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3"/>
    </row>
    <row r="96" spans="1:18" x14ac:dyDescent="0.25">
      <c r="A96" s="107"/>
      <c r="B96" s="107"/>
      <c r="C96" s="107"/>
      <c r="D96" s="107"/>
      <c r="E96" s="284"/>
      <c r="F96" s="285"/>
      <c r="G96" s="285"/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6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00" t="s">
        <v>244</v>
      </c>
      <c r="B98" s="200"/>
      <c r="C98" s="200"/>
      <c r="D98" s="291"/>
      <c r="E98" s="281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3"/>
    </row>
    <row r="99" spans="1:18" x14ac:dyDescent="0.25">
      <c r="A99" s="107"/>
      <c r="B99" s="107"/>
      <c r="C99" s="107"/>
      <c r="D99" s="107"/>
      <c r="E99" s="284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6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00" t="s">
        <v>246</v>
      </c>
      <c r="B101" s="200"/>
      <c r="C101" s="200"/>
      <c r="D101" s="291"/>
      <c r="E101" s="278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80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00" t="s">
        <v>247</v>
      </c>
      <c r="B103" s="200"/>
      <c r="C103" s="200"/>
      <c r="D103" s="200"/>
      <c r="E103" s="291"/>
      <c r="F103" s="278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80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00" t="s">
        <v>248</v>
      </c>
      <c r="B105" s="200"/>
      <c r="C105" s="200"/>
      <c r="D105" s="200"/>
      <c r="E105" s="291"/>
      <c r="F105" s="278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80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00" t="s">
        <v>249</v>
      </c>
      <c r="B107" s="200"/>
      <c r="C107" s="200"/>
      <c r="D107" s="200"/>
      <c r="E107" s="291"/>
      <c r="F107" s="278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80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00" t="s">
        <v>250</v>
      </c>
      <c r="B109" s="200"/>
      <c r="C109" s="200"/>
      <c r="D109" s="200"/>
      <c r="E109" s="291"/>
      <c r="F109" s="278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80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00" t="s">
        <v>324</v>
      </c>
      <c r="B111" s="200"/>
      <c r="C111" s="200"/>
      <c r="D111" s="200"/>
      <c r="E111" s="291"/>
      <c r="F111" s="278"/>
      <c r="G111" s="280"/>
      <c r="H111" s="107"/>
      <c r="I111" s="200" t="s">
        <v>251</v>
      </c>
      <c r="J111" s="291"/>
      <c r="K111" s="278"/>
      <c r="L111" s="279"/>
      <c r="M111" s="279"/>
      <c r="N111" s="279"/>
      <c r="O111" s="279"/>
      <c r="P111" s="279"/>
      <c r="Q111" s="279"/>
      <c r="R111" s="280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10" t="s">
        <v>273</v>
      </c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</row>
    <row r="157" spans="1:18" ht="26.25" x14ac:dyDescent="0.4">
      <c r="A157" s="325" t="s">
        <v>234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</row>
    <row r="158" spans="1:18" ht="21" x14ac:dyDescent="0.35">
      <c r="A158" s="304" t="s">
        <v>235</v>
      </c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</row>
    <row r="159" spans="1:18" x14ac:dyDescent="0.25">
      <c r="A159" s="200" t="s">
        <v>236</v>
      </c>
      <c r="B159" s="200"/>
      <c r="C159" s="278"/>
      <c r="D159" s="279"/>
      <c r="E159" s="279"/>
      <c r="F159" s="279"/>
      <c r="G159" s="280"/>
      <c r="H159" s="32"/>
      <c r="I159" s="200" t="s">
        <v>237</v>
      </c>
      <c r="J159" s="200"/>
      <c r="K159" s="200"/>
      <c r="L159" s="278"/>
      <c r="M159" s="279"/>
      <c r="N159" s="279"/>
      <c r="O159" s="279"/>
      <c r="P159" s="279"/>
      <c r="Q159" s="279"/>
      <c r="R159" s="280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8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80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8"/>
      <c r="C163" s="279"/>
      <c r="D163" s="280"/>
      <c r="E163" s="107"/>
      <c r="F163" s="32"/>
      <c r="G163" s="107"/>
      <c r="H163" s="107"/>
      <c r="I163" s="200" t="s">
        <v>240</v>
      </c>
      <c r="J163" s="200"/>
      <c r="K163" s="278"/>
      <c r="L163" s="279"/>
      <c r="M163" s="279"/>
      <c r="N163" s="279"/>
      <c r="O163" s="279"/>
      <c r="P163" s="280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00" t="s">
        <v>241</v>
      </c>
      <c r="B165" s="200"/>
      <c r="C165" s="200"/>
      <c r="D165" s="200"/>
      <c r="E165" s="278"/>
      <c r="F165" s="279"/>
      <c r="G165" s="279"/>
      <c r="H165" s="279"/>
      <c r="I165" s="279"/>
      <c r="J165" s="279"/>
      <c r="K165" s="279"/>
      <c r="L165" s="279"/>
      <c r="M165" s="279"/>
      <c r="N165" s="279"/>
      <c r="O165" s="279"/>
      <c r="P165" s="279"/>
      <c r="Q165" s="279"/>
      <c r="R165" s="280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00" t="s">
        <v>242</v>
      </c>
      <c r="B167" s="200"/>
      <c r="C167" s="200"/>
      <c r="D167" s="200"/>
      <c r="E167" s="278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80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00" t="s">
        <v>243</v>
      </c>
      <c r="B169" s="200"/>
      <c r="C169" s="200"/>
      <c r="D169" s="200"/>
      <c r="E169" s="281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82"/>
      <c r="Q169" s="282"/>
      <c r="R169" s="283"/>
    </row>
    <row r="170" spans="1:18" x14ac:dyDescent="0.25">
      <c r="A170" s="107"/>
      <c r="B170" s="107"/>
      <c r="C170" s="107"/>
      <c r="D170" s="107"/>
      <c r="E170" s="321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3"/>
    </row>
    <row r="171" spans="1:18" x14ac:dyDescent="0.25">
      <c r="A171" s="107"/>
      <c r="B171" s="107"/>
      <c r="C171" s="107"/>
      <c r="D171" s="107"/>
      <c r="E171" s="284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6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4" t="s">
        <v>245</v>
      </c>
      <c r="B173" s="324"/>
      <c r="C173" s="324"/>
      <c r="D173" s="324"/>
      <c r="E173" s="281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82"/>
      <c r="Q173" s="282"/>
      <c r="R173" s="283"/>
    </row>
    <row r="174" spans="1:18" x14ac:dyDescent="0.25">
      <c r="A174" s="324"/>
      <c r="B174" s="324"/>
      <c r="C174" s="324"/>
      <c r="D174" s="324"/>
      <c r="E174" s="321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3"/>
    </row>
    <row r="175" spans="1:18" x14ac:dyDescent="0.25">
      <c r="A175" s="107"/>
      <c r="B175" s="107"/>
      <c r="C175" s="107"/>
      <c r="D175" s="107"/>
      <c r="E175" s="284"/>
      <c r="F175" s="285"/>
      <c r="G175" s="285"/>
      <c r="H175" s="285"/>
      <c r="I175" s="285"/>
      <c r="J175" s="285"/>
      <c r="K175" s="285"/>
      <c r="L175" s="285"/>
      <c r="M175" s="285"/>
      <c r="N175" s="285"/>
      <c r="O175" s="285"/>
      <c r="P175" s="285"/>
      <c r="Q175" s="285"/>
      <c r="R175" s="286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00" t="s">
        <v>244</v>
      </c>
      <c r="B177" s="200"/>
      <c r="C177" s="200"/>
      <c r="D177" s="291"/>
      <c r="E177" s="281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282"/>
      <c r="R177" s="283"/>
    </row>
    <row r="178" spans="1:18" x14ac:dyDescent="0.25">
      <c r="A178" s="107"/>
      <c r="B178" s="107"/>
      <c r="C178" s="107"/>
      <c r="D178" s="107"/>
      <c r="E178" s="284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6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00" t="s">
        <v>246</v>
      </c>
      <c r="B180" s="200"/>
      <c r="C180" s="200"/>
      <c r="D180" s="291"/>
      <c r="E180" s="278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80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00" t="s">
        <v>247</v>
      </c>
      <c r="B182" s="200"/>
      <c r="C182" s="200"/>
      <c r="D182" s="200"/>
      <c r="E182" s="291"/>
      <c r="F182" s="278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80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00" t="s">
        <v>248</v>
      </c>
      <c r="B184" s="200"/>
      <c r="C184" s="200"/>
      <c r="D184" s="200"/>
      <c r="E184" s="291"/>
      <c r="F184" s="278"/>
      <c r="G184" s="279"/>
      <c r="H184" s="279"/>
      <c r="I184" s="279"/>
      <c r="J184" s="279"/>
      <c r="K184" s="279"/>
      <c r="L184" s="279"/>
      <c r="M184" s="279"/>
      <c r="N184" s="279"/>
      <c r="O184" s="279"/>
      <c r="P184" s="279"/>
      <c r="Q184" s="279"/>
      <c r="R184" s="280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00" t="s">
        <v>249</v>
      </c>
      <c r="B186" s="200"/>
      <c r="C186" s="200"/>
      <c r="D186" s="200"/>
      <c r="E186" s="291"/>
      <c r="F186" s="278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80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00" t="s">
        <v>250</v>
      </c>
      <c r="B188" s="200"/>
      <c r="C188" s="200"/>
      <c r="D188" s="200"/>
      <c r="E188" s="291"/>
      <c r="F188" s="278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80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00" t="s">
        <v>324</v>
      </c>
      <c r="B190" s="200"/>
      <c r="C190" s="200"/>
      <c r="D190" s="200"/>
      <c r="E190" s="291"/>
      <c r="F190" s="278"/>
      <c r="G190" s="280"/>
      <c r="H190" s="107"/>
      <c r="I190" s="200" t="s">
        <v>251</v>
      </c>
      <c r="J190" s="291"/>
      <c r="K190" s="278"/>
      <c r="L190" s="279"/>
      <c r="M190" s="279"/>
      <c r="N190" s="279"/>
      <c r="O190" s="279"/>
      <c r="P190" s="279"/>
      <c r="Q190" s="279"/>
      <c r="R190" s="280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10" t="s">
        <v>273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5" t="s">
        <v>252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ht="21" customHeight="1" x14ac:dyDescent="0.4">
      <c r="A2" s="304" t="s">
        <v>235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</row>
    <row r="3" spans="1:18" ht="14.45" customHeight="1" x14ac:dyDescent="0.4">
      <c r="A3" s="200" t="s">
        <v>236</v>
      </c>
      <c r="B3" s="200"/>
      <c r="C3" s="278"/>
      <c r="D3" s="279"/>
      <c r="E3" s="279"/>
      <c r="F3" s="279"/>
      <c r="G3" s="280"/>
      <c r="H3" s="32"/>
      <c r="I3" s="200" t="s">
        <v>237</v>
      </c>
      <c r="J3" s="200"/>
      <c r="K3" s="200"/>
      <c r="L3" s="278"/>
      <c r="M3" s="279"/>
      <c r="N3" s="279"/>
      <c r="O3" s="279"/>
      <c r="P3" s="279"/>
      <c r="Q3" s="279"/>
      <c r="R3" s="280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80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6" t="s">
        <v>255</v>
      </c>
      <c r="K7" s="216"/>
      <c r="L7" s="216"/>
      <c r="M7" s="278"/>
      <c r="N7" s="279"/>
      <c r="O7" s="279"/>
      <c r="P7" s="279"/>
      <c r="Q7" s="279"/>
      <c r="R7" s="280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6" t="s">
        <v>258</v>
      </c>
      <c r="H9" s="216"/>
      <c r="I9" s="216"/>
      <c r="J9" s="29"/>
      <c r="K9" s="107"/>
      <c r="L9" s="216" t="s">
        <v>259</v>
      </c>
      <c r="M9" s="216"/>
      <c r="N9" s="216"/>
      <c r="O9" s="278"/>
      <c r="P9" s="280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00" t="s">
        <v>260</v>
      </c>
      <c r="B11" s="200"/>
      <c r="C11" s="200"/>
      <c r="D11" s="200"/>
      <c r="E11" s="200"/>
      <c r="F11" s="278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80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00" t="s">
        <v>261</v>
      </c>
      <c r="B13" s="200"/>
      <c r="C13" s="200"/>
      <c r="D13" s="200"/>
      <c r="E13" s="200"/>
      <c r="F13" s="278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80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00" t="s">
        <v>262</v>
      </c>
      <c r="B15" s="200"/>
      <c r="C15" s="200"/>
      <c r="D15" s="326"/>
      <c r="E15" s="327"/>
      <c r="F15" s="327"/>
      <c r="G15" s="328"/>
      <c r="H15" s="32"/>
      <c r="I15" s="216" t="s">
        <v>263</v>
      </c>
      <c r="J15" s="216"/>
      <c r="K15" s="278"/>
      <c r="L15" s="279"/>
      <c r="M15" s="279"/>
      <c r="N15" s="279"/>
      <c r="O15" s="279"/>
      <c r="P15" s="279"/>
      <c r="Q15" s="279"/>
      <c r="R15" s="280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00" t="s">
        <v>264</v>
      </c>
      <c r="B17" s="200"/>
      <c r="C17" s="200"/>
      <c r="D17" s="200"/>
      <c r="E17" s="200"/>
      <c r="F17" s="278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80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00" t="s">
        <v>265</v>
      </c>
      <c r="B19" s="200"/>
      <c r="C19" s="200"/>
      <c r="D19" s="200"/>
      <c r="E19" s="200"/>
      <c r="F19" s="278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00" t="s">
        <v>266</v>
      </c>
      <c r="B21" s="200"/>
      <c r="C21" s="200"/>
      <c r="D21" s="200"/>
      <c r="E21" s="200"/>
      <c r="F21" s="278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80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00" t="s">
        <v>250</v>
      </c>
      <c r="B23" s="200"/>
      <c r="C23" s="200"/>
      <c r="D23" s="200"/>
      <c r="E23" s="200"/>
      <c r="F23" s="278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80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00" t="s">
        <v>267</v>
      </c>
      <c r="B25" s="200"/>
      <c r="C25" s="200"/>
      <c r="D25" s="200"/>
      <c r="E25" s="200"/>
      <c r="F25" s="278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80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00" t="s">
        <v>268</v>
      </c>
      <c r="B27" s="200"/>
      <c r="C27" s="200"/>
      <c r="D27" s="200"/>
      <c r="E27" s="200"/>
      <c r="F27" s="281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3"/>
    </row>
    <row r="28" spans="1:18" ht="14.45" customHeight="1" x14ac:dyDescent="0.4">
      <c r="A28" s="107"/>
      <c r="B28" s="107"/>
      <c r="C28" s="107"/>
      <c r="D28" s="107"/>
      <c r="E28" s="107"/>
      <c r="F28" s="284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6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00" t="s">
        <v>269</v>
      </c>
      <c r="B30" s="200"/>
      <c r="C30" s="200"/>
      <c r="D30" s="200"/>
      <c r="E30" s="200"/>
      <c r="F30" s="278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80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00" t="s">
        <v>270</v>
      </c>
      <c r="B32" s="200"/>
      <c r="C32" s="200"/>
      <c r="D32" s="200"/>
      <c r="E32" s="200"/>
      <c r="F32" s="278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80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00" t="s">
        <v>271</v>
      </c>
      <c r="B34" s="200"/>
      <c r="C34" s="200"/>
      <c r="D34" s="200"/>
      <c r="E34" s="200"/>
      <c r="F34" s="278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80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00" t="s">
        <v>274</v>
      </c>
      <c r="B36" s="200"/>
      <c r="C36" s="200"/>
      <c r="D36" s="200"/>
      <c r="E36" s="200"/>
      <c r="F36" s="278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80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0" t="s">
        <v>272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2021-11-08T20:43:50Z</dcterms:modified>
</cp:coreProperties>
</file>