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22" documentId="8_{8934BCD7-7915-4B53-906A-C634C0813A39}" xr6:coauthVersionLast="47" xr6:coauthVersionMax="47" xr10:uidLastSave="{7C891ED1-41EB-439F-8BE0-CDEB8C13F905}"/>
  <bookViews>
    <workbookView xWindow="-120" yWindow="-120" windowWidth="29040" windowHeight="15840" tabRatio="738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I70" i="18" s="1"/>
  <c r="N70" i="18" s="1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B54" i="18"/>
  <c r="A54" i="18"/>
  <c r="H53" i="18"/>
  <c r="J53" i="18" s="1"/>
  <c r="B53" i="18"/>
  <c r="A53" i="18"/>
  <c r="K52" i="18"/>
  <c r="H52" i="18"/>
  <c r="B52" i="18"/>
  <c r="A52" i="18"/>
  <c r="K51" i="18"/>
  <c r="H51" i="18"/>
  <c r="J51" i="18" s="1"/>
  <c r="B51" i="18"/>
  <c r="A51" i="18"/>
  <c r="K50" i="18"/>
  <c r="H50" i="18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B46" i="18"/>
  <c r="A46" i="18"/>
  <c r="K45" i="18"/>
  <c r="H45" i="18"/>
  <c r="J45" i="18" s="1"/>
  <c r="B45" i="18"/>
  <c r="A45" i="18"/>
  <c r="K44" i="18"/>
  <c r="H44" i="18"/>
  <c r="B44" i="18"/>
  <c r="A44" i="18"/>
  <c r="K43" i="18"/>
  <c r="H43" i="18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B30" i="18"/>
  <c r="A30" i="18"/>
  <c r="K29" i="18"/>
  <c r="H29" i="18"/>
  <c r="J29" i="18" s="1"/>
  <c r="B29" i="18"/>
  <c r="A29" i="18"/>
  <c r="K28" i="18"/>
  <c r="H28" i="18"/>
  <c r="B28" i="18"/>
  <c r="A28" i="18"/>
  <c r="K27" i="18"/>
  <c r="H27" i="18"/>
  <c r="B27" i="18"/>
  <c r="A27" i="18"/>
  <c r="K26" i="18"/>
  <c r="H26" i="18"/>
  <c r="J26" i="18" s="1"/>
  <c r="B26" i="18"/>
  <c r="A26" i="18"/>
  <c r="K25" i="18"/>
  <c r="H25" i="18"/>
  <c r="B25" i="18"/>
  <c r="A25" i="18"/>
  <c r="K24" i="18"/>
  <c r="H24" i="18"/>
  <c r="B24" i="18"/>
  <c r="A24" i="18"/>
  <c r="K23" i="18"/>
  <c r="H23" i="18"/>
  <c r="J23" i="18" s="1"/>
  <c r="B23" i="18"/>
  <c r="A23" i="18"/>
  <c r="K22" i="18"/>
  <c r="H22" i="18"/>
  <c r="B22" i="18"/>
  <c r="A22" i="18"/>
  <c r="K21" i="18"/>
  <c r="H21" i="18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I70" i="17" s="1"/>
  <c r="N70" i="17" s="1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J55" i="17"/>
  <c r="H55" i="17"/>
  <c r="B55" i="17"/>
  <c r="A55" i="17"/>
  <c r="K54" i="17"/>
  <c r="H54" i="17"/>
  <c r="B54" i="17"/>
  <c r="A54" i="17"/>
  <c r="H53" i="17"/>
  <c r="J53" i="17" s="1"/>
  <c r="B53" i="17"/>
  <c r="A53" i="17"/>
  <c r="K52" i="17"/>
  <c r="H52" i="17"/>
  <c r="B52" i="17"/>
  <c r="A52" i="17"/>
  <c r="K51" i="17"/>
  <c r="H51" i="17"/>
  <c r="J51" i="17" s="1"/>
  <c r="B51" i="17"/>
  <c r="A51" i="17"/>
  <c r="K50" i="17"/>
  <c r="H50" i="17"/>
  <c r="B50" i="17"/>
  <c r="A50" i="17"/>
  <c r="H49" i="17"/>
  <c r="J49" i="17" s="1"/>
  <c r="B49" i="17"/>
  <c r="A49" i="17"/>
  <c r="K48" i="17"/>
  <c r="H48" i="17"/>
  <c r="B48" i="17"/>
  <c r="A48" i="17"/>
  <c r="K47" i="17"/>
  <c r="H47" i="17"/>
  <c r="J47" i="17" s="1"/>
  <c r="B47" i="17"/>
  <c r="A47" i="17"/>
  <c r="K46" i="17"/>
  <c r="H46" i="17"/>
  <c r="B46" i="17"/>
  <c r="A46" i="17"/>
  <c r="K45" i="17"/>
  <c r="H45" i="17"/>
  <c r="B45" i="17"/>
  <c r="A45" i="17"/>
  <c r="K44" i="17"/>
  <c r="H44" i="17"/>
  <c r="J44" i="17" s="1"/>
  <c r="B44" i="17"/>
  <c r="A44" i="17"/>
  <c r="K43" i="17"/>
  <c r="H43" i="17"/>
  <c r="B43" i="17"/>
  <c r="A43" i="17"/>
  <c r="K42" i="17"/>
  <c r="H42" i="17"/>
  <c r="B42" i="17"/>
  <c r="A42" i="17"/>
  <c r="K41" i="17"/>
  <c r="J41" i="17"/>
  <c r="H41" i="17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B38" i="17"/>
  <c r="A38" i="17"/>
  <c r="K37" i="17"/>
  <c r="H37" i="17"/>
  <c r="J37" i="17" s="1"/>
  <c r="B37" i="17"/>
  <c r="A37" i="17"/>
  <c r="K36" i="17"/>
  <c r="H36" i="17"/>
  <c r="B36" i="17"/>
  <c r="A36" i="17"/>
  <c r="K35" i="17"/>
  <c r="H35" i="17"/>
  <c r="B35" i="17"/>
  <c r="A35" i="17"/>
  <c r="K34" i="17"/>
  <c r="H34" i="17"/>
  <c r="J34" i="17" s="1"/>
  <c r="B34" i="17"/>
  <c r="A34" i="17"/>
  <c r="K33" i="17"/>
  <c r="H33" i="17"/>
  <c r="B33" i="17"/>
  <c r="A33" i="17"/>
  <c r="K32" i="17"/>
  <c r="H32" i="17"/>
  <c r="B32" i="17"/>
  <c r="A32" i="17"/>
  <c r="K31" i="17"/>
  <c r="H31" i="17"/>
  <c r="J31" i="17" s="1"/>
  <c r="B31" i="17"/>
  <c r="A31" i="17"/>
  <c r="K30" i="17"/>
  <c r="H30" i="17"/>
  <c r="B30" i="17"/>
  <c r="A30" i="17"/>
  <c r="K29" i="17"/>
  <c r="H29" i="17"/>
  <c r="B29" i="17"/>
  <c r="A29" i="17"/>
  <c r="K28" i="17"/>
  <c r="H28" i="17"/>
  <c r="J28" i="17" s="1"/>
  <c r="B28" i="17"/>
  <c r="A28" i="17"/>
  <c r="K27" i="17"/>
  <c r="H27" i="17"/>
  <c r="B27" i="17"/>
  <c r="A27" i="17"/>
  <c r="K26" i="17"/>
  <c r="H26" i="17"/>
  <c r="B26" i="17"/>
  <c r="A26" i="17"/>
  <c r="K25" i="17"/>
  <c r="J25" i="17"/>
  <c r="H25" i="17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B22" i="17"/>
  <c r="A22" i="17"/>
  <c r="K21" i="17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J55" i="16" s="1"/>
  <c r="H55" i="16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B52" i="16"/>
  <c r="A52" i="16"/>
  <c r="K51" i="16"/>
  <c r="J51" i="16"/>
  <c r="H51" i="16"/>
  <c r="B51" i="16"/>
  <c r="A51" i="16"/>
  <c r="K50" i="16"/>
  <c r="H50" i="16"/>
  <c r="B50" i="16"/>
  <c r="A50" i="16"/>
  <c r="J49" i="16"/>
  <c r="H49" i="16"/>
  <c r="B49" i="16"/>
  <c r="A49" i="16"/>
  <c r="K48" i="16"/>
  <c r="H48" i="16"/>
  <c r="B48" i="16"/>
  <c r="A48" i="16"/>
  <c r="K47" i="16"/>
  <c r="H47" i="16"/>
  <c r="B47" i="16"/>
  <c r="A47" i="16"/>
  <c r="K46" i="16"/>
  <c r="H46" i="16"/>
  <c r="B46" i="16"/>
  <c r="A46" i="16"/>
  <c r="K45" i="16"/>
  <c r="H45" i="16"/>
  <c r="B45" i="16"/>
  <c r="A45" i="16"/>
  <c r="K44" i="16"/>
  <c r="H44" i="16"/>
  <c r="B44" i="16"/>
  <c r="A44" i="16"/>
  <c r="K43" i="16"/>
  <c r="H43" i="16"/>
  <c r="J43" i="16" s="1"/>
  <c r="B43" i="16"/>
  <c r="A43" i="16"/>
  <c r="K42" i="16"/>
  <c r="H42" i="16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B36" i="16"/>
  <c r="A36" i="16"/>
  <c r="K35" i="16"/>
  <c r="J35" i="16"/>
  <c r="H35" i="16"/>
  <c r="B35" i="16"/>
  <c r="A35" i="16"/>
  <c r="K34" i="16"/>
  <c r="H34" i="16"/>
  <c r="B34" i="16"/>
  <c r="A34" i="16"/>
  <c r="K33" i="16"/>
  <c r="H33" i="16"/>
  <c r="B33" i="16"/>
  <c r="A33" i="16"/>
  <c r="K32" i="16"/>
  <c r="H32" i="16"/>
  <c r="B32" i="16"/>
  <c r="A32" i="16"/>
  <c r="K31" i="16"/>
  <c r="H31" i="16"/>
  <c r="B31" i="16"/>
  <c r="A31" i="16"/>
  <c r="K30" i="16"/>
  <c r="H30" i="16"/>
  <c r="B30" i="16"/>
  <c r="A30" i="16"/>
  <c r="K29" i="16"/>
  <c r="H29" i="16"/>
  <c r="B29" i="16"/>
  <c r="A29" i="16"/>
  <c r="K28" i="16"/>
  <c r="H28" i="16"/>
  <c r="B28" i="16"/>
  <c r="A28" i="16"/>
  <c r="K27" i="16"/>
  <c r="H27" i="16"/>
  <c r="J27" i="16" s="1"/>
  <c r="B27" i="16"/>
  <c r="A27" i="16"/>
  <c r="K26" i="16"/>
  <c r="H26" i="16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B23" i="16"/>
  <c r="A23" i="16"/>
  <c r="K22" i="16"/>
  <c r="H22" i="16"/>
  <c r="J22" i="16" s="1"/>
  <c r="B22" i="16"/>
  <c r="A22" i="16"/>
  <c r="K21" i="16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J53" i="14"/>
  <c r="H53" i="14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B50" i="14"/>
  <c r="A50" i="14"/>
  <c r="H49" i="14"/>
  <c r="J49" i="14" s="1"/>
  <c r="B49" i="14"/>
  <c r="A49" i="14"/>
  <c r="K48" i="14"/>
  <c r="H48" i="14"/>
  <c r="B48" i="14"/>
  <c r="A48" i="14"/>
  <c r="K47" i="14"/>
  <c r="J47" i="14" s="1"/>
  <c r="H47" i="14"/>
  <c r="B47" i="14"/>
  <c r="A47" i="14"/>
  <c r="K46" i="14"/>
  <c r="H46" i="14"/>
  <c r="J46" i="14" s="1"/>
  <c r="B46" i="14"/>
  <c r="A46" i="14"/>
  <c r="K45" i="14"/>
  <c r="J45" i="14"/>
  <c r="H45" i="14"/>
  <c r="B45" i="14"/>
  <c r="A45" i="14"/>
  <c r="K44" i="14"/>
  <c r="H44" i="14"/>
  <c r="B44" i="14"/>
  <c r="A44" i="14"/>
  <c r="K43" i="14"/>
  <c r="H43" i="14"/>
  <c r="B43" i="14"/>
  <c r="A43" i="14"/>
  <c r="K42" i="14"/>
  <c r="H42" i="14"/>
  <c r="B42" i="14"/>
  <c r="A42" i="14"/>
  <c r="K41" i="14"/>
  <c r="H41" i="14"/>
  <c r="B41" i="14"/>
  <c r="A41" i="14"/>
  <c r="K40" i="14"/>
  <c r="H40" i="14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J37" i="14" s="1"/>
  <c r="H37" i="14"/>
  <c r="B37" i="14"/>
  <c r="A37" i="14"/>
  <c r="K36" i="14"/>
  <c r="H36" i="14"/>
  <c r="B36" i="14"/>
  <c r="A36" i="14"/>
  <c r="K35" i="14"/>
  <c r="H35" i="14"/>
  <c r="B35" i="14"/>
  <c r="A35" i="14"/>
  <c r="K34" i="14"/>
  <c r="H34" i="14"/>
  <c r="B34" i="14"/>
  <c r="A34" i="14"/>
  <c r="K33" i="14"/>
  <c r="H33" i="14"/>
  <c r="B33" i="14"/>
  <c r="A33" i="14"/>
  <c r="K32" i="14"/>
  <c r="H32" i="14"/>
  <c r="B32" i="14"/>
  <c r="A32" i="14"/>
  <c r="K31" i="14"/>
  <c r="H31" i="14"/>
  <c r="J31" i="14" s="1"/>
  <c r="B31" i="14"/>
  <c r="A31" i="14"/>
  <c r="K30" i="14"/>
  <c r="H30" i="14"/>
  <c r="B30" i="14"/>
  <c r="A30" i="14"/>
  <c r="K29" i="14"/>
  <c r="J29" i="14"/>
  <c r="H29" i="14"/>
  <c r="B29" i="14"/>
  <c r="A29" i="14"/>
  <c r="K28" i="14"/>
  <c r="H28" i="14"/>
  <c r="B28" i="14"/>
  <c r="A28" i="14"/>
  <c r="K27" i="14"/>
  <c r="H27" i="14"/>
  <c r="B27" i="14"/>
  <c r="A27" i="14"/>
  <c r="K26" i="14"/>
  <c r="H26" i="14"/>
  <c r="B26" i="14"/>
  <c r="A26" i="14"/>
  <c r="K25" i="14"/>
  <c r="H25" i="14"/>
  <c r="B25" i="14"/>
  <c r="A25" i="14"/>
  <c r="K24" i="14"/>
  <c r="H24" i="14"/>
  <c r="B24" i="14"/>
  <c r="A24" i="14"/>
  <c r="K23" i="14"/>
  <c r="J23" i="14" s="1"/>
  <c r="H23" i="14"/>
  <c r="B23" i="14"/>
  <c r="A23" i="14"/>
  <c r="K22" i="14"/>
  <c r="H22" i="14"/>
  <c r="J22" i="14" s="1"/>
  <c r="B22" i="14"/>
  <c r="A22" i="14"/>
  <c r="K21" i="14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B54" i="12"/>
  <c r="A54" i="12"/>
  <c r="H53" i="12"/>
  <c r="J53" i="12" s="1"/>
  <c r="B53" i="12"/>
  <c r="A53" i="12"/>
  <c r="K52" i="12"/>
  <c r="H52" i="12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J47" i="12"/>
  <c r="H47" i="12"/>
  <c r="B47" i="12"/>
  <c r="A47" i="12"/>
  <c r="K46" i="12"/>
  <c r="J46" i="12" s="1"/>
  <c r="H46" i="12"/>
  <c r="B46" i="12"/>
  <c r="A46" i="12"/>
  <c r="K45" i="12"/>
  <c r="H45" i="12"/>
  <c r="J45" i="12" s="1"/>
  <c r="B45" i="12"/>
  <c r="A45" i="12"/>
  <c r="K44" i="12"/>
  <c r="H44" i="12"/>
  <c r="B44" i="12"/>
  <c r="A44" i="12"/>
  <c r="K43" i="12"/>
  <c r="H43" i="12"/>
  <c r="B43" i="12"/>
  <c r="A43" i="12"/>
  <c r="K42" i="12"/>
  <c r="J42" i="12" s="1"/>
  <c r="H42" i="12"/>
  <c r="B42" i="12"/>
  <c r="A42" i="12"/>
  <c r="K41" i="12"/>
  <c r="H41" i="12"/>
  <c r="B41" i="12"/>
  <c r="A41" i="12"/>
  <c r="K40" i="12"/>
  <c r="H40" i="12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B35" i="12"/>
  <c r="A35" i="12"/>
  <c r="K34" i="12"/>
  <c r="H34" i="12"/>
  <c r="B34" i="12"/>
  <c r="A34" i="12"/>
  <c r="K33" i="12"/>
  <c r="H33" i="12"/>
  <c r="B33" i="12"/>
  <c r="A33" i="12"/>
  <c r="K32" i="12"/>
  <c r="H32" i="12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B29" i="12"/>
  <c r="A29" i="12"/>
  <c r="K28" i="12"/>
  <c r="H28" i="12"/>
  <c r="J28" i="12" s="1"/>
  <c r="B28" i="12"/>
  <c r="A28" i="12"/>
  <c r="K27" i="12"/>
  <c r="J27" i="12"/>
  <c r="H27" i="12"/>
  <c r="B27" i="12"/>
  <c r="A27" i="12"/>
  <c r="K26" i="12"/>
  <c r="J26" i="12" s="1"/>
  <c r="H26" i="12"/>
  <c r="B26" i="12"/>
  <c r="A26" i="12"/>
  <c r="K25" i="12"/>
  <c r="H25" i="12"/>
  <c r="B25" i="12"/>
  <c r="A25" i="12"/>
  <c r="K24" i="12"/>
  <c r="H24" i="12"/>
  <c r="B24" i="12"/>
  <c r="A24" i="12"/>
  <c r="K23" i="12"/>
  <c r="H23" i="12"/>
  <c r="B23" i="12"/>
  <c r="A23" i="12"/>
  <c r="K22" i="12"/>
  <c r="H22" i="12"/>
  <c r="B22" i="12"/>
  <c r="A22" i="12"/>
  <c r="K21" i="12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J51" i="10" s="1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J47" i="10" s="1"/>
  <c r="H47" i="10"/>
  <c r="B47" i="10"/>
  <c r="A47" i="10"/>
  <c r="K46" i="10"/>
  <c r="H46" i="10"/>
  <c r="B46" i="10"/>
  <c r="A46" i="10"/>
  <c r="K45" i="10"/>
  <c r="J45" i="10" s="1"/>
  <c r="H45" i="10"/>
  <c r="B45" i="10"/>
  <c r="A45" i="10"/>
  <c r="K44" i="10"/>
  <c r="H44" i="10"/>
  <c r="B44" i="10"/>
  <c r="A44" i="10"/>
  <c r="K43" i="10"/>
  <c r="H43" i="10"/>
  <c r="B43" i="10"/>
  <c r="A43" i="10"/>
  <c r="K42" i="10"/>
  <c r="H42" i="10"/>
  <c r="B42" i="10"/>
  <c r="A42" i="10"/>
  <c r="K41" i="10"/>
  <c r="H41" i="10"/>
  <c r="B41" i="10"/>
  <c r="A41" i="10"/>
  <c r="K40" i="10"/>
  <c r="H40" i="10"/>
  <c r="B40" i="10"/>
  <c r="A40" i="10"/>
  <c r="K39" i="10"/>
  <c r="J39" i="10" s="1"/>
  <c r="H39" i="10"/>
  <c r="B39" i="10"/>
  <c r="A39" i="10"/>
  <c r="K38" i="10"/>
  <c r="H38" i="10"/>
  <c r="B38" i="10"/>
  <c r="A38" i="10"/>
  <c r="K37" i="10"/>
  <c r="H37" i="10"/>
  <c r="B37" i="10"/>
  <c r="A37" i="10"/>
  <c r="K36" i="10"/>
  <c r="H36" i="10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B33" i="10"/>
  <c r="A33" i="10"/>
  <c r="K32" i="10"/>
  <c r="H32" i="10"/>
  <c r="J32" i="10" s="1"/>
  <c r="B32" i="10"/>
  <c r="A32" i="10"/>
  <c r="K31" i="10"/>
  <c r="J31" i="10"/>
  <c r="H31" i="10"/>
  <c r="B31" i="10"/>
  <c r="A31" i="10"/>
  <c r="K30" i="10"/>
  <c r="H30" i="10"/>
  <c r="B30" i="10"/>
  <c r="A30" i="10"/>
  <c r="K29" i="10"/>
  <c r="J29" i="10" s="1"/>
  <c r="H29" i="10"/>
  <c r="B29" i="10"/>
  <c r="A29" i="10"/>
  <c r="K28" i="10"/>
  <c r="H28" i="10"/>
  <c r="B28" i="10"/>
  <c r="A28" i="10"/>
  <c r="K27" i="10"/>
  <c r="J27" i="10" s="1"/>
  <c r="H27" i="10"/>
  <c r="B27" i="10"/>
  <c r="A27" i="10"/>
  <c r="K26" i="10"/>
  <c r="J26" i="10" s="1"/>
  <c r="H26" i="10"/>
  <c r="B26" i="10"/>
  <c r="A26" i="10"/>
  <c r="K25" i="10"/>
  <c r="J25" i="10" s="1"/>
  <c r="H25" i="10"/>
  <c r="B25" i="10"/>
  <c r="A25" i="10"/>
  <c r="K24" i="10"/>
  <c r="H24" i="10"/>
  <c r="B24" i="10"/>
  <c r="A24" i="10"/>
  <c r="K23" i="10"/>
  <c r="H23" i="10"/>
  <c r="B23" i="10"/>
  <c r="A23" i="10"/>
  <c r="K22" i="10"/>
  <c r="H22" i="10"/>
  <c r="B22" i="10"/>
  <c r="A22" i="10"/>
  <c r="K21" i="10"/>
  <c r="H21" i="10"/>
  <c r="B21" i="10"/>
  <c r="A21" i="10"/>
  <c r="N65" i="12" l="1"/>
  <c r="I70" i="12"/>
  <c r="N70" i="12" s="1"/>
  <c r="J54" i="12"/>
  <c r="J24" i="10"/>
  <c r="J37" i="10"/>
  <c r="J40" i="10"/>
  <c r="J43" i="10"/>
  <c r="J46" i="10"/>
  <c r="J23" i="12"/>
  <c r="J33" i="12"/>
  <c r="J36" i="12"/>
  <c r="J39" i="12"/>
  <c r="I72" i="12"/>
  <c r="N65" i="14"/>
  <c r="J24" i="14"/>
  <c r="J27" i="14"/>
  <c r="J34" i="14"/>
  <c r="J41" i="14"/>
  <c r="J44" i="14"/>
  <c r="J48" i="14"/>
  <c r="I72" i="14"/>
  <c r="N65" i="16"/>
  <c r="J30" i="16"/>
  <c r="J33" i="16"/>
  <c r="J46" i="16"/>
  <c r="J26" i="17"/>
  <c r="J29" i="17"/>
  <c r="J32" i="17"/>
  <c r="J35" i="17"/>
  <c r="J42" i="17"/>
  <c r="J45" i="17"/>
  <c r="J48" i="17"/>
  <c r="J54" i="17"/>
  <c r="J21" i="18"/>
  <c r="N72" i="18" s="1"/>
  <c r="N74" i="18" s="1"/>
  <c r="J24" i="18"/>
  <c r="J27" i="18"/>
  <c r="J43" i="18"/>
  <c r="J52" i="18"/>
  <c r="J33" i="10"/>
  <c r="J36" i="10"/>
  <c r="J29" i="12"/>
  <c r="J48" i="12"/>
  <c r="J30" i="14"/>
  <c r="J50" i="14"/>
  <c r="J23" i="16"/>
  <c r="J26" i="16"/>
  <c r="N72" i="16" s="1"/>
  <c r="N74" i="16" s="1"/>
  <c r="J36" i="16"/>
  <c r="J39" i="16"/>
  <c r="J42" i="16"/>
  <c r="J52" i="16"/>
  <c r="I70" i="16"/>
  <c r="N70" i="16" s="1"/>
  <c r="J22" i="17"/>
  <c r="J38" i="17"/>
  <c r="J50" i="17"/>
  <c r="I72" i="17"/>
  <c r="N65" i="18"/>
  <c r="J30" i="18"/>
  <c r="J33" i="18"/>
  <c r="J36" i="18"/>
  <c r="J39" i="18"/>
  <c r="J46" i="18"/>
  <c r="J54" i="18"/>
  <c r="J23" i="10"/>
  <c r="J42" i="10"/>
  <c r="J22" i="12"/>
  <c r="J25" i="12"/>
  <c r="J32" i="12"/>
  <c r="J35" i="12"/>
  <c r="J41" i="12"/>
  <c r="J44" i="12"/>
  <c r="J26" i="14"/>
  <c r="J33" i="14"/>
  <c r="J36" i="14"/>
  <c r="J40" i="14"/>
  <c r="J43" i="14"/>
  <c r="J29" i="16"/>
  <c r="J32" i="16"/>
  <c r="J45" i="16"/>
  <c r="J48" i="16"/>
  <c r="I72" i="18"/>
  <c r="I72" i="16"/>
  <c r="J22" i="10"/>
  <c r="J41" i="10"/>
  <c r="J44" i="10"/>
  <c r="J55" i="10"/>
  <c r="J21" i="12"/>
  <c r="J24" i="12"/>
  <c r="J34" i="12"/>
  <c r="J37" i="12"/>
  <c r="J40" i="12"/>
  <c r="J43" i="12"/>
  <c r="J52" i="12"/>
  <c r="J25" i="14"/>
  <c r="N72" i="14" s="1"/>
  <c r="N74" i="14" s="1"/>
  <c r="J28" i="14"/>
  <c r="J32" i="14"/>
  <c r="J35" i="14"/>
  <c r="J42" i="14"/>
  <c r="J28" i="16"/>
  <c r="J31" i="16"/>
  <c r="J34" i="16"/>
  <c r="J44" i="16"/>
  <c r="J47" i="16"/>
  <c r="J50" i="16"/>
  <c r="N65" i="17"/>
  <c r="J27" i="17"/>
  <c r="J30" i="17"/>
  <c r="J33" i="17"/>
  <c r="J36" i="17"/>
  <c r="J43" i="17"/>
  <c r="J46" i="17"/>
  <c r="J52" i="17"/>
  <c r="J22" i="18"/>
  <c r="J25" i="18"/>
  <c r="J28" i="18"/>
  <c r="J44" i="18"/>
  <c r="J50" i="18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7"/>
  <c r="N74" i="17" s="1"/>
  <c r="N65" i="10"/>
  <c r="N72" i="12" l="1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<sst xmlns="http://schemas.openxmlformats.org/spreadsheetml/2006/main" count="1239" uniqueCount="377">
  <si>
    <t>Incident No.</t>
  </si>
  <si>
    <t>Date:</t>
  </si>
  <si>
    <t>O.I.C.</t>
  </si>
  <si>
    <t>SO:</t>
  </si>
  <si>
    <t>Filer:</t>
  </si>
  <si>
    <t>Fire</t>
  </si>
  <si>
    <t>Med</t>
  </si>
  <si>
    <t>Status</t>
  </si>
  <si>
    <t>CO</t>
  </si>
  <si>
    <t>Sig 9</t>
  </si>
  <si>
    <t>Reported</t>
  </si>
  <si>
    <t>Paged</t>
  </si>
  <si>
    <t>10-76</t>
  </si>
  <si>
    <t>10-23</t>
  </si>
  <si>
    <t>UC</t>
  </si>
  <si>
    <t>10-8</t>
  </si>
  <si>
    <t>Location:</t>
  </si>
  <si>
    <t>Run Time:</t>
  </si>
  <si>
    <t>Apparatus Used:</t>
  </si>
  <si>
    <t>Hazmat Tr</t>
  </si>
  <si>
    <t>Foam Tr</t>
  </si>
  <si>
    <t>Mutual Aid:</t>
  </si>
  <si>
    <t>Chester-</t>
  </si>
  <si>
    <t>01005</t>
  </si>
  <si>
    <t>01001</t>
  </si>
  <si>
    <t>01002</t>
  </si>
  <si>
    <t>Poneto-</t>
  </si>
  <si>
    <t>Monroe-</t>
  </si>
  <si>
    <t>Berne-</t>
  </si>
  <si>
    <t>Decatur-</t>
  </si>
  <si>
    <t>Liberty-</t>
  </si>
  <si>
    <t>Ossian-</t>
  </si>
  <si>
    <t>Uniondale-</t>
  </si>
  <si>
    <t>Preble-</t>
  </si>
  <si>
    <t>Markle-</t>
  </si>
  <si>
    <t>Southwest-</t>
  </si>
  <si>
    <t>01006</t>
  </si>
  <si>
    <t>35004</t>
  </si>
  <si>
    <t>02017</t>
  </si>
  <si>
    <t>Personnel:</t>
  </si>
  <si>
    <t>PNP</t>
  </si>
  <si>
    <t>P</t>
  </si>
  <si>
    <t>OD</t>
  </si>
  <si>
    <t>K. Morphew</t>
  </si>
  <si>
    <t>K. Thompson</t>
  </si>
  <si>
    <t>J. Moriarity</t>
  </si>
  <si>
    <t>Pay</t>
  </si>
  <si>
    <t>D. Gerwig</t>
  </si>
  <si>
    <t>S. Bennett</t>
  </si>
  <si>
    <t>B. Speidel</t>
  </si>
  <si>
    <t>Chief</t>
  </si>
  <si>
    <t>Deputy Chief</t>
  </si>
  <si>
    <t>Engineer/FF</t>
  </si>
  <si>
    <t>Kelly Engineer</t>
  </si>
  <si>
    <t>K. Osborn</t>
  </si>
  <si>
    <t>M. Moriarity</t>
  </si>
  <si>
    <t>Engineer Hrs:</t>
  </si>
  <si>
    <t>Firefighters Hrs:</t>
  </si>
  <si>
    <t>Amount $</t>
  </si>
  <si>
    <t>Total Cost of Run $</t>
  </si>
  <si>
    <t xml:space="preserve"> Signature &amp; Title</t>
  </si>
  <si>
    <t>Rate</t>
  </si>
  <si>
    <t>Total Hrs</t>
  </si>
  <si>
    <t xml:space="preserve"> </t>
  </si>
  <si>
    <t>OD Hrs</t>
  </si>
  <si>
    <t>Sub Hrs.</t>
  </si>
  <si>
    <t>000</t>
  </si>
  <si>
    <t>Blank</t>
  </si>
  <si>
    <t xml:space="preserve">Gave To: </t>
  </si>
  <si>
    <t>Received From:</t>
  </si>
  <si>
    <t>=</t>
  </si>
  <si>
    <t>Bluffton Fire Department Fire Run Information</t>
  </si>
  <si>
    <t>D. Moser</t>
  </si>
  <si>
    <t>L. Eads</t>
  </si>
  <si>
    <t>317</t>
  </si>
  <si>
    <t>417</t>
  </si>
  <si>
    <t>414</t>
  </si>
  <si>
    <t>J. Wolf</t>
  </si>
  <si>
    <t>516</t>
  </si>
  <si>
    <t>215</t>
  </si>
  <si>
    <t>218</t>
  </si>
  <si>
    <t>D. Fiscus</t>
  </si>
  <si>
    <t>418</t>
  </si>
  <si>
    <t>S. Gehring</t>
  </si>
  <si>
    <t>318</t>
  </si>
  <si>
    <t>C. Rittmeyer</t>
  </si>
  <si>
    <t>299</t>
  </si>
  <si>
    <t>A</t>
  </si>
  <si>
    <t>B</t>
  </si>
  <si>
    <t>C</t>
  </si>
  <si>
    <t>513</t>
  </si>
  <si>
    <t>LEAVE BLANK LEAVE BLANK LEAVE BLANK</t>
  </si>
  <si>
    <t>Man</t>
  </si>
  <si>
    <t>App</t>
  </si>
  <si>
    <t>90008</t>
  </si>
  <si>
    <t>Shift:</t>
  </si>
  <si>
    <t>TO BE COMPLETED ON ALL INCIDENTS</t>
  </si>
  <si>
    <t>WHAT TYPE OF LOCATION? (STREET ADDRESS, INTERSECTION, ETC</t>
  </si>
  <si>
    <t>WHAT TYPE OF INCIDENT? (FIRE, FALSE ALARM, ETC)</t>
  </si>
  <si>
    <t>WHAT WAS THE PRIMART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</si>
  <si>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</si>
  <si>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</si>
  <si>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</si>
  <si>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LOCATION ADDRESS (STREET, CITY, ETC)</t>
  </si>
  <si>
    <t>SMOKE DETECTOR -</t>
  </si>
  <si>
    <t xml:space="preserve">C.O. DETECTOR - </t>
  </si>
  <si>
    <t>PRESENT</t>
  </si>
  <si>
    <t>WORKING</t>
  </si>
  <si>
    <t>REPLACED UNIT/BATTERY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</si>
  <si>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</si>
  <si>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</si>
  <si>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</si>
  <si>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</si>
  <si>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TYPE OF MATERIAL WAS FIRST IGNITED? (WOOD, GAS, ETC)</t>
  </si>
  <si>
    <t>WHAT WAS THE HEAT SOURCE? (EQUIPMENT, HOT OBJECT,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</si>
  <si>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</si>
  <si>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</si>
  <si>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</si>
  <si>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</si>
  <si>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</si>
  <si>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</si>
  <si>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</si>
  <si>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</si>
  <si>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</si>
  <si>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</si>
  <si>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</si>
  <si>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</si>
  <si>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</si>
  <si>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</si>
  <si>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</si>
  <si>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</si>
  <si>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</si>
  <si>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</si>
  <si>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</si>
  <si>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STRUCTURE FIRES</t>
  </si>
  <si>
    <t>TYPE OF AREA:</t>
  </si>
  <si>
    <t>CAUSE OF FIRE:</t>
  </si>
  <si>
    <t>FACTORS CONTRIBUTING TO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</si>
  <si>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</si>
  <si>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</si>
  <si>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</si>
  <si>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</si>
  <si>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</si>
  <si>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</si>
  <si>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</si>
  <si>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</si>
  <si>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</si>
  <si>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</si>
  <si>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</si>
  <si>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</si>
  <si>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RELATIVE HUMIDITY:</t>
  </si>
  <si>
    <t>AIR TEMPERATURE:</t>
  </si>
  <si>
    <t>WIND SPEED:</t>
  </si>
  <si>
    <t>WIND DIRECTION:</t>
  </si>
  <si>
    <t>WILDLAND FIRES</t>
  </si>
  <si>
    <t>HUMAN FACTORS CONTRIBUTING TO THE FIRE:</t>
  </si>
  <si>
    <t>TIME OF MEASUREMENT:</t>
  </si>
  <si>
    <t>YES</t>
  </si>
  <si>
    <t>QUESTIONS TO ASK ALL OCCUPANTS:</t>
  </si>
  <si>
    <t>Are any members of the household feeling ill?</t>
  </si>
  <si>
    <t>NO</t>
  </si>
  <si>
    <t>Shortness of breath?</t>
  </si>
  <si>
    <t>Nausea?</t>
  </si>
  <si>
    <t>Headache?</t>
  </si>
  <si>
    <t>Fatigue?</t>
  </si>
  <si>
    <t>Dizziness?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</si>
  <si>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</si>
  <si>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</si>
  <si>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</si>
  <si>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</si>
  <si>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</si>
  <si>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</si>
  <si>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</si>
  <si>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</si>
  <si>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</si>
  <si>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</si>
  <si>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</si>
  <si>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</si>
  <si>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</si>
  <si>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Outside Reading</t>
  </si>
  <si>
    <t>Upon Entering</t>
  </si>
  <si>
    <t xml:space="preserve">Fireplace: </t>
  </si>
  <si>
    <t>Gas</t>
  </si>
  <si>
    <t>Wood</t>
  </si>
  <si>
    <t>Water Heater-Chimney Pipe</t>
  </si>
  <si>
    <t xml:space="preserve">Chimney: </t>
  </si>
  <si>
    <t>Clogged Flue</t>
  </si>
  <si>
    <t>Blocked Opening</t>
  </si>
  <si>
    <t>Oil</t>
  </si>
  <si>
    <t>Flue</t>
  </si>
  <si>
    <t>Chim. Pipe</t>
  </si>
  <si>
    <t>In enclosed area?</t>
  </si>
  <si>
    <t>Car started/running?</t>
  </si>
  <si>
    <t>Gas Refrigerator:</t>
  </si>
  <si>
    <t>Kitchen Stove:</t>
  </si>
  <si>
    <t>Cook Top Vent:</t>
  </si>
  <si>
    <t>Gas Dryer:</t>
  </si>
  <si>
    <t>Furnace:</t>
  </si>
  <si>
    <t>Barbecue Grill:</t>
  </si>
  <si>
    <t>Car Garage:</t>
  </si>
  <si>
    <t>Operating Fireplace:</t>
  </si>
  <si>
    <t>CO Detector:</t>
  </si>
  <si>
    <t>Make:</t>
  </si>
  <si>
    <t>Model</t>
  </si>
  <si>
    <t>Serial #</t>
  </si>
  <si>
    <t>PPM</t>
  </si>
  <si>
    <t>LOCATION</t>
  </si>
  <si>
    <t>Name of Firefighter Handling CO Monitor:</t>
  </si>
  <si>
    <t>Monitor Used</t>
  </si>
  <si>
    <t>Officer Completing Checklist:</t>
  </si>
  <si>
    <t>Comments:</t>
  </si>
  <si>
    <t>CARBON MONOXIDE INCIDENTS</t>
  </si>
  <si>
    <t>TO BE COMPLETED FOR ALL HAZ-MAT INCIDENTS</t>
  </si>
  <si>
    <t>MATERIAL INVOLVED:</t>
  </si>
  <si>
    <t>CAS NUMBER:</t>
  </si>
  <si>
    <t>HAZARD CLASS:</t>
  </si>
  <si>
    <t>UN NUMBER:</t>
  </si>
  <si>
    <t>CHEMICAL NAME:</t>
  </si>
  <si>
    <t>CONTAINER TYPE:</t>
  </si>
  <si>
    <t>ESTIMATED CONTAINER CAPACITY:</t>
  </si>
  <si>
    <t>ESTIMATED AMOUNT RELEASED:</t>
  </si>
  <si>
    <t>RELEASED INTO (AIR, WATER, ETC):</t>
  </si>
  <si>
    <t>PHYSICAL STATE WHEN RELEASED (GAS, LIQUID,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</si>
  <si>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</si>
  <si>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</si>
  <si>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</si>
  <si>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</si>
  <si>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MOBILE PROPERTY INVOLVED:</t>
  </si>
  <si>
    <t>(TYPE, MAKE, MODEL, YEAR, LICENSE PLATE NUMBER, STATE,
DOT OR ICC NUMBER, AND DISPOSITION)</t>
  </si>
  <si>
    <t>(IGNITION, RELEASE, UNDETERMINED)</t>
  </si>
  <si>
    <t>NUMBER OF CIVILIAN CASUALTIES:</t>
  </si>
  <si>
    <t>NUMBER OF CIVILIAN DEATHS:</t>
  </si>
  <si>
    <t>NUMBER OF INJURIES: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</si>
  <si>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</si>
  <si>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</si>
  <si>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</si>
  <si>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</si>
  <si>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</si>
  <si>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</si>
  <si>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</si>
  <si>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</si>
  <si>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</si>
  <si>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</si>
  <si>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</si>
  <si>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FACTORS CONTRIBUTING TO INJURY:</t>
  </si>
  <si>
    <t>HUMAN 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</si>
  <si>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</si>
  <si>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</si>
  <si>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</si>
  <si>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</si>
  <si>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</si>
  <si>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WHERE?</t>
  </si>
  <si>
    <t>TO BE COMPLETED ON ALL FIRE SERVICE CASUALTIES</t>
  </si>
  <si>
    <t>GENDER:</t>
  </si>
  <si>
    <t>ID#: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</si>
  <si>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</si>
  <si>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</si>
  <si>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</si>
  <si>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</si>
  <si>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</si>
  <si>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</si>
  <si>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</si>
  <si>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</si>
  <si>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</si>
  <si>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</si>
  <si>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</si>
  <si>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</si>
  <si>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</si>
  <si>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</si>
  <si>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</si>
  <si>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</si>
  <si>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</si>
  <si>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FIRE SERVICE CASUALITIES</t>
  </si>
  <si>
    <t>CIVILIAN FIRE CASUALITIES</t>
  </si>
  <si>
    <t>PROTECTIVE EQUIPMENT WORN:</t>
  </si>
  <si>
    <t>SCENE RELEASED TO:</t>
  </si>
  <si>
    <t>PRINT NAME:</t>
  </si>
  <si>
    <t>SIGNATURE:</t>
  </si>
  <si>
    <t>INCIDENT COMMANDER:</t>
  </si>
  <si>
    <t>SIGNATURE PAGE</t>
  </si>
  <si>
    <t>D. Craig F1</t>
  </si>
  <si>
    <t>C. Wolf F2</t>
  </si>
  <si>
    <t>115</t>
  </si>
  <si>
    <t>COVERING</t>
  </si>
  <si>
    <t>Hazmat</t>
  </si>
  <si>
    <t>Invest</t>
  </si>
  <si>
    <t>Other</t>
  </si>
  <si>
    <t>Highlight Blocks Needed</t>
  </si>
  <si>
    <t>INF Boat 1</t>
  </si>
  <si>
    <t>INF Boat 2</t>
  </si>
  <si>
    <t>Jon Boat</t>
  </si>
  <si>
    <t xml:space="preserve"> *put a 1 in corresponding column*</t>
  </si>
  <si>
    <t>Gator 1 / Trailer</t>
  </si>
  <si>
    <t>Bluffton Fire Department Med Run Information</t>
  </si>
  <si>
    <t>TO BE COMPLETED FOR CARBON MONOXIDE</t>
  </si>
  <si>
    <t>CARBON MONOXIDE INCIDENT</t>
  </si>
  <si>
    <t>MEDICAL RUN</t>
  </si>
  <si>
    <t>GENERAL RUN</t>
  </si>
  <si>
    <t>HAZMAT INCIDENT</t>
  </si>
  <si>
    <t>111</t>
  </si>
  <si>
    <t>R. Crist - F4</t>
  </si>
  <si>
    <t>210</t>
  </si>
  <si>
    <t>Capt. J. King - F6</t>
  </si>
  <si>
    <t>Capt. M. Harris - F5</t>
  </si>
  <si>
    <t>Lt. J. Heckel - F10</t>
  </si>
  <si>
    <t>Capt.B. Mechling - F3</t>
  </si>
  <si>
    <t>409</t>
  </si>
  <si>
    <t>220</t>
  </si>
  <si>
    <t>C. Herndon</t>
  </si>
  <si>
    <t>314</t>
  </si>
  <si>
    <t>Z. Gaskill</t>
  </si>
  <si>
    <t>120</t>
  </si>
  <si>
    <t>T. Franklin - F12</t>
  </si>
  <si>
    <t>B. Ehrman - F13</t>
  </si>
  <si>
    <t>R. Stahly - F14</t>
  </si>
  <si>
    <t>J. Platt - F15</t>
  </si>
  <si>
    <t>D.Zoda - F16</t>
  </si>
  <si>
    <t>T. Elzey - F17</t>
  </si>
  <si>
    <t>Rescue</t>
  </si>
  <si>
    <t>WHAT WAS THE TYPE OF STRUCTURE?</t>
  </si>
  <si>
    <t>WHAT ITEM WAS FIRST IGNITED? (FURNITURE, BED, ETC)</t>
  </si>
  <si>
    <t>ITEMS THAT CONTRIBUTED TO THE FIRE SPREAD?</t>
  </si>
  <si>
    <t>MATERIAL THAT CONTRIBUTED TO THE FIRE SPREAD? (GAS, WIND, ETC)</t>
  </si>
  <si>
    <t>WHAT WAS THE PRIMARY ACTION TAKEN? (EXTINGUISH, EXTRICATE, ASSIST EMS, ETC</t>
  </si>
  <si>
    <t>TRANSPORTED TO EMERGENCY FACILITY?</t>
  </si>
  <si>
    <t>Lt. J. Gerdom - F7</t>
  </si>
  <si>
    <t>Lt. J. Ehrman - F9</t>
  </si>
  <si>
    <t>ENGINE 3</t>
  </si>
  <si>
    <t>ENGINE 1</t>
  </si>
  <si>
    <t>ENGINE 2</t>
  </si>
  <si>
    <t>TOWER 1</t>
  </si>
  <si>
    <t>TANKER 1</t>
  </si>
  <si>
    <t>GR 1</t>
  </si>
  <si>
    <t>COMMAND 1</t>
  </si>
  <si>
    <t>COMMAND 2</t>
  </si>
  <si>
    <t>RESCUE 1</t>
  </si>
  <si>
    <t>Weekend? (PUT 1 IN BLOCK)</t>
  </si>
  <si>
    <t>Was station covered? (PUT 1 IN BLOCK)</t>
  </si>
  <si>
    <t>420</t>
  </si>
  <si>
    <t>T. Markley</t>
  </si>
  <si>
    <t>A. Hannie - F18</t>
  </si>
  <si>
    <t>FSC</t>
  </si>
  <si>
    <t>Township Responded Too</t>
  </si>
  <si>
    <t>LANCASTER</t>
  </si>
  <si>
    <t>HARRISON</t>
  </si>
  <si>
    <t>CITY LIMITS</t>
  </si>
  <si>
    <t>TOWNSHIP</t>
  </si>
  <si>
    <t>Part Time</t>
  </si>
  <si>
    <t>PART TIME</t>
  </si>
  <si>
    <t>BC</t>
  </si>
  <si>
    <t>221</t>
  </si>
  <si>
    <t>C. Harris</t>
  </si>
  <si>
    <t>1021</t>
  </si>
  <si>
    <t>E. Duffey</t>
  </si>
  <si>
    <t>121</t>
  </si>
  <si>
    <t>F. Leist</t>
  </si>
  <si>
    <t>321</t>
  </si>
  <si>
    <t>S. Breide</t>
  </si>
  <si>
    <t>421</t>
  </si>
  <si>
    <t>M. Burkholder</t>
  </si>
  <si>
    <t>921</t>
  </si>
  <si>
    <t>N. Bueter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</si>
  <si>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</si>
  <si>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</si>
  <si>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</si>
  <si>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</si>
  <si>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</si>
  <si>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</si>
  <si>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</si>
  <si>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</si>
  <si>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yes</t>
  </si>
  <si>
    <t>no</t>
  </si>
  <si>
    <t>Nottingham-</t>
  </si>
  <si>
    <t>Street Address</t>
  </si>
  <si>
    <t>1306 W Washington St</t>
  </si>
  <si>
    <t>Med Assist</t>
  </si>
  <si>
    <t>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</si>
</sst>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26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Protection="1"/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0" fontId="0" fillId="0" borderId="0" xfId="0" applyFont="1" applyBorder="1" applyAlignment="1" applyProtection="1"/>
    <xf numFmtId="0" fontId="6" fillId="0" borderId="0" xfId="0" applyFont="1" applyProtection="1"/>
    <xf numFmtId="0" fontId="0" fillId="0" borderId="0" xfId="0" applyBorder="1" applyAlignment="1" applyProtection="1">
      <alignment horizontal="left" wrapText="1"/>
    </xf>
    <xf numFmtId="0" fontId="0" fillId="0" borderId="1" xfId="0" applyBorder="1" applyAlignment="1" applyProtection="1">
      <alignment horizontal="left" wrapText="1"/>
    </xf>
    <xf numFmtId="0" fontId="0" fillId="0" borderId="0" xfId="0" applyBorder="1" applyProtection="1"/>
    <xf numFmtId="0" fontId="0" fillId="0" borderId="0" xfId="0" applyBorder="1" applyAlignment="1" applyProtection="1">
      <alignment wrapText="1"/>
    </xf>
    <xf numFmtId="0" fontId="0" fillId="0" borderId="2" xfId="0" applyBorder="1" applyAlignment="1" applyProtection="1">
      <alignment horizontal="left" wrapText="1"/>
    </xf>
    <xf numFmtId="0" fontId="0" fillId="0" borderId="0" xfId="0" applyBorder="1" applyAlignment="1" applyProtection="1"/>
    <xf numFmtId="0" fontId="0" fillId="0" borderId="8" xfId="0" applyBorder="1" applyAlignment="1" applyProtection="1"/>
    <xf numFmtId="0" fontId="6" fillId="0" borderId="0" xfId="0" applyFont="1" applyBorder="1" applyAlignment="1" applyProtection="1"/>
    <xf numFmtId="0" fontId="3" fillId="0" borderId="0" xfId="0" applyFont="1" applyProtection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0" fillId="0" borderId="11" xfId="0" applyFill="1" applyBorder="1" applyAlignment="1" applyProtection="1">
      <alignment horizontal="center"/>
      <protection locked="0"/>
    </xf>
    <xf numFmtId="0" fontId="2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164" fontId="3" fillId="0" borderId="0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right" wrapText="1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0" xfId="0" applyFont="1" applyBorder="1" applyProtection="1"/>
    <xf numFmtId="0" fontId="6" fillId="0" borderId="0" xfId="0" applyFont="1" applyAlignment="1" applyProtection="1"/>
    <xf numFmtId="0" fontId="6" fillId="0" borderId="2" xfId="0" applyFont="1" applyBorder="1" applyAlignment="1" applyProtection="1"/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0" fontId="0" fillId="0" borderId="0" xfId="0" applyBorder="1" applyAlignment="1" applyProtection="1">
      <alignment horizontal="left"/>
      <protection locked="0"/>
    </xf>
    <xf numFmtId="0" fontId="11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wrapText="1"/>
      <protection locked="0"/>
    </xf>
    <xf numFmtId="0" fontId="11" fillId="0" borderId="0" xfId="0" applyFont="1" applyBorder="1" applyAlignment="1" applyProtection="1"/>
    <xf numFmtId="0" fontId="28" fillId="0" borderId="0" xfId="0" applyFont="1" applyBorder="1" applyAlignment="1" applyProtection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NumberFormat="1" applyFont="1" applyAlignment="1">
      <alignment horizontal="center"/>
    </xf>
    <xf numFmtId="0" fontId="3" fillId="0" borderId="0" xfId="0" applyNumberFormat="1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 applyAlignme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 applyProtection="1">
      <alignment horizontal="center"/>
      <protection locked="0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0" fillId="0" borderId="0" xfId="0" applyAlignment="1">
      <alignment horizontal="center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0" fontId="3" fillId="0" borderId="0" xfId="0" applyFont="1" applyBorder="1"/>
    <xf numFmtId="165" fontId="17" fillId="0" borderId="0" xfId="0" applyNumberFormat="1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33" fillId="0" borderId="18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6" xfId="0" applyNumberFormat="1" applyFont="1" applyBorder="1" applyAlignment="1" applyProtection="1">
      <alignment horizontal="center"/>
      <protection locked="0"/>
    </xf>
    <xf numFmtId="0" fontId="17" fillId="0" borderId="6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3" fillId="0" borderId="0" xfId="0" applyFont="1" applyBorder="1" applyProtection="1"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21" fillId="5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4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23" fillId="0" borderId="0" xfId="0" applyFont="1" applyAlignment="1" applyProtection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4" fillId="0" borderId="0" xfId="0" applyFont="1" applyAlignment="1" applyProtection="1">
      <alignment horizontal="center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3" fillId="0" borderId="6" xfId="0" applyNumberFormat="1" applyFont="1" applyBorder="1" applyAlignment="1">
      <alignment horizontal="left"/>
    </xf>
    <xf numFmtId="0" fontId="10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0" fillId="0" borderId="14" xfId="0" applyFont="1" applyBorder="1" applyAlignment="1" applyProtection="1">
      <alignment horizontal="center" wrapText="1"/>
      <protection locked="0"/>
    </xf>
    <xf numFmtId="0" fontId="0" fillId="0" borderId="6" xfId="0" applyFont="1" applyBorder="1" applyAlignment="1" applyProtection="1">
      <alignment horizontal="center" wrapText="1"/>
      <protection locked="0"/>
    </xf>
    <xf numFmtId="0" fontId="0" fillId="0" borderId="7" xfId="0" applyFont="1" applyBorder="1" applyAlignment="1" applyProtection="1">
      <alignment horizontal="center" wrapText="1"/>
      <protection locked="0"/>
    </xf>
    <xf numFmtId="0" fontId="0" fillId="0" borderId="13" xfId="0" applyFont="1" applyBorder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alignment horizontal="center" wrapText="1"/>
      <protection locked="0"/>
    </xf>
    <xf numFmtId="0" fontId="0" fillId="0" borderId="9" xfId="0" applyFont="1" applyBorder="1" applyAlignment="1" applyProtection="1">
      <alignment horizontal="center" wrapText="1"/>
      <protection locked="0"/>
    </xf>
    <xf numFmtId="0" fontId="6" fillId="0" borderId="0" xfId="0" applyFont="1" applyBorder="1" applyAlignment="1" applyProtection="1">
      <alignment horizontal="left"/>
    </xf>
    <xf numFmtId="0" fontId="10" fillId="0" borderId="6" xfId="0" applyFont="1" applyBorder="1" applyAlignment="1" applyProtection="1">
      <alignment horizontal="center"/>
    </xf>
    <xf numFmtId="49" fontId="3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Border="1" applyAlignment="1" applyProtection="1">
      <alignment horizontal="center"/>
    </xf>
    <xf numFmtId="0" fontId="3" fillId="0" borderId="1" xfId="0" applyFont="1" applyBorder="1"/>
    <xf numFmtId="0" fontId="0" fillId="0" borderId="1" xfId="0" applyBorder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49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29" fillId="0" borderId="15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Border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left"/>
    </xf>
    <xf numFmtId="0" fontId="27" fillId="2" borderId="0" xfId="0" applyFont="1" applyFill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23" fillId="0" borderId="0" xfId="0" applyFont="1" applyBorder="1" applyAlignment="1" applyProtection="1">
      <alignment horizontal="center"/>
    </xf>
    <xf numFmtId="0" fontId="6" fillId="0" borderId="8" xfId="0" applyFont="1" applyBorder="1" applyAlignment="1" applyProtection="1">
      <alignment horizontal="left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12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7" fillId="0" borderId="0" xfId="0" applyFont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8" xfId="0" applyBorder="1" applyAlignment="1" applyProtection="1">
      <alignment horizontal="right"/>
    </xf>
    <xf numFmtId="0" fontId="26" fillId="0" borderId="0" xfId="0" applyFont="1" applyAlignment="1" applyProtection="1">
      <alignment horizontal="center"/>
    </xf>
    <xf numFmtId="0" fontId="2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5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right" vertical="top"/>
    </xf>
    <xf numFmtId="0" fontId="14" fillId="0" borderId="0" xfId="0" applyFont="1" applyAlignment="1" applyProtection="1">
      <alignment horizontal="right" wrapText="1"/>
    </xf>
    <xf numFmtId="0" fontId="8" fillId="0" borderId="0" xfId="0" applyFont="1" applyAlignment="1" applyProtection="1">
      <alignment horizontal="center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0" xfId="0" applyFont="1" applyAlignment="1" applyProtection="1">
      <alignment horizontal="left" vertical="top" wrapText="1"/>
    </xf>
    <xf numFmtId="0" fontId="28" fillId="0" borderId="0" xfId="0" applyFont="1" applyAlignment="1" applyProtection="1">
      <alignment horizontal="center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fd\OneDrive\Desktop\Run%20Reports\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 refreshError="1">
        <row r="51">
          <cell r="D51">
            <v>23.4</v>
          </cell>
        </row>
        <row r="52">
          <cell r="D52">
            <v>23.4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29" t="s">
        <v>91</v>
      </c>
      <c r="B1" s="130"/>
      <c r="C1" s="130"/>
      <c r="D1" s="131"/>
      <c r="E1" s="151"/>
    </row>
    <row r="2" spans="1:10" x14ac:dyDescent="0.2">
      <c r="A2" s="144" t="s">
        <v>86</v>
      </c>
      <c r="B2" s="180" t="s">
        <v>305</v>
      </c>
      <c r="C2" s="180"/>
      <c r="D2" s="4">
        <v>27.42</v>
      </c>
      <c r="E2" s="8" t="s">
        <v>349</v>
      </c>
    </row>
    <row r="3" spans="1:10" x14ac:dyDescent="0.2">
      <c r="A3" s="146">
        <v>203</v>
      </c>
      <c r="B3" s="181" t="s">
        <v>302</v>
      </c>
      <c r="C3" s="181"/>
      <c r="D3" s="152">
        <v>26.11</v>
      </c>
      <c r="E3" s="11"/>
    </row>
    <row r="4" spans="1:10" x14ac:dyDescent="0.2">
      <c r="A4" s="144">
        <v>413</v>
      </c>
      <c r="B4" s="180" t="s">
        <v>326</v>
      </c>
      <c r="C4" s="180"/>
      <c r="D4" s="4">
        <v>21.89</v>
      </c>
      <c r="E4" s="12"/>
      <c r="F4" s="144"/>
      <c r="G4" s="3"/>
      <c r="H4" s="3"/>
      <c r="I4" s="4"/>
    </row>
    <row r="5" spans="1:10" x14ac:dyDescent="0.2">
      <c r="A5" s="144" t="s">
        <v>90</v>
      </c>
      <c r="B5" s="180" t="s">
        <v>43</v>
      </c>
      <c r="C5" s="180"/>
      <c r="D5" s="4">
        <v>21.89</v>
      </c>
      <c r="E5" s="12"/>
      <c r="F5" s="144"/>
      <c r="G5" s="3"/>
      <c r="H5" s="3"/>
      <c r="I5" s="4"/>
    </row>
    <row r="6" spans="1:10" x14ac:dyDescent="0.2">
      <c r="A6" s="144">
        <v>716</v>
      </c>
      <c r="B6" s="180" t="s">
        <v>49</v>
      </c>
      <c r="C6" s="180"/>
      <c r="D6" s="4">
        <v>20.41</v>
      </c>
      <c r="E6" s="12"/>
      <c r="F6" s="144"/>
      <c r="G6" s="3"/>
      <c r="H6" s="3"/>
      <c r="I6" s="4"/>
    </row>
    <row r="7" spans="1:10" x14ac:dyDescent="0.2">
      <c r="A7" s="144" t="s">
        <v>74</v>
      </c>
      <c r="B7" s="180" t="s">
        <v>72</v>
      </c>
      <c r="C7" s="180"/>
      <c r="D7" s="4">
        <v>18.66</v>
      </c>
      <c r="E7" s="9" t="s">
        <v>87</v>
      </c>
      <c r="F7" s="144"/>
      <c r="G7" s="3"/>
      <c r="H7" s="3"/>
      <c r="I7" s="4"/>
    </row>
    <row r="8" spans="1:10" x14ac:dyDescent="0.2">
      <c r="A8" s="144" t="s">
        <v>80</v>
      </c>
      <c r="B8" s="180" t="s">
        <v>81</v>
      </c>
      <c r="C8" s="180"/>
      <c r="D8" s="4">
        <v>18.66</v>
      </c>
      <c r="E8" s="9"/>
      <c r="F8" s="144"/>
    </row>
    <row r="9" spans="1:10" x14ac:dyDescent="0.2">
      <c r="A9" s="3" t="s">
        <v>82</v>
      </c>
      <c r="B9" s="182" t="s">
        <v>83</v>
      </c>
      <c r="C9" s="182"/>
      <c r="D9" s="4">
        <v>18.66</v>
      </c>
      <c r="E9" s="9"/>
      <c r="F9" s="144"/>
      <c r="G9" s="3"/>
      <c r="H9" s="3"/>
      <c r="I9" s="4"/>
    </row>
    <row r="10" spans="1:10" x14ac:dyDescent="0.2">
      <c r="A10" s="3" t="s">
        <v>350</v>
      </c>
      <c r="B10" s="180" t="s">
        <v>351</v>
      </c>
      <c r="C10" s="180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352</v>
      </c>
      <c r="B11" s="180" t="s">
        <v>353</v>
      </c>
      <c r="C11" s="180"/>
      <c r="D11" s="4">
        <v>16.45</v>
      </c>
      <c r="E11" s="10"/>
      <c r="F11" s="3"/>
      <c r="G11" s="5"/>
      <c r="H11" s="3"/>
      <c r="I11" s="4"/>
    </row>
    <row r="12" spans="1:10" x14ac:dyDescent="0.2">
      <c r="A12" s="132"/>
      <c r="B12" s="133"/>
      <c r="C12" s="133"/>
      <c r="D12" s="131"/>
      <c r="E12" s="153"/>
      <c r="F12" s="144"/>
      <c r="G12" s="3"/>
      <c r="H12" s="3"/>
      <c r="I12" s="4"/>
    </row>
    <row r="13" spans="1:10" x14ac:dyDescent="0.2">
      <c r="A13" s="144" t="s">
        <v>299</v>
      </c>
      <c r="B13" s="180" t="s">
        <v>300</v>
      </c>
      <c r="C13" s="180"/>
      <c r="D13" s="4">
        <v>26.11</v>
      </c>
      <c r="E13" s="8"/>
      <c r="F13" s="144"/>
      <c r="G13" s="144"/>
      <c r="H13" s="3"/>
      <c r="I13" s="3"/>
      <c r="J13" s="4"/>
    </row>
    <row r="14" spans="1:10" x14ac:dyDescent="0.2">
      <c r="A14" s="144" t="s">
        <v>282</v>
      </c>
      <c r="B14" s="180" t="s">
        <v>304</v>
      </c>
      <c r="C14" s="180"/>
      <c r="D14" s="4">
        <v>20.41</v>
      </c>
      <c r="E14" s="9"/>
      <c r="F14" s="144"/>
      <c r="G14" s="144"/>
      <c r="H14" s="3"/>
      <c r="I14" s="3"/>
      <c r="J14" s="4"/>
    </row>
    <row r="15" spans="1:10" x14ac:dyDescent="0.2">
      <c r="A15" s="144">
        <v>406</v>
      </c>
      <c r="B15" s="180" t="s">
        <v>47</v>
      </c>
      <c r="C15" s="180"/>
      <c r="D15" s="4">
        <v>23.4</v>
      </c>
      <c r="E15" s="9"/>
      <c r="F15" s="144"/>
      <c r="G15" s="144"/>
      <c r="H15" s="3"/>
      <c r="I15" s="3"/>
      <c r="J15" s="4"/>
    </row>
    <row r="16" spans="1:10" x14ac:dyDescent="0.2">
      <c r="A16" s="144" t="s">
        <v>306</v>
      </c>
      <c r="B16" s="180" t="s">
        <v>48</v>
      </c>
      <c r="C16" s="180"/>
      <c r="D16" s="4">
        <v>23.4</v>
      </c>
      <c r="E16" s="9"/>
      <c r="F16" s="144"/>
      <c r="G16" s="144"/>
      <c r="H16" s="3"/>
      <c r="I16" s="3"/>
      <c r="J16" s="4"/>
    </row>
    <row r="17" spans="1:10" x14ac:dyDescent="0.2">
      <c r="A17" s="144" t="s">
        <v>75</v>
      </c>
      <c r="B17" s="180" t="s">
        <v>73</v>
      </c>
      <c r="C17" s="180"/>
      <c r="D17" s="4">
        <v>18.66</v>
      </c>
      <c r="E17" s="9" t="s">
        <v>88</v>
      </c>
      <c r="F17" s="144"/>
      <c r="G17" s="144"/>
      <c r="H17" s="3"/>
      <c r="I17" s="3"/>
      <c r="J17" s="4"/>
    </row>
    <row r="18" spans="1:10" x14ac:dyDescent="0.2">
      <c r="A18" s="144" t="s">
        <v>84</v>
      </c>
      <c r="B18" s="180" t="s">
        <v>85</v>
      </c>
      <c r="C18" s="180"/>
      <c r="D18" s="4">
        <v>18.66</v>
      </c>
      <c r="E18" s="9"/>
      <c r="F18" s="144"/>
      <c r="G18" s="144"/>
      <c r="H18" s="3"/>
      <c r="I18" s="3"/>
      <c r="J18" s="4"/>
    </row>
    <row r="19" spans="1:10" x14ac:dyDescent="0.2">
      <c r="A19" s="144" t="s">
        <v>307</v>
      </c>
      <c r="B19" s="180" t="s">
        <v>308</v>
      </c>
      <c r="C19" s="180"/>
      <c r="D19" s="4">
        <v>18.66</v>
      </c>
      <c r="E19" s="9"/>
      <c r="F19" s="3"/>
      <c r="G19" s="3"/>
      <c r="H19" s="3"/>
      <c r="I19" s="4"/>
    </row>
    <row r="20" spans="1:10" x14ac:dyDescent="0.2">
      <c r="A20" s="144" t="s">
        <v>354</v>
      </c>
      <c r="B20" s="180" t="s">
        <v>355</v>
      </c>
      <c r="C20" s="180"/>
      <c r="D20" s="4">
        <v>16.45</v>
      </c>
      <c r="E20" s="9"/>
      <c r="F20" s="144"/>
      <c r="G20" s="144"/>
      <c r="H20" s="3"/>
      <c r="I20" s="3"/>
      <c r="J20" s="4"/>
    </row>
    <row r="21" spans="1:10" x14ac:dyDescent="0.2">
      <c r="A21" s="3" t="s">
        <v>356</v>
      </c>
      <c r="B21" s="180" t="s">
        <v>357</v>
      </c>
      <c r="C21" s="180"/>
      <c r="D21" s="4">
        <v>16.45</v>
      </c>
      <c r="E21" s="10"/>
      <c r="F21" s="144"/>
      <c r="G21" s="3"/>
      <c r="H21" s="3"/>
      <c r="I21" s="4"/>
    </row>
    <row r="22" spans="1:10" x14ac:dyDescent="0.2">
      <c r="A22" s="132"/>
      <c r="B22" s="133"/>
      <c r="C22" s="133"/>
      <c r="D22" s="131"/>
      <c r="E22" s="153"/>
      <c r="F22" s="144"/>
      <c r="G22" s="144"/>
      <c r="H22" s="3"/>
      <c r="I22" s="3"/>
      <c r="J22" s="4"/>
    </row>
    <row r="23" spans="1:10" x14ac:dyDescent="0.2">
      <c r="A23" s="144">
        <v>211</v>
      </c>
      <c r="B23" s="180" t="s">
        <v>303</v>
      </c>
      <c r="C23" s="180"/>
      <c r="D23" s="4">
        <v>26.11</v>
      </c>
      <c r="E23" s="8"/>
      <c r="F23" s="144"/>
      <c r="G23" s="144"/>
      <c r="H23" s="3"/>
      <c r="I23" s="3"/>
      <c r="J23" s="4"/>
    </row>
    <row r="24" spans="1:10" x14ac:dyDescent="0.2">
      <c r="A24" s="144" t="s">
        <v>301</v>
      </c>
      <c r="B24" s="180" t="s">
        <v>325</v>
      </c>
      <c r="C24" s="180"/>
      <c r="D24" s="4">
        <v>23.4</v>
      </c>
      <c r="E24" s="9"/>
      <c r="F24" s="144"/>
      <c r="G24" s="144"/>
      <c r="H24" s="3"/>
      <c r="I24" s="3"/>
      <c r="J24" s="4"/>
    </row>
    <row r="25" spans="1:10" x14ac:dyDescent="0.2">
      <c r="A25" s="144">
        <v>385</v>
      </c>
      <c r="B25" s="180" t="s">
        <v>44</v>
      </c>
      <c r="C25" s="180"/>
      <c r="D25" s="4">
        <v>23.4</v>
      </c>
      <c r="E25" s="9"/>
      <c r="F25" s="144"/>
      <c r="G25" s="144"/>
      <c r="H25" s="3"/>
      <c r="I25" s="3"/>
      <c r="J25" s="4"/>
    </row>
    <row r="26" spans="1:10" x14ac:dyDescent="0.2">
      <c r="A26" s="144" t="s">
        <v>309</v>
      </c>
      <c r="B26" s="180" t="s">
        <v>310</v>
      </c>
      <c r="C26" s="180"/>
      <c r="D26" s="4">
        <v>16.45</v>
      </c>
      <c r="E26" s="9"/>
      <c r="F26" s="144"/>
      <c r="G26" s="144"/>
      <c r="H26" s="3"/>
      <c r="I26" s="3"/>
      <c r="J26" s="4"/>
    </row>
    <row r="27" spans="1:10" x14ac:dyDescent="0.2">
      <c r="A27" s="144" t="s">
        <v>76</v>
      </c>
      <c r="B27" s="180" t="s">
        <v>77</v>
      </c>
      <c r="C27" s="180"/>
      <c r="D27" s="4">
        <v>20.41</v>
      </c>
      <c r="E27" s="9" t="s">
        <v>89</v>
      </c>
      <c r="F27" s="144"/>
      <c r="G27" s="144"/>
      <c r="H27" s="3"/>
      <c r="I27" s="3"/>
      <c r="J27" s="4"/>
    </row>
    <row r="28" spans="1:10" x14ac:dyDescent="0.2">
      <c r="A28" s="144" t="s">
        <v>78</v>
      </c>
      <c r="B28" s="180" t="s">
        <v>45</v>
      </c>
      <c r="C28" s="180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44" t="s">
        <v>358</v>
      </c>
      <c r="B29" s="144" t="s">
        <v>359</v>
      </c>
      <c r="C29" s="144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360</v>
      </c>
      <c r="B30" s="180" t="s">
        <v>361</v>
      </c>
      <c r="C30" s="180"/>
      <c r="D30" s="4">
        <v>16.45</v>
      </c>
      <c r="E30" s="12"/>
      <c r="F30" s="144"/>
      <c r="G30" s="3"/>
      <c r="H30" s="3"/>
      <c r="I30" s="4"/>
    </row>
    <row r="31" spans="1:10" x14ac:dyDescent="0.2">
      <c r="A31" s="3" t="s">
        <v>66</v>
      </c>
      <c r="B31" s="180" t="s">
        <v>67</v>
      </c>
      <c r="C31" s="180"/>
      <c r="D31" s="4">
        <v>0</v>
      </c>
      <c r="E31" s="12"/>
      <c r="F31" s="144"/>
      <c r="G31" s="3"/>
      <c r="H31" s="3"/>
      <c r="I31" s="4"/>
    </row>
    <row r="32" spans="1:10" x14ac:dyDescent="0.2">
      <c r="A32" s="132"/>
      <c r="B32" s="133"/>
      <c r="C32" s="133"/>
      <c r="D32" s="131"/>
      <c r="E32" s="154"/>
      <c r="F32" s="144"/>
      <c r="G32" s="3"/>
      <c r="H32" s="3"/>
      <c r="I32" s="4"/>
    </row>
    <row r="33" spans="1:9" ht="15" customHeight="1" x14ac:dyDescent="0.2">
      <c r="A33" s="3" t="s">
        <v>338</v>
      </c>
      <c r="B33" s="180" t="s">
        <v>339</v>
      </c>
      <c r="C33" s="180"/>
      <c r="D33" s="4">
        <v>14.5</v>
      </c>
      <c r="E33" s="183" t="s">
        <v>348</v>
      </c>
      <c r="F33" s="144"/>
      <c r="G33" s="3"/>
      <c r="H33" s="3"/>
      <c r="I33" s="4"/>
    </row>
    <row r="34" spans="1:9" x14ac:dyDescent="0.2">
      <c r="A34" s="3" t="s">
        <v>362</v>
      </c>
      <c r="B34" s="180" t="s">
        <v>363</v>
      </c>
      <c r="C34" s="180"/>
      <c r="D34" s="4">
        <v>14.5</v>
      </c>
      <c r="E34" s="184"/>
      <c r="F34" s="144"/>
      <c r="G34" s="3"/>
      <c r="H34" s="3"/>
      <c r="I34" s="4"/>
    </row>
    <row r="35" spans="1:9" x14ac:dyDescent="0.2">
      <c r="A35" s="3" t="s">
        <v>364</v>
      </c>
      <c r="B35" s="180" t="s">
        <v>365</v>
      </c>
      <c r="C35" s="180"/>
      <c r="D35" s="4">
        <v>14.5</v>
      </c>
      <c r="E35" s="184"/>
      <c r="F35" s="144"/>
      <c r="G35" s="3"/>
      <c r="H35" s="3"/>
      <c r="I35" s="4"/>
    </row>
    <row r="36" spans="1:9" x14ac:dyDescent="0.2">
      <c r="A36" s="3" t="s">
        <v>366</v>
      </c>
      <c r="B36" s="180" t="s">
        <v>367</v>
      </c>
      <c r="C36" s="180"/>
      <c r="D36" s="4">
        <v>14.5</v>
      </c>
      <c r="E36" s="184"/>
      <c r="F36" s="144"/>
      <c r="G36" s="3"/>
      <c r="H36" s="3"/>
      <c r="I36" s="4"/>
    </row>
    <row r="37" spans="1:9" x14ac:dyDescent="0.2">
      <c r="A37" s="3" t="s">
        <v>368</v>
      </c>
      <c r="B37" s="180" t="s">
        <v>369</v>
      </c>
      <c r="C37" s="180"/>
      <c r="D37" s="4">
        <v>14.5</v>
      </c>
      <c r="E37" s="184"/>
      <c r="F37" s="144"/>
      <c r="G37" s="3"/>
      <c r="H37" s="3"/>
      <c r="I37" s="4"/>
    </row>
    <row r="38" spans="1:9" x14ac:dyDescent="0.2">
      <c r="A38" s="155"/>
      <c r="B38" s="146"/>
      <c r="C38" s="146"/>
      <c r="D38" s="152"/>
      <c r="E38" s="134"/>
      <c r="F38" s="144"/>
      <c r="G38" s="3"/>
      <c r="H38" s="3"/>
      <c r="I38" s="4"/>
    </row>
    <row r="39" spans="1:9" x14ac:dyDescent="0.2">
      <c r="A39" s="3"/>
      <c r="B39" s="144"/>
      <c r="C39" s="144"/>
      <c r="E39" s="156"/>
      <c r="F39" s="144"/>
      <c r="G39" s="3"/>
      <c r="H39" s="3"/>
      <c r="I39" s="4"/>
    </row>
    <row r="40" spans="1:9" x14ac:dyDescent="0.2">
      <c r="A40" s="3"/>
      <c r="B40" s="6" t="s">
        <v>50</v>
      </c>
      <c r="C40" s="3"/>
      <c r="F40" s="144"/>
      <c r="G40" s="3"/>
      <c r="H40" s="3"/>
      <c r="I40" s="4"/>
    </row>
    <row r="41" spans="1:9" x14ac:dyDescent="0.2">
      <c r="A41" s="144">
        <v>306</v>
      </c>
      <c r="B41" s="180" t="s">
        <v>280</v>
      </c>
      <c r="C41" s="180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51</v>
      </c>
      <c r="C43" s="3"/>
    </row>
    <row r="44" spans="1:9" x14ac:dyDescent="0.2">
      <c r="A44" s="144">
        <v>394</v>
      </c>
      <c r="B44" s="180" t="s">
        <v>281</v>
      </c>
      <c r="C44" s="180"/>
    </row>
    <row r="45" spans="1:9" x14ac:dyDescent="0.2">
      <c r="A45" s="3"/>
      <c r="B45" s="3"/>
      <c r="C45" s="3"/>
    </row>
    <row r="46" spans="1:9" x14ac:dyDescent="0.2">
      <c r="A46" s="3"/>
      <c r="B46" s="6" t="s">
        <v>52</v>
      </c>
      <c r="C46" s="3"/>
    </row>
    <row r="47" spans="1:9" x14ac:dyDescent="0.2">
      <c r="A47" s="144">
        <v>195</v>
      </c>
      <c r="B47" s="180" t="s">
        <v>312</v>
      </c>
      <c r="C47" s="180"/>
      <c r="D47" s="4">
        <v>27.48</v>
      </c>
    </row>
    <row r="48" spans="1:9" x14ac:dyDescent="0.2">
      <c r="A48" s="144">
        <v>509</v>
      </c>
      <c r="B48" s="180" t="s">
        <v>313</v>
      </c>
      <c r="C48" s="180"/>
      <c r="D48" s="4">
        <v>27.48</v>
      </c>
    </row>
    <row r="49" spans="1:4" x14ac:dyDescent="0.2">
      <c r="A49" s="144">
        <v>213</v>
      </c>
      <c r="B49" s="180" t="s">
        <v>314</v>
      </c>
      <c r="C49" s="180"/>
      <c r="D49" s="4">
        <v>27.48</v>
      </c>
    </row>
    <row r="50" spans="1:4" x14ac:dyDescent="0.2">
      <c r="A50" s="144">
        <v>615</v>
      </c>
      <c r="B50" s="180" t="s">
        <v>315</v>
      </c>
      <c r="C50" s="180"/>
      <c r="D50" s="4">
        <v>27.48</v>
      </c>
    </row>
    <row r="51" spans="1:4" x14ac:dyDescent="0.2">
      <c r="A51" s="144" t="s">
        <v>79</v>
      </c>
      <c r="B51" s="180" t="s">
        <v>316</v>
      </c>
      <c r="C51" s="180"/>
      <c r="D51" s="4">
        <v>27.48</v>
      </c>
    </row>
    <row r="52" spans="1:4" x14ac:dyDescent="0.2">
      <c r="A52" s="144" t="s">
        <v>311</v>
      </c>
      <c r="B52" s="180" t="s">
        <v>317</v>
      </c>
      <c r="C52" s="180"/>
      <c r="D52" s="4">
        <v>27.48</v>
      </c>
    </row>
    <row r="53" spans="1:4" x14ac:dyDescent="0.2">
      <c r="A53" s="139">
        <v>520</v>
      </c>
      <c r="B53" s="1" t="s">
        <v>340</v>
      </c>
      <c r="D53" s="4">
        <v>27.48</v>
      </c>
    </row>
    <row r="54" spans="1:4" x14ac:dyDescent="0.2">
      <c r="A54" s="144"/>
      <c r="B54" s="7" t="s">
        <v>53</v>
      </c>
      <c r="C54" s="3"/>
    </row>
    <row r="55" spans="1:4" x14ac:dyDescent="0.2">
      <c r="A55" s="144">
        <v>190</v>
      </c>
      <c r="B55" s="180" t="s">
        <v>54</v>
      </c>
      <c r="C55" s="180"/>
      <c r="D55" s="4">
        <v>23.4</v>
      </c>
    </row>
    <row r="56" spans="1:4" x14ac:dyDescent="0.2">
      <c r="A56" s="144">
        <v>204</v>
      </c>
      <c r="B56" s="180" t="s">
        <v>55</v>
      </c>
      <c r="C56" s="180"/>
      <c r="D56" s="4">
        <v>23.4</v>
      </c>
    </row>
    <row r="57" spans="1:4" x14ac:dyDescent="0.2">
      <c r="A57" s="144"/>
      <c r="B57" s="144"/>
      <c r="C57" s="3"/>
    </row>
    <row r="58" spans="1:4" x14ac:dyDescent="0.2">
      <c r="A58" s="144"/>
      <c r="B58" s="144"/>
      <c r="C58" s="3"/>
    </row>
    <row r="59" spans="1:4" x14ac:dyDescent="0.2">
      <c r="A59" s="108"/>
      <c r="B59" s="108"/>
    </row>
    <row r="60" spans="1:4" x14ac:dyDescent="0.2">
      <c r="A60" s="108"/>
      <c r="B60" s="108"/>
    </row>
    <row r="61" spans="1:4" x14ac:dyDescent="0.2">
      <c r="A61" s="108"/>
      <c r="B61" s="108"/>
    </row>
    <row r="62" spans="1:4" x14ac:dyDescent="0.2">
      <c r="A62" s="108"/>
      <c r="B62" s="108"/>
    </row>
    <row r="63" spans="1:4" x14ac:dyDescent="0.2">
      <c r="A63" s="108"/>
      <c r="B63" s="108"/>
    </row>
    <row r="64" spans="1:4" x14ac:dyDescent="0.2">
      <c r="A64" s="108"/>
      <c r="B64" s="108"/>
    </row>
    <row r="65" spans="1:2" x14ac:dyDescent="0.2">
      <c r="A65" s="108"/>
      <c r="B65" s="108"/>
    </row>
    <row r="66" spans="1:2" x14ac:dyDescent="0.2">
      <c r="A66" s="108"/>
      <c r="B66" s="108"/>
    </row>
    <row r="67" spans="1:2" x14ac:dyDescent="0.2">
      <c r="A67" s="108"/>
      <c r="B67" s="108"/>
    </row>
    <row r="68" spans="1:2" x14ac:dyDescent="0.2">
      <c r="A68" s="108"/>
      <c r="B68" s="108"/>
    </row>
    <row r="69" spans="1:2" x14ac:dyDescent="0.2">
      <c r="A69" s="108"/>
      <c r="B69" s="108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18:C18"/>
    <mergeCell ref="B24:C24"/>
    <mergeCell ref="B20:C20"/>
    <mergeCell ref="B19:C19"/>
    <mergeCell ref="B27:C27"/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K49" sqref="K4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196" t="s">
        <v>71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</row>
    <row r="2" spans="1:18" ht="16.5" customHeight="1" thickBot="1" x14ac:dyDescent="0.3">
      <c r="O2" s="210" t="s">
        <v>287</v>
      </c>
      <c r="P2" s="211"/>
      <c r="Q2" s="211"/>
      <c r="R2" s="212"/>
    </row>
    <row r="3" spans="1:18" ht="16.5" customHeight="1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6.5" customHeight="1" thickBot="1" x14ac:dyDescent="0.3">
      <c r="A4" s="1"/>
      <c r="B4" s="253" t="s">
        <v>336</v>
      </c>
      <c r="C4" s="253"/>
      <c r="D4" s="25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6.5" customHeight="1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6.5" customHeight="1" thickBot="1" x14ac:dyDescent="0.3">
      <c r="A6" s="253" t="s">
        <v>337</v>
      </c>
      <c r="B6" s="253"/>
      <c r="C6" s="253"/>
      <c r="D6" s="25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6.5" customHeight="1" thickBot="1" x14ac:dyDescent="0.3">
      <c r="A7" s="1" t="s">
        <v>16</v>
      </c>
      <c r="B7" s="257"/>
      <c r="C7" s="258"/>
      <c r="D7" s="258"/>
      <c r="E7" s="258"/>
      <c r="F7" s="258"/>
      <c r="G7" s="258"/>
      <c r="H7" s="258"/>
      <c r="I7" s="258"/>
      <c r="J7" s="258"/>
      <c r="K7" s="258"/>
      <c r="L7" s="258"/>
      <c r="N7" s="57" t="s">
        <v>7</v>
      </c>
      <c r="O7" s="148"/>
      <c r="P7" s="58"/>
      <c r="Q7" s="148"/>
    </row>
    <row r="8" spans="1:18" ht="16.5" customHeight="1" thickBot="1" x14ac:dyDescent="0.3">
      <c r="A8" s="1" t="s">
        <v>17</v>
      </c>
      <c r="B8" s="145">
        <v>1</v>
      </c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6.5" customHeight="1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customHeight="1" thickTop="1" thickBot="1" x14ac:dyDescent="0.3">
      <c r="A10" s="259" t="s">
        <v>18</v>
      </c>
      <c r="B10" s="260"/>
      <c r="C10" s="260"/>
      <c r="D10" s="260"/>
      <c r="E10" s="1"/>
      <c r="F10" s="1"/>
      <c r="G10" s="1"/>
      <c r="H10" s="1"/>
      <c r="I10" s="1"/>
      <c r="J10" s="1"/>
      <c r="K10" s="261" t="s">
        <v>21</v>
      </c>
      <c r="L10" s="261"/>
      <c r="R10" s="160"/>
    </row>
    <row r="11" spans="1:18" ht="16.5" customHeight="1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2" t="s">
        <v>68</v>
      </c>
      <c r="G11" s="263"/>
      <c r="H11" s="264"/>
      <c r="I11" s="62" t="s">
        <v>92</v>
      </c>
      <c r="J11" s="62" t="s">
        <v>93</v>
      </c>
      <c r="L11" s="262" t="s">
        <v>69</v>
      </c>
      <c r="M11" s="263"/>
      <c r="N11" s="26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4" t="s">
        <v>22</v>
      </c>
      <c r="G12" s="254"/>
      <c r="H12" s="124">
        <v>90002</v>
      </c>
      <c r="I12" s="63"/>
      <c r="J12" s="63"/>
      <c r="L12" s="255" t="s">
        <v>30</v>
      </c>
      <c r="M12" s="255"/>
      <c r="N12" s="125">
        <v>90003</v>
      </c>
      <c r="O12" s="63"/>
      <c r="P12" s="63"/>
    </row>
    <row r="13" spans="1:18" ht="16.5" customHeight="1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4" t="s">
        <v>372</v>
      </c>
      <c r="G13" s="254"/>
      <c r="H13" s="124">
        <v>90004</v>
      </c>
      <c r="I13" s="63"/>
      <c r="J13" s="63"/>
      <c r="L13" s="255" t="s">
        <v>31</v>
      </c>
      <c r="M13" s="255"/>
      <c r="N13" s="125">
        <v>90006</v>
      </c>
      <c r="O13" s="63"/>
      <c r="P13" s="63"/>
    </row>
    <row r="14" spans="1:18" ht="16.5" customHeight="1" thickBot="1" x14ac:dyDescent="0.3">
      <c r="A14" s="149" t="s">
        <v>19</v>
      </c>
      <c r="B14" s="149" t="s">
        <v>20</v>
      </c>
      <c r="C14" s="265" t="s">
        <v>292</v>
      </c>
      <c r="D14" s="265"/>
      <c r="E14" s="1"/>
      <c r="F14" s="254" t="s">
        <v>26</v>
      </c>
      <c r="G14" s="254"/>
      <c r="H14" s="124">
        <v>90005</v>
      </c>
      <c r="I14" s="63"/>
      <c r="J14" s="63"/>
      <c r="L14" s="255" t="s">
        <v>32</v>
      </c>
      <c r="M14" s="255"/>
      <c r="N14" s="125" t="s">
        <v>94</v>
      </c>
      <c r="O14" s="63"/>
      <c r="P14" s="63"/>
    </row>
    <row r="15" spans="1:18" ht="16.5" customHeight="1" thickBot="1" x14ac:dyDescent="0.3">
      <c r="A15" s="259" t="s">
        <v>342</v>
      </c>
      <c r="B15" s="260"/>
      <c r="C15" s="260"/>
      <c r="D15" s="260"/>
      <c r="E15" s="1"/>
      <c r="F15" s="254" t="s">
        <v>27</v>
      </c>
      <c r="G15" s="254"/>
      <c r="H15" s="125" t="s">
        <v>23</v>
      </c>
      <c r="I15" s="63"/>
      <c r="J15" s="63"/>
      <c r="L15" s="255" t="s">
        <v>33</v>
      </c>
      <c r="M15" s="255"/>
      <c r="N15" s="125" t="s">
        <v>36</v>
      </c>
      <c r="O15" s="63"/>
      <c r="P15" s="63"/>
    </row>
    <row r="16" spans="1:18" ht="15.75" customHeight="1" thickBot="1" x14ac:dyDescent="0.3">
      <c r="A16" s="266" t="s">
        <v>343</v>
      </c>
      <c r="B16" s="267"/>
      <c r="C16" s="268" t="s">
        <v>344</v>
      </c>
      <c r="D16" s="269"/>
      <c r="E16" s="1"/>
      <c r="F16" s="254" t="s">
        <v>28</v>
      </c>
      <c r="G16" s="254"/>
      <c r="H16" s="125" t="s">
        <v>24</v>
      </c>
      <c r="I16" s="63"/>
      <c r="J16" s="63"/>
      <c r="L16" s="255" t="s">
        <v>34</v>
      </c>
      <c r="M16" s="255"/>
      <c r="N16" s="125" t="s">
        <v>37</v>
      </c>
      <c r="O16" s="63"/>
      <c r="P16" s="63"/>
    </row>
    <row r="17" spans="1:18" ht="15.75" customHeight="1" thickBot="1" x14ac:dyDescent="0.3">
      <c r="A17" s="161" t="s">
        <v>345</v>
      </c>
      <c r="B17" s="140"/>
      <c r="C17" s="162" t="s">
        <v>345</v>
      </c>
      <c r="D17" s="141"/>
      <c r="E17" s="1"/>
      <c r="F17" s="254" t="s">
        <v>29</v>
      </c>
      <c r="G17" s="254"/>
      <c r="H17" s="125" t="s">
        <v>25</v>
      </c>
      <c r="I17" s="63"/>
      <c r="J17" s="63"/>
      <c r="L17" s="255" t="s">
        <v>35</v>
      </c>
      <c r="M17" s="255"/>
      <c r="N17" s="125" t="s">
        <v>38</v>
      </c>
      <c r="O17" s="63"/>
      <c r="P17" s="63"/>
    </row>
    <row r="18" spans="1:18" ht="16.5" customHeight="1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0" t="s">
        <v>291</v>
      </c>
      <c r="B19" s="251"/>
      <c r="C19" s="251"/>
      <c r="D19" s="252"/>
      <c r="E19" s="256" t="s">
        <v>291</v>
      </c>
      <c r="F19" s="256"/>
      <c r="G19" s="256"/>
      <c r="H19" s="25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1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1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5" t="str">
        <f>[1]Pay!B4</f>
        <v>Lt. J. Ehrman - F9</v>
      </c>
      <c r="C23" s="226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5" t="str">
        <f>[1]Pay!B5</f>
        <v>K. Morphew</v>
      </c>
      <c r="C24" s="226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5" t="str">
        <f>[1]Pay!B6</f>
        <v>B. Speidel</v>
      </c>
      <c r="C25" s="226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5" t="str">
        <f>[1]Pay!B7</f>
        <v>D. Moser</v>
      </c>
      <c r="C26" s="226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5" t="str">
        <f>[1]Pay!B8</f>
        <v>D. Fiscus</v>
      </c>
      <c r="C27" s="226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5" t="str">
        <f>[1]Pay!B9</f>
        <v>S. Gehring</v>
      </c>
      <c r="C28" s="226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4"/>
      <c r="N28" s="110"/>
      <c r="O28" s="80"/>
    </row>
    <row r="29" spans="1:18" ht="15" customHeight="1" x14ac:dyDescent="0.25">
      <c r="A29" s="81" t="str">
        <f>[1]Pay!A10</f>
        <v>221</v>
      </c>
      <c r="B29" s="225" t="str">
        <f>[1]Pay!B10</f>
        <v>C. Harris</v>
      </c>
      <c r="C29" s="226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4"/>
      <c r="O29" s="80"/>
    </row>
    <row r="30" spans="1:18" ht="15" customHeight="1" x14ac:dyDescent="0.25">
      <c r="A30" s="81" t="str">
        <f>[1]Pay!A11</f>
        <v>1021</v>
      </c>
      <c r="B30" s="225" t="str">
        <f>[1]Pay!B11</f>
        <v>E. Duffey</v>
      </c>
      <c r="C30" s="226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1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8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41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4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41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4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41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4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41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4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41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41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41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41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1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3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41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4"/>
      <c r="M41" s="73"/>
      <c r="N41" s="242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41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4"/>
      <c r="M42" s="73"/>
      <c r="N42" s="242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41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4"/>
      <c r="M43" s="73"/>
      <c r="N43" s="242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41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4"/>
      <c r="N44" s="242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41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4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41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4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41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4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41"/>
      <c r="D48" s="122"/>
      <c r="E48" s="123"/>
      <c r="F48" s="123"/>
      <c r="G48" s="123"/>
      <c r="H48" s="77">
        <f>[1]Pay!D31</f>
        <v>0</v>
      </c>
      <c r="I48" s="171"/>
      <c r="J48" s="92">
        <f>H48*K48*F48</f>
        <v>0</v>
      </c>
      <c r="K48" s="177">
        <f>F48*B8-O48</f>
        <v>0</v>
      </c>
      <c r="L48" s="24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13"/>
      <c r="D49" s="169"/>
      <c r="E49" s="170"/>
      <c r="F49" s="170"/>
      <c r="G49" s="170"/>
      <c r="H49" s="75">
        <f>[1]Pay!D33</f>
        <v>14.5</v>
      </c>
      <c r="I49" s="164"/>
      <c r="J49" s="75">
        <f t="shared" si="0"/>
        <v>0</v>
      </c>
      <c r="K49" s="19">
        <f>F49*B8-O49</f>
        <v>0</v>
      </c>
      <c r="L49" s="246" t="s">
        <v>347</v>
      </c>
      <c r="O49" s="80"/>
    </row>
    <row r="50" spans="1:15" x14ac:dyDescent="0.25">
      <c r="A50" s="81" t="str">
        <f>[1]Pay!A34</f>
        <v>521</v>
      </c>
      <c r="B50" s="225" t="str">
        <f>[1]Pay!B34</f>
        <v>A. Cossgrove</v>
      </c>
      <c r="C50" s="226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7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41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7"/>
      <c r="O51" s="80"/>
    </row>
    <row r="52" spans="1:15" x14ac:dyDescent="0.25">
      <c r="A52" s="81" t="str">
        <f>[1]Pay!A36</f>
        <v>821</v>
      </c>
      <c r="B52" s="225" t="str">
        <f>[1]Pay!B36</f>
        <v>B. Howe</v>
      </c>
      <c r="C52" s="226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7"/>
      <c r="O52" s="79"/>
    </row>
    <row r="53" spans="1:15" x14ac:dyDescent="0.25">
      <c r="A53" s="81" t="str">
        <f>[1]Pay!A37</f>
        <v>721</v>
      </c>
      <c r="B53" s="225" t="str">
        <f>[1]Pay!B37</f>
        <v>H. Komarck</v>
      </c>
      <c r="C53" s="226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7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1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7" t="str">
        <f>[1]Pay!B56</f>
        <v>M. Moriarity</v>
      </c>
      <c r="C55" s="22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9" t="str">
        <f>[1]Pay!B41</f>
        <v>D. Craig F1</v>
      </c>
      <c r="C56" s="24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1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1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5" t="str">
        <f>[1]Pay!B48</f>
        <v>B. Ehrman - F13</v>
      </c>
      <c r="C59" s="226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5" t="str">
        <f>[1]Pay!B49</f>
        <v>R. Stahly - F14</v>
      </c>
      <c r="C60" s="226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5" t="str">
        <f>[1]Pay!B50</f>
        <v>J. Platt - F15</v>
      </c>
      <c r="C61" s="226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5" t="str">
        <f>[1]Pay!B51</f>
        <v>D.Zoda - F16</v>
      </c>
      <c r="C62" s="226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5" t="str">
        <f>[1]Pay!B52</f>
        <v>T. Elzey - F17</v>
      </c>
      <c r="C63" s="226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7" t="str">
        <f>[1]Pay!B53</f>
        <v>A. Hannie - F18</v>
      </c>
      <c r="C64" s="22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1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9">
        <f>A69*B69*B8</f>
        <v>0</v>
      </c>
      <c r="D69" s="23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9">
        <f>A70*B70*B8</f>
        <v>0</v>
      </c>
      <c r="D70" s="230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9">
        <f>A71*B71*B8</f>
        <v>0</v>
      </c>
      <c r="D71" s="23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9">
        <f>A72*B72*B8</f>
        <v>0</v>
      </c>
      <c r="D72" s="230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9">
        <f>A73*B73*B8</f>
        <v>0</v>
      </c>
      <c r="D73" s="23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9">
        <f>A74*B74*B8</f>
        <v>0</v>
      </c>
      <c r="D74" s="23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51" customHeight="1" x14ac:dyDescent="0.4">
      <c r="A79" s="197" t="s">
        <v>297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31" t="s">
        <v>96</v>
      </c>
      <c r="B81" s="231"/>
      <c r="C81" s="231"/>
      <c r="D81" s="231"/>
      <c r="E81" s="231"/>
      <c r="F81" s="231"/>
      <c r="G81" s="231"/>
      <c r="H81" s="231"/>
      <c r="I81" s="231"/>
      <c r="J81" s="231"/>
      <c r="K81" s="231"/>
      <c r="L81" s="231"/>
      <c r="M81" s="231"/>
      <c r="N81" s="231"/>
      <c r="O81" s="231"/>
      <c r="P81" s="231"/>
      <c r="Q81" s="231"/>
      <c r="R81" s="231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199" t="s">
        <v>97</v>
      </c>
      <c r="B83" s="199"/>
      <c r="C83" s="199"/>
      <c r="D83" s="199"/>
      <c r="E83" s="199"/>
      <c r="F83" s="199"/>
      <c r="G83" s="199"/>
      <c r="H83" s="199"/>
      <c r="I83" s="199"/>
      <c r="J83" s="199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17"/>
      <c r="B84" s="218"/>
      <c r="C84" s="218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9"/>
    </row>
    <row r="85" spans="1:18" x14ac:dyDescent="0.25">
      <c r="A85" s="220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  <c r="N85" s="221"/>
      <c r="O85" s="221"/>
      <c r="P85" s="221"/>
      <c r="Q85" s="221"/>
      <c r="R85" s="222"/>
    </row>
    <row r="86" spans="1:18" x14ac:dyDescent="0.25">
      <c r="A86" s="199" t="s">
        <v>103</v>
      </c>
      <c r="B86" s="199"/>
      <c r="C86" s="199"/>
      <c r="D86" s="199"/>
      <c r="E86" s="199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17">
        <f>B7</f>
        <v>0</v>
      </c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9"/>
    </row>
    <row r="88" spans="1:18" x14ac:dyDescent="0.25">
      <c r="A88" s="220"/>
      <c r="B88" s="221"/>
      <c r="C88" s="221"/>
      <c r="D88" s="221"/>
      <c r="E88" s="221"/>
      <c r="F88" s="221"/>
      <c r="G88" s="221"/>
      <c r="H88" s="221"/>
      <c r="I88" s="221"/>
      <c r="J88" s="221"/>
      <c r="K88" s="221"/>
      <c r="L88" s="221"/>
      <c r="M88" s="221"/>
      <c r="N88" s="221"/>
      <c r="O88" s="221"/>
      <c r="P88" s="221"/>
      <c r="Q88" s="221"/>
      <c r="R88" s="222"/>
    </row>
    <row r="89" spans="1:18" x14ac:dyDescent="0.25">
      <c r="A89" s="223" t="s">
        <v>98</v>
      </c>
      <c r="B89" s="223"/>
      <c r="C89" s="223"/>
      <c r="D89" s="223"/>
      <c r="E89" s="223"/>
      <c r="F89" s="223"/>
      <c r="G89" s="223"/>
      <c r="H89" s="216"/>
      <c r="I89" s="216"/>
      <c r="J89" s="216"/>
      <c r="K89" s="216"/>
      <c r="L89" s="216"/>
      <c r="M89" s="216"/>
      <c r="N89" s="216"/>
      <c r="O89" s="216"/>
      <c r="P89" s="216"/>
      <c r="Q89" s="216"/>
      <c r="R89" s="32"/>
    </row>
    <row r="90" spans="1:18" x14ac:dyDescent="0.25">
      <c r="A90" s="217"/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9"/>
    </row>
    <row r="91" spans="1:18" x14ac:dyDescent="0.25">
      <c r="A91" s="220"/>
      <c r="B91" s="221"/>
      <c r="C91" s="221"/>
      <c r="D91" s="221"/>
      <c r="E91" s="221"/>
      <c r="F91" s="221"/>
      <c r="G91" s="221"/>
      <c r="H91" s="221"/>
      <c r="I91" s="221"/>
      <c r="J91" s="221"/>
      <c r="K91" s="221"/>
      <c r="L91" s="221"/>
      <c r="M91" s="221"/>
      <c r="N91" s="221"/>
      <c r="O91" s="221"/>
      <c r="P91" s="221"/>
      <c r="Q91" s="221"/>
      <c r="R91" s="222"/>
    </row>
    <row r="92" spans="1:18" x14ac:dyDescent="0.25">
      <c r="A92" s="223" t="s">
        <v>323</v>
      </c>
      <c r="B92" s="223"/>
      <c r="C92" s="223"/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33"/>
      <c r="P92" s="33"/>
      <c r="Q92" s="33"/>
      <c r="R92" s="32"/>
    </row>
    <row r="93" spans="1:18" x14ac:dyDescent="0.25">
      <c r="A93" s="217"/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9"/>
    </row>
    <row r="94" spans="1:18" x14ac:dyDescent="0.25">
      <c r="A94" s="220"/>
      <c r="B94" s="221"/>
      <c r="C94" s="221"/>
      <c r="D94" s="221"/>
      <c r="E94" s="221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2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199" t="s">
        <v>100</v>
      </c>
      <c r="B96" s="199"/>
      <c r="C96" s="199"/>
      <c r="D96" s="199"/>
      <c r="E96" s="199"/>
      <c r="F96" s="199"/>
      <c r="G96" s="199"/>
      <c r="H96" s="199"/>
      <c r="I96" s="199"/>
      <c r="J96" s="216"/>
      <c r="K96" s="216"/>
      <c r="L96" s="216"/>
      <c r="M96" s="216"/>
      <c r="N96" s="216"/>
      <c r="O96" s="216"/>
      <c r="P96" s="216"/>
      <c r="Q96" s="216"/>
      <c r="R96" s="32"/>
    </row>
    <row r="97" spans="1:18" x14ac:dyDescent="0.25">
      <c r="A97" s="217"/>
      <c r="B97" s="218"/>
      <c r="C97" s="218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9"/>
    </row>
    <row r="98" spans="1:18" x14ac:dyDescent="0.25">
      <c r="A98" s="220"/>
      <c r="B98" s="221"/>
      <c r="C98" s="221"/>
      <c r="D98" s="221"/>
      <c r="E98" s="221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  <c r="R98" s="222"/>
    </row>
    <row r="99" spans="1:18" x14ac:dyDescent="0.25">
      <c r="A99" s="223" t="s">
        <v>101</v>
      </c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33"/>
      <c r="N99" s="33"/>
      <c r="O99" s="33"/>
      <c r="P99" s="33"/>
      <c r="Q99" s="33"/>
      <c r="R99" s="32"/>
    </row>
    <row r="100" spans="1:18" x14ac:dyDescent="0.25">
      <c r="A100" s="217"/>
      <c r="B100" s="218"/>
      <c r="C100" s="218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9"/>
    </row>
    <row r="101" spans="1:18" x14ac:dyDescent="0.25">
      <c r="A101" s="220"/>
      <c r="B101" s="221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  <c r="N101" s="221"/>
      <c r="O101" s="221"/>
      <c r="P101" s="221"/>
      <c r="Q101" s="221"/>
      <c r="R101" s="222"/>
    </row>
    <row r="102" spans="1:18" ht="15.75" x14ac:dyDescent="0.25">
      <c r="A102" s="224" t="s">
        <v>102</v>
      </c>
      <c r="B102" s="224"/>
      <c r="C102" s="224"/>
      <c r="D102" s="224"/>
      <c r="E102" s="224"/>
      <c r="F102" s="224"/>
      <c r="G102" s="224"/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  <c r="R102" s="224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14" t="s">
        <v>104</v>
      </c>
      <c r="B131" s="214"/>
      <c r="C131" s="214"/>
      <c r="D131" s="36" t="s">
        <v>106</v>
      </c>
      <c r="E131" s="207"/>
      <c r="F131" s="207"/>
      <c r="G131" s="215" t="s">
        <v>107</v>
      </c>
      <c r="H131" s="215"/>
      <c r="I131" s="207"/>
      <c r="J131" s="207"/>
      <c r="K131" s="215" t="s">
        <v>108</v>
      </c>
      <c r="L131" s="215"/>
      <c r="M131" s="215"/>
      <c r="N131" s="215"/>
      <c r="O131" s="215"/>
      <c r="R131" s="32"/>
    </row>
    <row r="132" spans="1:18" ht="15.75" x14ac:dyDescent="0.25">
      <c r="A132" s="214" t="s">
        <v>105</v>
      </c>
      <c r="B132" s="214"/>
      <c r="C132" s="214"/>
      <c r="D132" s="36" t="s">
        <v>106</v>
      </c>
      <c r="E132" s="207"/>
      <c r="F132" s="207"/>
      <c r="G132" s="215" t="s">
        <v>107</v>
      </c>
      <c r="H132" s="215"/>
      <c r="I132" s="207"/>
      <c r="J132" s="207"/>
      <c r="K132" s="215" t="s">
        <v>108</v>
      </c>
      <c r="L132" s="215"/>
      <c r="M132" s="215"/>
      <c r="N132" s="215"/>
      <c r="O132" s="215"/>
      <c r="R132" s="32"/>
    </row>
    <row r="157" spans="1:18" ht="26.25" x14ac:dyDescent="0.4">
      <c r="A157" s="209" t="s">
        <v>297</v>
      </c>
      <c r="B157" s="209"/>
      <c r="C157" s="209"/>
      <c r="D157" s="209"/>
      <c r="E157" s="209"/>
      <c r="F157" s="209"/>
      <c r="G157" s="209"/>
      <c r="H157" s="209"/>
      <c r="I157" s="209"/>
      <c r="J157" s="209"/>
      <c r="K157" s="209"/>
      <c r="L157" s="209"/>
      <c r="M157" s="209"/>
      <c r="N157" s="209"/>
      <c r="O157" s="209"/>
      <c r="P157" s="209"/>
      <c r="Q157" s="209"/>
      <c r="R157" s="209"/>
    </row>
    <row r="159" spans="1:18" ht="23.25" x14ac:dyDescent="0.35">
      <c r="A159" s="198" t="s">
        <v>279</v>
      </c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198"/>
      <c r="O159" s="198"/>
      <c r="P159" s="198"/>
      <c r="Q159" s="198"/>
      <c r="R159" s="198"/>
    </row>
    <row r="160" spans="1:18" x14ac:dyDescent="0.25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199" t="s">
        <v>275</v>
      </c>
      <c r="B161" s="199"/>
      <c r="C161" s="199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32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194" t="s">
        <v>276</v>
      </c>
      <c r="B163" s="194"/>
      <c r="C163" s="194"/>
      <c r="D163" s="200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202"/>
    </row>
    <row r="164" spans="1:18" x14ac:dyDescent="0.25">
      <c r="A164" s="107"/>
      <c r="B164" s="107"/>
      <c r="C164" s="107"/>
      <c r="D164" s="203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5"/>
    </row>
    <row r="165" spans="1:18" x14ac:dyDescent="0.25">
      <c r="A165" s="107"/>
      <c r="B165" s="107"/>
      <c r="C165" s="107"/>
      <c r="D165" s="206"/>
      <c r="E165" s="207"/>
      <c r="F165" s="207"/>
      <c r="G165" s="207"/>
      <c r="H165" s="207"/>
      <c r="I165" s="207"/>
      <c r="J165" s="207"/>
      <c r="K165" s="207"/>
      <c r="L165" s="207"/>
      <c r="M165" s="207"/>
      <c r="N165" s="207"/>
      <c r="O165" s="207"/>
      <c r="P165" s="207"/>
      <c r="Q165" s="207"/>
      <c r="R165" s="208"/>
    </row>
    <row r="166" spans="1:18" x14ac:dyDescent="0.25">
      <c r="A166" s="194" t="s">
        <v>277</v>
      </c>
      <c r="B166" s="194"/>
      <c r="C166" s="194"/>
      <c r="D166" s="185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7"/>
    </row>
    <row r="167" spans="1:18" x14ac:dyDescent="0.25">
      <c r="A167" s="107"/>
      <c r="B167" s="107"/>
      <c r="C167" s="107"/>
      <c r="D167" s="188"/>
      <c r="E167" s="189"/>
      <c r="F167" s="189"/>
      <c r="G167" s="189"/>
      <c r="H167" s="189"/>
      <c r="I167" s="189"/>
      <c r="J167" s="189"/>
      <c r="K167" s="189"/>
      <c r="L167" s="189"/>
      <c r="M167" s="189"/>
      <c r="N167" s="189"/>
      <c r="O167" s="189"/>
      <c r="P167" s="189"/>
      <c r="Q167" s="189"/>
      <c r="R167" s="190"/>
    </row>
    <row r="168" spans="1:18" x14ac:dyDescent="0.25">
      <c r="A168" s="107"/>
      <c r="B168" s="107"/>
      <c r="C168" s="107"/>
      <c r="D168" s="188"/>
      <c r="E168" s="189"/>
      <c r="F168" s="189"/>
      <c r="G168" s="189"/>
      <c r="H168" s="189"/>
      <c r="I168" s="189"/>
      <c r="J168" s="189"/>
      <c r="K168" s="189"/>
      <c r="L168" s="189"/>
      <c r="M168" s="189"/>
      <c r="N168" s="189"/>
      <c r="O168" s="189"/>
      <c r="P168" s="189"/>
      <c r="Q168" s="189"/>
      <c r="R168" s="190"/>
    </row>
    <row r="169" spans="1:18" x14ac:dyDescent="0.25">
      <c r="A169" s="107"/>
      <c r="B169" s="107"/>
      <c r="C169" s="107"/>
      <c r="D169" s="188"/>
      <c r="E169" s="189"/>
      <c r="F169" s="189"/>
      <c r="G169" s="189"/>
      <c r="H169" s="189"/>
      <c r="I169" s="189"/>
      <c r="J169" s="189"/>
      <c r="K169" s="189"/>
      <c r="L169" s="189"/>
      <c r="M169" s="189"/>
      <c r="N169" s="189"/>
      <c r="O169" s="189"/>
      <c r="P169" s="189"/>
      <c r="Q169" s="189"/>
      <c r="R169" s="190"/>
    </row>
    <row r="170" spans="1:18" x14ac:dyDescent="0.25">
      <c r="A170" s="107"/>
      <c r="B170" s="107"/>
      <c r="C170" s="107"/>
      <c r="D170" s="188"/>
      <c r="E170" s="189"/>
      <c r="F170" s="189"/>
      <c r="G170" s="189"/>
      <c r="H170" s="189"/>
      <c r="I170" s="189"/>
      <c r="J170" s="189"/>
      <c r="K170" s="189"/>
      <c r="L170" s="189"/>
      <c r="M170" s="189"/>
      <c r="N170" s="189"/>
      <c r="O170" s="189"/>
      <c r="P170" s="189"/>
      <c r="Q170" s="189"/>
      <c r="R170" s="190"/>
    </row>
    <row r="171" spans="1:18" x14ac:dyDescent="0.25">
      <c r="A171" s="107"/>
      <c r="B171" s="107"/>
      <c r="C171" s="107"/>
      <c r="D171" s="188"/>
      <c r="E171" s="189"/>
      <c r="F171" s="189"/>
      <c r="G171" s="189"/>
      <c r="H171" s="189"/>
      <c r="I171" s="189"/>
      <c r="J171" s="189"/>
      <c r="K171" s="189"/>
      <c r="L171" s="189"/>
      <c r="M171" s="189"/>
      <c r="N171" s="189"/>
      <c r="O171" s="189"/>
      <c r="P171" s="189"/>
      <c r="Q171" s="189"/>
      <c r="R171" s="190"/>
    </row>
    <row r="172" spans="1:18" x14ac:dyDescent="0.25">
      <c r="A172" s="107"/>
      <c r="B172" s="107"/>
      <c r="C172" s="107"/>
      <c r="D172" s="188"/>
      <c r="E172" s="189"/>
      <c r="F172" s="189"/>
      <c r="G172" s="189"/>
      <c r="H172" s="189"/>
      <c r="I172" s="189"/>
      <c r="J172" s="189"/>
      <c r="K172" s="189"/>
      <c r="L172" s="189"/>
      <c r="M172" s="189"/>
      <c r="N172" s="189"/>
      <c r="O172" s="189"/>
      <c r="P172" s="189"/>
      <c r="Q172" s="189"/>
      <c r="R172" s="190"/>
    </row>
    <row r="173" spans="1:18" x14ac:dyDescent="0.25">
      <c r="A173" s="107"/>
      <c r="B173" s="107"/>
      <c r="C173" s="107"/>
      <c r="D173" s="191"/>
      <c r="E173" s="192"/>
      <c r="F173" s="192"/>
      <c r="G173" s="192"/>
      <c r="H173" s="192"/>
      <c r="I173" s="192"/>
      <c r="J173" s="192"/>
      <c r="K173" s="192"/>
      <c r="L173" s="192"/>
      <c r="M173" s="192"/>
      <c r="N173" s="192"/>
      <c r="O173" s="192"/>
      <c r="P173" s="192"/>
      <c r="Q173" s="192"/>
      <c r="R173" s="193"/>
    </row>
    <row r="174" spans="1:18" x14ac:dyDescent="0.25">
      <c r="A174" s="107"/>
      <c r="B174" s="107"/>
      <c r="C174" s="107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</row>
    <row r="175" spans="1:18" x14ac:dyDescent="0.25">
      <c r="A175" s="199" t="s">
        <v>278</v>
      </c>
      <c r="B175" s="199"/>
      <c r="C175" s="199"/>
      <c r="D175" s="185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7"/>
    </row>
    <row r="176" spans="1:18" x14ac:dyDescent="0.25">
      <c r="A176" s="107"/>
      <c r="B176" s="107"/>
      <c r="C176" s="107"/>
      <c r="D176" s="188"/>
      <c r="E176" s="189"/>
      <c r="F176" s="189"/>
      <c r="G176" s="189"/>
      <c r="H176" s="189"/>
      <c r="I176" s="189"/>
      <c r="J176" s="189"/>
      <c r="K176" s="189"/>
      <c r="L176" s="189"/>
      <c r="M176" s="189"/>
      <c r="N176" s="189"/>
      <c r="O176" s="189"/>
      <c r="P176" s="189"/>
      <c r="Q176" s="189"/>
      <c r="R176" s="190"/>
    </row>
    <row r="177" spans="1:18" x14ac:dyDescent="0.25">
      <c r="A177" s="107"/>
      <c r="B177" s="107"/>
      <c r="C177" s="107"/>
      <c r="D177" s="191"/>
      <c r="E177" s="192"/>
      <c r="F177" s="192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  <c r="R177" s="193"/>
    </row>
    <row r="178" spans="1:18" x14ac:dyDescent="0.25">
      <c r="A178" s="194" t="s">
        <v>277</v>
      </c>
      <c r="B178" s="194"/>
      <c r="C178" s="194"/>
      <c r="D178" s="185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7"/>
    </row>
    <row r="179" spans="1:18" x14ac:dyDescent="0.25">
      <c r="A179" s="107"/>
      <c r="B179" s="107"/>
      <c r="C179" s="107"/>
      <c r="D179" s="188"/>
      <c r="E179" s="189"/>
      <c r="F179" s="189"/>
      <c r="G179" s="189"/>
      <c r="H179" s="189"/>
      <c r="I179" s="189"/>
      <c r="J179" s="189"/>
      <c r="K179" s="189"/>
      <c r="L179" s="189"/>
      <c r="M179" s="189"/>
      <c r="N179" s="189"/>
      <c r="O179" s="189"/>
      <c r="P179" s="189"/>
      <c r="Q179" s="189"/>
      <c r="R179" s="190"/>
    </row>
    <row r="180" spans="1:18" x14ac:dyDescent="0.25">
      <c r="A180" s="107"/>
      <c r="B180" s="107"/>
      <c r="C180" s="107"/>
      <c r="D180" s="188"/>
      <c r="E180" s="189"/>
      <c r="F180" s="189"/>
      <c r="G180" s="189"/>
      <c r="H180" s="189"/>
      <c r="I180" s="189"/>
      <c r="J180" s="189"/>
      <c r="K180" s="189"/>
      <c r="L180" s="189"/>
      <c r="M180" s="189"/>
      <c r="N180" s="189"/>
      <c r="O180" s="189"/>
      <c r="P180" s="189"/>
      <c r="Q180" s="189"/>
      <c r="R180" s="190"/>
    </row>
    <row r="181" spans="1:18" x14ac:dyDescent="0.25">
      <c r="A181" s="107"/>
      <c r="B181" s="107"/>
      <c r="C181" s="107"/>
      <c r="D181" s="188"/>
      <c r="E181" s="189"/>
      <c r="F181" s="189"/>
      <c r="G181" s="189"/>
      <c r="H181" s="189"/>
      <c r="I181" s="189"/>
      <c r="J181" s="189"/>
      <c r="K181" s="189"/>
      <c r="L181" s="189"/>
      <c r="M181" s="189"/>
      <c r="N181" s="189"/>
      <c r="O181" s="189"/>
      <c r="P181" s="189"/>
      <c r="Q181" s="189"/>
      <c r="R181" s="190"/>
    </row>
    <row r="182" spans="1:18" x14ac:dyDescent="0.25">
      <c r="A182" s="107"/>
      <c r="B182" s="107"/>
      <c r="C182" s="107"/>
      <c r="D182" s="188"/>
      <c r="E182" s="189"/>
      <c r="F182" s="189"/>
      <c r="G182" s="189"/>
      <c r="H182" s="189"/>
      <c r="I182" s="189"/>
      <c r="J182" s="189"/>
      <c r="K182" s="189"/>
      <c r="L182" s="189"/>
      <c r="M182" s="189"/>
      <c r="N182" s="189"/>
      <c r="O182" s="189"/>
      <c r="P182" s="189"/>
      <c r="Q182" s="189"/>
      <c r="R182" s="190"/>
    </row>
    <row r="183" spans="1:18" x14ac:dyDescent="0.25">
      <c r="A183" s="107"/>
      <c r="B183" s="107"/>
      <c r="C183" s="107"/>
      <c r="D183" s="188"/>
      <c r="E183" s="189"/>
      <c r="F183" s="189"/>
      <c r="G183" s="189"/>
      <c r="H183" s="189"/>
      <c r="I183" s="189"/>
      <c r="J183" s="189"/>
      <c r="K183" s="189"/>
      <c r="L183" s="189"/>
      <c r="M183" s="189"/>
      <c r="N183" s="189"/>
      <c r="O183" s="189"/>
      <c r="P183" s="189"/>
      <c r="Q183" s="189"/>
      <c r="R183" s="190"/>
    </row>
    <row r="184" spans="1:18" x14ac:dyDescent="0.25">
      <c r="A184" s="107"/>
      <c r="B184" s="107"/>
      <c r="C184" s="107"/>
      <c r="D184" s="188"/>
      <c r="E184" s="189"/>
      <c r="F184" s="189"/>
      <c r="G184" s="189"/>
      <c r="H184" s="189"/>
      <c r="I184" s="189"/>
      <c r="J184" s="189"/>
      <c r="K184" s="189"/>
      <c r="L184" s="189"/>
      <c r="M184" s="189"/>
      <c r="N184" s="189"/>
      <c r="O184" s="189"/>
      <c r="P184" s="189"/>
      <c r="Q184" s="189"/>
      <c r="R184" s="190"/>
    </row>
    <row r="185" spans="1:18" x14ac:dyDescent="0.25">
      <c r="A185" s="107"/>
      <c r="B185" s="107"/>
      <c r="C185" s="107"/>
      <c r="D185" s="191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3"/>
    </row>
    <row r="186" spans="1:18" x14ac:dyDescent="0.25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32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32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32"/>
    </row>
    <row r="191" spans="1:18" x14ac:dyDescent="0.25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32"/>
    </row>
    <row r="195" spans="1:18" x14ac:dyDescent="0.2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32"/>
    </row>
    <row r="196" spans="1:18" x14ac:dyDescent="0.25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32"/>
    </row>
    <row r="197" spans="1:18" x14ac:dyDescent="0.25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32"/>
    </row>
    <row r="198" spans="1:18" x14ac:dyDescent="0.25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32"/>
    </row>
    <row r="199" spans="1:18" x14ac:dyDescent="0.25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01" spans="1:18" x14ac:dyDescent="0.25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32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37" spans="1:18" ht="28.5" x14ac:dyDescent="0.45">
      <c r="A237" s="195" t="s">
        <v>279</v>
      </c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</row>
  </sheetData>
  <mergeCells count="127"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71" t="s">
        <v>293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</row>
    <row r="2" spans="1:18" ht="15.75" thickBot="1" x14ac:dyDescent="0.3">
      <c r="O2" s="210" t="s">
        <v>287</v>
      </c>
      <c r="P2" s="211"/>
      <c r="Q2" s="211"/>
      <c r="R2" s="212"/>
    </row>
    <row r="3" spans="1:18" ht="15.75" thickBot="1" x14ac:dyDescent="0.3">
      <c r="A3" s="50" t="s">
        <v>0</v>
      </c>
      <c r="B3" s="145">
        <v>537</v>
      </c>
      <c r="C3" s="51" t="s">
        <v>1</v>
      </c>
      <c r="D3" s="15">
        <v>44481</v>
      </c>
      <c r="E3" s="51" t="s">
        <v>95</v>
      </c>
      <c r="F3" s="145" t="s">
        <v>87</v>
      </c>
      <c r="G3" s="51" t="s">
        <v>2</v>
      </c>
      <c r="H3" s="145"/>
      <c r="I3" s="51" t="s">
        <v>3</v>
      </c>
      <c r="J3" s="145"/>
      <c r="K3" s="51" t="s">
        <v>4</v>
      </c>
      <c r="L3" s="48">
        <v>17</v>
      </c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3" t="s">
        <v>336</v>
      </c>
      <c r="C4" s="253"/>
      <c r="D4" s="253"/>
      <c r="E4" s="136" t="s">
        <v>370</v>
      </c>
      <c r="F4" s="137"/>
      <c r="G4" s="136" t="s">
        <v>371</v>
      </c>
      <c r="H4" s="137">
        <v>1</v>
      </c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>
        <v>1355</v>
      </c>
      <c r="C5" s="51" t="s">
        <v>11</v>
      </c>
      <c r="D5" s="49">
        <v>1356</v>
      </c>
      <c r="E5" s="55" t="s">
        <v>12</v>
      </c>
      <c r="F5" s="49">
        <v>1357</v>
      </c>
      <c r="G5" s="55" t="s">
        <v>13</v>
      </c>
      <c r="H5" s="49">
        <v>1402</v>
      </c>
      <c r="I5" s="51" t="s">
        <v>14</v>
      </c>
      <c r="J5" s="49"/>
      <c r="K5" s="55" t="s">
        <v>15</v>
      </c>
      <c r="L5" s="157">
        <v>1404</v>
      </c>
      <c r="N5" s="109" t="s">
        <v>6</v>
      </c>
      <c r="O5" s="178"/>
      <c r="Q5" s="54"/>
      <c r="R5" s="59" t="s">
        <v>286</v>
      </c>
    </row>
    <row r="6" spans="1:18" ht="15.75" thickBot="1" x14ac:dyDescent="0.3">
      <c r="A6" s="253" t="s">
        <v>337</v>
      </c>
      <c r="B6" s="253"/>
      <c r="C6" s="253"/>
      <c r="D6" s="253"/>
      <c r="E6" s="136" t="s">
        <v>370</v>
      </c>
      <c r="F6" s="137">
        <v>1</v>
      </c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7" t="s">
        <v>374</v>
      </c>
      <c r="C7" s="258"/>
      <c r="D7" s="258"/>
      <c r="E7" s="258"/>
      <c r="F7" s="258"/>
      <c r="G7" s="258"/>
      <c r="H7" s="258"/>
      <c r="I7" s="258"/>
      <c r="J7" s="258"/>
      <c r="K7" s="258"/>
      <c r="L7" s="25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>
        <v>1</v>
      </c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9" t="s">
        <v>18</v>
      </c>
      <c r="B10" s="260"/>
      <c r="C10" s="260"/>
      <c r="D10" s="260"/>
      <c r="E10" s="1"/>
      <c r="F10" s="1"/>
      <c r="G10" s="1"/>
      <c r="H10" s="1"/>
      <c r="I10" s="1"/>
      <c r="J10" s="1"/>
      <c r="K10" s="261" t="s">
        <v>21</v>
      </c>
      <c r="L10" s="261"/>
      <c r="R10" s="160"/>
    </row>
    <row r="11" spans="1:18" ht="15.75" thickBot="1" x14ac:dyDescent="0.3">
      <c r="A11" s="149" t="s">
        <v>328</v>
      </c>
      <c r="B11" s="149" t="s">
        <v>329</v>
      </c>
      <c r="C11" s="179" t="s">
        <v>327</v>
      </c>
      <c r="D11" s="149" t="s">
        <v>330</v>
      </c>
      <c r="E11" s="1"/>
      <c r="F11" s="262" t="s">
        <v>68</v>
      </c>
      <c r="G11" s="263"/>
      <c r="H11" s="264"/>
      <c r="I11" s="62" t="s">
        <v>92</v>
      </c>
      <c r="J11" s="62" t="s">
        <v>93</v>
      </c>
      <c r="L11" s="262" t="s">
        <v>69</v>
      </c>
      <c r="M11" s="263"/>
      <c r="N11" s="26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4" t="s">
        <v>22</v>
      </c>
      <c r="G12" s="254"/>
      <c r="H12" s="124">
        <v>90002</v>
      </c>
      <c r="I12" s="63"/>
      <c r="J12" s="63"/>
      <c r="L12" s="255" t="s">
        <v>30</v>
      </c>
      <c r="M12" s="25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4" t="s">
        <v>372</v>
      </c>
      <c r="G13" s="254"/>
      <c r="H13" s="124">
        <v>90004</v>
      </c>
      <c r="I13" s="63"/>
      <c r="J13" s="63"/>
      <c r="L13" s="255" t="s">
        <v>31</v>
      </c>
      <c r="M13" s="25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5" t="s">
        <v>292</v>
      </c>
      <c r="D14" s="265"/>
      <c r="E14" s="1"/>
      <c r="F14" s="254" t="s">
        <v>26</v>
      </c>
      <c r="G14" s="254"/>
      <c r="H14" s="124">
        <v>90005</v>
      </c>
      <c r="I14" s="63"/>
      <c r="J14" s="63"/>
      <c r="L14" s="255" t="s">
        <v>32</v>
      </c>
      <c r="M14" s="255"/>
      <c r="N14" s="125" t="s">
        <v>94</v>
      </c>
      <c r="O14" s="63"/>
      <c r="P14" s="63"/>
    </row>
    <row r="15" spans="1:18" ht="15.75" thickBot="1" x14ac:dyDescent="0.3">
      <c r="A15" s="259" t="s">
        <v>342</v>
      </c>
      <c r="B15" s="260"/>
      <c r="C15" s="260"/>
      <c r="D15" s="260"/>
      <c r="E15" s="1"/>
      <c r="F15" s="254" t="s">
        <v>27</v>
      </c>
      <c r="G15" s="254"/>
      <c r="H15" s="125" t="s">
        <v>23</v>
      </c>
      <c r="I15" s="63"/>
      <c r="J15" s="63"/>
      <c r="L15" s="255" t="s">
        <v>33</v>
      </c>
      <c r="M15" s="255"/>
      <c r="N15" s="125" t="s">
        <v>36</v>
      </c>
      <c r="O15" s="63"/>
      <c r="P15" s="63"/>
    </row>
    <row r="16" spans="1:18" ht="15.75" thickBot="1" x14ac:dyDescent="0.3">
      <c r="A16" s="266" t="s">
        <v>343</v>
      </c>
      <c r="B16" s="267"/>
      <c r="C16" s="268" t="s">
        <v>344</v>
      </c>
      <c r="D16" s="269"/>
      <c r="E16" s="1"/>
      <c r="F16" s="254" t="s">
        <v>28</v>
      </c>
      <c r="G16" s="254"/>
      <c r="H16" s="125" t="s">
        <v>24</v>
      </c>
      <c r="I16" s="63"/>
      <c r="J16" s="63"/>
      <c r="L16" s="255" t="s">
        <v>34</v>
      </c>
      <c r="M16" s="25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>
        <v>1</v>
      </c>
      <c r="E17" s="1"/>
      <c r="F17" s="254" t="s">
        <v>29</v>
      </c>
      <c r="G17" s="254"/>
      <c r="H17" s="125" t="s">
        <v>25</v>
      </c>
      <c r="I17" s="63"/>
      <c r="J17" s="63"/>
      <c r="L17" s="255" t="s">
        <v>35</v>
      </c>
      <c r="M17" s="25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0" t="s">
        <v>291</v>
      </c>
      <c r="B19" s="251"/>
      <c r="C19" s="251"/>
      <c r="D19" s="252"/>
      <c r="E19" s="256" t="s">
        <v>291</v>
      </c>
      <c r="F19" s="256"/>
      <c r="G19" s="256"/>
      <c r="H19" s="25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1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1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5" t="str">
        <f>[1]Pay!B4</f>
        <v>Lt. J. Ehrman - F9</v>
      </c>
      <c r="C23" s="226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5" t="str">
        <f>[1]Pay!B5</f>
        <v>K. Morphew</v>
      </c>
      <c r="C24" s="226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5" t="str">
        <f>[1]Pay!B6</f>
        <v>B. Speidel</v>
      </c>
      <c r="C25" s="226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5" t="str">
        <f>[1]Pay!B7</f>
        <v>D. Moser</v>
      </c>
      <c r="C26" s="226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5" t="str">
        <f>[1]Pay!B8</f>
        <v>D. Fiscus</v>
      </c>
      <c r="C27" s="226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5" t="str">
        <f>[1]Pay!B9</f>
        <v>S. Gehring</v>
      </c>
      <c r="C28" s="226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4"/>
      <c r="N28" s="110"/>
      <c r="O28" s="80"/>
    </row>
    <row r="29" spans="1:18" ht="15" customHeight="1" x14ac:dyDescent="0.25">
      <c r="A29" s="81" t="str">
        <f>[1]Pay!A10</f>
        <v>221</v>
      </c>
      <c r="B29" s="225" t="str">
        <f>[1]Pay!B10</f>
        <v>C. Harris</v>
      </c>
      <c r="C29" s="226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4"/>
      <c r="O29" s="80"/>
    </row>
    <row r="30" spans="1:18" ht="15" customHeight="1" x14ac:dyDescent="0.25">
      <c r="A30" s="81" t="str">
        <f>[1]Pay!A11</f>
        <v>1021</v>
      </c>
      <c r="B30" s="225" t="str">
        <f>[1]Pay!B11</f>
        <v>E. Duffey</v>
      </c>
      <c r="C30" s="226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1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8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41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4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41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4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41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4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41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4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41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41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41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41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1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3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41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4"/>
      <c r="M41" s="73"/>
      <c r="N41" s="242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41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4"/>
      <c r="M42" s="73"/>
      <c r="N42" s="242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41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4"/>
      <c r="M43" s="73"/>
      <c r="N43" s="242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41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4"/>
      <c r="N44" s="242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41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4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41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4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41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4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41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1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6" t="s">
        <v>347</v>
      </c>
      <c r="O49" s="80"/>
    </row>
    <row r="50" spans="1:15" x14ac:dyDescent="0.25">
      <c r="A50" s="81" t="str">
        <f>[1]Pay!A34</f>
        <v>521</v>
      </c>
      <c r="B50" s="225" t="str">
        <f>[1]Pay!B34</f>
        <v>A. Cossgrove</v>
      </c>
      <c r="C50" s="226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7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41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7"/>
      <c r="O51" s="80"/>
    </row>
    <row r="52" spans="1:15" x14ac:dyDescent="0.25">
      <c r="A52" s="81" t="str">
        <f>[1]Pay!A36</f>
        <v>821</v>
      </c>
      <c r="B52" s="225" t="str">
        <f>[1]Pay!B36</f>
        <v>B. Howe</v>
      </c>
      <c r="C52" s="226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7"/>
      <c r="O52" s="79"/>
    </row>
    <row r="53" spans="1:15" x14ac:dyDescent="0.25">
      <c r="A53" s="81" t="str">
        <f>[1]Pay!A37</f>
        <v>721</v>
      </c>
      <c r="B53" s="225" t="str">
        <f>[1]Pay!B37</f>
        <v>H. Komarck</v>
      </c>
      <c r="C53" s="226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7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1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7" t="str">
        <f>[1]Pay!B56</f>
        <v>M. Moriarity</v>
      </c>
      <c r="C55" s="22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9" t="str">
        <f>[1]Pay!B41</f>
        <v>D. Craig F1</v>
      </c>
      <c r="C56" s="24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1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1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5" t="str">
        <f>[1]Pay!B48</f>
        <v>B. Ehrman - F13</v>
      </c>
      <c r="C59" s="226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5" t="str">
        <f>[1]Pay!B49</f>
        <v>R. Stahly - F14</v>
      </c>
      <c r="C60" s="226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5" t="str">
        <f>[1]Pay!B50</f>
        <v>J. Platt - F15</v>
      </c>
      <c r="C61" s="226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5" t="str">
        <f>[1]Pay!B51</f>
        <v>D.Zoda - F16</v>
      </c>
      <c r="C62" s="226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5" t="str">
        <f>[1]Pay!B52</f>
        <v>T. Elzey - F17</v>
      </c>
      <c r="C63" s="226"/>
      <c r="D63" s="127"/>
      <c r="E63" s="128"/>
      <c r="F63" s="128"/>
      <c r="G63" s="128">
        <v>1</v>
      </c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1</v>
      </c>
      <c r="O63" s="79"/>
    </row>
    <row r="64" spans="1:15" x14ac:dyDescent="0.25">
      <c r="A64" s="172">
        <f>[1]Pay!A53</f>
        <v>520</v>
      </c>
      <c r="B64" s="227" t="str">
        <f>[1]Pay!B53</f>
        <v>A. Hannie - F18</v>
      </c>
      <c r="C64" s="228"/>
      <c r="D64" s="122"/>
      <c r="E64" s="123"/>
      <c r="F64" s="123"/>
      <c r="G64" s="123">
        <v>1</v>
      </c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1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537</v>
      </c>
      <c r="C67" s="236"/>
      <c r="D67" s="1"/>
      <c r="E67" s="2" t="s">
        <v>1</v>
      </c>
      <c r="F67" s="237">
        <f>D3</f>
        <v>44481</v>
      </c>
      <c r="G67" s="236"/>
      <c r="H67" s="1"/>
      <c r="I67" s="2" t="s">
        <v>17</v>
      </c>
      <c r="J67" s="1"/>
      <c r="K67" s="238">
        <f>B8</f>
        <v>1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9">
        <f>A69*B69*B8</f>
        <v>0</v>
      </c>
      <c r="D69" s="23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9">
        <f>A70*B70*B8</f>
        <v>0</v>
      </c>
      <c r="D70" s="230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9">
        <f>A71*B71*B8</f>
        <v>0</v>
      </c>
      <c r="D71" s="23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9">
        <f>A72*B72*B8</f>
        <v>0</v>
      </c>
      <c r="D72" s="230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9">
        <f>A73*B73*B8</f>
        <v>0</v>
      </c>
      <c r="D73" s="23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9">
        <f>A74*B74*B8</f>
        <v>0</v>
      </c>
      <c r="D74" s="23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7" t="s">
        <v>297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31" t="s">
        <v>96</v>
      </c>
      <c r="B81" s="231"/>
      <c r="C81" s="231"/>
      <c r="D81" s="231"/>
      <c r="E81" s="231"/>
      <c r="F81" s="231"/>
      <c r="G81" s="231"/>
      <c r="H81" s="231"/>
      <c r="I81" s="231"/>
      <c r="J81" s="231"/>
      <c r="K81" s="231"/>
      <c r="L81" s="231"/>
      <c r="M81" s="231"/>
      <c r="N81" s="231"/>
      <c r="O81" s="231"/>
      <c r="P81" s="231"/>
      <c r="Q81" s="231"/>
      <c r="R81" s="231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199" t="s">
        <v>97</v>
      </c>
      <c r="B83" s="199"/>
      <c r="C83" s="199"/>
      <c r="D83" s="199"/>
      <c r="E83" s="199"/>
      <c r="F83" s="199"/>
      <c r="G83" s="199"/>
      <c r="H83" s="199"/>
      <c r="I83" s="199"/>
      <c r="J83" s="199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17" t="s">
        <v>373</v>
      </c>
      <c r="B84" s="218"/>
      <c r="C84" s="218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9"/>
    </row>
    <row r="85" spans="1:18" x14ac:dyDescent="0.25">
      <c r="A85" s="220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  <c r="N85" s="221"/>
      <c r="O85" s="221"/>
      <c r="P85" s="221"/>
      <c r="Q85" s="221"/>
      <c r="R85" s="222"/>
    </row>
    <row r="86" spans="1:18" x14ac:dyDescent="0.25">
      <c r="A86" s="199" t="s">
        <v>103</v>
      </c>
      <c r="B86" s="199"/>
      <c r="C86" s="199"/>
      <c r="D86" s="199"/>
      <c r="E86" s="199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17" t="str">
        <f>B7</f>
        <v>1306 W Washington St</v>
      </c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9"/>
    </row>
    <row r="88" spans="1:18" x14ac:dyDescent="0.25">
      <c r="A88" s="220"/>
      <c r="B88" s="221"/>
      <c r="C88" s="221"/>
      <c r="D88" s="221"/>
      <c r="E88" s="221"/>
      <c r="F88" s="221"/>
      <c r="G88" s="221"/>
      <c r="H88" s="221"/>
      <c r="I88" s="221"/>
      <c r="J88" s="221"/>
      <c r="K88" s="221"/>
      <c r="L88" s="221"/>
      <c r="M88" s="221"/>
      <c r="N88" s="221"/>
      <c r="O88" s="221"/>
      <c r="P88" s="221"/>
      <c r="Q88" s="221"/>
      <c r="R88" s="222"/>
    </row>
    <row r="89" spans="1:18" x14ac:dyDescent="0.25">
      <c r="A89" s="270" t="s">
        <v>98</v>
      </c>
      <c r="B89" s="270"/>
      <c r="C89" s="270"/>
      <c r="D89" s="270"/>
      <c r="E89" s="270"/>
      <c r="F89" s="270"/>
      <c r="G89" s="270"/>
      <c r="H89" s="270"/>
      <c r="I89" s="270"/>
      <c r="J89" s="35"/>
      <c r="K89" s="35"/>
      <c r="L89" s="35"/>
      <c r="M89" s="35"/>
      <c r="N89" s="35"/>
      <c r="O89" s="35"/>
      <c r="P89" s="35"/>
      <c r="Q89" s="35"/>
      <c r="R89" s="32"/>
    </row>
    <row r="90" spans="1:18" x14ac:dyDescent="0.25">
      <c r="A90" s="217"/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9"/>
    </row>
    <row r="91" spans="1:18" x14ac:dyDescent="0.25">
      <c r="A91" s="220"/>
      <c r="B91" s="221"/>
      <c r="C91" s="221"/>
      <c r="D91" s="221"/>
      <c r="E91" s="221"/>
      <c r="F91" s="221"/>
      <c r="G91" s="221"/>
      <c r="H91" s="221"/>
      <c r="I91" s="221"/>
      <c r="J91" s="221"/>
      <c r="K91" s="221"/>
      <c r="L91" s="221"/>
      <c r="M91" s="221"/>
      <c r="N91" s="221"/>
      <c r="O91" s="221"/>
      <c r="P91" s="221"/>
      <c r="Q91" s="221"/>
      <c r="R91" s="222"/>
    </row>
    <row r="92" spans="1:18" x14ac:dyDescent="0.25">
      <c r="A92" s="270" t="s">
        <v>323</v>
      </c>
      <c r="B92" s="270"/>
      <c r="C92" s="270"/>
      <c r="D92" s="270"/>
      <c r="E92" s="270"/>
      <c r="F92" s="270"/>
      <c r="G92" s="270"/>
      <c r="H92" s="270"/>
      <c r="I92" s="270"/>
      <c r="J92" s="270"/>
      <c r="K92" s="270"/>
      <c r="L92" s="270"/>
      <c r="M92" s="270"/>
      <c r="N92" s="270"/>
      <c r="O92" s="33"/>
      <c r="P92" s="33"/>
      <c r="Q92" s="33"/>
      <c r="R92" s="32"/>
    </row>
    <row r="93" spans="1:18" x14ac:dyDescent="0.25">
      <c r="A93" s="217" t="s">
        <v>375</v>
      </c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9"/>
    </row>
    <row r="94" spans="1:18" x14ac:dyDescent="0.25">
      <c r="A94" s="220"/>
      <c r="B94" s="221"/>
      <c r="C94" s="221"/>
      <c r="D94" s="221"/>
      <c r="E94" s="221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2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199" t="s">
        <v>100</v>
      </c>
      <c r="B96" s="199"/>
      <c r="C96" s="199"/>
      <c r="D96" s="199"/>
      <c r="E96" s="199"/>
      <c r="F96" s="199"/>
      <c r="G96" s="199"/>
      <c r="H96" s="199"/>
      <c r="I96" s="199"/>
      <c r="J96" s="274"/>
      <c r="K96" s="274"/>
      <c r="L96" s="274"/>
      <c r="M96" s="274"/>
      <c r="N96" s="274"/>
      <c r="O96" s="274"/>
      <c r="P96" s="274"/>
      <c r="Q96" s="274"/>
      <c r="R96" s="32"/>
    </row>
    <row r="97" spans="1:18" x14ac:dyDescent="0.25">
      <c r="A97" s="217" t="s">
        <v>376</v>
      </c>
      <c r="B97" s="218"/>
      <c r="C97" s="218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9"/>
    </row>
    <row r="98" spans="1:18" x14ac:dyDescent="0.25">
      <c r="A98" s="220"/>
      <c r="B98" s="221"/>
      <c r="C98" s="221"/>
      <c r="D98" s="221"/>
      <c r="E98" s="221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  <c r="R98" s="222"/>
    </row>
    <row r="99" spans="1:18" x14ac:dyDescent="0.25">
      <c r="A99" s="223" t="s">
        <v>101</v>
      </c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33"/>
      <c r="N99" s="33"/>
      <c r="O99" s="33"/>
      <c r="P99" s="33"/>
      <c r="Q99" s="33"/>
      <c r="R99" s="32"/>
    </row>
    <row r="100" spans="1:18" x14ac:dyDescent="0.25">
      <c r="A100" s="217"/>
      <c r="B100" s="218"/>
      <c r="C100" s="218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9"/>
    </row>
    <row r="101" spans="1:18" x14ac:dyDescent="0.25">
      <c r="A101" s="220"/>
      <c r="B101" s="221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  <c r="N101" s="221"/>
      <c r="O101" s="221"/>
      <c r="P101" s="221"/>
      <c r="Q101" s="221"/>
      <c r="R101" s="222"/>
    </row>
    <row r="102" spans="1:18" ht="15.75" x14ac:dyDescent="0.25">
      <c r="A102" s="224" t="s">
        <v>102</v>
      </c>
      <c r="B102" s="224"/>
      <c r="C102" s="224"/>
      <c r="D102" s="224"/>
      <c r="E102" s="224"/>
      <c r="F102" s="224"/>
      <c r="G102" s="224"/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  <c r="R102" s="224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2"/>
      <c r="B131" s="272"/>
      <c r="C131" s="272"/>
      <c r="D131" s="111"/>
      <c r="E131" s="204"/>
      <c r="F131" s="204"/>
      <c r="G131" s="273"/>
      <c r="H131" s="273"/>
      <c r="I131" s="204"/>
      <c r="J131" s="204"/>
      <c r="K131" s="273"/>
      <c r="L131" s="273"/>
      <c r="M131" s="273"/>
      <c r="N131" s="273"/>
      <c r="O131" s="273"/>
      <c r="P131" s="204"/>
      <c r="Q131" s="204"/>
      <c r="R131" s="32"/>
    </row>
    <row r="132" spans="1:18" ht="15.75" x14ac:dyDescent="0.25">
      <c r="A132" s="272"/>
      <c r="B132" s="272"/>
      <c r="C132" s="272"/>
      <c r="D132" s="111"/>
      <c r="E132" s="204"/>
      <c r="F132" s="204"/>
      <c r="G132" s="273"/>
      <c r="H132" s="273"/>
      <c r="I132" s="204"/>
      <c r="J132" s="204"/>
      <c r="K132" s="273"/>
      <c r="L132" s="273"/>
      <c r="M132" s="273"/>
      <c r="N132" s="273"/>
      <c r="O132" s="273"/>
      <c r="P132" s="204"/>
      <c r="Q132" s="204"/>
      <c r="R132" s="32"/>
    </row>
    <row r="157" spans="1:18" ht="28.5" x14ac:dyDescent="0.45">
      <c r="A157" s="195" t="s">
        <v>296</v>
      </c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195"/>
      <c r="P157" s="195"/>
      <c r="Q157" s="195"/>
      <c r="R157" s="195"/>
    </row>
  </sheetData>
  <mergeCells count="117"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6" t="s">
        <v>71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</row>
    <row r="2" spans="1:18" ht="15.75" thickBot="1" x14ac:dyDescent="0.3">
      <c r="O2" s="210" t="s">
        <v>287</v>
      </c>
      <c r="P2" s="211"/>
      <c r="Q2" s="211"/>
      <c r="R2" s="212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3" t="s">
        <v>336</v>
      </c>
      <c r="C4" s="253"/>
      <c r="D4" s="25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3" t="s">
        <v>337</v>
      </c>
      <c r="B6" s="253"/>
      <c r="C6" s="253"/>
      <c r="D6" s="25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7"/>
      <c r="C7" s="258"/>
      <c r="D7" s="258"/>
      <c r="E7" s="258"/>
      <c r="F7" s="258"/>
      <c r="G7" s="258"/>
      <c r="H7" s="258"/>
      <c r="I7" s="258"/>
      <c r="J7" s="258"/>
      <c r="K7" s="258"/>
      <c r="L7" s="25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9" t="s">
        <v>18</v>
      </c>
      <c r="B10" s="260"/>
      <c r="C10" s="260"/>
      <c r="D10" s="260"/>
      <c r="E10" s="1"/>
      <c r="F10" s="1"/>
      <c r="G10" s="1"/>
      <c r="H10" s="1"/>
      <c r="I10" s="1"/>
      <c r="J10" s="1"/>
      <c r="K10" s="261" t="s">
        <v>21</v>
      </c>
      <c r="L10" s="26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2" t="s">
        <v>68</v>
      </c>
      <c r="G11" s="263"/>
      <c r="H11" s="264"/>
      <c r="I11" s="62" t="s">
        <v>92</v>
      </c>
      <c r="J11" s="62" t="s">
        <v>93</v>
      </c>
      <c r="L11" s="262" t="s">
        <v>69</v>
      </c>
      <c r="M11" s="263"/>
      <c r="N11" s="26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4" t="s">
        <v>22</v>
      </c>
      <c r="G12" s="254"/>
      <c r="H12" s="124">
        <v>90002</v>
      </c>
      <c r="I12" s="63"/>
      <c r="J12" s="63"/>
      <c r="L12" s="255" t="s">
        <v>30</v>
      </c>
      <c r="M12" s="25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4" t="s">
        <v>372</v>
      </c>
      <c r="G13" s="254"/>
      <c r="H13" s="124">
        <v>90004</v>
      </c>
      <c r="I13" s="63"/>
      <c r="J13" s="63"/>
      <c r="L13" s="255" t="s">
        <v>31</v>
      </c>
      <c r="M13" s="25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5" t="s">
        <v>292</v>
      </c>
      <c r="D14" s="265"/>
      <c r="E14" s="1"/>
      <c r="F14" s="254" t="s">
        <v>26</v>
      </c>
      <c r="G14" s="254"/>
      <c r="H14" s="124">
        <v>90005</v>
      </c>
      <c r="I14" s="63"/>
      <c r="J14" s="63"/>
      <c r="L14" s="255" t="s">
        <v>32</v>
      </c>
      <c r="M14" s="255"/>
      <c r="N14" s="125" t="s">
        <v>94</v>
      </c>
      <c r="O14" s="63"/>
      <c r="P14" s="63"/>
    </row>
    <row r="15" spans="1:18" ht="15.75" thickBot="1" x14ac:dyDescent="0.3">
      <c r="A15" s="259" t="s">
        <v>342</v>
      </c>
      <c r="B15" s="260"/>
      <c r="C15" s="260"/>
      <c r="D15" s="260"/>
      <c r="E15" s="1"/>
      <c r="F15" s="254" t="s">
        <v>27</v>
      </c>
      <c r="G15" s="254"/>
      <c r="H15" s="125" t="s">
        <v>23</v>
      </c>
      <c r="I15" s="63"/>
      <c r="J15" s="63"/>
      <c r="L15" s="255" t="s">
        <v>33</v>
      </c>
      <c r="M15" s="255"/>
      <c r="N15" s="125" t="s">
        <v>36</v>
      </c>
      <c r="O15" s="63"/>
      <c r="P15" s="63"/>
    </row>
    <row r="16" spans="1:18" ht="15.75" thickBot="1" x14ac:dyDescent="0.3">
      <c r="A16" s="266" t="s">
        <v>343</v>
      </c>
      <c r="B16" s="267"/>
      <c r="C16" s="268" t="s">
        <v>344</v>
      </c>
      <c r="D16" s="269"/>
      <c r="E16" s="1"/>
      <c r="F16" s="254" t="s">
        <v>28</v>
      </c>
      <c r="G16" s="254"/>
      <c r="H16" s="125" t="s">
        <v>24</v>
      </c>
      <c r="I16" s="63"/>
      <c r="J16" s="63"/>
      <c r="L16" s="255" t="s">
        <v>34</v>
      </c>
      <c r="M16" s="25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4" t="s">
        <v>29</v>
      </c>
      <c r="G17" s="254"/>
      <c r="H17" s="125" t="s">
        <v>25</v>
      </c>
      <c r="I17" s="63"/>
      <c r="J17" s="63"/>
      <c r="L17" s="255" t="s">
        <v>35</v>
      </c>
      <c r="M17" s="25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0" t="s">
        <v>291</v>
      </c>
      <c r="B19" s="251"/>
      <c r="C19" s="251"/>
      <c r="D19" s="252"/>
      <c r="E19" s="256" t="s">
        <v>291</v>
      </c>
      <c r="F19" s="256"/>
      <c r="G19" s="256"/>
      <c r="H19" s="25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1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1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5" t="str">
        <f>[1]Pay!B4</f>
        <v>Lt. J. Ehrman - F9</v>
      </c>
      <c r="C23" s="226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5" t="str">
        <f>[1]Pay!B5</f>
        <v>K. Morphew</v>
      </c>
      <c r="C24" s="226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5" t="str">
        <f>[1]Pay!B6</f>
        <v>B. Speidel</v>
      </c>
      <c r="C25" s="226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5" t="str">
        <f>[1]Pay!B7</f>
        <v>D. Moser</v>
      </c>
      <c r="C26" s="226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5" t="str">
        <f>[1]Pay!B8</f>
        <v>D. Fiscus</v>
      </c>
      <c r="C27" s="226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5" t="str">
        <f>[1]Pay!B9</f>
        <v>S. Gehring</v>
      </c>
      <c r="C28" s="226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4"/>
      <c r="N28" s="110"/>
      <c r="O28" s="80"/>
    </row>
    <row r="29" spans="1:18" ht="15" customHeight="1" x14ac:dyDescent="0.25">
      <c r="A29" s="81" t="str">
        <f>[1]Pay!A10</f>
        <v>221</v>
      </c>
      <c r="B29" s="225" t="str">
        <f>[1]Pay!B10</f>
        <v>C. Harris</v>
      </c>
      <c r="C29" s="226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4"/>
      <c r="O29" s="80"/>
    </row>
    <row r="30" spans="1:18" ht="15" customHeight="1" x14ac:dyDescent="0.25">
      <c r="A30" s="81" t="str">
        <f>[1]Pay!A11</f>
        <v>1021</v>
      </c>
      <c r="B30" s="225" t="str">
        <f>[1]Pay!B11</f>
        <v>E. Duffey</v>
      </c>
      <c r="C30" s="226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1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8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41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4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41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4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41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4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41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4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41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41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41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41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1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3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41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4"/>
      <c r="M41" s="73"/>
      <c r="N41" s="242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41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4"/>
      <c r="M42" s="73"/>
      <c r="N42" s="242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41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4"/>
      <c r="M43" s="73"/>
      <c r="N43" s="242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41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4"/>
      <c r="N44" s="242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41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4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41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4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41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4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41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1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6" t="s">
        <v>347</v>
      </c>
      <c r="O49" s="80"/>
    </row>
    <row r="50" spans="1:15" x14ac:dyDescent="0.25">
      <c r="A50" s="81" t="str">
        <f>[1]Pay!A34</f>
        <v>521</v>
      </c>
      <c r="B50" s="225" t="str">
        <f>[1]Pay!B34</f>
        <v>A. Cossgrove</v>
      </c>
      <c r="C50" s="226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7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41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7"/>
      <c r="O51" s="80"/>
    </row>
    <row r="52" spans="1:15" x14ac:dyDescent="0.25">
      <c r="A52" s="81" t="str">
        <f>[1]Pay!A36</f>
        <v>821</v>
      </c>
      <c r="B52" s="225" t="str">
        <f>[1]Pay!B36</f>
        <v>B. Howe</v>
      </c>
      <c r="C52" s="226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7"/>
      <c r="O52" s="79"/>
    </row>
    <row r="53" spans="1:15" x14ac:dyDescent="0.25">
      <c r="A53" s="81" t="str">
        <f>[1]Pay!A37</f>
        <v>721</v>
      </c>
      <c r="B53" s="225" t="str">
        <f>[1]Pay!B37</f>
        <v>H. Komarck</v>
      </c>
      <c r="C53" s="226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7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1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7" t="str">
        <f>[1]Pay!B56</f>
        <v>M. Moriarity</v>
      </c>
      <c r="C55" s="22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9" t="str">
        <f>[1]Pay!B41</f>
        <v>D. Craig F1</v>
      </c>
      <c r="C56" s="24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1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1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5" t="str">
        <f>[1]Pay!B48</f>
        <v>B. Ehrman - F13</v>
      </c>
      <c r="C59" s="226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5" t="str">
        <f>[1]Pay!B49</f>
        <v>R. Stahly - F14</v>
      </c>
      <c r="C60" s="226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5" t="str">
        <f>[1]Pay!B50</f>
        <v>J. Platt - F15</v>
      </c>
      <c r="C61" s="226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5" t="str">
        <f>[1]Pay!B51</f>
        <v>D.Zoda - F16</v>
      </c>
      <c r="C62" s="226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5" t="str">
        <f>[1]Pay!B52</f>
        <v>T. Elzey - F17</v>
      </c>
      <c r="C63" s="226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7" t="str">
        <f>[1]Pay!B53</f>
        <v>A. Hannie - F18</v>
      </c>
      <c r="C64" s="22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9">
        <f>A69*B69*B8</f>
        <v>0</v>
      </c>
      <c r="D69" s="23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9">
        <f>A70*B70*B8</f>
        <v>0</v>
      </c>
      <c r="D70" s="230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9">
        <f>A71*B71*B8</f>
        <v>0</v>
      </c>
      <c r="D71" s="23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9">
        <f>A72*B72*B8</f>
        <v>0</v>
      </c>
      <c r="D72" s="230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9">
        <f>A73*B73*B8</f>
        <v>0</v>
      </c>
      <c r="D73" s="23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9">
        <f>A74*B74*B8</f>
        <v>0</v>
      </c>
      <c r="D74" s="23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40.15" customHeight="1" x14ac:dyDescent="0.4">
      <c r="A79" s="197" t="s">
        <v>297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31" t="s">
        <v>96</v>
      </c>
      <c r="B81" s="231"/>
      <c r="C81" s="231"/>
      <c r="D81" s="231"/>
      <c r="E81" s="231"/>
      <c r="F81" s="231"/>
      <c r="G81" s="231"/>
      <c r="H81" s="231"/>
      <c r="I81" s="231"/>
      <c r="J81" s="231"/>
      <c r="K81" s="231"/>
      <c r="L81" s="231"/>
      <c r="M81" s="231"/>
      <c r="N81" s="231"/>
      <c r="O81" s="231"/>
      <c r="P81" s="231"/>
      <c r="Q81" s="231"/>
      <c r="R81" s="231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199" t="s">
        <v>97</v>
      </c>
      <c r="B83" s="199"/>
      <c r="C83" s="199"/>
      <c r="D83" s="199"/>
      <c r="E83" s="199"/>
      <c r="F83" s="199"/>
      <c r="G83" s="199"/>
      <c r="H83" s="199"/>
      <c r="I83" s="199"/>
      <c r="J83" s="199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17"/>
      <c r="B84" s="218"/>
      <c r="C84" s="218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9"/>
    </row>
    <row r="85" spans="1:18" x14ac:dyDescent="0.25">
      <c r="A85" s="220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  <c r="N85" s="221"/>
      <c r="O85" s="221"/>
      <c r="P85" s="221"/>
      <c r="Q85" s="221"/>
      <c r="R85" s="222"/>
    </row>
    <row r="86" spans="1:18" x14ac:dyDescent="0.25">
      <c r="A86" s="199" t="s">
        <v>103</v>
      </c>
      <c r="B86" s="199"/>
      <c r="C86" s="199"/>
      <c r="D86" s="199"/>
      <c r="E86" s="199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17">
        <f>B7</f>
        <v>0</v>
      </c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9"/>
    </row>
    <row r="88" spans="1:18" x14ac:dyDescent="0.25">
      <c r="A88" s="220"/>
      <c r="B88" s="221"/>
      <c r="C88" s="221"/>
      <c r="D88" s="221"/>
      <c r="E88" s="221"/>
      <c r="F88" s="221"/>
      <c r="G88" s="221"/>
      <c r="H88" s="221"/>
      <c r="I88" s="221"/>
      <c r="J88" s="221"/>
      <c r="K88" s="221"/>
      <c r="L88" s="221"/>
      <c r="M88" s="221"/>
      <c r="N88" s="221"/>
      <c r="O88" s="221"/>
      <c r="P88" s="221"/>
      <c r="Q88" s="221"/>
      <c r="R88" s="222"/>
    </row>
    <row r="89" spans="1:18" x14ac:dyDescent="0.25">
      <c r="A89" s="223" t="s">
        <v>98</v>
      </c>
      <c r="B89" s="223"/>
      <c r="C89" s="223"/>
      <c r="D89" s="223"/>
      <c r="E89" s="223"/>
      <c r="F89" s="223"/>
      <c r="G89" s="223"/>
      <c r="H89" s="216"/>
      <c r="I89" s="216"/>
      <c r="J89" s="216"/>
      <c r="K89" s="216"/>
      <c r="L89" s="216"/>
      <c r="M89" s="216"/>
      <c r="N89" s="216"/>
      <c r="O89" s="216"/>
      <c r="P89" s="216"/>
      <c r="Q89" s="216"/>
      <c r="R89" s="32"/>
    </row>
    <row r="90" spans="1:18" x14ac:dyDescent="0.25">
      <c r="A90" s="217"/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9"/>
    </row>
    <row r="91" spans="1:18" x14ac:dyDescent="0.25">
      <c r="A91" s="220"/>
      <c r="B91" s="221"/>
      <c r="C91" s="221"/>
      <c r="D91" s="221"/>
      <c r="E91" s="221"/>
      <c r="F91" s="221"/>
      <c r="G91" s="221"/>
      <c r="H91" s="221"/>
      <c r="I91" s="221"/>
      <c r="J91" s="221"/>
      <c r="K91" s="221"/>
      <c r="L91" s="221"/>
      <c r="M91" s="221"/>
      <c r="N91" s="221"/>
      <c r="O91" s="221"/>
      <c r="P91" s="221"/>
      <c r="Q91" s="221"/>
      <c r="R91" s="222"/>
    </row>
    <row r="92" spans="1:18" x14ac:dyDescent="0.25">
      <c r="A92" s="223" t="s">
        <v>323</v>
      </c>
      <c r="B92" s="223"/>
      <c r="C92" s="223"/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33"/>
      <c r="P92" s="33"/>
      <c r="Q92" s="33"/>
      <c r="R92" s="32"/>
    </row>
    <row r="93" spans="1:18" x14ac:dyDescent="0.25">
      <c r="A93" s="217"/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9"/>
    </row>
    <row r="94" spans="1:18" x14ac:dyDescent="0.25">
      <c r="A94" s="220"/>
      <c r="B94" s="221"/>
      <c r="C94" s="221"/>
      <c r="D94" s="221"/>
      <c r="E94" s="221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2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199" t="s">
        <v>100</v>
      </c>
      <c r="B96" s="199"/>
      <c r="C96" s="199"/>
      <c r="D96" s="199"/>
      <c r="E96" s="199"/>
      <c r="F96" s="199"/>
      <c r="G96" s="199"/>
      <c r="H96" s="199"/>
      <c r="I96" s="199"/>
      <c r="J96" s="216"/>
      <c r="K96" s="216"/>
      <c r="L96" s="216"/>
      <c r="M96" s="216"/>
      <c r="N96" s="216"/>
      <c r="O96" s="216"/>
      <c r="P96" s="216"/>
      <c r="Q96" s="216"/>
      <c r="R96" s="32"/>
    </row>
    <row r="97" spans="1:18" x14ac:dyDescent="0.25">
      <c r="A97" s="217"/>
      <c r="B97" s="218"/>
      <c r="C97" s="218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9"/>
    </row>
    <row r="98" spans="1:18" x14ac:dyDescent="0.25">
      <c r="A98" s="220"/>
      <c r="B98" s="221"/>
      <c r="C98" s="221"/>
      <c r="D98" s="221"/>
      <c r="E98" s="221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  <c r="R98" s="222"/>
    </row>
    <row r="99" spans="1:18" x14ac:dyDescent="0.25">
      <c r="A99" s="223" t="s">
        <v>101</v>
      </c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33"/>
      <c r="N99" s="33"/>
      <c r="O99" s="33"/>
      <c r="P99" s="33"/>
      <c r="Q99" s="33"/>
      <c r="R99" s="32"/>
    </row>
    <row r="100" spans="1:18" x14ac:dyDescent="0.25">
      <c r="A100" s="217"/>
      <c r="B100" s="218"/>
      <c r="C100" s="218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9"/>
    </row>
    <row r="101" spans="1:18" x14ac:dyDescent="0.25">
      <c r="A101" s="220"/>
      <c r="B101" s="221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  <c r="N101" s="221"/>
      <c r="O101" s="221"/>
      <c r="P101" s="221"/>
      <c r="Q101" s="221"/>
      <c r="R101" s="222"/>
    </row>
    <row r="102" spans="1:18" ht="15.75" x14ac:dyDescent="0.25">
      <c r="A102" s="224" t="s">
        <v>102</v>
      </c>
      <c r="B102" s="224"/>
      <c r="C102" s="224"/>
      <c r="D102" s="224"/>
      <c r="E102" s="224"/>
      <c r="F102" s="224"/>
      <c r="G102" s="224"/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  <c r="R102" s="224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14" t="s">
        <v>104</v>
      </c>
      <c r="B131" s="214"/>
      <c r="C131" s="214"/>
      <c r="D131" s="36" t="s">
        <v>106</v>
      </c>
      <c r="E131" s="207"/>
      <c r="F131" s="207"/>
      <c r="G131" s="215" t="s">
        <v>107</v>
      </c>
      <c r="H131" s="215"/>
      <c r="I131" s="207"/>
      <c r="J131" s="207"/>
      <c r="K131" s="215" t="s">
        <v>108</v>
      </c>
      <c r="L131" s="215"/>
      <c r="M131" s="215"/>
      <c r="N131" s="215"/>
      <c r="O131" s="215"/>
      <c r="P131" s="207"/>
      <c r="Q131" s="207"/>
      <c r="R131" s="32"/>
    </row>
    <row r="132" spans="1:18" ht="15.75" x14ac:dyDescent="0.25">
      <c r="A132" s="214" t="s">
        <v>105</v>
      </c>
      <c r="B132" s="214"/>
      <c r="C132" s="214"/>
      <c r="D132" s="36" t="s">
        <v>106</v>
      </c>
      <c r="E132" s="207"/>
      <c r="F132" s="207"/>
      <c r="G132" s="215" t="s">
        <v>107</v>
      </c>
      <c r="H132" s="215"/>
      <c r="I132" s="207"/>
      <c r="J132" s="207"/>
      <c r="K132" s="215" t="s">
        <v>108</v>
      </c>
      <c r="L132" s="215"/>
      <c r="M132" s="215"/>
      <c r="N132" s="215"/>
      <c r="O132" s="215"/>
      <c r="P132" s="207"/>
      <c r="Q132" s="207"/>
      <c r="R132" s="32"/>
    </row>
    <row r="133" spans="1:18" ht="352.9" customHeight="1" x14ac:dyDescent="0.4">
      <c r="A133" s="209" t="s">
        <v>134</v>
      </c>
      <c r="B133" s="209"/>
      <c r="C133" s="209"/>
      <c r="D133" s="209"/>
      <c r="E133" s="209"/>
      <c r="F133" s="209"/>
      <c r="G133" s="209"/>
      <c r="H133" s="209"/>
      <c r="I133" s="209"/>
      <c r="J133" s="209"/>
      <c r="K133" s="209"/>
      <c r="L133" s="209"/>
      <c r="M133" s="209"/>
      <c r="N133" s="209"/>
      <c r="O133" s="209"/>
      <c r="P133" s="209"/>
      <c r="Q133" s="209"/>
      <c r="R133" s="209"/>
    </row>
    <row r="134" spans="1:18" ht="23.25" x14ac:dyDescent="0.35">
      <c r="A134" s="198" t="s">
        <v>109</v>
      </c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198"/>
      <c r="O134" s="198"/>
      <c r="P134" s="198"/>
      <c r="Q134" s="198"/>
      <c r="R134" s="198"/>
    </row>
    <row r="135" spans="1:18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</row>
    <row r="136" spans="1:18" x14ac:dyDescent="0.25">
      <c r="A136" s="112" t="s">
        <v>110</v>
      </c>
      <c r="B136" s="112"/>
      <c r="C136" s="112"/>
      <c r="D136" s="112"/>
      <c r="E136" s="112"/>
      <c r="F136" s="112"/>
      <c r="G136" s="112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17"/>
      <c r="B137" s="218"/>
      <c r="C137" s="218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9"/>
    </row>
    <row r="138" spans="1:18" x14ac:dyDescent="0.25">
      <c r="A138" s="220"/>
      <c r="B138" s="221"/>
      <c r="C138" s="221"/>
      <c r="D138" s="221"/>
      <c r="E138" s="221"/>
      <c r="F138" s="221"/>
      <c r="G138" s="221"/>
      <c r="H138" s="221"/>
      <c r="I138" s="221"/>
      <c r="J138" s="221"/>
      <c r="K138" s="221"/>
      <c r="L138" s="221"/>
      <c r="M138" s="221"/>
      <c r="N138" s="221"/>
      <c r="O138" s="221"/>
      <c r="P138" s="221"/>
      <c r="Q138" s="221"/>
      <c r="R138" s="222"/>
    </row>
    <row r="139" spans="1:18" x14ac:dyDescent="0.25">
      <c r="A139" s="112" t="s">
        <v>111</v>
      </c>
      <c r="B139" s="112"/>
      <c r="C139" s="112"/>
      <c r="D139" s="112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32"/>
    </row>
    <row r="140" spans="1:18" x14ac:dyDescent="0.25">
      <c r="A140" s="217"/>
      <c r="B140" s="218"/>
      <c r="C140" s="218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9"/>
    </row>
    <row r="141" spans="1:18" x14ac:dyDescent="0.25">
      <c r="A141" s="220"/>
      <c r="B141" s="221"/>
      <c r="C141" s="221"/>
      <c r="D141" s="221"/>
      <c r="E141" s="221"/>
      <c r="F141" s="221"/>
      <c r="G141" s="221"/>
      <c r="H141" s="221"/>
      <c r="I141" s="221"/>
      <c r="J141" s="221"/>
      <c r="K141" s="221"/>
      <c r="L141" s="221"/>
      <c r="M141" s="221"/>
      <c r="N141" s="221"/>
      <c r="O141" s="221"/>
      <c r="P141" s="221"/>
      <c r="Q141" s="221"/>
      <c r="R141" s="222"/>
    </row>
    <row r="142" spans="1:18" x14ac:dyDescent="0.25">
      <c r="A142" s="112" t="s">
        <v>112</v>
      </c>
      <c r="B142" s="112"/>
      <c r="C142" s="112"/>
      <c r="D142" s="112"/>
      <c r="E142" s="112"/>
      <c r="F142" s="112"/>
      <c r="G142" s="112"/>
      <c r="H142" s="112"/>
      <c r="I142" s="112"/>
      <c r="J142" s="112"/>
      <c r="K142" s="107"/>
      <c r="L142" s="107"/>
      <c r="M142" s="107"/>
      <c r="N142" s="107"/>
      <c r="O142" s="107"/>
      <c r="P142" s="107"/>
      <c r="Q142" s="107"/>
      <c r="R142" s="32"/>
    </row>
    <row r="143" spans="1:18" x14ac:dyDescent="0.25">
      <c r="A143" s="217"/>
      <c r="B143" s="218"/>
      <c r="C143" s="218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9"/>
    </row>
    <row r="144" spans="1:18" x14ac:dyDescent="0.25">
      <c r="A144" s="220"/>
      <c r="B144" s="221"/>
      <c r="C144" s="221"/>
      <c r="D144" s="221"/>
      <c r="E144" s="221"/>
      <c r="F144" s="221"/>
      <c r="G144" s="221"/>
      <c r="H144" s="221"/>
      <c r="I144" s="221"/>
      <c r="J144" s="221"/>
      <c r="K144" s="221"/>
      <c r="L144" s="221"/>
      <c r="M144" s="221"/>
      <c r="N144" s="221"/>
      <c r="O144" s="221"/>
      <c r="P144" s="221"/>
      <c r="Q144" s="221"/>
      <c r="R144" s="222"/>
    </row>
    <row r="145" spans="1:18" x14ac:dyDescent="0.25">
      <c r="A145" s="112" t="s">
        <v>114</v>
      </c>
      <c r="B145" s="112"/>
      <c r="C145" s="112"/>
      <c r="D145" s="112"/>
      <c r="E145" s="112"/>
      <c r="F145" s="112"/>
      <c r="G145" s="112"/>
      <c r="H145" s="112"/>
      <c r="I145" s="107"/>
      <c r="J145" s="107"/>
      <c r="K145" s="107"/>
      <c r="L145" s="107"/>
      <c r="M145" s="107"/>
      <c r="N145" s="107"/>
      <c r="O145" s="107"/>
      <c r="P145" s="107"/>
      <c r="Q145" s="107"/>
      <c r="R145" s="32"/>
    </row>
    <row r="146" spans="1:18" x14ac:dyDescent="0.25">
      <c r="A146" s="217"/>
      <c r="B146" s="218"/>
      <c r="C146" s="218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9"/>
    </row>
    <row r="147" spans="1:18" x14ac:dyDescent="0.25">
      <c r="A147" s="220"/>
      <c r="B147" s="221"/>
      <c r="C147" s="221"/>
      <c r="D147" s="221"/>
      <c r="E147" s="221"/>
      <c r="F147" s="221"/>
      <c r="G147" s="221"/>
      <c r="H147" s="221"/>
      <c r="I147" s="221"/>
      <c r="J147" s="221"/>
      <c r="K147" s="221"/>
      <c r="L147" s="221"/>
      <c r="M147" s="221"/>
      <c r="N147" s="221"/>
      <c r="O147" s="221"/>
      <c r="P147" s="221"/>
      <c r="Q147" s="221"/>
      <c r="R147" s="222"/>
    </row>
    <row r="148" spans="1:18" x14ac:dyDescent="0.25">
      <c r="A148" s="112" t="s">
        <v>320</v>
      </c>
      <c r="B148" s="112"/>
      <c r="C148" s="112"/>
      <c r="D148" s="112"/>
      <c r="E148" s="112"/>
      <c r="F148" s="112"/>
      <c r="G148" s="112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217"/>
      <c r="B149" s="218"/>
      <c r="C149" s="218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9"/>
    </row>
    <row r="150" spans="1:18" x14ac:dyDescent="0.25">
      <c r="A150" s="220"/>
      <c r="B150" s="221"/>
      <c r="C150" s="221"/>
      <c r="D150" s="221"/>
      <c r="E150" s="221"/>
      <c r="F150" s="221"/>
      <c r="G150" s="221"/>
      <c r="H150" s="221"/>
      <c r="I150" s="221"/>
      <c r="J150" s="221"/>
      <c r="K150" s="221"/>
      <c r="L150" s="221"/>
      <c r="M150" s="221"/>
      <c r="N150" s="221"/>
      <c r="O150" s="221"/>
      <c r="P150" s="221"/>
      <c r="Q150" s="221"/>
      <c r="R150" s="222"/>
    </row>
    <row r="151" spans="1:18" x14ac:dyDescent="0.25">
      <c r="A151" s="112" t="s">
        <v>113</v>
      </c>
      <c r="B151" s="112"/>
      <c r="C151" s="112"/>
      <c r="D151" s="112"/>
      <c r="E151" s="112"/>
      <c r="F151" s="112"/>
      <c r="G151" s="112"/>
      <c r="H151" s="112"/>
      <c r="I151" s="112"/>
      <c r="J151" s="107"/>
      <c r="K151" s="107"/>
      <c r="L151" s="107"/>
      <c r="M151" s="107"/>
      <c r="N151" s="107"/>
      <c r="O151" s="107"/>
      <c r="P151" s="107"/>
      <c r="Q151" s="107"/>
      <c r="R151" s="32"/>
    </row>
    <row r="152" spans="1:18" x14ac:dyDescent="0.25">
      <c r="A152" s="217"/>
      <c r="B152" s="218"/>
      <c r="C152" s="218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9"/>
    </row>
    <row r="153" spans="1:18" x14ac:dyDescent="0.25">
      <c r="A153" s="220"/>
      <c r="B153" s="221"/>
      <c r="C153" s="221"/>
      <c r="D153" s="221"/>
      <c r="E153" s="221"/>
      <c r="F153" s="221"/>
      <c r="G153" s="221"/>
      <c r="H153" s="221"/>
      <c r="I153" s="221"/>
      <c r="J153" s="221"/>
      <c r="K153" s="221"/>
      <c r="L153" s="221"/>
      <c r="M153" s="221"/>
      <c r="N153" s="221"/>
      <c r="O153" s="221"/>
      <c r="P153" s="221"/>
      <c r="Q153" s="221"/>
      <c r="R153" s="222"/>
    </row>
    <row r="154" spans="1:18" x14ac:dyDescent="0.25">
      <c r="A154" s="112" t="s">
        <v>115</v>
      </c>
      <c r="B154" s="112"/>
      <c r="C154" s="112"/>
      <c r="D154" s="112"/>
      <c r="E154" s="112"/>
      <c r="F154" s="112"/>
      <c r="G154" s="112"/>
      <c r="H154" s="112"/>
      <c r="I154" s="112"/>
      <c r="J154" s="112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17"/>
      <c r="B155" s="218"/>
      <c r="C155" s="218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9"/>
    </row>
    <row r="156" spans="1:18" x14ac:dyDescent="0.25">
      <c r="A156" s="220"/>
      <c r="B156" s="221"/>
      <c r="C156" s="221"/>
      <c r="D156" s="221"/>
      <c r="E156" s="221"/>
      <c r="F156" s="221"/>
      <c r="G156" s="221"/>
      <c r="H156" s="221"/>
      <c r="I156" s="221"/>
      <c r="J156" s="221"/>
      <c r="K156" s="221"/>
      <c r="L156" s="221"/>
      <c r="M156" s="221"/>
      <c r="N156" s="221"/>
      <c r="O156" s="221"/>
      <c r="P156" s="221"/>
      <c r="Q156" s="221"/>
      <c r="R156" s="222"/>
    </row>
    <row r="157" spans="1:18" x14ac:dyDescent="0.25">
      <c r="A157" s="112" t="s">
        <v>116</v>
      </c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07"/>
      <c r="N157" s="107"/>
      <c r="O157" s="107"/>
      <c r="P157" s="107"/>
      <c r="Q157" s="107"/>
      <c r="R157" s="32"/>
    </row>
    <row r="158" spans="1:18" x14ac:dyDescent="0.25">
      <c r="A158" s="217"/>
      <c r="B158" s="218"/>
      <c r="C158" s="21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9"/>
    </row>
    <row r="159" spans="1:18" x14ac:dyDescent="0.25">
      <c r="A159" s="220"/>
      <c r="B159" s="221"/>
      <c r="C159" s="221"/>
      <c r="D159" s="221"/>
      <c r="E159" s="221"/>
      <c r="F159" s="221"/>
      <c r="G159" s="221"/>
      <c r="H159" s="221"/>
      <c r="I159" s="221"/>
      <c r="J159" s="221"/>
      <c r="K159" s="221"/>
      <c r="L159" s="221"/>
      <c r="M159" s="221"/>
      <c r="N159" s="221"/>
      <c r="O159" s="221"/>
      <c r="P159" s="221"/>
      <c r="Q159" s="221"/>
      <c r="R159" s="222"/>
    </row>
    <row r="160" spans="1:18" x14ac:dyDescent="0.25">
      <c r="A160" s="112" t="s">
        <v>117</v>
      </c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07"/>
      <c r="N160" s="107"/>
      <c r="O160" s="107"/>
      <c r="P160" s="107"/>
      <c r="Q160" s="107"/>
      <c r="R160" s="32"/>
    </row>
    <row r="161" spans="1:18" x14ac:dyDescent="0.25">
      <c r="A161" s="217"/>
      <c r="B161" s="218"/>
      <c r="C161" s="218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9"/>
    </row>
    <row r="162" spans="1:18" x14ac:dyDescent="0.25">
      <c r="A162" s="220"/>
      <c r="B162" s="221"/>
      <c r="C162" s="221"/>
      <c r="D162" s="221"/>
      <c r="E162" s="221"/>
      <c r="F162" s="221"/>
      <c r="G162" s="221"/>
      <c r="H162" s="221"/>
      <c r="I162" s="221"/>
      <c r="J162" s="221"/>
      <c r="K162" s="221"/>
      <c r="L162" s="221"/>
      <c r="M162" s="221"/>
      <c r="N162" s="221"/>
      <c r="O162" s="221"/>
      <c r="P162" s="221"/>
      <c r="Q162" s="221"/>
      <c r="R162" s="222"/>
    </row>
    <row r="163" spans="1:18" x14ac:dyDescent="0.25">
      <c r="A163" s="112" t="s">
        <v>118</v>
      </c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07"/>
      <c r="R163" s="32"/>
    </row>
    <row r="164" spans="1:18" x14ac:dyDescent="0.25">
      <c r="A164" s="217"/>
      <c r="B164" s="218"/>
      <c r="C164" s="218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9"/>
    </row>
    <row r="165" spans="1:18" x14ac:dyDescent="0.25">
      <c r="A165" s="220"/>
      <c r="B165" s="221"/>
      <c r="C165" s="221"/>
      <c r="D165" s="221"/>
      <c r="E165" s="221"/>
      <c r="F165" s="221"/>
      <c r="G165" s="221"/>
      <c r="H165" s="221"/>
      <c r="I165" s="221"/>
      <c r="J165" s="221"/>
      <c r="K165" s="221"/>
      <c r="L165" s="221"/>
      <c r="M165" s="221"/>
      <c r="N165" s="221"/>
      <c r="O165" s="221"/>
      <c r="P165" s="221"/>
      <c r="Q165" s="221"/>
      <c r="R165" s="222"/>
    </row>
    <row r="166" spans="1:18" x14ac:dyDescent="0.25">
      <c r="A166" s="112" t="s">
        <v>119</v>
      </c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07"/>
      <c r="N166" s="107"/>
      <c r="O166" s="107"/>
      <c r="P166" s="107"/>
      <c r="Q166" s="107"/>
      <c r="R166" s="32"/>
    </row>
    <row r="167" spans="1:18" x14ac:dyDescent="0.25">
      <c r="A167" s="217"/>
      <c r="B167" s="218"/>
      <c r="C167" s="218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9"/>
    </row>
    <row r="168" spans="1:18" x14ac:dyDescent="0.25">
      <c r="A168" s="220"/>
      <c r="B168" s="221"/>
      <c r="C168" s="221"/>
      <c r="D168" s="221"/>
      <c r="E168" s="221"/>
      <c r="F168" s="221"/>
      <c r="G168" s="221"/>
      <c r="H168" s="221"/>
      <c r="I168" s="221"/>
      <c r="J168" s="221"/>
      <c r="K168" s="221"/>
      <c r="L168" s="221"/>
      <c r="M168" s="221"/>
      <c r="N168" s="221"/>
      <c r="O168" s="221"/>
      <c r="P168" s="221"/>
      <c r="Q168" s="221"/>
      <c r="R168" s="222"/>
    </row>
    <row r="169" spans="1:18" x14ac:dyDescent="0.25">
      <c r="A169" s="113" t="s">
        <v>120</v>
      </c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07"/>
      <c r="R169" s="32"/>
    </row>
    <row r="170" spans="1:18" x14ac:dyDescent="0.25">
      <c r="A170" s="278"/>
      <c r="B170" s="279"/>
      <c r="C170" s="279"/>
      <c r="D170" s="279"/>
      <c r="E170" s="279"/>
      <c r="F170" s="279"/>
      <c r="G170" s="279"/>
      <c r="H170" s="279"/>
      <c r="I170" s="279"/>
      <c r="J170" s="279"/>
      <c r="K170" s="279"/>
      <c r="L170" s="279"/>
      <c r="M170" s="279"/>
      <c r="N170" s="279"/>
      <c r="O170" s="279"/>
      <c r="P170" s="279"/>
      <c r="Q170" s="279"/>
      <c r="R170" s="280"/>
    </row>
    <row r="171" spans="1:18" x14ac:dyDescent="0.25">
      <c r="A171" s="281"/>
      <c r="B171" s="282"/>
      <c r="C171" s="282"/>
      <c r="D171" s="282"/>
      <c r="E171" s="282"/>
      <c r="F171" s="282"/>
      <c r="G171" s="282"/>
      <c r="H171" s="282"/>
      <c r="I171" s="282"/>
      <c r="J171" s="282"/>
      <c r="K171" s="282"/>
      <c r="L171" s="282"/>
      <c r="M171" s="282"/>
      <c r="N171" s="282"/>
      <c r="O171" s="282"/>
      <c r="P171" s="282"/>
      <c r="Q171" s="282"/>
      <c r="R171" s="283"/>
    </row>
    <row r="172" spans="1:18" ht="23.25" x14ac:dyDescent="0.35">
      <c r="A172" s="231" t="s">
        <v>121</v>
      </c>
      <c r="B172" s="231"/>
      <c r="C172" s="231"/>
      <c r="D172" s="231"/>
      <c r="E172" s="231"/>
      <c r="F172" s="231"/>
      <c r="G172" s="231"/>
      <c r="H172" s="231"/>
      <c r="I172" s="231"/>
      <c r="J172" s="231"/>
      <c r="K172" s="231"/>
      <c r="L172" s="231"/>
      <c r="M172" s="231"/>
      <c r="N172" s="231"/>
      <c r="O172" s="231"/>
      <c r="P172" s="231"/>
      <c r="Q172" s="231"/>
      <c r="R172" s="231"/>
    </row>
    <row r="173" spans="1:18" x14ac:dyDescent="0.25">
      <c r="A173" s="199" t="s">
        <v>319</v>
      </c>
      <c r="B173" s="199"/>
      <c r="C173" s="199"/>
      <c r="D173" s="288"/>
      <c r="E173" s="284"/>
      <c r="F173" s="285"/>
      <c r="G173" s="285"/>
      <c r="H173" s="285"/>
      <c r="I173" s="285"/>
      <c r="J173" s="285"/>
      <c r="K173" s="285"/>
      <c r="L173" s="285"/>
      <c r="M173" s="285"/>
      <c r="N173" s="285"/>
      <c r="O173" s="285"/>
      <c r="P173" s="285"/>
      <c r="Q173" s="285"/>
      <c r="R173" s="286"/>
    </row>
    <row r="174" spans="1:18" x14ac:dyDescent="0.25">
      <c r="A174" s="215" t="s">
        <v>122</v>
      </c>
      <c r="B174" s="215"/>
      <c r="C174" s="215"/>
      <c r="D174" s="215"/>
      <c r="E174" s="215"/>
      <c r="F174" s="215"/>
      <c r="G174" s="215"/>
      <c r="H174" s="215"/>
      <c r="I174" s="215"/>
      <c r="J174" s="284"/>
      <c r="K174" s="285"/>
      <c r="L174" s="285"/>
      <c r="M174" s="279"/>
      <c r="N174" s="279"/>
      <c r="O174" s="279"/>
      <c r="P174" s="279"/>
      <c r="Q174" s="279"/>
      <c r="R174" s="280"/>
    </row>
    <row r="175" spans="1:18" x14ac:dyDescent="0.25">
      <c r="A175" s="194" t="s">
        <v>123</v>
      </c>
      <c r="B175" s="194"/>
      <c r="C175" s="194"/>
      <c r="D175" s="25"/>
      <c r="E175" s="194" t="s">
        <v>124</v>
      </c>
      <c r="F175" s="194"/>
      <c r="G175" s="194"/>
      <c r="H175" s="289"/>
      <c r="I175" s="290"/>
      <c r="J175" s="291"/>
      <c r="K175" s="194" t="s">
        <v>125</v>
      </c>
      <c r="L175" s="194"/>
      <c r="M175" s="292"/>
      <c r="N175" s="293"/>
      <c r="O175" s="293"/>
      <c r="P175" s="293"/>
      <c r="Q175" s="293"/>
      <c r="R175" s="294"/>
    </row>
    <row r="176" spans="1:18" x14ac:dyDescent="0.25">
      <c r="A176" s="199" t="s">
        <v>126</v>
      </c>
      <c r="B176" s="199"/>
      <c r="C176" s="199"/>
      <c r="D176" s="199"/>
      <c r="E176" s="288"/>
      <c r="F176" s="284"/>
      <c r="G176" s="285"/>
      <c r="H176" s="285"/>
      <c r="I176" s="285"/>
      <c r="J176" s="285"/>
      <c r="K176" s="285"/>
      <c r="L176" s="285"/>
      <c r="M176" s="285"/>
      <c r="N176" s="285"/>
      <c r="O176" s="285"/>
      <c r="P176" s="285"/>
      <c r="Q176" s="285"/>
      <c r="R176" s="286"/>
    </row>
    <row r="177" spans="1:18" x14ac:dyDescent="0.25">
      <c r="A177" s="199" t="s">
        <v>127</v>
      </c>
      <c r="B177" s="288"/>
      <c r="C177" s="284"/>
      <c r="D177" s="285"/>
      <c r="E177" s="285"/>
      <c r="F177" s="285"/>
      <c r="G177" s="285"/>
      <c r="H177" s="285"/>
      <c r="I177" s="285"/>
      <c r="J177" s="285"/>
      <c r="K177" s="285"/>
      <c r="L177" s="285"/>
      <c r="M177" s="285"/>
      <c r="N177" s="285"/>
      <c r="O177" s="285"/>
      <c r="P177" s="285"/>
      <c r="Q177" s="285"/>
      <c r="R177" s="286"/>
    </row>
    <row r="178" spans="1:18" x14ac:dyDescent="0.25">
      <c r="A178" s="223" t="s">
        <v>128</v>
      </c>
      <c r="B178" s="223"/>
      <c r="C178" s="223"/>
      <c r="D178" s="223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78"/>
      <c r="B179" s="279"/>
      <c r="C179" s="279"/>
      <c r="D179" s="279"/>
      <c r="E179" s="279"/>
      <c r="F179" s="279"/>
      <c r="G179" s="279"/>
      <c r="H179" s="279"/>
      <c r="I179" s="279"/>
      <c r="J179" s="279"/>
      <c r="K179" s="279"/>
      <c r="L179" s="279"/>
      <c r="M179" s="279"/>
      <c r="N179" s="279"/>
      <c r="O179" s="279"/>
      <c r="P179" s="279"/>
      <c r="Q179" s="279"/>
      <c r="R179" s="280"/>
    </row>
    <row r="180" spans="1:18" x14ac:dyDescent="0.25">
      <c r="A180" s="281"/>
      <c r="B180" s="282"/>
      <c r="C180" s="282"/>
      <c r="D180" s="282"/>
      <c r="E180" s="282"/>
      <c r="F180" s="282"/>
      <c r="G180" s="282"/>
      <c r="H180" s="282"/>
      <c r="I180" s="282"/>
      <c r="J180" s="282"/>
      <c r="K180" s="282"/>
      <c r="L180" s="282"/>
      <c r="M180" s="282"/>
      <c r="N180" s="282"/>
      <c r="O180" s="282"/>
      <c r="P180" s="282"/>
      <c r="Q180" s="282"/>
      <c r="R180" s="283"/>
    </row>
    <row r="181" spans="1:18" x14ac:dyDescent="0.25">
      <c r="A181" s="223" t="s">
        <v>129</v>
      </c>
      <c r="B181" s="223"/>
      <c r="C181" s="223"/>
      <c r="D181" s="223"/>
      <c r="E181" s="223"/>
      <c r="F181" s="223"/>
      <c r="G181" s="223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78"/>
      <c r="B182" s="279"/>
      <c r="C182" s="279"/>
      <c r="D182" s="279"/>
      <c r="E182" s="279"/>
      <c r="F182" s="279"/>
      <c r="G182" s="279"/>
      <c r="H182" s="279"/>
      <c r="I182" s="279"/>
      <c r="J182" s="279"/>
      <c r="K182" s="279"/>
      <c r="L182" s="279"/>
      <c r="M182" s="279"/>
      <c r="N182" s="279"/>
      <c r="O182" s="279"/>
      <c r="P182" s="279"/>
      <c r="Q182" s="279"/>
      <c r="R182" s="280"/>
    </row>
    <row r="183" spans="1:18" x14ac:dyDescent="0.25">
      <c r="A183" s="281"/>
      <c r="B183" s="282"/>
      <c r="C183" s="282"/>
      <c r="D183" s="282"/>
      <c r="E183" s="282"/>
      <c r="F183" s="282"/>
      <c r="G183" s="282"/>
      <c r="H183" s="282"/>
      <c r="I183" s="282"/>
      <c r="J183" s="282"/>
      <c r="K183" s="282"/>
      <c r="L183" s="282"/>
      <c r="M183" s="282"/>
      <c r="N183" s="282"/>
      <c r="O183" s="282"/>
      <c r="P183" s="282"/>
      <c r="Q183" s="282"/>
      <c r="R183" s="283"/>
    </row>
    <row r="184" spans="1:18" x14ac:dyDescent="0.25">
      <c r="A184" s="270" t="s">
        <v>321</v>
      </c>
      <c r="B184" s="270"/>
      <c r="C184" s="270"/>
      <c r="D184" s="270"/>
      <c r="E184" s="270"/>
      <c r="F184" s="270"/>
      <c r="G184" s="270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32"/>
    </row>
    <row r="185" spans="1:18" x14ac:dyDescent="0.25">
      <c r="A185" s="278"/>
      <c r="B185" s="279"/>
      <c r="C185" s="279"/>
      <c r="D185" s="279"/>
      <c r="E185" s="279"/>
      <c r="F185" s="279"/>
      <c r="G185" s="279"/>
      <c r="H185" s="279"/>
      <c r="I185" s="279"/>
      <c r="J185" s="279"/>
      <c r="K185" s="279"/>
      <c r="L185" s="279"/>
      <c r="M185" s="279"/>
      <c r="N185" s="279"/>
      <c r="O185" s="279"/>
      <c r="P185" s="279"/>
      <c r="Q185" s="279"/>
      <c r="R185" s="280"/>
    </row>
    <row r="186" spans="1:18" x14ac:dyDescent="0.25">
      <c r="A186" s="281"/>
      <c r="B186" s="282"/>
      <c r="C186" s="282"/>
      <c r="D186" s="282"/>
      <c r="E186" s="282"/>
      <c r="F186" s="282"/>
      <c r="G186" s="282"/>
      <c r="H186" s="282"/>
      <c r="I186" s="282"/>
      <c r="J186" s="282"/>
      <c r="K186" s="282"/>
      <c r="L186" s="282"/>
      <c r="M186" s="282"/>
      <c r="N186" s="282"/>
      <c r="O186" s="282"/>
      <c r="P186" s="282"/>
      <c r="Q186" s="282"/>
      <c r="R186" s="283"/>
    </row>
    <row r="187" spans="1:18" x14ac:dyDescent="0.25">
      <c r="A187" s="223" t="s">
        <v>322</v>
      </c>
      <c r="B187" s="223"/>
      <c r="C187" s="223"/>
      <c r="D187" s="223"/>
      <c r="E187" s="223"/>
      <c r="F187" s="223"/>
      <c r="G187" s="223"/>
      <c r="H187" s="223"/>
      <c r="I187" s="223"/>
      <c r="J187" s="223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78"/>
      <c r="B188" s="279"/>
      <c r="C188" s="279"/>
      <c r="D188" s="279"/>
      <c r="E188" s="279"/>
      <c r="F188" s="279"/>
      <c r="G188" s="279"/>
      <c r="H188" s="279"/>
      <c r="I188" s="279"/>
      <c r="J188" s="279"/>
      <c r="K188" s="279"/>
      <c r="L188" s="279"/>
      <c r="M188" s="279"/>
      <c r="N188" s="279"/>
      <c r="O188" s="279"/>
      <c r="P188" s="279"/>
      <c r="Q188" s="279"/>
      <c r="R188" s="280"/>
    </row>
    <row r="189" spans="1:18" x14ac:dyDescent="0.25">
      <c r="A189" s="281"/>
      <c r="B189" s="282"/>
      <c r="C189" s="282"/>
      <c r="D189" s="282"/>
      <c r="E189" s="282"/>
      <c r="F189" s="282"/>
      <c r="G189" s="282"/>
      <c r="H189" s="282"/>
      <c r="I189" s="282"/>
      <c r="J189" s="282"/>
      <c r="K189" s="282"/>
      <c r="L189" s="282"/>
      <c r="M189" s="282"/>
      <c r="N189" s="282"/>
      <c r="O189" s="282"/>
      <c r="P189" s="282"/>
      <c r="Q189" s="282"/>
      <c r="R189" s="283"/>
    </row>
    <row r="190" spans="1:18" x14ac:dyDescent="0.25">
      <c r="A190" s="37"/>
      <c r="B190" s="37"/>
      <c r="C190" s="37"/>
      <c r="D190" s="37"/>
      <c r="E190" s="38"/>
      <c r="F190" s="38"/>
      <c r="G190" s="38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2"/>
    </row>
    <row r="191" spans="1:18" x14ac:dyDescent="0.25">
      <c r="A191" s="199" t="s">
        <v>130</v>
      </c>
      <c r="B191" s="199"/>
      <c r="C191" s="199"/>
      <c r="D191" s="199"/>
      <c r="E191" s="275"/>
      <c r="F191" s="276"/>
      <c r="G191" s="27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97"/>
      <c r="B192" s="97"/>
      <c r="C192" s="97"/>
      <c r="D192" s="97"/>
      <c r="E192" s="102"/>
      <c r="F192" s="102"/>
      <c r="G192" s="102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223" t="s">
        <v>131</v>
      </c>
      <c r="B193" s="223"/>
      <c r="C193" s="223"/>
      <c r="D193" s="223"/>
      <c r="E193" s="223"/>
      <c r="F193" s="223"/>
      <c r="G193" s="223"/>
      <c r="H193" s="223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278"/>
      <c r="B194" s="279"/>
      <c r="C194" s="279"/>
      <c r="D194" s="279"/>
      <c r="E194" s="279"/>
      <c r="F194" s="279"/>
      <c r="G194" s="279"/>
      <c r="H194" s="279"/>
      <c r="I194" s="279"/>
      <c r="J194" s="279"/>
      <c r="K194" s="279"/>
      <c r="L194" s="279"/>
      <c r="M194" s="279"/>
      <c r="N194" s="279"/>
      <c r="O194" s="279"/>
      <c r="P194" s="279"/>
      <c r="Q194" s="279"/>
      <c r="R194" s="280"/>
    </row>
    <row r="195" spans="1:18" x14ac:dyDescent="0.25">
      <c r="A195" s="281"/>
      <c r="B195" s="282"/>
      <c r="C195" s="282"/>
      <c r="D195" s="282"/>
      <c r="E195" s="282"/>
      <c r="F195" s="282"/>
      <c r="G195" s="282"/>
      <c r="H195" s="282"/>
      <c r="I195" s="282"/>
      <c r="J195" s="282"/>
      <c r="K195" s="282"/>
      <c r="L195" s="282"/>
      <c r="M195" s="282"/>
      <c r="N195" s="282"/>
      <c r="O195" s="282"/>
      <c r="P195" s="282"/>
      <c r="Q195" s="282"/>
      <c r="R195" s="283"/>
    </row>
    <row r="196" spans="1:18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9"/>
    </row>
    <row r="197" spans="1:18" x14ac:dyDescent="0.25">
      <c r="A197" s="199" t="s">
        <v>132</v>
      </c>
      <c r="B197" s="199"/>
      <c r="C197" s="199"/>
      <c r="D197" s="199"/>
      <c r="E197" s="284"/>
      <c r="F197" s="285"/>
      <c r="G197" s="285"/>
      <c r="H197" s="285"/>
      <c r="I197" s="285"/>
      <c r="J197" s="285"/>
      <c r="K197" s="285"/>
      <c r="L197" s="285"/>
      <c r="M197" s="285"/>
      <c r="N197" s="285"/>
      <c r="O197" s="285"/>
      <c r="P197" s="285"/>
      <c r="Q197" s="285"/>
      <c r="R197" s="286"/>
    </row>
    <row r="198" spans="1:18" x14ac:dyDescent="0.25">
      <c r="A198" s="97"/>
      <c r="B198" s="97"/>
      <c r="C198" s="97"/>
      <c r="D198" s="9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2"/>
    </row>
    <row r="199" spans="1:18" x14ac:dyDescent="0.25">
      <c r="A199" s="223" t="s">
        <v>133</v>
      </c>
      <c r="B199" s="223"/>
      <c r="C199" s="223"/>
      <c r="D199" s="223"/>
      <c r="E199" s="223"/>
      <c r="F199" s="223"/>
      <c r="G199" s="223"/>
      <c r="H199" s="223"/>
      <c r="I199" s="223"/>
      <c r="J199" s="223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278"/>
      <c r="B200" s="279"/>
      <c r="C200" s="279"/>
      <c r="D200" s="279"/>
      <c r="E200" s="279"/>
      <c r="F200" s="279"/>
      <c r="G200" s="279"/>
      <c r="H200" s="279"/>
      <c r="I200" s="279"/>
      <c r="J200" s="279"/>
      <c r="K200" s="279"/>
      <c r="L200" s="279"/>
      <c r="M200" s="279"/>
      <c r="N200" s="279"/>
      <c r="O200" s="279"/>
      <c r="P200" s="279"/>
      <c r="Q200" s="279"/>
      <c r="R200" s="280"/>
    </row>
    <row r="201" spans="1:18" x14ac:dyDescent="0.25">
      <c r="A201" s="281"/>
      <c r="B201" s="282"/>
      <c r="C201" s="282"/>
      <c r="D201" s="282"/>
      <c r="E201" s="282"/>
      <c r="F201" s="282"/>
      <c r="G201" s="282"/>
      <c r="H201" s="282"/>
      <c r="I201" s="282"/>
      <c r="J201" s="282"/>
      <c r="K201" s="282"/>
      <c r="L201" s="282"/>
      <c r="M201" s="282"/>
      <c r="N201" s="282"/>
      <c r="O201" s="282"/>
      <c r="P201" s="282"/>
      <c r="Q201" s="282"/>
      <c r="R201" s="283"/>
    </row>
    <row r="202" spans="1:18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2"/>
    </row>
    <row r="203" spans="1:18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2"/>
    </row>
    <row r="204" spans="1:18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2"/>
    </row>
    <row r="205" spans="1:18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2"/>
    </row>
    <row r="206" spans="1:18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2"/>
    </row>
    <row r="207" spans="1:18" ht="101.45" customHeight="1" x14ac:dyDescent="0.45">
      <c r="A207" s="287" t="s">
        <v>134</v>
      </c>
      <c r="B207" s="287"/>
      <c r="C207" s="287"/>
      <c r="D207" s="287"/>
      <c r="E207" s="287"/>
      <c r="F207" s="287"/>
      <c r="G207" s="287"/>
      <c r="H207" s="287"/>
      <c r="I207" s="287"/>
      <c r="J207" s="287"/>
      <c r="K207" s="287"/>
      <c r="L207" s="287"/>
      <c r="M207" s="287"/>
      <c r="N207" s="287"/>
      <c r="O207" s="287"/>
      <c r="P207" s="287"/>
      <c r="Q207" s="287"/>
      <c r="R207" s="287"/>
    </row>
    <row r="208" spans="1:18" ht="23.25" x14ac:dyDescent="0.35">
      <c r="A208" s="198" t="s">
        <v>279</v>
      </c>
      <c r="B208" s="198"/>
      <c r="C208" s="198"/>
      <c r="D208" s="198"/>
      <c r="E208" s="198"/>
      <c r="F208" s="198"/>
      <c r="G208" s="198"/>
      <c r="H208" s="198"/>
      <c r="I208" s="198"/>
      <c r="J208" s="198"/>
      <c r="K208" s="198"/>
      <c r="L208" s="198"/>
      <c r="M208" s="198"/>
      <c r="N208" s="198"/>
      <c r="O208" s="198"/>
      <c r="P208" s="198"/>
      <c r="Q208" s="198"/>
      <c r="R208" s="198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99" t="s">
        <v>275</v>
      </c>
      <c r="B210" s="199"/>
      <c r="C210" s="199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94" t="s">
        <v>276</v>
      </c>
      <c r="B212" s="194"/>
      <c r="C212" s="194"/>
      <c r="D212" s="200"/>
      <c r="E212" s="201"/>
      <c r="F212" s="201"/>
      <c r="G212" s="201"/>
      <c r="H212" s="201"/>
      <c r="I212" s="201"/>
      <c r="J212" s="201"/>
      <c r="K212" s="201"/>
      <c r="L212" s="201"/>
      <c r="M212" s="201"/>
      <c r="N212" s="201"/>
      <c r="O212" s="201"/>
      <c r="P212" s="201"/>
      <c r="Q212" s="201"/>
      <c r="R212" s="202"/>
    </row>
    <row r="213" spans="1:18" x14ac:dyDescent="0.25">
      <c r="A213" s="107"/>
      <c r="B213" s="107"/>
      <c r="C213" s="107"/>
      <c r="D213" s="203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204"/>
      <c r="P213" s="204"/>
      <c r="Q213" s="204"/>
      <c r="R213" s="205"/>
    </row>
    <row r="214" spans="1:18" x14ac:dyDescent="0.25">
      <c r="A214" s="107"/>
      <c r="B214" s="107"/>
      <c r="C214" s="107"/>
      <c r="D214" s="206"/>
      <c r="E214" s="207"/>
      <c r="F214" s="207"/>
      <c r="G214" s="207"/>
      <c r="H214" s="207"/>
      <c r="I214" s="207"/>
      <c r="J214" s="207"/>
      <c r="K214" s="207"/>
      <c r="L214" s="207"/>
      <c r="M214" s="207"/>
      <c r="N214" s="207"/>
      <c r="O214" s="207"/>
      <c r="P214" s="207"/>
      <c r="Q214" s="207"/>
      <c r="R214" s="208"/>
    </row>
    <row r="215" spans="1:18" x14ac:dyDescent="0.25">
      <c r="A215" s="194" t="s">
        <v>277</v>
      </c>
      <c r="B215" s="194"/>
      <c r="C215" s="194"/>
      <c r="D215" s="185"/>
      <c r="E215" s="186"/>
      <c r="F215" s="186"/>
      <c r="G215" s="186"/>
      <c r="H215" s="186"/>
      <c r="I215" s="186"/>
      <c r="J215" s="186"/>
      <c r="K215" s="186"/>
      <c r="L215" s="186"/>
      <c r="M215" s="186"/>
      <c r="N215" s="186"/>
      <c r="O215" s="186"/>
      <c r="P215" s="186"/>
      <c r="Q215" s="186"/>
      <c r="R215" s="187"/>
    </row>
    <row r="216" spans="1:18" x14ac:dyDescent="0.25">
      <c r="A216" s="107"/>
      <c r="B216" s="107"/>
      <c r="C216" s="107"/>
      <c r="D216" s="188"/>
      <c r="E216" s="189"/>
      <c r="F216" s="189"/>
      <c r="G216" s="189"/>
      <c r="H216" s="189"/>
      <c r="I216" s="189"/>
      <c r="J216" s="189"/>
      <c r="K216" s="189"/>
      <c r="L216" s="189"/>
      <c r="M216" s="189"/>
      <c r="N216" s="189"/>
      <c r="O216" s="189"/>
      <c r="P216" s="189"/>
      <c r="Q216" s="189"/>
      <c r="R216" s="190"/>
    </row>
    <row r="217" spans="1:18" x14ac:dyDescent="0.25">
      <c r="A217" s="107"/>
      <c r="B217" s="107"/>
      <c r="C217" s="107"/>
      <c r="D217" s="188"/>
      <c r="E217" s="189"/>
      <c r="F217" s="189"/>
      <c r="G217" s="189"/>
      <c r="H217" s="189"/>
      <c r="I217" s="189"/>
      <c r="J217" s="189"/>
      <c r="K217" s="189"/>
      <c r="L217" s="189"/>
      <c r="M217" s="189"/>
      <c r="N217" s="189"/>
      <c r="O217" s="189"/>
      <c r="P217" s="189"/>
      <c r="Q217" s="189"/>
      <c r="R217" s="190"/>
    </row>
    <row r="218" spans="1:18" x14ac:dyDescent="0.25">
      <c r="A218" s="107"/>
      <c r="B218" s="107"/>
      <c r="C218" s="107"/>
      <c r="D218" s="188"/>
      <c r="E218" s="189"/>
      <c r="F218" s="189"/>
      <c r="G218" s="189"/>
      <c r="H218" s="189"/>
      <c r="I218" s="189"/>
      <c r="J218" s="189"/>
      <c r="K218" s="189"/>
      <c r="L218" s="189"/>
      <c r="M218" s="189"/>
      <c r="N218" s="189"/>
      <c r="O218" s="189"/>
      <c r="P218" s="189"/>
      <c r="Q218" s="189"/>
      <c r="R218" s="190"/>
    </row>
    <row r="219" spans="1:18" x14ac:dyDescent="0.25">
      <c r="A219" s="107"/>
      <c r="B219" s="107"/>
      <c r="C219" s="107"/>
      <c r="D219" s="188"/>
      <c r="E219" s="189"/>
      <c r="F219" s="189"/>
      <c r="G219" s="189"/>
      <c r="H219" s="189"/>
      <c r="I219" s="189"/>
      <c r="J219" s="189"/>
      <c r="K219" s="189"/>
      <c r="L219" s="189"/>
      <c r="M219" s="189"/>
      <c r="N219" s="189"/>
      <c r="O219" s="189"/>
      <c r="P219" s="189"/>
      <c r="Q219" s="189"/>
      <c r="R219" s="190"/>
    </row>
    <row r="220" spans="1:18" x14ac:dyDescent="0.25">
      <c r="A220" s="107"/>
      <c r="B220" s="107"/>
      <c r="C220" s="107"/>
      <c r="D220" s="188"/>
      <c r="E220" s="189"/>
      <c r="F220" s="189"/>
      <c r="G220" s="189"/>
      <c r="H220" s="189"/>
      <c r="I220" s="189"/>
      <c r="J220" s="189"/>
      <c r="K220" s="189"/>
      <c r="L220" s="189"/>
      <c r="M220" s="189"/>
      <c r="N220" s="189"/>
      <c r="O220" s="189"/>
      <c r="P220" s="189"/>
      <c r="Q220" s="189"/>
      <c r="R220" s="190"/>
    </row>
    <row r="221" spans="1:18" x14ac:dyDescent="0.25">
      <c r="A221" s="107"/>
      <c r="B221" s="107"/>
      <c r="C221" s="107"/>
      <c r="D221" s="188"/>
      <c r="E221" s="189"/>
      <c r="F221" s="189"/>
      <c r="G221" s="189"/>
      <c r="H221" s="189"/>
      <c r="I221" s="189"/>
      <c r="J221" s="189"/>
      <c r="K221" s="189"/>
      <c r="L221" s="189"/>
      <c r="M221" s="189"/>
      <c r="N221" s="189"/>
      <c r="O221" s="189"/>
      <c r="P221" s="189"/>
      <c r="Q221" s="189"/>
      <c r="R221" s="190"/>
    </row>
    <row r="222" spans="1:18" x14ac:dyDescent="0.25">
      <c r="A222" s="107"/>
      <c r="B222" s="107"/>
      <c r="C222" s="107"/>
      <c r="D222" s="191"/>
      <c r="E222" s="192"/>
      <c r="F222" s="192"/>
      <c r="G222" s="192"/>
      <c r="H222" s="192"/>
      <c r="I222" s="192"/>
      <c r="J222" s="192"/>
      <c r="K222" s="192"/>
      <c r="L222" s="192"/>
      <c r="M222" s="192"/>
      <c r="N222" s="192"/>
      <c r="O222" s="192"/>
      <c r="P222" s="192"/>
      <c r="Q222" s="192"/>
      <c r="R222" s="193"/>
    </row>
    <row r="223" spans="1:18" x14ac:dyDescent="0.25">
      <c r="A223" s="107"/>
      <c r="B223" s="107"/>
      <c r="C223" s="107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</row>
    <row r="224" spans="1:18" x14ac:dyDescent="0.25">
      <c r="A224" s="199" t="s">
        <v>278</v>
      </c>
      <c r="B224" s="199"/>
      <c r="C224" s="199"/>
      <c r="D224" s="185"/>
      <c r="E224" s="186"/>
      <c r="F224" s="186"/>
      <c r="G224" s="186"/>
      <c r="H224" s="186"/>
      <c r="I224" s="186"/>
      <c r="J224" s="186"/>
      <c r="K224" s="186"/>
      <c r="L224" s="186"/>
      <c r="M224" s="186"/>
      <c r="N224" s="186"/>
      <c r="O224" s="186"/>
      <c r="P224" s="186"/>
      <c r="Q224" s="186"/>
      <c r="R224" s="187"/>
    </row>
    <row r="225" spans="1:18" x14ac:dyDescent="0.25">
      <c r="A225" s="107"/>
      <c r="B225" s="107"/>
      <c r="C225" s="107"/>
      <c r="D225" s="188"/>
      <c r="E225" s="189"/>
      <c r="F225" s="189"/>
      <c r="G225" s="189"/>
      <c r="H225" s="189"/>
      <c r="I225" s="189"/>
      <c r="J225" s="189"/>
      <c r="K225" s="189"/>
      <c r="L225" s="189"/>
      <c r="M225" s="189"/>
      <c r="N225" s="189"/>
      <c r="O225" s="189"/>
      <c r="P225" s="189"/>
      <c r="Q225" s="189"/>
      <c r="R225" s="190"/>
    </row>
    <row r="226" spans="1:18" x14ac:dyDescent="0.25">
      <c r="A226" s="107"/>
      <c r="B226" s="107"/>
      <c r="C226" s="107"/>
      <c r="D226" s="191"/>
      <c r="E226" s="192"/>
      <c r="F226" s="192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/>
      <c r="Q226" s="192"/>
      <c r="R226" s="193"/>
    </row>
    <row r="227" spans="1:18" x14ac:dyDescent="0.25">
      <c r="A227" s="194" t="s">
        <v>277</v>
      </c>
      <c r="B227" s="194"/>
      <c r="C227" s="194"/>
      <c r="D227" s="185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7"/>
    </row>
    <row r="228" spans="1:18" x14ac:dyDescent="0.25">
      <c r="A228" s="107"/>
      <c r="B228" s="107"/>
      <c r="C228" s="107"/>
      <c r="D228" s="188"/>
      <c r="E228" s="189"/>
      <c r="F228" s="189"/>
      <c r="G228" s="189"/>
      <c r="H228" s="189"/>
      <c r="I228" s="189"/>
      <c r="J228" s="189"/>
      <c r="K228" s="189"/>
      <c r="L228" s="189"/>
      <c r="M228" s="189"/>
      <c r="N228" s="189"/>
      <c r="O228" s="189"/>
      <c r="P228" s="189"/>
      <c r="Q228" s="189"/>
      <c r="R228" s="190"/>
    </row>
    <row r="229" spans="1:18" x14ac:dyDescent="0.25">
      <c r="A229" s="107"/>
      <c r="B229" s="107"/>
      <c r="C229" s="107"/>
      <c r="D229" s="188"/>
      <c r="E229" s="189"/>
      <c r="F229" s="189"/>
      <c r="G229" s="189"/>
      <c r="H229" s="189"/>
      <c r="I229" s="189"/>
      <c r="J229" s="189"/>
      <c r="K229" s="189"/>
      <c r="L229" s="189"/>
      <c r="M229" s="189"/>
      <c r="N229" s="189"/>
      <c r="O229" s="189"/>
      <c r="P229" s="189"/>
      <c r="Q229" s="189"/>
      <c r="R229" s="190"/>
    </row>
    <row r="230" spans="1:18" x14ac:dyDescent="0.25">
      <c r="A230" s="107"/>
      <c r="B230" s="107"/>
      <c r="C230" s="107"/>
      <c r="D230" s="188"/>
      <c r="E230" s="189"/>
      <c r="F230" s="189"/>
      <c r="G230" s="189"/>
      <c r="H230" s="189"/>
      <c r="I230" s="189"/>
      <c r="J230" s="189"/>
      <c r="K230" s="189"/>
      <c r="L230" s="189"/>
      <c r="M230" s="189"/>
      <c r="N230" s="189"/>
      <c r="O230" s="189"/>
      <c r="P230" s="189"/>
      <c r="Q230" s="189"/>
      <c r="R230" s="190"/>
    </row>
    <row r="231" spans="1:18" x14ac:dyDescent="0.25">
      <c r="A231" s="107"/>
      <c r="B231" s="107"/>
      <c r="C231" s="107"/>
      <c r="D231" s="188"/>
      <c r="E231" s="189"/>
      <c r="F231" s="189"/>
      <c r="G231" s="189"/>
      <c r="H231" s="189"/>
      <c r="I231" s="189"/>
      <c r="J231" s="189"/>
      <c r="K231" s="189"/>
      <c r="L231" s="189"/>
      <c r="M231" s="189"/>
      <c r="N231" s="189"/>
      <c r="O231" s="189"/>
      <c r="P231" s="189"/>
      <c r="Q231" s="189"/>
      <c r="R231" s="190"/>
    </row>
    <row r="232" spans="1:18" x14ac:dyDescent="0.25">
      <c r="A232" s="107"/>
      <c r="B232" s="107"/>
      <c r="C232" s="107"/>
      <c r="D232" s="188"/>
      <c r="E232" s="189"/>
      <c r="F232" s="189"/>
      <c r="G232" s="189"/>
      <c r="H232" s="189"/>
      <c r="I232" s="189"/>
      <c r="J232" s="189"/>
      <c r="K232" s="189"/>
      <c r="L232" s="189"/>
      <c r="M232" s="189"/>
      <c r="N232" s="189"/>
      <c r="O232" s="189"/>
      <c r="P232" s="189"/>
      <c r="Q232" s="189"/>
      <c r="R232" s="190"/>
    </row>
    <row r="233" spans="1:18" x14ac:dyDescent="0.25">
      <c r="A233" s="107"/>
      <c r="B233" s="107"/>
      <c r="C233" s="107"/>
      <c r="D233" s="188"/>
      <c r="E233" s="189"/>
      <c r="F233" s="189"/>
      <c r="G233" s="189"/>
      <c r="H233" s="189"/>
      <c r="I233" s="189"/>
      <c r="J233" s="189"/>
      <c r="K233" s="189"/>
      <c r="L233" s="189"/>
      <c r="M233" s="189"/>
      <c r="N233" s="189"/>
      <c r="O233" s="189"/>
      <c r="P233" s="189"/>
      <c r="Q233" s="189"/>
      <c r="R233" s="190"/>
    </row>
    <row r="234" spans="1:18" x14ac:dyDescent="0.25">
      <c r="A234" s="107"/>
      <c r="B234" s="107"/>
      <c r="C234" s="107"/>
      <c r="D234" s="191"/>
      <c r="E234" s="192"/>
      <c r="F234" s="192"/>
      <c r="G234" s="192"/>
      <c r="H234" s="192"/>
      <c r="I234" s="192"/>
      <c r="J234" s="192"/>
      <c r="K234" s="192"/>
      <c r="L234" s="192"/>
      <c r="M234" s="192"/>
      <c r="N234" s="192"/>
      <c r="O234" s="192"/>
      <c r="P234" s="192"/>
      <c r="Q234" s="192"/>
      <c r="R234" s="193"/>
    </row>
    <row r="235" spans="1:18" x14ac:dyDescent="0.2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32"/>
    </row>
    <row r="236" spans="1:18" x14ac:dyDescent="0.25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32"/>
    </row>
    <row r="237" spans="1:18" x14ac:dyDescent="0.25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32"/>
    </row>
    <row r="238" spans="1:18" x14ac:dyDescent="0.25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32"/>
    </row>
    <row r="239" spans="1:18" x14ac:dyDescent="0.25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32"/>
    </row>
    <row r="240" spans="1:18" x14ac:dyDescent="0.25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32"/>
    </row>
    <row r="241" spans="1:18" x14ac:dyDescent="0.25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32"/>
    </row>
    <row r="242" spans="1:18" x14ac:dyDescent="0.25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32"/>
    </row>
    <row r="243" spans="1:18" x14ac:dyDescent="0.25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32"/>
    </row>
    <row r="244" spans="1:18" x14ac:dyDescent="0.25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32"/>
    </row>
    <row r="245" spans="1:18" x14ac:dyDescent="0.2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32"/>
    </row>
    <row r="246" spans="1:18" x14ac:dyDescent="0.25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32"/>
    </row>
    <row r="247" spans="1:18" x14ac:dyDescent="0.25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32"/>
    </row>
    <row r="248" spans="1:18" x14ac:dyDescent="0.25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32"/>
    </row>
    <row r="249" spans="1:18" x14ac:dyDescent="0.25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32"/>
    </row>
    <row r="250" spans="1:18" x14ac:dyDescent="0.25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32"/>
    </row>
    <row r="251" spans="1:18" x14ac:dyDescent="0.25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32"/>
    </row>
    <row r="252" spans="1:18" x14ac:dyDescent="0.25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32"/>
    </row>
    <row r="253" spans="1:18" x14ac:dyDescent="0.25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32"/>
    </row>
    <row r="254" spans="1:18" x14ac:dyDescent="0.25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32"/>
    </row>
    <row r="255" spans="1:18" x14ac:dyDescent="0.2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32"/>
    </row>
    <row r="256" spans="1:18" x14ac:dyDescent="0.25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32"/>
    </row>
    <row r="257" spans="1:18" x14ac:dyDescent="0.25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32"/>
    </row>
    <row r="258" spans="1:18" x14ac:dyDescent="0.25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32"/>
    </row>
    <row r="286" spans="1:18" ht="26.25" x14ac:dyDescent="0.4">
      <c r="A286" s="209" t="s">
        <v>279</v>
      </c>
      <c r="B286" s="209"/>
      <c r="C286" s="209"/>
      <c r="D286" s="209"/>
      <c r="E286" s="209"/>
      <c r="F286" s="209"/>
      <c r="G286" s="209"/>
      <c r="H286" s="209"/>
      <c r="I286" s="209"/>
      <c r="J286" s="209"/>
      <c r="K286" s="209"/>
      <c r="L286" s="209"/>
      <c r="M286" s="209"/>
      <c r="N286" s="209"/>
      <c r="O286" s="209"/>
      <c r="P286" s="209"/>
      <c r="Q286" s="209"/>
      <c r="R286" s="209"/>
    </row>
  </sheetData>
  <mergeCells count="173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6" t="s">
        <v>71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</row>
    <row r="2" spans="1:18" ht="15.75" thickBot="1" x14ac:dyDescent="0.3">
      <c r="O2" s="210" t="s">
        <v>287</v>
      </c>
      <c r="P2" s="211"/>
      <c r="Q2" s="211"/>
      <c r="R2" s="212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3" t="s">
        <v>336</v>
      </c>
      <c r="C4" s="253"/>
      <c r="D4" s="25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3" t="s">
        <v>337</v>
      </c>
      <c r="B6" s="253"/>
      <c r="C6" s="253"/>
      <c r="D6" s="25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7"/>
      <c r="C7" s="258"/>
      <c r="D7" s="258"/>
      <c r="E7" s="258"/>
      <c r="F7" s="258"/>
      <c r="G7" s="258"/>
      <c r="H7" s="258"/>
      <c r="I7" s="258"/>
      <c r="J7" s="258"/>
      <c r="K7" s="258"/>
      <c r="L7" s="25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9" t="s">
        <v>18</v>
      </c>
      <c r="B10" s="260"/>
      <c r="C10" s="260"/>
      <c r="D10" s="260"/>
      <c r="E10" s="1"/>
      <c r="F10" s="1"/>
      <c r="G10" s="1"/>
      <c r="H10" s="1"/>
      <c r="I10" s="1"/>
      <c r="J10" s="1"/>
      <c r="K10" s="261" t="s">
        <v>21</v>
      </c>
      <c r="L10" s="26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2" t="s">
        <v>68</v>
      </c>
      <c r="G11" s="263"/>
      <c r="H11" s="264"/>
      <c r="I11" s="62" t="s">
        <v>92</v>
      </c>
      <c r="J11" s="62" t="s">
        <v>93</v>
      </c>
      <c r="L11" s="262" t="s">
        <v>69</v>
      </c>
      <c r="M11" s="263"/>
      <c r="N11" s="26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4" t="s">
        <v>22</v>
      </c>
      <c r="G12" s="254"/>
      <c r="H12" s="124">
        <v>90002</v>
      </c>
      <c r="I12" s="63"/>
      <c r="J12" s="63"/>
      <c r="L12" s="255" t="s">
        <v>30</v>
      </c>
      <c r="M12" s="25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4" t="s">
        <v>372</v>
      </c>
      <c r="G13" s="254"/>
      <c r="H13" s="124">
        <v>90004</v>
      </c>
      <c r="I13" s="63"/>
      <c r="J13" s="63"/>
      <c r="L13" s="255" t="s">
        <v>31</v>
      </c>
      <c r="M13" s="25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5" t="s">
        <v>292</v>
      </c>
      <c r="D14" s="265"/>
      <c r="E14" s="1"/>
      <c r="F14" s="254" t="s">
        <v>26</v>
      </c>
      <c r="G14" s="254"/>
      <c r="H14" s="124">
        <v>90005</v>
      </c>
      <c r="I14" s="63"/>
      <c r="J14" s="63"/>
      <c r="L14" s="255" t="s">
        <v>32</v>
      </c>
      <c r="M14" s="255"/>
      <c r="N14" s="125" t="s">
        <v>94</v>
      </c>
      <c r="O14" s="63"/>
      <c r="P14" s="63"/>
    </row>
    <row r="15" spans="1:18" ht="15.75" thickBot="1" x14ac:dyDescent="0.3">
      <c r="A15" s="259" t="s">
        <v>342</v>
      </c>
      <c r="B15" s="260"/>
      <c r="C15" s="260"/>
      <c r="D15" s="260"/>
      <c r="E15" s="1"/>
      <c r="F15" s="254" t="s">
        <v>27</v>
      </c>
      <c r="G15" s="254"/>
      <c r="H15" s="125" t="s">
        <v>23</v>
      </c>
      <c r="I15" s="63"/>
      <c r="J15" s="63"/>
      <c r="L15" s="255" t="s">
        <v>33</v>
      </c>
      <c r="M15" s="255"/>
      <c r="N15" s="125" t="s">
        <v>36</v>
      </c>
      <c r="O15" s="63"/>
      <c r="P15" s="63"/>
    </row>
    <row r="16" spans="1:18" ht="15.75" thickBot="1" x14ac:dyDescent="0.3">
      <c r="A16" s="266" t="s">
        <v>343</v>
      </c>
      <c r="B16" s="267"/>
      <c r="C16" s="268" t="s">
        <v>344</v>
      </c>
      <c r="D16" s="269"/>
      <c r="E16" s="1"/>
      <c r="F16" s="254" t="s">
        <v>28</v>
      </c>
      <c r="G16" s="254"/>
      <c r="H16" s="125" t="s">
        <v>24</v>
      </c>
      <c r="I16" s="63"/>
      <c r="J16" s="63"/>
      <c r="L16" s="255" t="s">
        <v>34</v>
      </c>
      <c r="M16" s="25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4" t="s">
        <v>29</v>
      </c>
      <c r="G17" s="254"/>
      <c r="H17" s="125" t="s">
        <v>25</v>
      </c>
      <c r="I17" s="63"/>
      <c r="J17" s="63"/>
      <c r="L17" s="255" t="s">
        <v>35</v>
      </c>
      <c r="M17" s="25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0" t="s">
        <v>291</v>
      </c>
      <c r="B19" s="251"/>
      <c r="C19" s="251"/>
      <c r="D19" s="252"/>
      <c r="E19" s="256" t="s">
        <v>291</v>
      </c>
      <c r="F19" s="256"/>
      <c r="G19" s="256"/>
      <c r="H19" s="25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1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1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5" t="str">
        <f>[1]Pay!B4</f>
        <v>Lt. J. Ehrman - F9</v>
      </c>
      <c r="C23" s="226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5" t="str">
        <f>[1]Pay!B5</f>
        <v>K. Morphew</v>
      </c>
      <c r="C24" s="226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5" t="str">
        <f>[1]Pay!B6</f>
        <v>B. Speidel</v>
      </c>
      <c r="C25" s="226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5" t="str">
        <f>[1]Pay!B7</f>
        <v>D. Moser</v>
      </c>
      <c r="C26" s="226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5" t="str">
        <f>[1]Pay!B8</f>
        <v>D. Fiscus</v>
      </c>
      <c r="C27" s="226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5" t="str">
        <f>[1]Pay!B9</f>
        <v>S. Gehring</v>
      </c>
      <c r="C28" s="226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4"/>
      <c r="N28" s="110"/>
      <c r="O28" s="80"/>
    </row>
    <row r="29" spans="1:18" ht="15" customHeight="1" x14ac:dyDescent="0.25">
      <c r="A29" s="81" t="str">
        <f>[1]Pay!A10</f>
        <v>221</v>
      </c>
      <c r="B29" s="225" t="str">
        <f>[1]Pay!B10</f>
        <v>C. Harris</v>
      </c>
      <c r="C29" s="226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4"/>
      <c r="O29" s="80"/>
    </row>
    <row r="30" spans="1:18" ht="15" customHeight="1" x14ac:dyDescent="0.25">
      <c r="A30" s="81" t="str">
        <f>[1]Pay!A11</f>
        <v>1021</v>
      </c>
      <c r="B30" s="225" t="str">
        <f>[1]Pay!B11</f>
        <v>E. Duffey</v>
      </c>
      <c r="C30" s="226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1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8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41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4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41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4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41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4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41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4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41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41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41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41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1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3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41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4"/>
      <c r="M41" s="73"/>
      <c r="N41" s="242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41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4"/>
      <c r="M42" s="73"/>
      <c r="N42" s="242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41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4"/>
      <c r="M43" s="73"/>
      <c r="N43" s="242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41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4"/>
      <c r="N44" s="242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41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4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41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4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41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4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41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1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6" t="s">
        <v>347</v>
      </c>
      <c r="O49" s="80"/>
    </row>
    <row r="50" spans="1:15" x14ac:dyDescent="0.25">
      <c r="A50" s="81" t="str">
        <f>[1]Pay!A34</f>
        <v>521</v>
      </c>
      <c r="B50" s="225" t="str">
        <f>[1]Pay!B34</f>
        <v>A. Cossgrove</v>
      </c>
      <c r="C50" s="226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7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41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7"/>
      <c r="O51" s="80"/>
    </row>
    <row r="52" spans="1:15" x14ac:dyDescent="0.25">
      <c r="A52" s="81" t="str">
        <f>[1]Pay!A36</f>
        <v>821</v>
      </c>
      <c r="B52" s="225" t="str">
        <f>[1]Pay!B36</f>
        <v>B. Howe</v>
      </c>
      <c r="C52" s="226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7"/>
      <c r="O52" s="79"/>
    </row>
    <row r="53" spans="1:15" x14ac:dyDescent="0.25">
      <c r="A53" s="81" t="str">
        <f>[1]Pay!A37</f>
        <v>721</v>
      </c>
      <c r="B53" s="225" t="str">
        <f>[1]Pay!B37</f>
        <v>H. Komarck</v>
      </c>
      <c r="C53" s="226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7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1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7" t="str">
        <f>[1]Pay!B56</f>
        <v>M. Moriarity</v>
      </c>
      <c r="C55" s="22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9" t="str">
        <f>[1]Pay!B41</f>
        <v>D. Craig F1</v>
      </c>
      <c r="C56" s="24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1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1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5" t="str">
        <f>[1]Pay!B48</f>
        <v>B. Ehrman - F13</v>
      </c>
      <c r="C59" s="226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5" t="str">
        <f>[1]Pay!B49</f>
        <v>R. Stahly - F14</v>
      </c>
      <c r="C60" s="226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5" t="str">
        <f>[1]Pay!B50</f>
        <v>J. Platt - F15</v>
      </c>
      <c r="C61" s="226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5" t="str">
        <f>[1]Pay!B51</f>
        <v>D.Zoda - F16</v>
      </c>
      <c r="C62" s="226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5" t="str">
        <f>[1]Pay!B52</f>
        <v>T. Elzey - F17</v>
      </c>
      <c r="C63" s="226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7" t="str">
        <f>[1]Pay!B53</f>
        <v>A. Hannie - F18</v>
      </c>
      <c r="C64" s="22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9">
        <f>A69*B69*B8</f>
        <v>0</v>
      </c>
      <c r="D69" s="23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9">
        <f>A70*B70*B8</f>
        <v>0</v>
      </c>
      <c r="D70" s="230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9">
        <f>A71*B71*B8</f>
        <v>0</v>
      </c>
      <c r="D71" s="23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9">
        <f>A72*B72*B8</f>
        <v>0</v>
      </c>
      <c r="D72" s="230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9">
        <f>A73*B73*B8</f>
        <v>0</v>
      </c>
      <c r="D73" s="23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9">
        <f>A74*B74*B8</f>
        <v>0</v>
      </c>
      <c r="D74" s="23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7" t="s">
        <v>297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199" t="s">
        <v>97</v>
      </c>
      <c r="B81" s="199"/>
      <c r="C81" s="199"/>
      <c r="D81" s="199"/>
      <c r="E81" s="199"/>
      <c r="F81" s="199"/>
      <c r="G81" s="199"/>
      <c r="H81" s="199"/>
      <c r="I81" s="199"/>
      <c r="J81" s="199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17"/>
      <c r="B82" s="218"/>
      <c r="C82" s="218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9"/>
    </row>
    <row r="83" spans="1:18" x14ac:dyDescent="0.25">
      <c r="A83" s="220"/>
      <c r="B83" s="221"/>
      <c r="C83" s="221"/>
      <c r="D83" s="221"/>
      <c r="E83" s="221"/>
      <c r="F83" s="221"/>
      <c r="G83" s="221"/>
      <c r="H83" s="221"/>
      <c r="I83" s="221"/>
      <c r="J83" s="221"/>
      <c r="K83" s="221"/>
      <c r="L83" s="221"/>
      <c r="M83" s="221"/>
      <c r="N83" s="221"/>
      <c r="O83" s="221"/>
      <c r="P83" s="221"/>
      <c r="Q83" s="221"/>
      <c r="R83" s="222"/>
    </row>
    <row r="84" spans="1:18" x14ac:dyDescent="0.25">
      <c r="A84" s="199" t="s">
        <v>103</v>
      </c>
      <c r="B84" s="199"/>
      <c r="C84" s="199"/>
      <c r="D84" s="199"/>
      <c r="E84" s="199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17">
        <f>B7</f>
        <v>0</v>
      </c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9"/>
    </row>
    <row r="86" spans="1:18" x14ac:dyDescent="0.25">
      <c r="A86" s="220"/>
      <c r="B86" s="221"/>
      <c r="C86" s="221"/>
      <c r="D86" s="221"/>
      <c r="E86" s="221"/>
      <c r="F86" s="221"/>
      <c r="G86" s="221"/>
      <c r="H86" s="221"/>
      <c r="I86" s="221"/>
      <c r="J86" s="221"/>
      <c r="K86" s="221"/>
      <c r="L86" s="221"/>
      <c r="M86" s="221"/>
      <c r="N86" s="221"/>
      <c r="O86" s="221"/>
      <c r="P86" s="221"/>
      <c r="Q86" s="221"/>
      <c r="R86" s="222"/>
    </row>
    <row r="87" spans="1:18" x14ac:dyDescent="0.25">
      <c r="A87" s="223" t="s">
        <v>98</v>
      </c>
      <c r="B87" s="223"/>
      <c r="C87" s="223"/>
      <c r="D87" s="223"/>
      <c r="E87" s="223"/>
      <c r="F87" s="223"/>
      <c r="G87" s="223"/>
      <c r="H87" s="216"/>
      <c r="I87" s="216"/>
      <c r="J87" s="216"/>
      <c r="K87" s="216"/>
      <c r="L87" s="216"/>
      <c r="M87" s="216"/>
      <c r="N87" s="216"/>
      <c r="O87" s="216"/>
      <c r="P87" s="216"/>
      <c r="Q87" s="216"/>
      <c r="R87" s="32"/>
    </row>
    <row r="88" spans="1:18" x14ac:dyDescent="0.25">
      <c r="A88" s="217"/>
      <c r="B88" s="218"/>
      <c r="C88" s="218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9"/>
    </row>
    <row r="89" spans="1:18" x14ac:dyDescent="0.25">
      <c r="A89" s="220"/>
      <c r="B89" s="221"/>
      <c r="C89" s="221"/>
      <c r="D89" s="221"/>
      <c r="E89" s="221"/>
      <c r="F89" s="221"/>
      <c r="G89" s="221"/>
      <c r="H89" s="221"/>
      <c r="I89" s="221"/>
      <c r="J89" s="221"/>
      <c r="K89" s="221"/>
      <c r="L89" s="221"/>
      <c r="M89" s="221"/>
      <c r="N89" s="221"/>
      <c r="O89" s="221"/>
      <c r="P89" s="221"/>
      <c r="Q89" s="221"/>
      <c r="R89" s="222"/>
    </row>
    <row r="90" spans="1:18" x14ac:dyDescent="0.25">
      <c r="A90" s="223" t="s">
        <v>323</v>
      </c>
      <c r="B90" s="223"/>
      <c r="C90" s="223"/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33"/>
      <c r="P90" s="33"/>
      <c r="Q90" s="33"/>
      <c r="R90" s="32"/>
    </row>
    <row r="91" spans="1:18" x14ac:dyDescent="0.25">
      <c r="A91" s="217"/>
      <c r="B91" s="218"/>
      <c r="C91" s="218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9"/>
    </row>
    <row r="92" spans="1:18" x14ac:dyDescent="0.25">
      <c r="A92" s="220"/>
      <c r="B92" s="221"/>
      <c r="C92" s="221"/>
      <c r="D92" s="221"/>
      <c r="E92" s="221"/>
      <c r="F92" s="221"/>
      <c r="G92" s="221"/>
      <c r="H92" s="221"/>
      <c r="I92" s="221"/>
      <c r="J92" s="221"/>
      <c r="K92" s="221"/>
      <c r="L92" s="221"/>
      <c r="M92" s="221"/>
      <c r="N92" s="221"/>
      <c r="O92" s="221"/>
      <c r="P92" s="221"/>
      <c r="Q92" s="221"/>
      <c r="R92" s="222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199" t="s">
        <v>100</v>
      </c>
      <c r="B94" s="199"/>
      <c r="C94" s="199"/>
      <c r="D94" s="199"/>
      <c r="E94" s="199"/>
      <c r="F94" s="199"/>
      <c r="G94" s="199"/>
      <c r="H94" s="199"/>
      <c r="I94" s="199"/>
      <c r="J94" s="216"/>
      <c r="K94" s="216"/>
      <c r="L94" s="216"/>
      <c r="M94" s="216"/>
      <c r="N94" s="216"/>
      <c r="O94" s="216"/>
      <c r="P94" s="216"/>
      <c r="Q94" s="216"/>
      <c r="R94" s="32"/>
    </row>
    <row r="95" spans="1:18" x14ac:dyDescent="0.25">
      <c r="A95" s="217"/>
      <c r="B95" s="218"/>
      <c r="C95" s="218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9"/>
    </row>
    <row r="96" spans="1:18" x14ac:dyDescent="0.25">
      <c r="A96" s="220"/>
      <c r="B96" s="221"/>
      <c r="C96" s="221"/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1"/>
      <c r="O96" s="221"/>
      <c r="P96" s="221"/>
      <c r="Q96" s="221"/>
      <c r="R96" s="222"/>
    </row>
    <row r="97" spans="1:18" x14ac:dyDescent="0.25">
      <c r="A97" s="223" t="s">
        <v>101</v>
      </c>
      <c r="B97" s="223"/>
      <c r="C97" s="223"/>
      <c r="D97" s="223"/>
      <c r="E97" s="223"/>
      <c r="F97" s="223"/>
      <c r="G97" s="223"/>
      <c r="H97" s="223"/>
      <c r="I97" s="223"/>
      <c r="J97" s="223"/>
      <c r="K97" s="223"/>
      <c r="L97" s="223"/>
      <c r="M97" s="33"/>
      <c r="N97" s="33"/>
      <c r="O97" s="33"/>
      <c r="P97" s="33"/>
      <c r="Q97" s="33"/>
      <c r="R97" s="32"/>
    </row>
    <row r="98" spans="1:18" x14ac:dyDescent="0.25">
      <c r="A98" s="217"/>
      <c r="B98" s="218"/>
      <c r="C98" s="218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9"/>
    </row>
    <row r="99" spans="1:18" x14ac:dyDescent="0.25">
      <c r="A99" s="220"/>
      <c r="B99" s="221"/>
      <c r="C99" s="221"/>
      <c r="D99" s="221"/>
      <c r="E99" s="221"/>
      <c r="F99" s="221"/>
      <c r="G99" s="221"/>
      <c r="H99" s="221"/>
      <c r="I99" s="221"/>
      <c r="J99" s="221"/>
      <c r="K99" s="221"/>
      <c r="L99" s="221"/>
      <c r="M99" s="221"/>
      <c r="N99" s="221"/>
      <c r="O99" s="221"/>
      <c r="P99" s="221"/>
      <c r="Q99" s="221"/>
      <c r="R99" s="222"/>
    </row>
    <row r="100" spans="1:18" ht="15.75" x14ac:dyDescent="0.25">
      <c r="A100" s="224" t="s">
        <v>102</v>
      </c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4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14" t="s">
        <v>104</v>
      </c>
      <c r="B129" s="214"/>
      <c r="C129" s="214"/>
      <c r="D129" s="36" t="s">
        <v>106</v>
      </c>
      <c r="E129" s="207"/>
      <c r="F129" s="207"/>
      <c r="G129" s="215" t="s">
        <v>107</v>
      </c>
      <c r="H129" s="215"/>
      <c r="I129" s="207"/>
      <c r="J129" s="207"/>
      <c r="K129" s="215" t="s">
        <v>108</v>
      </c>
      <c r="L129" s="215"/>
      <c r="M129" s="215"/>
      <c r="N129" s="215"/>
      <c r="O129" s="215"/>
      <c r="P129" s="207"/>
      <c r="Q129" s="207"/>
      <c r="R129" s="32"/>
    </row>
    <row r="130" spans="1:18" ht="15.75" x14ac:dyDescent="0.25">
      <c r="A130" s="214" t="s">
        <v>105</v>
      </c>
      <c r="B130" s="214"/>
      <c r="C130" s="214"/>
      <c r="D130" s="36" t="s">
        <v>106</v>
      </c>
      <c r="E130" s="207"/>
      <c r="F130" s="207"/>
      <c r="G130" s="215" t="s">
        <v>107</v>
      </c>
      <c r="H130" s="215"/>
      <c r="I130" s="207"/>
      <c r="J130" s="207"/>
      <c r="K130" s="215" t="s">
        <v>108</v>
      </c>
      <c r="L130" s="215"/>
      <c r="M130" s="215"/>
      <c r="N130" s="215"/>
      <c r="O130" s="215"/>
      <c r="P130" s="207"/>
      <c r="Q130" s="207"/>
      <c r="R130" s="32"/>
    </row>
    <row r="131" spans="1:18" ht="377.45" customHeight="1" x14ac:dyDescent="0.35">
      <c r="A131" s="301" t="s">
        <v>211</v>
      </c>
      <c r="B131" s="301"/>
      <c r="C131" s="301"/>
      <c r="D131" s="301"/>
      <c r="E131" s="301"/>
      <c r="F131" s="301"/>
      <c r="G131" s="301"/>
      <c r="H131" s="301"/>
      <c r="I131" s="301"/>
      <c r="J131" s="301"/>
      <c r="K131" s="301"/>
      <c r="L131" s="301"/>
      <c r="M131" s="301"/>
      <c r="N131" s="301"/>
      <c r="O131" s="301"/>
      <c r="P131" s="301"/>
      <c r="Q131" s="301"/>
      <c r="R131" s="301"/>
    </row>
    <row r="132" spans="1:18" ht="23.25" x14ac:dyDescent="0.35">
      <c r="A132" s="198" t="s">
        <v>294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</row>
    <row r="133" spans="1:18" x14ac:dyDescent="0.25">
      <c r="A133" s="107" t="s">
        <v>156</v>
      </c>
      <c r="B133" s="107"/>
      <c r="C133" s="107"/>
      <c r="D133" s="275"/>
      <c r="E133" s="276"/>
      <c r="F133" s="276"/>
      <c r="G133" s="27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x14ac:dyDescent="0.25">
      <c r="A134" s="34" t="s">
        <v>158</v>
      </c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305" t="s">
        <v>159</v>
      </c>
      <c r="B135" s="305"/>
      <c r="C135" s="305"/>
      <c r="D135" s="305"/>
      <c r="E135" s="305"/>
      <c r="F135" s="305"/>
      <c r="G135" s="106" t="s">
        <v>157</v>
      </c>
      <c r="H135" s="26"/>
      <c r="I135" s="302" t="s">
        <v>160</v>
      </c>
      <c r="J135" s="302"/>
      <c r="K135" s="26"/>
      <c r="L135" s="107"/>
      <c r="M135" s="107"/>
      <c r="N135" s="107"/>
      <c r="O135" s="107"/>
      <c r="P135" s="107"/>
      <c r="Q135" s="107"/>
      <c r="R135" s="32"/>
    </row>
    <row r="136" spans="1:18" x14ac:dyDescent="0.25">
      <c r="A136" s="295" t="s">
        <v>163</v>
      </c>
      <c r="B136" s="295"/>
      <c r="C136" s="295"/>
      <c r="D136" s="106" t="s">
        <v>157</v>
      </c>
      <c r="E136" s="26"/>
      <c r="F136" s="106" t="s">
        <v>160</v>
      </c>
      <c r="G136" s="26"/>
      <c r="H136" s="295" t="s">
        <v>164</v>
      </c>
      <c r="I136" s="295"/>
      <c r="J136" s="295"/>
      <c r="K136" s="106" t="s">
        <v>157</v>
      </c>
      <c r="L136" s="26"/>
      <c r="M136" s="302" t="s">
        <v>160</v>
      </c>
      <c r="N136" s="302"/>
      <c r="O136" s="275"/>
      <c r="P136" s="277"/>
      <c r="Q136" s="107"/>
      <c r="R136" s="32"/>
    </row>
    <row r="137" spans="1:18" x14ac:dyDescent="0.25">
      <c r="A137" s="295" t="s">
        <v>162</v>
      </c>
      <c r="B137" s="295"/>
      <c r="C137" s="295"/>
      <c r="D137" s="106" t="s">
        <v>157</v>
      </c>
      <c r="E137" s="26"/>
      <c r="F137" s="106" t="s">
        <v>160</v>
      </c>
      <c r="G137" s="26"/>
      <c r="H137" s="295" t="s">
        <v>165</v>
      </c>
      <c r="I137" s="295"/>
      <c r="J137" s="295"/>
      <c r="K137" s="106" t="s">
        <v>157</v>
      </c>
      <c r="L137" s="26"/>
      <c r="M137" s="302" t="s">
        <v>160</v>
      </c>
      <c r="N137" s="302"/>
      <c r="O137" s="275"/>
      <c r="P137" s="277"/>
      <c r="Q137" s="107"/>
      <c r="R137" s="32"/>
    </row>
    <row r="138" spans="1:18" x14ac:dyDescent="0.25">
      <c r="A138" s="295" t="s">
        <v>161</v>
      </c>
      <c r="B138" s="295"/>
      <c r="C138" s="295"/>
      <c r="D138" s="106" t="s">
        <v>157</v>
      </c>
      <c r="E138" s="26"/>
      <c r="F138" s="106" t="s">
        <v>160</v>
      </c>
      <c r="G138" s="26"/>
      <c r="H138" s="295" t="s">
        <v>166</v>
      </c>
      <c r="I138" s="295"/>
      <c r="J138" s="295"/>
      <c r="K138" s="106" t="s">
        <v>157</v>
      </c>
      <c r="L138" s="26"/>
      <c r="M138" s="302" t="s">
        <v>160</v>
      </c>
      <c r="N138" s="302"/>
      <c r="O138" s="275"/>
      <c r="P138" s="277"/>
      <c r="Q138" s="107"/>
      <c r="R138" s="32"/>
    </row>
    <row r="139" spans="1:18" x14ac:dyDescent="0.25">
      <c r="A139" s="303" t="s">
        <v>167</v>
      </c>
      <c r="B139" s="303"/>
      <c r="C139" s="303"/>
      <c r="D139" s="303"/>
      <c r="E139" s="303"/>
      <c r="F139" s="303"/>
      <c r="G139" s="303"/>
      <c r="H139" s="303"/>
      <c r="I139" s="303"/>
      <c r="J139" s="303"/>
      <c r="K139" s="303"/>
      <c r="L139" s="303"/>
      <c r="M139" s="303"/>
      <c r="N139" s="303"/>
      <c r="O139" s="303"/>
      <c r="P139" s="303"/>
      <c r="Q139" s="303"/>
      <c r="R139" s="303"/>
    </row>
    <row r="140" spans="1:18" x14ac:dyDescent="0.25">
      <c r="A140" s="305" t="s">
        <v>168</v>
      </c>
      <c r="B140" s="305"/>
      <c r="C140" s="305"/>
      <c r="D140" s="305"/>
      <c r="E140" s="305"/>
      <c r="F140" s="305"/>
      <c r="G140" s="305"/>
      <c r="H140" s="305"/>
      <c r="I140" s="302" t="s">
        <v>157</v>
      </c>
      <c r="J140" s="306"/>
      <c r="K140" s="27"/>
      <c r="L140" s="106" t="s">
        <v>160</v>
      </c>
      <c r="M140" s="200"/>
      <c r="N140" s="202"/>
      <c r="O140" s="107"/>
      <c r="P140" s="107"/>
      <c r="Q140" s="107"/>
      <c r="R140" s="32"/>
    </row>
    <row r="141" spans="1:18" x14ac:dyDescent="0.25">
      <c r="A141" s="305" t="s">
        <v>169</v>
      </c>
      <c r="B141" s="305"/>
      <c r="C141" s="305"/>
      <c r="D141" s="305"/>
      <c r="E141" s="305"/>
      <c r="F141" s="305"/>
      <c r="G141" s="305"/>
      <c r="H141" s="305"/>
      <c r="I141" s="284"/>
      <c r="J141" s="285"/>
      <c r="K141" s="285"/>
      <c r="L141" s="285"/>
      <c r="M141" s="285"/>
      <c r="N141" s="285"/>
      <c r="O141" s="285"/>
      <c r="P141" s="285"/>
      <c r="Q141" s="285"/>
      <c r="R141" s="286"/>
    </row>
    <row r="142" spans="1:18" x14ac:dyDescent="0.25">
      <c r="A142" s="305" t="s">
        <v>170</v>
      </c>
      <c r="B142" s="305"/>
      <c r="C142" s="305"/>
      <c r="D142" s="305"/>
      <c r="E142" s="305"/>
      <c r="F142" s="305"/>
      <c r="G142" s="305"/>
      <c r="H142" s="305"/>
      <c r="I142" s="284"/>
      <c r="J142" s="285"/>
      <c r="K142" s="285"/>
      <c r="L142" s="285"/>
      <c r="M142" s="285"/>
      <c r="N142" s="285"/>
      <c r="O142" s="285"/>
      <c r="P142" s="285"/>
      <c r="Q142" s="285"/>
      <c r="R142" s="286"/>
    </row>
    <row r="143" spans="1:18" x14ac:dyDescent="0.25">
      <c r="A143" s="305" t="s">
        <v>171</v>
      </c>
      <c r="B143" s="305"/>
      <c r="C143" s="305"/>
      <c r="D143" s="305"/>
      <c r="E143" s="284"/>
      <c r="F143" s="285"/>
      <c r="G143" s="285"/>
      <c r="H143" s="285"/>
      <c r="I143" s="285"/>
      <c r="J143" s="285"/>
      <c r="K143" s="285"/>
      <c r="L143" s="285"/>
      <c r="M143" s="285"/>
      <c r="N143" s="285"/>
      <c r="O143" s="285"/>
      <c r="P143" s="285"/>
      <c r="Q143" s="285"/>
      <c r="R143" s="286"/>
    </row>
    <row r="144" spans="1:18" x14ac:dyDescent="0.25">
      <c r="A144" s="305" t="s">
        <v>172</v>
      </c>
      <c r="B144" s="305"/>
      <c r="C144" s="284"/>
      <c r="D144" s="285"/>
      <c r="E144" s="285"/>
      <c r="F144" s="285"/>
      <c r="G144" s="285"/>
      <c r="H144" s="285"/>
      <c r="I144" s="285"/>
      <c r="J144" s="285"/>
      <c r="K144" s="285"/>
      <c r="L144" s="285"/>
      <c r="M144" s="285"/>
      <c r="N144" s="285"/>
      <c r="O144" s="285"/>
      <c r="P144" s="285"/>
      <c r="Q144" s="285"/>
      <c r="R144" s="286"/>
    </row>
    <row r="145" spans="1:18" x14ac:dyDescent="0.25">
      <c r="A145" s="305" t="s">
        <v>173</v>
      </c>
      <c r="B145" s="305"/>
      <c r="C145" s="284"/>
      <c r="D145" s="285"/>
      <c r="E145" s="285"/>
      <c r="F145" s="285"/>
      <c r="G145" s="285"/>
      <c r="H145" s="285"/>
      <c r="I145" s="285"/>
      <c r="J145" s="285"/>
      <c r="K145" s="285"/>
      <c r="L145" s="285"/>
      <c r="M145" s="285"/>
      <c r="N145" s="285"/>
      <c r="O145" s="285"/>
      <c r="P145" s="285"/>
      <c r="Q145" s="285"/>
      <c r="R145" s="286"/>
    </row>
    <row r="146" spans="1:18" x14ac:dyDescent="0.25">
      <c r="A146" s="305" t="s">
        <v>174</v>
      </c>
      <c r="B146" s="305"/>
      <c r="C146" s="305"/>
      <c r="D146" s="305"/>
      <c r="E146" s="284"/>
      <c r="F146" s="285"/>
      <c r="G146" s="285"/>
      <c r="H146" s="285"/>
      <c r="I146" s="285"/>
      <c r="J146" s="285"/>
      <c r="K146" s="285"/>
      <c r="L146" s="285"/>
      <c r="M146" s="285"/>
      <c r="N146" s="285"/>
      <c r="O146" s="285"/>
      <c r="P146" s="285"/>
      <c r="Q146" s="285"/>
      <c r="R146" s="286"/>
    </row>
    <row r="147" spans="1:18" x14ac:dyDescent="0.25">
      <c r="A147" s="199" t="s">
        <v>175</v>
      </c>
      <c r="B147" s="199"/>
      <c r="C147" s="199"/>
      <c r="D147" s="199"/>
      <c r="E147" s="106" t="s">
        <v>157</v>
      </c>
      <c r="F147" s="28"/>
      <c r="G147" s="106" t="s">
        <v>160</v>
      </c>
      <c r="H147" s="28"/>
      <c r="I147" s="223" t="s">
        <v>176</v>
      </c>
      <c r="J147" s="223"/>
      <c r="K147" s="275"/>
      <c r="L147" s="276"/>
      <c r="M147" s="276"/>
      <c r="N147" s="276"/>
      <c r="O147" s="276"/>
      <c r="P147" s="277"/>
      <c r="Q147" s="107"/>
      <c r="R147" s="32"/>
    </row>
    <row r="148" spans="1:18" x14ac:dyDescent="0.25">
      <c r="A148" s="199" t="s">
        <v>177</v>
      </c>
      <c r="B148" s="199"/>
      <c r="C148" s="199"/>
      <c r="D148" s="107"/>
      <c r="E148" s="106" t="s">
        <v>157</v>
      </c>
      <c r="F148" s="26"/>
      <c r="G148" s="106" t="s">
        <v>160</v>
      </c>
      <c r="H148" s="26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32"/>
    </row>
    <row r="150" spans="1:18" x14ac:dyDescent="0.25">
      <c r="A150" s="303" t="s">
        <v>178</v>
      </c>
      <c r="B150" s="303"/>
      <c r="C150" s="303"/>
      <c r="D150" s="303"/>
      <c r="E150" s="303"/>
      <c r="F150" s="303"/>
      <c r="G150" s="303"/>
      <c r="H150" s="107"/>
      <c r="I150" s="107"/>
      <c r="J150" s="304" t="s">
        <v>206</v>
      </c>
      <c r="K150" s="304"/>
      <c r="L150" s="304"/>
      <c r="M150" s="107"/>
      <c r="N150" s="107"/>
      <c r="O150" s="107"/>
      <c r="P150" s="304" t="s">
        <v>205</v>
      </c>
      <c r="Q150" s="304"/>
      <c r="R150" s="32"/>
    </row>
    <row r="151" spans="1:18" x14ac:dyDescent="0.25">
      <c r="A151" s="296" t="s">
        <v>179</v>
      </c>
      <c r="B151" s="296"/>
      <c r="C151" s="296"/>
      <c r="D151" s="296"/>
      <c r="E151" s="296"/>
      <c r="F151" s="296"/>
      <c r="G151" s="296"/>
      <c r="H151" s="107"/>
      <c r="I151" s="107"/>
      <c r="J151" s="275"/>
      <c r="K151" s="276"/>
      <c r="L151" s="277"/>
      <c r="M151" s="107"/>
      <c r="N151" s="295"/>
      <c r="O151" s="295"/>
      <c r="P151" s="275"/>
      <c r="Q151" s="277"/>
      <c r="R151" s="32"/>
    </row>
    <row r="152" spans="1:18" x14ac:dyDescent="0.25">
      <c r="A152" s="296" t="s">
        <v>180</v>
      </c>
      <c r="B152" s="296"/>
      <c r="C152" s="296"/>
      <c r="D152" s="296"/>
      <c r="E152" s="296"/>
      <c r="F152" s="296"/>
      <c r="G152" s="296"/>
      <c r="H152" s="107"/>
      <c r="I152" s="107"/>
      <c r="J152" s="275"/>
      <c r="K152" s="276"/>
      <c r="L152" s="277"/>
      <c r="M152" s="107"/>
      <c r="N152" s="295"/>
      <c r="O152" s="295"/>
      <c r="P152" s="275"/>
      <c r="Q152" s="277"/>
      <c r="R152" s="32"/>
    </row>
    <row r="153" spans="1:18" x14ac:dyDescent="0.25">
      <c r="A153" s="296" t="s">
        <v>185</v>
      </c>
      <c r="B153" s="296"/>
      <c r="C153" s="296"/>
      <c r="D153" s="296"/>
      <c r="E153" s="296"/>
      <c r="F153" s="296"/>
      <c r="G153" s="296"/>
      <c r="H153" s="107"/>
      <c r="I153" s="107"/>
      <c r="J153" s="275"/>
      <c r="K153" s="276"/>
      <c r="L153" s="277"/>
      <c r="M153" s="107"/>
      <c r="N153" s="295"/>
      <c r="O153" s="295"/>
      <c r="P153" s="275"/>
      <c r="Q153" s="277"/>
      <c r="R153" s="32"/>
    </row>
    <row r="154" spans="1:18" x14ac:dyDescent="0.25">
      <c r="A154" s="302" t="s">
        <v>186</v>
      </c>
      <c r="B154" s="302"/>
      <c r="C154" s="29"/>
      <c r="D154" s="302" t="s">
        <v>187</v>
      </c>
      <c r="E154" s="302"/>
      <c r="F154" s="302"/>
      <c r="G154" s="29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96" t="s">
        <v>181</v>
      </c>
      <c r="B155" s="296"/>
      <c r="C155" s="296"/>
      <c r="D155" s="296"/>
      <c r="E155" s="296"/>
      <c r="F155" s="296"/>
      <c r="G155" s="296"/>
      <c r="H155" s="107"/>
      <c r="I155" s="107"/>
      <c r="J155" s="275"/>
      <c r="K155" s="276"/>
      <c r="L155" s="277"/>
      <c r="M155" s="107"/>
      <c r="N155" s="295"/>
      <c r="O155" s="295"/>
      <c r="P155" s="275"/>
      <c r="Q155" s="277"/>
      <c r="R155" s="32"/>
    </row>
    <row r="156" spans="1:18" x14ac:dyDescent="0.25">
      <c r="A156" s="32"/>
      <c r="B156" s="106" t="s">
        <v>182</v>
      </c>
      <c r="C156" s="30"/>
      <c r="D156" s="106" t="s">
        <v>183</v>
      </c>
      <c r="E156" s="30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32"/>
    </row>
    <row r="157" spans="1:18" x14ac:dyDescent="0.25">
      <c r="A157" s="296" t="s">
        <v>193</v>
      </c>
      <c r="B157" s="296"/>
      <c r="C157" s="296"/>
      <c r="D157" s="296"/>
      <c r="E157" s="296"/>
      <c r="F157" s="296"/>
      <c r="G157" s="296"/>
      <c r="H157" s="107"/>
      <c r="I157" s="107"/>
      <c r="J157" s="275"/>
      <c r="K157" s="276"/>
      <c r="L157" s="277"/>
      <c r="M157" s="107"/>
      <c r="N157" s="295"/>
      <c r="O157" s="295"/>
      <c r="P157" s="275"/>
      <c r="Q157" s="277"/>
      <c r="R157" s="32"/>
    </row>
    <row r="158" spans="1:18" x14ac:dyDescent="0.25">
      <c r="A158" s="296" t="s">
        <v>194</v>
      </c>
      <c r="B158" s="296"/>
      <c r="C158" s="296"/>
      <c r="D158" s="296"/>
      <c r="E158" s="296"/>
      <c r="F158" s="296"/>
      <c r="G158" s="296"/>
      <c r="H158" s="107"/>
      <c r="I158" s="107"/>
      <c r="J158" s="275"/>
      <c r="K158" s="276"/>
      <c r="L158" s="277"/>
      <c r="M158" s="107"/>
      <c r="N158" s="295"/>
      <c r="O158" s="295"/>
      <c r="P158" s="275"/>
      <c r="Q158" s="277"/>
      <c r="R158" s="32"/>
    </row>
    <row r="159" spans="1:18" x14ac:dyDescent="0.25">
      <c r="A159" s="296" t="s">
        <v>195</v>
      </c>
      <c r="B159" s="296"/>
      <c r="C159" s="296"/>
      <c r="D159" s="296"/>
      <c r="E159" s="296"/>
      <c r="F159" s="296"/>
      <c r="G159" s="296"/>
      <c r="H159" s="107"/>
      <c r="I159" s="107"/>
      <c r="J159" s="275"/>
      <c r="K159" s="276"/>
      <c r="L159" s="277"/>
      <c r="M159" s="107"/>
      <c r="N159" s="295"/>
      <c r="O159" s="295"/>
      <c r="P159" s="275"/>
      <c r="Q159" s="277"/>
      <c r="R159" s="32"/>
    </row>
    <row r="160" spans="1:18" x14ac:dyDescent="0.25">
      <c r="A160" s="296" t="s">
        <v>196</v>
      </c>
      <c r="B160" s="296"/>
      <c r="C160" s="296"/>
      <c r="D160" s="296"/>
      <c r="E160" s="296"/>
      <c r="F160" s="296"/>
      <c r="G160" s="296"/>
      <c r="H160" s="107"/>
      <c r="I160" s="107"/>
      <c r="J160" s="275"/>
      <c r="K160" s="276"/>
      <c r="L160" s="277"/>
      <c r="M160" s="107"/>
      <c r="N160" s="295"/>
      <c r="O160" s="295"/>
      <c r="P160" s="275"/>
      <c r="Q160" s="277"/>
      <c r="R160" s="32"/>
    </row>
    <row r="161" spans="1:18" x14ac:dyDescent="0.25">
      <c r="A161" s="296" t="s">
        <v>184</v>
      </c>
      <c r="B161" s="296"/>
      <c r="C161" s="296"/>
      <c r="D161" s="296"/>
      <c r="E161" s="296"/>
      <c r="F161" s="296"/>
      <c r="G161" s="296"/>
      <c r="H161" s="107"/>
      <c r="I161" s="107"/>
      <c r="J161" s="275"/>
      <c r="K161" s="276"/>
      <c r="L161" s="277"/>
      <c r="M161" s="107"/>
      <c r="N161" s="295"/>
      <c r="O161" s="295"/>
      <c r="P161" s="275"/>
      <c r="Q161" s="277"/>
      <c r="R161" s="32"/>
    </row>
    <row r="162" spans="1:18" x14ac:dyDescent="0.25">
      <c r="A162" s="296" t="s">
        <v>197</v>
      </c>
      <c r="B162" s="296"/>
      <c r="C162" s="296"/>
      <c r="D162" s="296"/>
      <c r="E162" s="296"/>
      <c r="F162" s="296"/>
      <c r="G162" s="296"/>
      <c r="H162" s="107"/>
      <c r="I162" s="107"/>
      <c r="J162" s="275"/>
      <c r="K162" s="276"/>
      <c r="L162" s="277"/>
      <c r="M162" s="107"/>
      <c r="N162" s="295"/>
      <c r="O162" s="295"/>
      <c r="P162" s="275"/>
      <c r="Q162" s="277"/>
      <c r="R162" s="32"/>
    </row>
    <row r="163" spans="1:18" x14ac:dyDescent="0.25">
      <c r="A163" s="106" t="s">
        <v>182</v>
      </c>
      <c r="B163" s="26"/>
      <c r="C163" s="302" t="s">
        <v>188</v>
      </c>
      <c r="D163" s="302"/>
      <c r="E163" s="26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32"/>
    </row>
    <row r="164" spans="1:18" x14ac:dyDescent="0.25">
      <c r="A164" s="106" t="s">
        <v>189</v>
      </c>
      <c r="B164" s="26"/>
      <c r="C164" s="302" t="s">
        <v>190</v>
      </c>
      <c r="D164" s="302"/>
      <c r="E164" s="26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296" t="s">
        <v>198</v>
      </c>
      <c r="B165" s="296"/>
      <c r="C165" s="296"/>
      <c r="D165" s="296"/>
      <c r="E165" s="296"/>
      <c r="F165" s="296"/>
      <c r="G165" s="296"/>
      <c r="H165" s="107"/>
      <c r="I165" s="107"/>
      <c r="J165" s="275"/>
      <c r="K165" s="276"/>
      <c r="L165" s="277"/>
      <c r="M165" s="107"/>
      <c r="N165" s="295"/>
      <c r="O165" s="295"/>
      <c r="P165" s="275"/>
      <c r="Q165" s="277"/>
      <c r="R165" s="32"/>
    </row>
    <row r="166" spans="1:18" x14ac:dyDescent="0.25">
      <c r="A166" s="302" t="s">
        <v>191</v>
      </c>
      <c r="B166" s="302"/>
      <c r="C166" s="106" t="s">
        <v>157</v>
      </c>
      <c r="D166" s="26"/>
      <c r="E166" s="106" t="s">
        <v>160</v>
      </c>
      <c r="F166" s="26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296" t="s">
        <v>199</v>
      </c>
      <c r="B167" s="296"/>
      <c r="C167" s="296"/>
      <c r="D167" s="296"/>
      <c r="E167" s="296"/>
      <c r="F167" s="296"/>
      <c r="G167" s="296"/>
      <c r="H167" s="107"/>
      <c r="I167" s="107"/>
      <c r="J167" s="275"/>
      <c r="K167" s="276"/>
      <c r="L167" s="277"/>
      <c r="M167" s="107"/>
      <c r="N167" s="295"/>
      <c r="O167" s="295"/>
      <c r="P167" s="275"/>
      <c r="Q167" s="277"/>
      <c r="R167" s="32"/>
    </row>
    <row r="168" spans="1:18" x14ac:dyDescent="0.25">
      <c r="A168" s="302" t="s">
        <v>192</v>
      </c>
      <c r="B168" s="302"/>
      <c r="C168" s="302"/>
      <c r="D168" s="106" t="s">
        <v>157</v>
      </c>
      <c r="E168" s="29"/>
      <c r="F168" s="106" t="s">
        <v>160</v>
      </c>
      <c r="G168" s="26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296" t="s">
        <v>200</v>
      </c>
      <c r="B169" s="296"/>
      <c r="C169" s="296"/>
      <c r="D169" s="296"/>
      <c r="E169" s="296"/>
      <c r="F169" s="296"/>
      <c r="G169" s="296"/>
      <c r="H169" s="107"/>
      <c r="I169" s="107"/>
      <c r="J169" s="275"/>
      <c r="K169" s="276"/>
      <c r="L169" s="277"/>
      <c r="M169" s="107"/>
      <c r="N169" s="42"/>
      <c r="O169" s="43"/>
      <c r="P169" s="276"/>
      <c r="Q169" s="277"/>
      <c r="R169" s="32"/>
    </row>
    <row r="170" spans="1:18" x14ac:dyDescent="0.25">
      <c r="A170" s="105"/>
      <c r="B170" s="105"/>
      <c r="C170" s="105"/>
      <c r="D170" s="105"/>
      <c r="E170" s="105"/>
      <c r="F170" s="105"/>
      <c r="G170" s="105"/>
      <c r="H170" s="107"/>
      <c r="I170" s="107"/>
      <c r="J170" s="103"/>
      <c r="K170" s="103"/>
      <c r="L170" s="102"/>
      <c r="M170" s="107"/>
      <c r="N170" s="103"/>
      <c r="O170" s="103"/>
      <c r="P170" s="103"/>
      <c r="Q170" s="104"/>
      <c r="R170" s="32"/>
    </row>
    <row r="171" spans="1:18" x14ac:dyDescent="0.25">
      <c r="A171" s="295" t="s">
        <v>201</v>
      </c>
      <c r="B171" s="295"/>
      <c r="C171" s="99" t="s">
        <v>202</v>
      </c>
      <c r="D171" s="275"/>
      <c r="E171" s="277"/>
      <c r="F171" s="295" t="s">
        <v>203</v>
      </c>
      <c r="G171" s="295"/>
      <c r="H171" s="275"/>
      <c r="I171" s="276"/>
      <c r="J171" s="207"/>
      <c r="K171" s="208"/>
      <c r="L171" s="295" t="s">
        <v>204</v>
      </c>
      <c r="M171" s="295"/>
      <c r="N171" s="275"/>
      <c r="O171" s="276"/>
      <c r="P171" s="207"/>
      <c r="Q171" s="208"/>
      <c r="R171" s="32"/>
    </row>
    <row r="172" spans="1:18" x14ac:dyDescent="0.25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x14ac:dyDescent="0.25">
      <c r="A173" s="295" t="s">
        <v>207</v>
      </c>
      <c r="B173" s="295"/>
      <c r="C173" s="295"/>
      <c r="D173" s="295"/>
      <c r="E173" s="295"/>
      <c r="F173" s="275"/>
      <c r="G173" s="276"/>
      <c r="H173" s="276"/>
      <c r="I173" s="276"/>
      <c r="J173" s="277"/>
      <c r="K173" s="295" t="s">
        <v>208</v>
      </c>
      <c r="L173" s="295"/>
      <c r="M173" s="275"/>
      <c r="N173" s="276"/>
      <c r="O173" s="276"/>
      <c r="P173" s="276"/>
      <c r="Q173" s="277"/>
      <c r="R173" s="32"/>
    </row>
    <row r="174" spans="1:18" x14ac:dyDescent="0.25">
      <c r="A174" s="295" t="s">
        <v>209</v>
      </c>
      <c r="B174" s="295"/>
      <c r="C174" s="295"/>
      <c r="D174" s="295"/>
      <c r="E174" s="295"/>
      <c r="F174" s="200"/>
      <c r="G174" s="201"/>
      <c r="H174" s="201"/>
      <c r="I174" s="201"/>
      <c r="J174" s="202"/>
      <c r="K174" s="107"/>
      <c r="L174" s="107"/>
      <c r="M174" s="107"/>
      <c r="N174" s="107"/>
      <c r="O174" s="107"/>
      <c r="P174" s="107"/>
      <c r="Q174" s="107"/>
      <c r="R174" s="32"/>
    </row>
    <row r="175" spans="1:18" x14ac:dyDescent="0.25">
      <c r="A175" s="295" t="s">
        <v>210</v>
      </c>
      <c r="B175" s="295"/>
      <c r="C175" s="295"/>
      <c r="D175" s="295"/>
      <c r="E175" s="295"/>
      <c r="F175" s="289"/>
      <c r="G175" s="290"/>
      <c r="H175" s="290"/>
      <c r="I175" s="290"/>
      <c r="J175" s="290"/>
      <c r="K175" s="290"/>
      <c r="L175" s="290"/>
      <c r="M175" s="290"/>
      <c r="N175" s="290"/>
      <c r="O175" s="290"/>
      <c r="P175" s="290"/>
      <c r="Q175" s="297"/>
      <c r="R175" s="32"/>
    </row>
    <row r="176" spans="1:18" x14ac:dyDescent="0.25">
      <c r="A176" s="107"/>
      <c r="B176" s="107"/>
      <c r="C176" s="107"/>
      <c r="D176" s="107"/>
      <c r="E176" s="107"/>
      <c r="F176" s="298"/>
      <c r="G176" s="299"/>
      <c r="H176" s="299"/>
      <c r="I176" s="299"/>
      <c r="J176" s="299"/>
      <c r="K176" s="299"/>
      <c r="L176" s="299"/>
      <c r="M176" s="299"/>
      <c r="N176" s="299"/>
      <c r="O176" s="299"/>
      <c r="P176" s="299"/>
      <c r="Q176" s="300"/>
      <c r="R176" s="32"/>
    </row>
    <row r="177" spans="1:18" x14ac:dyDescent="0.25">
      <c r="A177" s="107"/>
      <c r="B177" s="107"/>
      <c r="C177" s="107"/>
      <c r="D177" s="107"/>
      <c r="E177" s="10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2"/>
    </row>
    <row r="178" spans="1:18" ht="409.15" customHeight="1" x14ac:dyDescent="0.35">
      <c r="A178" s="301" t="s">
        <v>295</v>
      </c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01"/>
      <c r="M178" s="301"/>
      <c r="N178" s="301"/>
      <c r="O178" s="301"/>
      <c r="P178" s="301"/>
      <c r="Q178" s="301"/>
      <c r="R178" s="301"/>
    </row>
    <row r="179" spans="1:18" ht="23.25" x14ac:dyDescent="0.35">
      <c r="A179" s="198" t="s">
        <v>279</v>
      </c>
      <c r="B179" s="198"/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  <c r="M179" s="198"/>
      <c r="N179" s="198"/>
      <c r="O179" s="198"/>
      <c r="P179" s="198"/>
      <c r="Q179" s="198"/>
      <c r="R179" s="198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199" t="s">
        <v>275</v>
      </c>
      <c r="B181" s="199"/>
      <c r="C181" s="199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194" t="s">
        <v>276</v>
      </c>
      <c r="B183" s="194"/>
      <c r="C183" s="194"/>
      <c r="D183" s="200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2"/>
    </row>
    <row r="184" spans="1:18" x14ac:dyDescent="0.25">
      <c r="A184" s="107"/>
      <c r="B184" s="107"/>
      <c r="C184" s="107"/>
      <c r="D184" s="203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5"/>
    </row>
    <row r="185" spans="1:18" x14ac:dyDescent="0.25">
      <c r="A185" s="107"/>
      <c r="B185" s="107"/>
      <c r="C185" s="107"/>
      <c r="D185" s="206"/>
      <c r="E185" s="207"/>
      <c r="F185" s="207"/>
      <c r="G185" s="207"/>
      <c r="H185" s="207"/>
      <c r="I185" s="207"/>
      <c r="J185" s="207"/>
      <c r="K185" s="207"/>
      <c r="L185" s="207"/>
      <c r="M185" s="207"/>
      <c r="N185" s="207"/>
      <c r="O185" s="207"/>
      <c r="P185" s="207"/>
      <c r="Q185" s="207"/>
      <c r="R185" s="208"/>
    </row>
    <row r="186" spans="1:18" x14ac:dyDescent="0.25">
      <c r="A186" s="194" t="s">
        <v>277</v>
      </c>
      <c r="B186" s="194"/>
      <c r="C186" s="194"/>
      <c r="D186" s="185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7"/>
    </row>
    <row r="187" spans="1:18" x14ac:dyDescent="0.25">
      <c r="A187" s="107"/>
      <c r="B187" s="107"/>
      <c r="C187" s="107"/>
      <c r="D187" s="188"/>
      <c r="E187" s="189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90"/>
    </row>
    <row r="188" spans="1:18" x14ac:dyDescent="0.25">
      <c r="A188" s="107"/>
      <c r="B188" s="107"/>
      <c r="C188" s="107"/>
      <c r="D188" s="188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90"/>
    </row>
    <row r="189" spans="1:18" x14ac:dyDescent="0.25">
      <c r="A189" s="107"/>
      <c r="B189" s="107"/>
      <c r="C189" s="107"/>
      <c r="D189" s="188"/>
      <c r="E189" s="189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90"/>
    </row>
    <row r="190" spans="1:18" x14ac:dyDescent="0.25">
      <c r="A190" s="107"/>
      <c r="B190" s="107"/>
      <c r="C190" s="107"/>
      <c r="D190" s="188"/>
      <c r="E190" s="189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90"/>
    </row>
    <row r="191" spans="1:18" x14ac:dyDescent="0.25">
      <c r="A191" s="107"/>
      <c r="B191" s="107"/>
      <c r="C191" s="107"/>
      <c r="D191" s="188"/>
      <c r="E191" s="189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90"/>
    </row>
    <row r="192" spans="1:18" x14ac:dyDescent="0.25">
      <c r="A192" s="107"/>
      <c r="B192" s="107"/>
      <c r="C192" s="107"/>
      <c r="D192" s="188"/>
      <c r="E192" s="189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90"/>
    </row>
    <row r="193" spans="1:18" x14ac:dyDescent="0.25">
      <c r="A193" s="107"/>
      <c r="B193" s="107"/>
      <c r="C193" s="107"/>
      <c r="D193" s="191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3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199" t="s">
        <v>278</v>
      </c>
      <c r="B195" s="199"/>
      <c r="C195" s="199"/>
      <c r="D195" s="185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7"/>
    </row>
    <row r="196" spans="1:18" x14ac:dyDescent="0.25">
      <c r="A196" s="107"/>
      <c r="B196" s="107"/>
      <c r="C196" s="107"/>
      <c r="D196" s="188"/>
      <c r="E196" s="189"/>
      <c r="F196" s="189"/>
      <c r="G196" s="189"/>
      <c r="H196" s="189"/>
      <c r="I196" s="189"/>
      <c r="J196" s="189"/>
      <c r="K196" s="189"/>
      <c r="L196" s="189"/>
      <c r="M196" s="189"/>
      <c r="N196" s="189"/>
      <c r="O196" s="189"/>
      <c r="P196" s="189"/>
      <c r="Q196" s="189"/>
      <c r="R196" s="190"/>
    </row>
    <row r="197" spans="1:18" x14ac:dyDescent="0.25">
      <c r="A197" s="107"/>
      <c r="B197" s="107"/>
      <c r="C197" s="107"/>
      <c r="D197" s="191"/>
      <c r="E197" s="192"/>
      <c r="F197" s="192"/>
      <c r="G197" s="192"/>
      <c r="H197" s="192"/>
      <c r="I197" s="192"/>
      <c r="J197" s="192"/>
      <c r="K197" s="192"/>
      <c r="L197" s="192"/>
      <c r="M197" s="192"/>
      <c r="N197" s="192"/>
      <c r="O197" s="192"/>
      <c r="P197" s="192"/>
      <c r="Q197" s="192"/>
      <c r="R197" s="193"/>
    </row>
    <row r="198" spans="1:18" x14ac:dyDescent="0.25">
      <c r="A198" s="194" t="s">
        <v>277</v>
      </c>
      <c r="B198" s="194"/>
      <c r="C198" s="194"/>
      <c r="D198" s="185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7"/>
    </row>
    <row r="199" spans="1:18" x14ac:dyDescent="0.25">
      <c r="A199" s="107"/>
      <c r="B199" s="107"/>
      <c r="C199" s="107"/>
      <c r="D199" s="188"/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189"/>
      <c r="P199" s="189"/>
      <c r="Q199" s="189"/>
      <c r="R199" s="190"/>
    </row>
    <row r="200" spans="1:18" x14ac:dyDescent="0.25">
      <c r="A200" s="107"/>
      <c r="B200" s="107"/>
      <c r="C200" s="107"/>
      <c r="D200" s="188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90"/>
    </row>
    <row r="201" spans="1:18" x14ac:dyDescent="0.25">
      <c r="A201" s="107"/>
      <c r="B201" s="107"/>
      <c r="C201" s="107"/>
      <c r="D201" s="188"/>
      <c r="E201" s="189"/>
      <c r="F201" s="189"/>
      <c r="G201" s="189"/>
      <c r="H201" s="189"/>
      <c r="I201" s="189"/>
      <c r="J201" s="189"/>
      <c r="K201" s="189"/>
      <c r="L201" s="189"/>
      <c r="M201" s="189"/>
      <c r="N201" s="189"/>
      <c r="O201" s="189"/>
      <c r="P201" s="189"/>
      <c r="Q201" s="189"/>
      <c r="R201" s="190"/>
    </row>
    <row r="202" spans="1:18" x14ac:dyDescent="0.25">
      <c r="A202" s="107"/>
      <c r="B202" s="107"/>
      <c r="C202" s="107"/>
      <c r="D202" s="188"/>
      <c r="E202" s="189"/>
      <c r="F202" s="189"/>
      <c r="G202" s="189"/>
      <c r="H202" s="189"/>
      <c r="I202" s="189"/>
      <c r="J202" s="189"/>
      <c r="K202" s="189"/>
      <c r="L202" s="189"/>
      <c r="M202" s="189"/>
      <c r="N202" s="189"/>
      <c r="O202" s="189"/>
      <c r="P202" s="189"/>
      <c r="Q202" s="189"/>
      <c r="R202" s="190"/>
    </row>
    <row r="203" spans="1:18" x14ac:dyDescent="0.25">
      <c r="A203" s="107"/>
      <c r="B203" s="107"/>
      <c r="C203" s="107"/>
      <c r="D203" s="188"/>
      <c r="E203" s="189"/>
      <c r="F203" s="189"/>
      <c r="G203" s="189"/>
      <c r="H203" s="189"/>
      <c r="I203" s="189"/>
      <c r="J203" s="189"/>
      <c r="K203" s="189"/>
      <c r="L203" s="189"/>
      <c r="M203" s="189"/>
      <c r="N203" s="189"/>
      <c r="O203" s="189"/>
      <c r="P203" s="189"/>
      <c r="Q203" s="189"/>
      <c r="R203" s="190"/>
    </row>
    <row r="204" spans="1:18" x14ac:dyDescent="0.25">
      <c r="A204" s="107"/>
      <c r="B204" s="107"/>
      <c r="C204" s="107"/>
      <c r="D204" s="188"/>
      <c r="E204" s="189"/>
      <c r="F204" s="189"/>
      <c r="G204" s="189"/>
      <c r="H204" s="189"/>
      <c r="I204" s="189"/>
      <c r="J204" s="189"/>
      <c r="K204" s="189"/>
      <c r="L204" s="189"/>
      <c r="M204" s="189"/>
      <c r="N204" s="189"/>
      <c r="O204" s="189"/>
      <c r="P204" s="189"/>
      <c r="Q204" s="189"/>
      <c r="R204" s="190"/>
    </row>
    <row r="205" spans="1:18" x14ac:dyDescent="0.25">
      <c r="A205" s="107"/>
      <c r="B205" s="107"/>
      <c r="C205" s="107"/>
      <c r="D205" s="191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3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7" spans="1:18" ht="33" customHeight="1" x14ac:dyDescent="0.45">
      <c r="A257" s="195" t="s">
        <v>279</v>
      </c>
      <c r="B257" s="195"/>
      <c r="C257" s="195"/>
      <c r="D257" s="195"/>
      <c r="E257" s="195"/>
      <c r="F257" s="195"/>
      <c r="G257" s="195"/>
      <c r="H257" s="195"/>
      <c r="I257" s="195"/>
      <c r="J257" s="195"/>
      <c r="K257" s="195"/>
      <c r="L257" s="195"/>
      <c r="M257" s="195"/>
      <c r="N257" s="195"/>
      <c r="O257" s="195"/>
      <c r="P257" s="195"/>
      <c r="Q257" s="195"/>
      <c r="R257" s="195"/>
    </row>
  </sheetData>
  <mergeCells count="239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6" t="s">
        <v>71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</row>
    <row r="2" spans="1:18" ht="15.75" thickBot="1" x14ac:dyDescent="0.3">
      <c r="O2" s="210" t="s">
        <v>287</v>
      </c>
      <c r="P2" s="211"/>
      <c r="Q2" s="211"/>
      <c r="R2" s="212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3" t="s">
        <v>336</v>
      </c>
      <c r="C4" s="253"/>
      <c r="D4" s="25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3" t="s">
        <v>337</v>
      </c>
      <c r="B6" s="253"/>
      <c r="C6" s="253"/>
      <c r="D6" s="25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7"/>
      <c r="C7" s="258"/>
      <c r="D7" s="258"/>
      <c r="E7" s="258"/>
      <c r="F7" s="258"/>
      <c r="G7" s="258"/>
      <c r="H7" s="258"/>
      <c r="I7" s="258"/>
      <c r="J7" s="258"/>
      <c r="K7" s="258"/>
      <c r="L7" s="25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9" t="s">
        <v>18</v>
      </c>
      <c r="B10" s="260"/>
      <c r="C10" s="260"/>
      <c r="D10" s="260"/>
      <c r="E10" s="1"/>
      <c r="F10" s="1"/>
      <c r="G10" s="1"/>
      <c r="H10" s="1"/>
      <c r="I10" s="1"/>
      <c r="J10" s="1"/>
      <c r="K10" s="261" t="s">
        <v>21</v>
      </c>
      <c r="L10" s="26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2" t="s">
        <v>68</v>
      </c>
      <c r="G11" s="263"/>
      <c r="H11" s="264"/>
      <c r="I11" s="62" t="s">
        <v>92</v>
      </c>
      <c r="J11" s="62" t="s">
        <v>93</v>
      </c>
      <c r="L11" s="262" t="s">
        <v>69</v>
      </c>
      <c r="M11" s="263"/>
      <c r="N11" s="26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4" t="s">
        <v>22</v>
      </c>
      <c r="G12" s="254"/>
      <c r="H12" s="124">
        <v>90002</v>
      </c>
      <c r="I12" s="63"/>
      <c r="J12" s="63"/>
      <c r="L12" s="255" t="s">
        <v>30</v>
      </c>
      <c r="M12" s="25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4" t="s">
        <v>372</v>
      </c>
      <c r="G13" s="254"/>
      <c r="H13" s="124">
        <v>90004</v>
      </c>
      <c r="I13" s="63"/>
      <c r="J13" s="63"/>
      <c r="L13" s="255" t="s">
        <v>31</v>
      </c>
      <c r="M13" s="25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5" t="s">
        <v>292</v>
      </c>
      <c r="D14" s="265"/>
      <c r="E14" s="1"/>
      <c r="F14" s="254" t="s">
        <v>26</v>
      </c>
      <c r="G14" s="254"/>
      <c r="H14" s="124">
        <v>90005</v>
      </c>
      <c r="I14" s="63"/>
      <c r="J14" s="63"/>
      <c r="L14" s="255" t="s">
        <v>32</v>
      </c>
      <c r="M14" s="255"/>
      <c r="N14" s="125" t="s">
        <v>94</v>
      </c>
      <c r="O14" s="63"/>
      <c r="P14" s="63"/>
    </row>
    <row r="15" spans="1:18" ht="15.75" thickBot="1" x14ac:dyDescent="0.3">
      <c r="A15" s="259" t="s">
        <v>342</v>
      </c>
      <c r="B15" s="260"/>
      <c r="C15" s="260"/>
      <c r="D15" s="260"/>
      <c r="E15" s="1"/>
      <c r="F15" s="254" t="s">
        <v>27</v>
      </c>
      <c r="G15" s="254"/>
      <c r="H15" s="125" t="s">
        <v>23</v>
      </c>
      <c r="I15" s="63"/>
      <c r="J15" s="63"/>
      <c r="L15" s="255" t="s">
        <v>33</v>
      </c>
      <c r="M15" s="255"/>
      <c r="N15" s="125" t="s">
        <v>36</v>
      </c>
      <c r="O15" s="63"/>
      <c r="P15" s="63"/>
    </row>
    <row r="16" spans="1:18" ht="15.75" thickBot="1" x14ac:dyDescent="0.3">
      <c r="A16" s="266" t="s">
        <v>343</v>
      </c>
      <c r="B16" s="267"/>
      <c r="C16" s="268" t="s">
        <v>344</v>
      </c>
      <c r="D16" s="269"/>
      <c r="E16" s="1"/>
      <c r="F16" s="254" t="s">
        <v>28</v>
      </c>
      <c r="G16" s="254"/>
      <c r="H16" s="125" t="s">
        <v>24</v>
      </c>
      <c r="I16" s="63"/>
      <c r="J16" s="63"/>
      <c r="L16" s="255" t="s">
        <v>34</v>
      </c>
      <c r="M16" s="25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4" t="s">
        <v>29</v>
      </c>
      <c r="G17" s="254"/>
      <c r="H17" s="125" t="s">
        <v>25</v>
      </c>
      <c r="I17" s="63"/>
      <c r="J17" s="63"/>
      <c r="L17" s="255" t="s">
        <v>35</v>
      </c>
      <c r="M17" s="25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0" t="s">
        <v>291</v>
      </c>
      <c r="B19" s="251"/>
      <c r="C19" s="251"/>
      <c r="D19" s="252"/>
      <c r="E19" s="256" t="s">
        <v>291</v>
      </c>
      <c r="F19" s="256"/>
      <c r="G19" s="256"/>
      <c r="H19" s="25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1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1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5" t="str">
        <f>[1]Pay!B4</f>
        <v>Lt. J. Ehrman - F9</v>
      </c>
      <c r="C23" s="226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5" t="str">
        <f>[1]Pay!B5</f>
        <v>K. Morphew</v>
      </c>
      <c r="C24" s="226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5" t="str">
        <f>[1]Pay!B6</f>
        <v>B. Speidel</v>
      </c>
      <c r="C25" s="226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5" t="str">
        <f>[1]Pay!B7</f>
        <v>D. Moser</v>
      </c>
      <c r="C26" s="226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5" t="str">
        <f>[1]Pay!B8</f>
        <v>D. Fiscus</v>
      </c>
      <c r="C27" s="226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5" t="str">
        <f>[1]Pay!B9</f>
        <v>S. Gehring</v>
      </c>
      <c r="C28" s="226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4"/>
      <c r="N28" s="110"/>
      <c r="O28" s="80"/>
    </row>
    <row r="29" spans="1:18" ht="15" customHeight="1" x14ac:dyDescent="0.25">
      <c r="A29" s="81" t="str">
        <f>[1]Pay!A10</f>
        <v>221</v>
      </c>
      <c r="B29" s="225" t="str">
        <f>[1]Pay!B10</f>
        <v>C. Harris</v>
      </c>
      <c r="C29" s="226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4"/>
      <c r="O29" s="80"/>
    </row>
    <row r="30" spans="1:18" ht="15" customHeight="1" x14ac:dyDescent="0.25">
      <c r="A30" s="81" t="str">
        <f>[1]Pay!A11</f>
        <v>1021</v>
      </c>
      <c r="B30" s="225" t="str">
        <f>[1]Pay!B11</f>
        <v>E. Duffey</v>
      </c>
      <c r="C30" s="226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1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8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41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4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41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4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41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4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41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4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41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41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41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41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1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3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41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4"/>
      <c r="M41" s="73"/>
      <c r="N41" s="242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41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4"/>
      <c r="M42" s="73"/>
      <c r="N42" s="242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41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4"/>
      <c r="M43" s="73"/>
      <c r="N43" s="242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41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4"/>
      <c r="N44" s="242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41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4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41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4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41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4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41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1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6" t="s">
        <v>347</v>
      </c>
      <c r="O49" s="80"/>
    </row>
    <row r="50" spans="1:15" x14ac:dyDescent="0.25">
      <c r="A50" s="81" t="str">
        <f>[1]Pay!A34</f>
        <v>521</v>
      </c>
      <c r="B50" s="225" t="str">
        <f>[1]Pay!B34</f>
        <v>A. Cossgrove</v>
      </c>
      <c r="C50" s="226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7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41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7"/>
      <c r="O51" s="80"/>
    </row>
    <row r="52" spans="1:15" x14ac:dyDescent="0.25">
      <c r="A52" s="81" t="str">
        <f>[1]Pay!A36</f>
        <v>821</v>
      </c>
      <c r="B52" s="225" t="str">
        <f>[1]Pay!B36</f>
        <v>B. Howe</v>
      </c>
      <c r="C52" s="226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7"/>
      <c r="O52" s="79"/>
    </row>
    <row r="53" spans="1:15" x14ac:dyDescent="0.25">
      <c r="A53" s="81" t="str">
        <f>[1]Pay!A37</f>
        <v>721</v>
      </c>
      <c r="B53" s="225" t="str">
        <f>[1]Pay!B37</f>
        <v>H. Komarck</v>
      </c>
      <c r="C53" s="226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7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1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7" t="str">
        <f>[1]Pay!B56</f>
        <v>M. Moriarity</v>
      </c>
      <c r="C55" s="22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9" t="str">
        <f>[1]Pay!B41</f>
        <v>D. Craig F1</v>
      </c>
      <c r="C56" s="24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1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1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5" t="str">
        <f>[1]Pay!B48</f>
        <v>B. Ehrman - F13</v>
      </c>
      <c r="C59" s="226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5" t="str">
        <f>[1]Pay!B49</f>
        <v>R. Stahly - F14</v>
      </c>
      <c r="C60" s="226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5" t="str">
        <f>[1]Pay!B50</f>
        <v>J. Platt - F15</v>
      </c>
      <c r="C61" s="226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5" t="str">
        <f>[1]Pay!B51</f>
        <v>D.Zoda - F16</v>
      </c>
      <c r="C62" s="226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5" t="str">
        <f>[1]Pay!B52</f>
        <v>T. Elzey - F17</v>
      </c>
      <c r="C63" s="226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7" t="str">
        <f>[1]Pay!B53</f>
        <v>A. Hannie - F18</v>
      </c>
      <c r="C64" s="22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9">
        <f>A69*B69*B8</f>
        <v>0</v>
      </c>
      <c r="D69" s="23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9">
        <f>A70*B70*B8</f>
        <v>0</v>
      </c>
      <c r="D70" s="230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9">
        <f>A71*B71*B8</f>
        <v>0</v>
      </c>
      <c r="D71" s="23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9">
        <f>A72*B72*B8</f>
        <v>0</v>
      </c>
      <c r="D72" s="230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9">
        <f>A73*B73*B8</f>
        <v>0</v>
      </c>
      <c r="D73" s="23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9">
        <f>A74*B74*B8</f>
        <v>0</v>
      </c>
      <c r="D74" s="23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7" t="s">
        <v>297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199" t="s">
        <v>97</v>
      </c>
      <c r="B81" s="199"/>
      <c r="C81" s="199"/>
      <c r="D81" s="199"/>
      <c r="E81" s="199"/>
      <c r="F81" s="199"/>
      <c r="G81" s="199"/>
      <c r="H81" s="199"/>
      <c r="I81" s="199"/>
      <c r="J81" s="199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17"/>
      <c r="B82" s="218"/>
      <c r="C82" s="218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9"/>
    </row>
    <row r="83" spans="1:18" x14ac:dyDescent="0.25">
      <c r="A83" s="220"/>
      <c r="B83" s="221"/>
      <c r="C83" s="221"/>
      <c r="D83" s="221"/>
      <c r="E83" s="221"/>
      <c r="F83" s="221"/>
      <c r="G83" s="221"/>
      <c r="H83" s="221"/>
      <c r="I83" s="221"/>
      <c r="J83" s="221"/>
      <c r="K83" s="221"/>
      <c r="L83" s="221"/>
      <c r="M83" s="221"/>
      <c r="N83" s="221"/>
      <c r="O83" s="221"/>
      <c r="P83" s="221"/>
      <c r="Q83" s="221"/>
      <c r="R83" s="222"/>
    </row>
    <row r="84" spans="1:18" x14ac:dyDescent="0.25">
      <c r="A84" s="199" t="s">
        <v>103</v>
      </c>
      <c r="B84" s="199"/>
      <c r="C84" s="199"/>
      <c r="D84" s="199"/>
      <c r="E84" s="199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17">
        <f>B7</f>
        <v>0</v>
      </c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9"/>
    </row>
    <row r="86" spans="1:18" x14ac:dyDescent="0.25">
      <c r="A86" s="220"/>
      <c r="B86" s="221"/>
      <c r="C86" s="221"/>
      <c r="D86" s="221"/>
      <c r="E86" s="221"/>
      <c r="F86" s="221"/>
      <c r="G86" s="221"/>
      <c r="H86" s="221"/>
      <c r="I86" s="221"/>
      <c r="J86" s="221"/>
      <c r="K86" s="221"/>
      <c r="L86" s="221"/>
      <c r="M86" s="221"/>
      <c r="N86" s="221"/>
      <c r="O86" s="221"/>
      <c r="P86" s="221"/>
      <c r="Q86" s="221"/>
      <c r="R86" s="222"/>
    </row>
    <row r="87" spans="1:18" x14ac:dyDescent="0.25">
      <c r="A87" s="223" t="s">
        <v>98</v>
      </c>
      <c r="B87" s="223"/>
      <c r="C87" s="223"/>
      <c r="D87" s="223"/>
      <c r="E87" s="223"/>
      <c r="F87" s="223"/>
      <c r="G87" s="223"/>
      <c r="H87" s="216"/>
      <c r="I87" s="216"/>
      <c r="J87" s="216"/>
      <c r="K87" s="216"/>
      <c r="L87" s="216"/>
      <c r="M87" s="216"/>
      <c r="N87" s="216"/>
      <c r="O87" s="216"/>
      <c r="P87" s="216"/>
      <c r="Q87" s="216"/>
      <c r="R87" s="32"/>
    </row>
    <row r="88" spans="1:18" x14ac:dyDescent="0.25">
      <c r="A88" s="217"/>
      <c r="B88" s="218"/>
      <c r="C88" s="218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9"/>
    </row>
    <row r="89" spans="1:18" x14ac:dyDescent="0.25">
      <c r="A89" s="220"/>
      <c r="B89" s="221"/>
      <c r="C89" s="221"/>
      <c r="D89" s="221"/>
      <c r="E89" s="221"/>
      <c r="F89" s="221"/>
      <c r="G89" s="221"/>
      <c r="H89" s="221"/>
      <c r="I89" s="221"/>
      <c r="J89" s="221"/>
      <c r="K89" s="221"/>
      <c r="L89" s="221"/>
      <c r="M89" s="221"/>
      <c r="N89" s="221"/>
      <c r="O89" s="221"/>
      <c r="P89" s="221"/>
      <c r="Q89" s="221"/>
      <c r="R89" s="222"/>
    </row>
    <row r="90" spans="1:18" x14ac:dyDescent="0.25">
      <c r="A90" s="223" t="s">
        <v>99</v>
      </c>
      <c r="B90" s="223"/>
      <c r="C90" s="223"/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33"/>
      <c r="P90" s="33"/>
      <c r="Q90" s="33"/>
      <c r="R90" s="32"/>
    </row>
    <row r="91" spans="1:18" x14ac:dyDescent="0.25">
      <c r="A91" s="217"/>
      <c r="B91" s="218"/>
      <c r="C91" s="218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9"/>
    </row>
    <row r="92" spans="1:18" x14ac:dyDescent="0.25">
      <c r="A92" s="220"/>
      <c r="B92" s="221"/>
      <c r="C92" s="221"/>
      <c r="D92" s="221"/>
      <c r="E92" s="221"/>
      <c r="F92" s="221"/>
      <c r="G92" s="221"/>
      <c r="H92" s="221"/>
      <c r="I92" s="221"/>
      <c r="J92" s="221"/>
      <c r="K92" s="221"/>
      <c r="L92" s="221"/>
      <c r="M92" s="221"/>
      <c r="N92" s="221"/>
      <c r="O92" s="221"/>
      <c r="P92" s="221"/>
      <c r="Q92" s="221"/>
      <c r="R92" s="222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199" t="s">
        <v>100</v>
      </c>
      <c r="B94" s="199"/>
      <c r="C94" s="199"/>
      <c r="D94" s="199"/>
      <c r="E94" s="199"/>
      <c r="F94" s="199"/>
      <c r="G94" s="199"/>
      <c r="H94" s="199"/>
      <c r="I94" s="199"/>
      <c r="J94" s="216"/>
      <c r="K94" s="216"/>
      <c r="L94" s="216"/>
      <c r="M94" s="216"/>
      <c r="N94" s="216"/>
      <c r="O94" s="216"/>
      <c r="P94" s="216"/>
      <c r="Q94" s="216"/>
      <c r="R94" s="32"/>
    </row>
    <row r="95" spans="1:18" x14ac:dyDescent="0.25">
      <c r="A95" s="217"/>
      <c r="B95" s="218"/>
      <c r="C95" s="218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9"/>
    </row>
    <row r="96" spans="1:18" x14ac:dyDescent="0.25">
      <c r="A96" s="220"/>
      <c r="B96" s="221"/>
      <c r="C96" s="221"/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1"/>
      <c r="O96" s="221"/>
      <c r="P96" s="221"/>
      <c r="Q96" s="221"/>
      <c r="R96" s="222"/>
    </row>
    <row r="97" spans="1:18" x14ac:dyDescent="0.25">
      <c r="A97" s="223" t="s">
        <v>101</v>
      </c>
      <c r="B97" s="223"/>
      <c r="C97" s="223"/>
      <c r="D97" s="223"/>
      <c r="E97" s="223"/>
      <c r="F97" s="223"/>
      <c r="G97" s="223"/>
      <c r="H97" s="223"/>
      <c r="I97" s="223"/>
      <c r="J97" s="223"/>
      <c r="K97" s="223"/>
      <c r="L97" s="223"/>
      <c r="M97" s="33"/>
      <c r="N97" s="33"/>
      <c r="O97" s="33"/>
      <c r="P97" s="33"/>
      <c r="Q97" s="33"/>
      <c r="R97" s="32"/>
    </row>
    <row r="98" spans="1:18" x14ac:dyDescent="0.25">
      <c r="A98" s="217"/>
      <c r="B98" s="218"/>
      <c r="C98" s="218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9"/>
    </row>
    <row r="99" spans="1:18" x14ac:dyDescent="0.25">
      <c r="A99" s="220"/>
      <c r="B99" s="221"/>
      <c r="C99" s="221"/>
      <c r="D99" s="221"/>
      <c r="E99" s="221"/>
      <c r="F99" s="221"/>
      <c r="G99" s="221"/>
      <c r="H99" s="221"/>
      <c r="I99" s="221"/>
      <c r="J99" s="221"/>
      <c r="K99" s="221"/>
      <c r="L99" s="221"/>
      <c r="M99" s="221"/>
      <c r="N99" s="221"/>
      <c r="O99" s="221"/>
      <c r="P99" s="221"/>
      <c r="Q99" s="221"/>
      <c r="R99" s="222"/>
    </row>
    <row r="100" spans="1:18" ht="15.75" x14ac:dyDescent="0.25">
      <c r="A100" s="224" t="s">
        <v>102</v>
      </c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4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14" t="s">
        <v>104</v>
      </c>
      <c r="B129" s="214"/>
      <c r="C129" s="214"/>
      <c r="D129" s="36" t="s">
        <v>106</v>
      </c>
      <c r="E129" s="207"/>
      <c r="F129" s="207"/>
      <c r="G129" s="215" t="s">
        <v>107</v>
      </c>
      <c r="H129" s="215"/>
      <c r="I129" s="207"/>
      <c r="J129" s="207"/>
      <c r="K129" s="215" t="s">
        <v>108</v>
      </c>
      <c r="L129" s="215"/>
      <c r="M129" s="215"/>
      <c r="N129" s="215"/>
      <c r="O129" s="215"/>
      <c r="P129" s="207"/>
      <c r="Q129" s="207"/>
      <c r="R129" s="32"/>
    </row>
    <row r="130" spans="1:18" ht="15.75" x14ac:dyDescent="0.25">
      <c r="A130" s="214" t="s">
        <v>105</v>
      </c>
      <c r="B130" s="214"/>
      <c r="C130" s="214"/>
      <c r="D130" s="36" t="s">
        <v>106</v>
      </c>
      <c r="E130" s="207"/>
      <c r="F130" s="207"/>
      <c r="G130" s="215" t="s">
        <v>107</v>
      </c>
      <c r="H130" s="215"/>
      <c r="I130" s="207"/>
      <c r="J130" s="207"/>
      <c r="K130" s="215" t="s">
        <v>108</v>
      </c>
      <c r="L130" s="215"/>
      <c r="M130" s="215"/>
      <c r="N130" s="215"/>
      <c r="O130" s="215"/>
      <c r="P130" s="207"/>
      <c r="Q130" s="207"/>
      <c r="R130" s="32"/>
    </row>
    <row r="131" spans="1:18" ht="363.6" customHeight="1" x14ac:dyDescent="0.5">
      <c r="A131" s="313" t="s">
        <v>154</v>
      </c>
      <c r="B131" s="301"/>
      <c r="C131" s="301"/>
      <c r="D131" s="301"/>
      <c r="E131" s="301"/>
      <c r="F131" s="301"/>
      <c r="G131" s="301"/>
      <c r="H131" s="301"/>
      <c r="I131" s="301"/>
      <c r="J131" s="301"/>
      <c r="K131" s="301"/>
      <c r="L131" s="301"/>
      <c r="M131" s="301"/>
      <c r="N131" s="301"/>
      <c r="O131" s="301"/>
      <c r="P131" s="301"/>
      <c r="Q131" s="301"/>
      <c r="R131" s="301"/>
    </row>
    <row r="132" spans="1:18" ht="31.9" customHeight="1" x14ac:dyDescent="0.25">
      <c r="A132" s="314" t="s">
        <v>154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</row>
    <row r="133" spans="1:18" x14ac:dyDescent="0.25">
      <c r="A133" s="199" t="s">
        <v>135</v>
      </c>
      <c r="B133" s="199"/>
      <c r="C133" s="284"/>
      <c r="D133" s="285"/>
      <c r="E133" s="285"/>
      <c r="F133" s="285"/>
      <c r="G133" s="285"/>
      <c r="H133" s="285"/>
      <c r="I133" s="285"/>
      <c r="J133" s="285"/>
      <c r="K133" s="285"/>
      <c r="L133" s="285"/>
      <c r="M133" s="285"/>
      <c r="N133" s="285"/>
      <c r="O133" s="285"/>
      <c r="P133" s="285"/>
      <c r="Q133" s="285"/>
      <c r="R133" s="286"/>
    </row>
    <row r="134" spans="1:18" x14ac:dyDescent="0.25">
      <c r="A134" s="97"/>
      <c r="B134" s="9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9"/>
    </row>
    <row r="135" spans="1:18" x14ac:dyDescent="0.25">
      <c r="A135" s="199" t="s">
        <v>136</v>
      </c>
      <c r="B135" s="199"/>
      <c r="C135" s="284"/>
      <c r="D135" s="285"/>
      <c r="E135" s="285"/>
      <c r="F135" s="285"/>
      <c r="G135" s="285"/>
      <c r="H135" s="285"/>
      <c r="I135" s="285"/>
      <c r="J135" s="285"/>
      <c r="K135" s="285"/>
      <c r="L135" s="285"/>
      <c r="M135" s="285"/>
      <c r="N135" s="285"/>
      <c r="O135" s="285"/>
      <c r="P135" s="285"/>
      <c r="Q135" s="285"/>
      <c r="R135" s="286"/>
    </row>
    <row r="136" spans="1:18" x14ac:dyDescent="0.25">
      <c r="A136" s="97"/>
      <c r="B136" s="9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9"/>
    </row>
    <row r="137" spans="1:18" x14ac:dyDescent="0.25">
      <c r="A137" s="199" t="s">
        <v>137</v>
      </c>
      <c r="B137" s="199"/>
      <c r="C137" s="199"/>
      <c r="D137" s="199"/>
      <c r="E137" s="284"/>
      <c r="F137" s="285"/>
      <c r="G137" s="285"/>
      <c r="H137" s="285"/>
      <c r="I137" s="285"/>
      <c r="J137" s="285"/>
      <c r="K137" s="285"/>
      <c r="L137" s="285"/>
      <c r="M137" s="285"/>
      <c r="N137" s="285"/>
      <c r="O137" s="285"/>
      <c r="P137" s="285"/>
      <c r="Q137" s="285"/>
      <c r="R137" s="286"/>
    </row>
    <row r="138" spans="1:18" x14ac:dyDescent="0.25">
      <c r="A138" s="97"/>
      <c r="B138" s="97"/>
      <c r="C138" s="97"/>
      <c r="D138" s="9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2"/>
    </row>
    <row r="139" spans="1:18" x14ac:dyDescent="0.25">
      <c r="A139" s="199" t="s">
        <v>155</v>
      </c>
      <c r="B139" s="199"/>
      <c r="C139" s="199"/>
      <c r="D139" s="199"/>
      <c r="E139" s="199"/>
      <c r="F139" s="199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32"/>
    </row>
    <row r="140" spans="1:18" x14ac:dyDescent="0.25">
      <c r="A140" s="278"/>
      <c r="B140" s="279"/>
      <c r="C140" s="279"/>
      <c r="D140" s="279"/>
      <c r="E140" s="279"/>
      <c r="F140" s="279"/>
      <c r="G140" s="279"/>
      <c r="H140" s="279"/>
      <c r="I140" s="279"/>
      <c r="J140" s="279"/>
      <c r="K140" s="279"/>
      <c r="L140" s="279"/>
      <c r="M140" s="279"/>
      <c r="N140" s="279"/>
      <c r="O140" s="279"/>
      <c r="P140" s="279"/>
      <c r="Q140" s="279"/>
      <c r="R140" s="280"/>
    </row>
    <row r="141" spans="1:18" x14ac:dyDescent="0.25">
      <c r="A141" s="281"/>
      <c r="B141" s="282"/>
      <c r="C141" s="282"/>
      <c r="D141" s="282"/>
      <c r="E141" s="282"/>
      <c r="F141" s="282"/>
      <c r="G141" s="282"/>
      <c r="H141" s="282"/>
      <c r="I141" s="282"/>
      <c r="J141" s="282"/>
      <c r="K141" s="282"/>
      <c r="L141" s="282"/>
      <c r="M141" s="282"/>
      <c r="N141" s="282"/>
      <c r="O141" s="282"/>
      <c r="P141" s="282"/>
      <c r="Q141" s="282"/>
      <c r="R141" s="283"/>
    </row>
    <row r="142" spans="1:18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2"/>
    </row>
    <row r="143" spans="1:18" x14ac:dyDescent="0.25">
      <c r="A143" s="199" t="s">
        <v>138</v>
      </c>
      <c r="B143" s="199"/>
      <c r="C143" s="199"/>
      <c r="D143" s="199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32"/>
    </row>
    <row r="144" spans="1:18" x14ac:dyDescent="0.25">
      <c r="A144" s="278"/>
      <c r="B144" s="279"/>
      <c r="C144" s="279"/>
      <c r="D144" s="279"/>
      <c r="E144" s="279"/>
      <c r="F144" s="279"/>
      <c r="G144" s="279"/>
      <c r="H144" s="279"/>
      <c r="I144" s="279"/>
      <c r="J144" s="279"/>
      <c r="K144" s="279"/>
      <c r="L144" s="279"/>
      <c r="M144" s="279"/>
      <c r="N144" s="279"/>
      <c r="O144" s="279"/>
      <c r="P144" s="279"/>
      <c r="Q144" s="279"/>
      <c r="R144" s="280"/>
    </row>
    <row r="145" spans="1:18" x14ac:dyDescent="0.25">
      <c r="A145" s="281"/>
      <c r="B145" s="282"/>
      <c r="C145" s="282"/>
      <c r="D145" s="282"/>
      <c r="E145" s="282"/>
      <c r="F145" s="282"/>
      <c r="G145" s="282"/>
      <c r="H145" s="282"/>
      <c r="I145" s="282"/>
      <c r="J145" s="282"/>
      <c r="K145" s="282"/>
      <c r="L145" s="282"/>
      <c r="M145" s="282"/>
      <c r="N145" s="282"/>
      <c r="O145" s="282"/>
      <c r="P145" s="282"/>
      <c r="Q145" s="282"/>
      <c r="R145" s="283"/>
    </row>
    <row r="146" spans="1:18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9"/>
    </row>
    <row r="147" spans="1:18" x14ac:dyDescent="0.25">
      <c r="A147" s="199" t="s">
        <v>139</v>
      </c>
      <c r="B147" s="199"/>
      <c r="C147" s="284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6"/>
    </row>
    <row r="148" spans="1:18" x14ac:dyDescent="0.25">
      <c r="A148" s="97"/>
      <c r="B148" s="9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9"/>
    </row>
    <row r="149" spans="1:18" x14ac:dyDescent="0.25">
      <c r="A149" s="199" t="s">
        <v>140</v>
      </c>
      <c r="B149" s="199"/>
      <c r="C149" s="199"/>
      <c r="D149" s="284"/>
      <c r="E149" s="285"/>
      <c r="F149" s="285"/>
      <c r="G149" s="285"/>
      <c r="H149" s="285"/>
      <c r="I149" s="285"/>
      <c r="J149" s="285"/>
      <c r="K149" s="285"/>
      <c r="L149" s="285"/>
      <c r="M149" s="285"/>
      <c r="N149" s="285"/>
      <c r="O149" s="285"/>
      <c r="P149" s="285"/>
      <c r="Q149" s="285"/>
      <c r="R149" s="286"/>
    </row>
    <row r="150" spans="1:18" x14ac:dyDescent="0.25">
      <c r="A150" s="97"/>
      <c r="B150" s="97"/>
      <c r="C150" s="9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2"/>
    </row>
    <row r="151" spans="1:18" x14ac:dyDescent="0.25">
      <c r="A151" s="199" t="s">
        <v>141</v>
      </c>
      <c r="B151" s="199"/>
      <c r="C151" s="199"/>
      <c r="D151" s="284"/>
      <c r="E151" s="285"/>
      <c r="F151" s="285"/>
      <c r="G151" s="285"/>
      <c r="H151" s="285"/>
      <c r="I151" s="285"/>
      <c r="J151" s="285"/>
      <c r="K151" s="285"/>
      <c r="L151" s="285"/>
      <c r="M151" s="285"/>
      <c r="N151" s="285"/>
      <c r="O151" s="285"/>
      <c r="P151" s="285"/>
      <c r="Q151" s="285"/>
      <c r="R151" s="286"/>
    </row>
    <row r="152" spans="1:18" x14ac:dyDescent="0.25">
      <c r="A152" s="97"/>
      <c r="B152" s="97"/>
      <c r="C152" s="97"/>
      <c r="D152" s="37"/>
      <c r="E152" s="38"/>
      <c r="F152" s="38"/>
      <c r="G152" s="38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9"/>
    </row>
    <row r="153" spans="1:18" x14ac:dyDescent="0.25">
      <c r="A153" s="199" t="s">
        <v>142</v>
      </c>
      <c r="B153" s="199"/>
      <c r="C153" s="199"/>
      <c r="D153" s="199"/>
      <c r="E153" s="310"/>
      <c r="F153" s="311"/>
      <c r="G153" s="312"/>
      <c r="H153" s="215" t="s">
        <v>143</v>
      </c>
      <c r="I153" s="215"/>
      <c r="J153" s="215"/>
      <c r="K153" s="284"/>
      <c r="L153" s="285"/>
      <c r="M153" s="285"/>
      <c r="N153" s="285"/>
      <c r="O153" s="285"/>
      <c r="P153" s="285"/>
      <c r="Q153" s="285"/>
      <c r="R153" s="286"/>
    </row>
    <row r="154" spans="1:18" x14ac:dyDescent="0.25">
      <c r="A154" s="97"/>
      <c r="B154" s="97"/>
      <c r="C154" s="97"/>
      <c r="D154" s="97"/>
      <c r="E154" s="37"/>
      <c r="F154" s="37"/>
      <c r="G154" s="37"/>
      <c r="H154" s="97"/>
      <c r="I154" s="97"/>
      <c r="J154" s="97"/>
      <c r="K154" s="37"/>
      <c r="L154" s="37"/>
      <c r="M154" s="37"/>
      <c r="N154" s="37"/>
      <c r="O154" s="37"/>
      <c r="P154" s="37"/>
      <c r="Q154" s="37"/>
      <c r="R154" s="39"/>
    </row>
    <row r="155" spans="1:18" x14ac:dyDescent="0.25">
      <c r="A155" s="199" t="s">
        <v>144</v>
      </c>
      <c r="B155" s="199"/>
      <c r="C155" s="199"/>
      <c r="D155" s="199"/>
      <c r="E155" s="284"/>
      <c r="F155" s="285"/>
      <c r="G155" s="285"/>
      <c r="H155" s="285"/>
      <c r="I155" s="285"/>
      <c r="J155" s="285"/>
      <c r="K155" s="285"/>
      <c r="L155" s="285"/>
      <c r="M155" s="285"/>
      <c r="N155" s="285"/>
      <c r="O155" s="285"/>
      <c r="P155" s="285"/>
      <c r="Q155" s="285"/>
      <c r="R155" s="286"/>
    </row>
    <row r="156" spans="1:18" x14ac:dyDescent="0.25">
      <c r="A156" s="97"/>
      <c r="B156" s="97"/>
      <c r="C156" s="97"/>
      <c r="D156" s="9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9"/>
    </row>
    <row r="157" spans="1:18" x14ac:dyDescent="0.25">
      <c r="A157" s="97"/>
      <c r="B157" s="97"/>
      <c r="C157" s="97"/>
      <c r="D157" s="9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2"/>
    </row>
    <row r="158" spans="1:18" x14ac:dyDescent="0.25">
      <c r="A158" s="199" t="s">
        <v>145</v>
      </c>
      <c r="B158" s="199"/>
      <c r="C158" s="199"/>
      <c r="D158" s="284"/>
      <c r="E158" s="285"/>
      <c r="F158" s="285"/>
      <c r="G158" s="285"/>
      <c r="H158" s="285"/>
      <c r="I158" s="285"/>
      <c r="J158" s="285"/>
      <c r="K158" s="285"/>
      <c r="L158" s="285"/>
      <c r="M158" s="285"/>
      <c r="N158" s="285"/>
      <c r="O158" s="285"/>
      <c r="P158" s="285"/>
      <c r="Q158" s="285"/>
      <c r="R158" s="286"/>
    </row>
    <row r="159" spans="1:18" x14ac:dyDescent="0.25">
      <c r="A159" s="97"/>
      <c r="B159" s="97"/>
      <c r="C159" s="9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2"/>
    </row>
    <row r="160" spans="1:18" x14ac:dyDescent="0.25">
      <c r="A160" s="199" t="s">
        <v>146</v>
      </c>
      <c r="B160" s="199"/>
      <c r="C160" s="199"/>
      <c r="D160" s="199"/>
      <c r="E160" s="199"/>
      <c r="F160" s="199"/>
      <c r="G160" s="199"/>
      <c r="H160" s="199"/>
      <c r="I160" s="199"/>
      <c r="J160" s="199"/>
      <c r="K160" s="199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78"/>
      <c r="B161" s="279"/>
      <c r="C161" s="279"/>
      <c r="D161" s="279"/>
      <c r="E161" s="279"/>
      <c r="F161" s="279"/>
      <c r="G161" s="279"/>
      <c r="H161" s="279"/>
      <c r="I161" s="279"/>
      <c r="J161" s="279"/>
      <c r="K161" s="279"/>
      <c r="L161" s="279"/>
      <c r="M161" s="279"/>
      <c r="N161" s="279"/>
      <c r="O161" s="279"/>
      <c r="P161" s="279"/>
      <c r="Q161" s="279"/>
      <c r="R161" s="280"/>
    </row>
    <row r="162" spans="1:18" x14ac:dyDescent="0.25">
      <c r="A162" s="281"/>
      <c r="B162" s="282"/>
      <c r="C162" s="282"/>
      <c r="D162" s="282"/>
      <c r="E162" s="282"/>
      <c r="F162" s="282"/>
      <c r="G162" s="282"/>
      <c r="H162" s="282"/>
      <c r="I162" s="282"/>
      <c r="J162" s="282"/>
      <c r="K162" s="282"/>
      <c r="L162" s="282"/>
      <c r="M162" s="282"/>
      <c r="N162" s="282"/>
      <c r="O162" s="282"/>
      <c r="P162" s="282"/>
      <c r="Q162" s="282"/>
      <c r="R162" s="283"/>
    </row>
    <row r="163" spans="1:18" x14ac:dyDescent="0.25">
      <c r="A163" s="37"/>
      <c r="B163" s="37"/>
      <c r="C163" s="37"/>
      <c r="D163" s="37"/>
      <c r="E163" s="38"/>
      <c r="F163" s="38"/>
      <c r="G163" s="38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9"/>
    </row>
    <row r="164" spans="1:18" x14ac:dyDescent="0.25">
      <c r="A164" s="199" t="s">
        <v>147</v>
      </c>
      <c r="B164" s="199"/>
      <c r="C164" s="199"/>
      <c r="D164" s="199"/>
      <c r="E164" s="310"/>
      <c r="F164" s="311"/>
      <c r="G164" s="312"/>
      <c r="H164" s="199" t="s">
        <v>148</v>
      </c>
      <c r="I164" s="199"/>
      <c r="J164" s="199"/>
      <c r="K164" s="199"/>
      <c r="L164" s="199"/>
      <c r="M164" s="284"/>
      <c r="N164" s="285"/>
      <c r="O164" s="285"/>
      <c r="P164" s="285"/>
      <c r="Q164" s="285"/>
      <c r="R164" s="286"/>
    </row>
    <row r="165" spans="1:18" x14ac:dyDescent="0.25">
      <c r="A165" s="97"/>
      <c r="B165" s="97"/>
      <c r="C165" s="97"/>
      <c r="D165" s="97"/>
      <c r="E165" s="37"/>
      <c r="F165" s="37"/>
      <c r="G165" s="37"/>
      <c r="H165" s="97"/>
      <c r="I165" s="97"/>
      <c r="J165" s="97"/>
      <c r="K165" s="97"/>
      <c r="L165" s="97"/>
      <c r="M165" s="37"/>
      <c r="N165" s="37"/>
      <c r="O165" s="37"/>
      <c r="P165" s="37"/>
      <c r="Q165" s="37"/>
      <c r="R165" s="39"/>
    </row>
    <row r="166" spans="1:18" x14ac:dyDescent="0.25">
      <c r="A166" s="97" t="s">
        <v>149</v>
      </c>
      <c r="B166" s="107"/>
      <c r="C166" s="107"/>
      <c r="D166" s="107"/>
      <c r="E166" s="107"/>
      <c r="F166" s="107"/>
      <c r="G166" s="107"/>
      <c r="H166" s="107"/>
      <c r="I166" s="107"/>
      <c r="J166" s="107"/>
      <c r="K166" s="284"/>
      <c r="L166" s="285"/>
      <c r="M166" s="285"/>
      <c r="N166" s="285"/>
      <c r="O166" s="285"/>
      <c r="P166" s="285"/>
      <c r="Q166" s="285"/>
      <c r="R166" s="286"/>
    </row>
    <row r="167" spans="1:18" x14ac:dyDescent="0.25">
      <c r="A167" s="97"/>
      <c r="B167" s="107"/>
      <c r="C167" s="107"/>
      <c r="D167" s="107"/>
      <c r="E167" s="107"/>
      <c r="F167" s="107"/>
      <c r="G167" s="107"/>
      <c r="H167" s="107"/>
      <c r="I167" s="107"/>
      <c r="J167" s="107"/>
      <c r="K167" s="37"/>
      <c r="L167" s="37"/>
      <c r="M167" s="37"/>
      <c r="N167" s="37"/>
      <c r="O167" s="38"/>
      <c r="P167" s="38"/>
      <c r="Q167" s="38"/>
      <c r="R167" s="39"/>
    </row>
    <row r="168" spans="1:18" x14ac:dyDescent="0.25">
      <c r="A168" s="199" t="s">
        <v>153</v>
      </c>
      <c r="B168" s="199"/>
      <c r="C168" s="310"/>
      <c r="D168" s="311"/>
      <c r="E168" s="312"/>
      <c r="F168" s="199" t="s">
        <v>152</v>
      </c>
      <c r="G168" s="199"/>
      <c r="H168" s="310"/>
      <c r="I168" s="311"/>
      <c r="J168" s="312"/>
      <c r="K168" s="199" t="s">
        <v>151</v>
      </c>
      <c r="L168" s="199"/>
      <c r="M168" s="199"/>
      <c r="N168" s="199"/>
      <c r="O168" s="310"/>
      <c r="P168" s="311"/>
      <c r="Q168" s="312"/>
      <c r="R168" s="32"/>
    </row>
    <row r="169" spans="1:18" x14ac:dyDescent="0.25">
      <c r="A169" s="97"/>
      <c r="B169" s="97"/>
      <c r="C169" s="37"/>
      <c r="D169" s="41"/>
      <c r="E169" s="41"/>
      <c r="F169" s="97"/>
      <c r="G169" s="97"/>
      <c r="H169" s="41"/>
      <c r="I169" s="37"/>
      <c r="J169" s="37"/>
      <c r="K169" s="97"/>
      <c r="L169" s="97"/>
      <c r="M169" s="97"/>
      <c r="N169" s="97"/>
      <c r="O169" s="37"/>
      <c r="P169" s="37"/>
      <c r="Q169" s="37"/>
      <c r="R169" s="32"/>
    </row>
    <row r="170" spans="1:18" x14ac:dyDescent="0.25">
      <c r="A170" s="199" t="s">
        <v>150</v>
      </c>
      <c r="B170" s="199"/>
      <c r="C170" s="199"/>
      <c r="D170" s="310"/>
      <c r="E170" s="311"/>
      <c r="F170" s="311"/>
      <c r="G170" s="311"/>
      <c r="H170" s="312"/>
      <c r="I170" s="107"/>
      <c r="J170" s="107"/>
      <c r="K170" s="107"/>
      <c r="L170" s="107"/>
      <c r="M170" s="107"/>
      <c r="N170" s="107"/>
      <c r="O170" s="107"/>
      <c r="P170" s="107"/>
      <c r="Q170" s="107"/>
      <c r="R170" s="32"/>
    </row>
    <row r="171" spans="1:18" x14ac:dyDescent="0.25">
      <c r="A171" s="97"/>
      <c r="B171" s="97"/>
      <c r="C171" s="97"/>
      <c r="D171" s="37"/>
      <c r="E171" s="37"/>
      <c r="F171" s="37"/>
      <c r="G171" s="37"/>
      <c r="H171" s="37"/>
      <c r="I171" s="107"/>
      <c r="J171" s="107"/>
      <c r="K171" s="107"/>
      <c r="L171" s="107"/>
      <c r="M171" s="107"/>
      <c r="N171" s="107"/>
      <c r="O171" s="107"/>
      <c r="P171" s="107"/>
      <c r="Q171" s="107"/>
      <c r="R171" s="32"/>
    </row>
    <row r="172" spans="1:18" x14ac:dyDescent="0.25">
      <c r="A172" s="97"/>
      <c r="B172" s="97"/>
      <c r="C172" s="97"/>
      <c r="D172" s="37"/>
      <c r="E172" s="37"/>
      <c r="F172" s="37"/>
      <c r="G172" s="37"/>
      <c r="H172" s="3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ht="77.45" customHeight="1" x14ac:dyDescent="0.25">
      <c r="A173" s="97"/>
      <c r="B173" s="97"/>
      <c r="C173" s="97"/>
      <c r="D173" s="37"/>
      <c r="E173" s="37"/>
      <c r="F173" s="37"/>
      <c r="G173" s="37"/>
      <c r="H173" s="37"/>
      <c r="I173" s="107"/>
      <c r="J173" s="107"/>
      <c r="K173" s="107"/>
      <c r="L173" s="107"/>
      <c r="M173" s="107"/>
      <c r="N173" s="107"/>
      <c r="O173" s="107"/>
      <c r="P173" s="107"/>
      <c r="Q173" s="107"/>
      <c r="R173" s="32"/>
    </row>
    <row r="174" spans="1:18" ht="409.15" customHeight="1" x14ac:dyDescent="0.5">
      <c r="A174" s="313" t="s">
        <v>154</v>
      </c>
      <c r="B174" s="313"/>
      <c r="C174" s="313"/>
      <c r="D174" s="313"/>
      <c r="E174" s="313"/>
      <c r="F174" s="313"/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</row>
    <row r="175" spans="1:18" ht="23.25" x14ac:dyDescent="0.35">
      <c r="A175" s="198" t="s">
        <v>279</v>
      </c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198"/>
      <c r="O175" s="198"/>
      <c r="P175" s="198"/>
      <c r="Q175" s="198"/>
      <c r="R175" s="198"/>
    </row>
    <row r="176" spans="1:18" x14ac:dyDescent="0.25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32"/>
    </row>
    <row r="177" spans="1:18" x14ac:dyDescent="0.25">
      <c r="A177" s="199" t="s">
        <v>275</v>
      </c>
      <c r="B177" s="199"/>
      <c r="C177" s="199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32"/>
    </row>
    <row r="178" spans="1:18" x14ac:dyDescent="0.25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194" t="s">
        <v>276</v>
      </c>
      <c r="B179" s="194"/>
      <c r="C179" s="194"/>
      <c r="D179" s="200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01"/>
      <c r="P179" s="201"/>
      <c r="Q179" s="201"/>
      <c r="R179" s="202"/>
    </row>
    <row r="180" spans="1:18" x14ac:dyDescent="0.25">
      <c r="A180" s="107"/>
      <c r="B180" s="107"/>
      <c r="C180" s="107"/>
      <c r="D180" s="203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5"/>
    </row>
    <row r="181" spans="1:18" x14ac:dyDescent="0.25">
      <c r="A181" s="107"/>
      <c r="B181" s="107"/>
      <c r="C181" s="107"/>
      <c r="D181" s="206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8"/>
    </row>
    <row r="182" spans="1:18" x14ac:dyDescent="0.25">
      <c r="A182" s="194" t="s">
        <v>277</v>
      </c>
      <c r="B182" s="194"/>
      <c r="C182" s="194"/>
      <c r="D182" s="185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7"/>
    </row>
    <row r="183" spans="1:18" x14ac:dyDescent="0.25">
      <c r="A183" s="107"/>
      <c r="B183" s="107"/>
      <c r="C183" s="107"/>
      <c r="D183" s="188"/>
      <c r="E183" s="189"/>
      <c r="F183" s="189"/>
      <c r="G183" s="189"/>
      <c r="H183" s="189"/>
      <c r="I183" s="189"/>
      <c r="J183" s="189"/>
      <c r="K183" s="189"/>
      <c r="L183" s="189"/>
      <c r="M183" s="189"/>
      <c r="N183" s="189"/>
      <c r="O183" s="189"/>
      <c r="P183" s="189"/>
      <c r="Q183" s="189"/>
      <c r="R183" s="190"/>
    </row>
    <row r="184" spans="1:18" x14ac:dyDescent="0.25">
      <c r="A184" s="107"/>
      <c r="B184" s="107"/>
      <c r="C184" s="107"/>
      <c r="D184" s="188"/>
      <c r="E184" s="189"/>
      <c r="F184" s="189"/>
      <c r="G184" s="189"/>
      <c r="H184" s="189"/>
      <c r="I184" s="189"/>
      <c r="J184" s="189"/>
      <c r="K184" s="189"/>
      <c r="L184" s="189"/>
      <c r="M184" s="189"/>
      <c r="N184" s="189"/>
      <c r="O184" s="189"/>
      <c r="P184" s="189"/>
      <c r="Q184" s="189"/>
      <c r="R184" s="190"/>
    </row>
    <row r="185" spans="1:18" x14ac:dyDescent="0.25">
      <c r="A185" s="107"/>
      <c r="B185" s="107"/>
      <c r="C185" s="107"/>
      <c r="D185" s="188"/>
      <c r="E185" s="189"/>
      <c r="F185" s="189"/>
      <c r="G185" s="189"/>
      <c r="H185" s="189"/>
      <c r="I185" s="189"/>
      <c r="J185" s="189"/>
      <c r="K185" s="189"/>
      <c r="L185" s="189"/>
      <c r="M185" s="189"/>
      <c r="N185" s="189"/>
      <c r="O185" s="189"/>
      <c r="P185" s="189"/>
      <c r="Q185" s="189"/>
      <c r="R185" s="190"/>
    </row>
    <row r="186" spans="1:18" x14ac:dyDescent="0.25">
      <c r="A186" s="107"/>
      <c r="B186" s="107"/>
      <c r="C186" s="107"/>
      <c r="D186" s="188"/>
      <c r="E186" s="189"/>
      <c r="F186" s="189"/>
      <c r="G186" s="189"/>
      <c r="H186" s="189"/>
      <c r="I186" s="189"/>
      <c r="J186" s="189"/>
      <c r="K186" s="189"/>
      <c r="L186" s="189"/>
      <c r="M186" s="189"/>
      <c r="N186" s="189"/>
      <c r="O186" s="189"/>
      <c r="P186" s="189"/>
      <c r="Q186" s="189"/>
      <c r="R186" s="190"/>
    </row>
    <row r="187" spans="1:18" x14ac:dyDescent="0.25">
      <c r="A187" s="107"/>
      <c r="B187" s="107"/>
      <c r="C187" s="107"/>
      <c r="D187" s="188"/>
      <c r="E187" s="189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90"/>
    </row>
    <row r="188" spans="1:18" x14ac:dyDescent="0.25">
      <c r="A188" s="107"/>
      <c r="B188" s="107"/>
      <c r="C188" s="107"/>
      <c r="D188" s="188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90"/>
    </row>
    <row r="189" spans="1:18" x14ac:dyDescent="0.25">
      <c r="A189" s="107"/>
      <c r="B189" s="107"/>
      <c r="C189" s="107"/>
      <c r="D189" s="191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3"/>
    </row>
    <row r="190" spans="1:18" x14ac:dyDescent="0.25">
      <c r="A190" s="107"/>
      <c r="B190" s="107"/>
      <c r="C190" s="107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</row>
    <row r="191" spans="1:18" x14ac:dyDescent="0.25">
      <c r="A191" s="199" t="s">
        <v>278</v>
      </c>
      <c r="B191" s="199"/>
      <c r="C191" s="199"/>
      <c r="D191" s="185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7"/>
    </row>
    <row r="192" spans="1:18" x14ac:dyDescent="0.25">
      <c r="A192" s="107"/>
      <c r="B192" s="107"/>
      <c r="C192" s="107"/>
      <c r="D192" s="188"/>
      <c r="E192" s="189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90"/>
    </row>
    <row r="193" spans="1:18" x14ac:dyDescent="0.25">
      <c r="A193" s="107"/>
      <c r="B193" s="107"/>
      <c r="C193" s="107"/>
      <c r="D193" s="191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3"/>
    </row>
    <row r="194" spans="1:18" x14ac:dyDescent="0.25">
      <c r="A194" s="194" t="s">
        <v>277</v>
      </c>
      <c r="B194" s="194"/>
      <c r="C194" s="194"/>
      <c r="D194" s="185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7"/>
    </row>
    <row r="195" spans="1:18" x14ac:dyDescent="0.25">
      <c r="A195" s="107"/>
      <c r="B195" s="107"/>
      <c r="C195" s="107"/>
      <c r="D195" s="188"/>
      <c r="E195" s="189"/>
      <c r="F195" s="189"/>
      <c r="G195" s="189"/>
      <c r="H195" s="189"/>
      <c r="I195" s="189"/>
      <c r="J195" s="189"/>
      <c r="K195" s="189"/>
      <c r="L195" s="189"/>
      <c r="M195" s="189"/>
      <c r="N195" s="189"/>
      <c r="O195" s="189"/>
      <c r="P195" s="189"/>
      <c r="Q195" s="189"/>
      <c r="R195" s="190"/>
    </row>
    <row r="196" spans="1:18" x14ac:dyDescent="0.25">
      <c r="A196" s="107"/>
      <c r="B196" s="107"/>
      <c r="C196" s="107"/>
      <c r="D196" s="188"/>
      <c r="E196" s="189"/>
      <c r="F196" s="189"/>
      <c r="G196" s="189"/>
      <c r="H196" s="189"/>
      <c r="I196" s="189"/>
      <c r="J196" s="189"/>
      <c r="K196" s="189"/>
      <c r="L196" s="189"/>
      <c r="M196" s="189"/>
      <c r="N196" s="189"/>
      <c r="O196" s="189"/>
      <c r="P196" s="189"/>
      <c r="Q196" s="189"/>
      <c r="R196" s="190"/>
    </row>
    <row r="197" spans="1:18" x14ac:dyDescent="0.25">
      <c r="A197" s="107"/>
      <c r="B197" s="107"/>
      <c r="C197" s="107"/>
      <c r="D197" s="188"/>
      <c r="E197" s="189"/>
      <c r="F197" s="189"/>
      <c r="G197" s="189"/>
      <c r="H197" s="189"/>
      <c r="I197" s="189"/>
      <c r="J197" s="189"/>
      <c r="K197" s="189"/>
      <c r="L197" s="189"/>
      <c r="M197" s="189"/>
      <c r="N197" s="189"/>
      <c r="O197" s="189"/>
      <c r="P197" s="189"/>
      <c r="Q197" s="189"/>
      <c r="R197" s="190"/>
    </row>
    <row r="198" spans="1:18" x14ac:dyDescent="0.25">
      <c r="A198" s="107"/>
      <c r="B198" s="107"/>
      <c r="C198" s="107"/>
      <c r="D198" s="188"/>
      <c r="E198" s="189"/>
      <c r="F198" s="189"/>
      <c r="G198" s="189"/>
      <c r="H198" s="189"/>
      <c r="I198" s="189"/>
      <c r="J198" s="189"/>
      <c r="K198" s="189"/>
      <c r="L198" s="189"/>
      <c r="M198" s="189"/>
      <c r="N198" s="189"/>
      <c r="O198" s="189"/>
      <c r="P198" s="189"/>
      <c r="Q198" s="189"/>
      <c r="R198" s="190"/>
    </row>
    <row r="199" spans="1:18" x14ac:dyDescent="0.25">
      <c r="A199" s="107"/>
      <c r="B199" s="107"/>
      <c r="C199" s="107"/>
      <c r="D199" s="188"/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189"/>
      <c r="P199" s="189"/>
      <c r="Q199" s="189"/>
      <c r="R199" s="190"/>
    </row>
    <row r="200" spans="1:18" x14ac:dyDescent="0.25">
      <c r="A200" s="107"/>
      <c r="B200" s="107"/>
      <c r="C200" s="107"/>
      <c r="D200" s="188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90"/>
    </row>
    <row r="201" spans="1:18" x14ac:dyDescent="0.25">
      <c r="A201" s="107"/>
      <c r="B201" s="107"/>
      <c r="C201" s="107"/>
      <c r="D201" s="191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3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48" spans="1:18" ht="36" x14ac:dyDescent="0.55000000000000004">
      <c r="A248" s="307" t="s">
        <v>279</v>
      </c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  <c r="Q248" s="307"/>
      <c r="R248" s="307"/>
    </row>
    <row r="252" spans="1:18" x14ac:dyDescent="0.25">
      <c r="A252" s="308" t="s">
        <v>154</v>
      </c>
      <c r="B252" s="309"/>
      <c r="C252" s="309"/>
      <c r="D252" s="309"/>
      <c r="E252" s="309"/>
      <c r="F252" s="309"/>
      <c r="G252" s="309"/>
      <c r="H252" s="309"/>
      <c r="I252" s="309"/>
      <c r="J252" s="309"/>
      <c r="K252" s="309"/>
      <c r="L252" s="309"/>
      <c r="M252" s="309"/>
      <c r="N252" s="309"/>
      <c r="O252" s="309"/>
      <c r="P252" s="309"/>
      <c r="Q252" s="309"/>
      <c r="R252" s="309"/>
    </row>
    <row r="253" spans="1:18" x14ac:dyDescent="0.25">
      <c r="A253" s="309"/>
      <c r="B253" s="309"/>
      <c r="C253" s="309"/>
      <c r="D253" s="309"/>
      <c r="E253" s="309"/>
      <c r="F253" s="309"/>
      <c r="G253" s="309"/>
      <c r="H253" s="309"/>
      <c r="I253" s="309"/>
      <c r="J253" s="309"/>
      <c r="K253" s="309"/>
      <c r="L253" s="309"/>
      <c r="M253" s="309"/>
      <c r="N253" s="309"/>
      <c r="O253" s="309"/>
      <c r="P253" s="309"/>
      <c r="Q253" s="309"/>
      <c r="R253" s="309"/>
    </row>
  </sheetData>
  <mergeCells count="170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6" t="s">
        <v>71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</row>
    <row r="2" spans="1:18" ht="15.75" thickBot="1" x14ac:dyDescent="0.3">
      <c r="O2" s="210" t="s">
        <v>287</v>
      </c>
      <c r="P2" s="211"/>
      <c r="Q2" s="211"/>
      <c r="R2" s="212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3" t="s">
        <v>336</v>
      </c>
      <c r="C4" s="253"/>
      <c r="D4" s="25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3" t="s">
        <v>337</v>
      </c>
      <c r="B6" s="253"/>
      <c r="C6" s="253"/>
      <c r="D6" s="25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7"/>
      <c r="C7" s="258"/>
      <c r="D7" s="258"/>
      <c r="E7" s="258"/>
      <c r="F7" s="258"/>
      <c r="G7" s="258"/>
      <c r="H7" s="258"/>
      <c r="I7" s="258"/>
      <c r="J7" s="258"/>
      <c r="K7" s="258"/>
      <c r="L7" s="25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9" t="s">
        <v>18</v>
      </c>
      <c r="B10" s="260"/>
      <c r="C10" s="260"/>
      <c r="D10" s="260"/>
      <c r="E10" s="1"/>
      <c r="F10" s="1"/>
      <c r="G10" s="1"/>
      <c r="H10" s="1"/>
      <c r="I10" s="1"/>
      <c r="J10" s="1"/>
      <c r="K10" s="261" t="s">
        <v>21</v>
      </c>
      <c r="L10" s="26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2" t="s">
        <v>68</v>
      </c>
      <c r="G11" s="263"/>
      <c r="H11" s="264"/>
      <c r="I11" s="62" t="s">
        <v>92</v>
      </c>
      <c r="J11" s="62" t="s">
        <v>93</v>
      </c>
      <c r="L11" s="262" t="s">
        <v>69</v>
      </c>
      <c r="M11" s="263"/>
      <c r="N11" s="26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4" t="s">
        <v>22</v>
      </c>
      <c r="G12" s="254"/>
      <c r="H12" s="124">
        <v>90002</v>
      </c>
      <c r="I12" s="63"/>
      <c r="J12" s="63"/>
      <c r="L12" s="255" t="s">
        <v>30</v>
      </c>
      <c r="M12" s="25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4" t="s">
        <v>372</v>
      </c>
      <c r="G13" s="254"/>
      <c r="H13" s="124">
        <v>90004</v>
      </c>
      <c r="I13" s="63"/>
      <c r="J13" s="63"/>
      <c r="L13" s="255" t="s">
        <v>31</v>
      </c>
      <c r="M13" s="25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5" t="s">
        <v>292</v>
      </c>
      <c r="D14" s="265"/>
      <c r="E14" s="1"/>
      <c r="F14" s="254" t="s">
        <v>26</v>
      </c>
      <c r="G14" s="254"/>
      <c r="H14" s="124">
        <v>90005</v>
      </c>
      <c r="I14" s="63"/>
      <c r="J14" s="63"/>
      <c r="L14" s="255" t="s">
        <v>32</v>
      </c>
      <c r="M14" s="255"/>
      <c r="N14" s="125" t="s">
        <v>94</v>
      </c>
      <c r="O14" s="63"/>
      <c r="P14" s="63"/>
    </row>
    <row r="15" spans="1:18" ht="15.75" thickBot="1" x14ac:dyDescent="0.3">
      <c r="A15" s="259" t="s">
        <v>342</v>
      </c>
      <c r="B15" s="260"/>
      <c r="C15" s="260"/>
      <c r="D15" s="260"/>
      <c r="E15" s="1"/>
      <c r="F15" s="254" t="s">
        <v>27</v>
      </c>
      <c r="G15" s="254"/>
      <c r="H15" s="125" t="s">
        <v>23</v>
      </c>
      <c r="I15" s="63"/>
      <c r="J15" s="63"/>
      <c r="L15" s="255" t="s">
        <v>33</v>
      </c>
      <c r="M15" s="255"/>
      <c r="N15" s="125" t="s">
        <v>36</v>
      </c>
      <c r="O15" s="63"/>
      <c r="P15" s="63"/>
    </row>
    <row r="16" spans="1:18" ht="15.75" thickBot="1" x14ac:dyDescent="0.3">
      <c r="A16" s="266" t="s">
        <v>343</v>
      </c>
      <c r="B16" s="267"/>
      <c r="C16" s="268" t="s">
        <v>344</v>
      </c>
      <c r="D16" s="269"/>
      <c r="E16" s="1"/>
      <c r="F16" s="254" t="s">
        <v>28</v>
      </c>
      <c r="G16" s="254"/>
      <c r="H16" s="125" t="s">
        <v>24</v>
      </c>
      <c r="I16" s="63"/>
      <c r="J16" s="63"/>
      <c r="L16" s="255" t="s">
        <v>34</v>
      </c>
      <c r="M16" s="25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4" t="s">
        <v>29</v>
      </c>
      <c r="G17" s="254"/>
      <c r="H17" s="125" t="s">
        <v>25</v>
      </c>
      <c r="I17" s="63"/>
      <c r="J17" s="63"/>
      <c r="L17" s="255" t="s">
        <v>35</v>
      </c>
      <c r="M17" s="25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0" t="s">
        <v>291</v>
      </c>
      <c r="B19" s="251"/>
      <c r="C19" s="251"/>
      <c r="D19" s="252"/>
      <c r="E19" s="256" t="s">
        <v>291</v>
      </c>
      <c r="F19" s="256"/>
      <c r="G19" s="256"/>
      <c r="H19" s="25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1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1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5" t="str">
        <f>[1]Pay!B4</f>
        <v>Lt. J. Ehrman - F9</v>
      </c>
      <c r="C23" s="226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5" t="str">
        <f>[1]Pay!B5</f>
        <v>K. Morphew</v>
      </c>
      <c r="C24" s="226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5" t="str">
        <f>[1]Pay!B6</f>
        <v>B. Speidel</v>
      </c>
      <c r="C25" s="226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5" t="str">
        <f>[1]Pay!B7</f>
        <v>D. Moser</v>
      </c>
      <c r="C26" s="226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5" t="str">
        <f>[1]Pay!B8</f>
        <v>D. Fiscus</v>
      </c>
      <c r="C27" s="226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5" t="str">
        <f>[1]Pay!B9</f>
        <v>S. Gehring</v>
      </c>
      <c r="C28" s="226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4"/>
      <c r="N28" s="110"/>
      <c r="O28" s="80"/>
    </row>
    <row r="29" spans="1:18" ht="15" customHeight="1" x14ac:dyDescent="0.25">
      <c r="A29" s="81" t="str">
        <f>[1]Pay!A10</f>
        <v>221</v>
      </c>
      <c r="B29" s="225" t="str">
        <f>[1]Pay!B10</f>
        <v>C. Harris</v>
      </c>
      <c r="C29" s="226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4"/>
      <c r="O29" s="80"/>
    </row>
    <row r="30" spans="1:18" ht="15" customHeight="1" x14ac:dyDescent="0.25">
      <c r="A30" s="81" t="str">
        <f>[1]Pay!A11</f>
        <v>1021</v>
      </c>
      <c r="B30" s="225" t="str">
        <f>[1]Pay!B11</f>
        <v>E. Duffey</v>
      </c>
      <c r="C30" s="226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1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8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41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4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41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4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41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4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41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4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41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41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41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41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1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3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41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4"/>
      <c r="M41" s="73"/>
      <c r="N41" s="242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41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4"/>
      <c r="M42" s="73"/>
      <c r="N42" s="242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41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4"/>
      <c r="M43" s="73"/>
      <c r="N43" s="242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41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4"/>
      <c r="N44" s="242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41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4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41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4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41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4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41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1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6" t="s">
        <v>347</v>
      </c>
      <c r="O49" s="80"/>
    </row>
    <row r="50" spans="1:15" x14ac:dyDescent="0.25">
      <c r="A50" s="81" t="str">
        <f>[1]Pay!A34</f>
        <v>521</v>
      </c>
      <c r="B50" s="225" t="str">
        <f>[1]Pay!B34</f>
        <v>A. Cossgrove</v>
      </c>
      <c r="C50" s="226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7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41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7"/>
      <c r="O51" s="80"/>
    </row>
    <row r="52" spans="1:15" x14ac:dyDescent="0.25">
      <c r="A52" s="81" t="str">
        <f>[1]Pay!A36</f>
        <v>821</v>
      </c>
      <c r="B52" s="225" t="str">
        <f>[1]Pay!B36</f>
        <v>B. Howe</v>
      </c>
      <c r="C52" s="226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7"/>
      <c r="O52" s="79"/>
    </row>
    <row r="53" spans="1:15" x14ac:dyDescent="0.25">
      <c r="A53" s="81" t="str">
        <f>[1]Pay!A37</f>
        <v>721</v>
      </c>
      <c r="B53" s="225" t="str">
        <f>[1]Pay!B37</f>
        <v>H. Komarck</v>
      </c>
      <c r="C53" s="226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7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1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7" t="str">
        <f>[1]Pay!B56</f>
        <v>M. Moriarity</v>
      </c>
      <c r="C55" s="22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9" t="str">
        <f>[1]Pay!B41</f>
        <v>D. Craig F1</v>
      </c>
      <c r="C56" s="24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1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1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5" t="str">
        <f>[1]Pay!B48</f>
        <v>B. Ehrman - F13</v>
      </c>
      <c r="C59" s="226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5" t="str">
        <f>[1]Pay!B49</f>
        <v>R. Stahly - F14</v>
      </c>
      <c r="C60" s="226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5" t="str">
        <f>[1]Pay!B50</f>
        <v>J. Platt - F15</v>
      </c>
      <c r="C61" s="226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5" t="str">
        <f>[1]Pay!B51</f>
        <v>D.Zoda - F16</v>
      </c>
      <c r="C62" s="226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5" t="str">
        <f>[1]Pay!B52</f>
        <v>T. Elzey - F17</v>
      </c>
      <c r="C63" s="226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7" t="str">
        <f>[1]Pay!B53</f>
        <v>A. Hannie - F18</v>
      </c>
      <c r="C64" s="22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9">
        <f>A69*B69*B8</f>
        <v>0</v>
      </c>
      <c r="D69" s="23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9">
        <f>A70*B70*B8</f>
        <v>0</v>
      </c>
      <c r="D70" s="230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9">
        <f>A71*B71*B8</f>
        <v>0</v>
      </c>
      <c r="D71" s="23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9">
        <f>A72*B72*B8</f>
        <v>0</v>
      </c>
      <c r="D72" s="230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9">
        <f>A73*B73*B8</f>
        <v>0</v>
      </c>
      <c r="D73" s="23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9">
        <f>A74*B74*B8</f>
        <v>0</v>
      </c>
      <c r="D74" s="23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7" t="s">
        <v>297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199" t="s">
        <v>97</v>
      </c>
      <c r="B81" s="199"/>
      <c r="C81" s="199"/>
      <c r="D81" s="199"/>
      <c r="E81" s="199"/>
      <c r="F81" s="199"/>
      <c r="G81" s="199"/>
      <c r="H81" s="199"/>
      <c r="I81" s="199"/>
      <c r="J81" s="199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17"/>
      <c r="B82" s="218"/>
      <c r="C82" s="218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9"/>
    </row>
    <row r="83" spans="1:18" x14ac:dyDescent="0.25">
      <c r="A83" s="220"/>
      <c r="B83" s="221"/>
      <c r="C83" s="221"/>
      <c r="D83" s="221"/>
      <c r="E83" s="221"/>
      <c r="F83" s="221"/>
      <c r="G83" s="221"/>
      <c r="H83" s="221"/>
      <c r="I83" s="221"/>
      <c r="J83" s="221"/>
      <c r="K83" s="221"/>
      <c r="L83" s="221"/>
      <c r="M83" s="221"/>
      <c r="N83" s="221"/>
      <c r="O83" s="221"/>
      <c r="P83" s="221"/>
      <c r="Q83" s="221"/>
      <c r="R83" s="222"/>
    </row>
    <row r="84" spans="1:18" x14ac:dyDescent="0.25">
      <c r="A84" s="199" t="s">
        <v>103</v>
      </c>
      <c r="B84" s="199"/>
      <c r="C84" s="199"/>
      <c r="D84" s="199"/>
      <c r="E84" s="199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17">
        <f>B7</f>
        <v>0</v>
      </c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9"/>
    </row>
    <row r="86" spans="1:18" x14ac:dyDescent="0.25">
      <c r="A86" s="220"/>
      <c r="B86" s="221"/>
      <c r="C86" s="221"/>
      <c r="D86" s="221"/>
      <c r="E86" s="221"/>
      <c r="F86" s="221"/>
      <c r="G86" s="221"/>
      <c r="H86" s="221"/>
      <c r="I86" s="221"/>
      <c r="J86" s="221"/>
      <c r="K86" s="221"/>
      <c r="L86" s="221"/>
      <c r="M86" s="221"/>
      <c r="N86" s="221"/>
      <c r="O86" s="221"/>
      <c r="P86" s="221"/>
      <c r="Q86" s="221"/>
      <c r="R86" s="222"/>
    </row>
    <row r="87" spans="1:18" x14ac:dyDescent="0.25">
      <c r="A87" s="223" t="s">
        <v>98</v>
      </c>
      <c r="B87" s="223"/>
      <c r="C87" s="223"/>
      <c r="D87" s="223"/>
      <c r="E87" s="223"/>
      <c r="F87" s="223"/>
      <c r="G87" s="223"/>
      <c r="H87" s="216"/>
      <c r="I87" s="216"/>
      <c r="J87" s="216"/>
      <c r="K87" s="216"/>
      <c r="L87" s="216"/>
      <c r="M87" s="216"/>
      <c r="N87" s="216"/>
      <c r="O87" s="216"/>
      <c r="P87" s="216"/>
      <c r="Q87" s="216"/>
      <c r="R87" s="32"/>
    </row>
    <row r="88" spans="1:18" x14ac:dyDescent="0.25">
      <c r="A88" s="217"/>
      <c r="B88" s="218"/>
      <c r="C88" s="218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9"/>
    </row>
    <row r="89" spans="1:18" x14ac:dyDescent="0.25">
      <c r="A89" s="220"/>
      <c r="B89" s="221"/>
      <c r="C89" s="221"/>
      <c r="D89" s="221"/>
      <c r="E89" s="221"/>
      <c r="F89" s="221"/>
      <c r="G89" s="221"/>
      <c r="H89" s="221"/>
      <c r="I89" s="221"/>
      <c r="J89" s="221"/>
      <c r="K89" s="221"/>
      <c r="L89" s="221"/>
      <c r="M89" s="221"/>
      <c r="N89" s="221"/>
      <c r="O89" s="221"/>
      <c r="P89" s="221"/>
      <c r="Q89" s="221"/>
      <c r="R89" s="222"/>
    </row>
    <row r="90" spans="1:18" x14ac:dyDescent="0.25">
      <c r="A90" s="223" t="s">
        <v>323</v>
      </c>
      <c r="B90" s="223"/>
      <c r="C90" s="223"/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33"/>
      <c r="P90" s="33"/>
      <c r="Q90" s="33"/>
      <c r="R90" s="32"/>
    </row>
    <row r="91" spans="1:18" x14ac:dyDescent="0.25">
      <c r="A91" s="217"/>
      <c r="B91" s="218"/>
      <c r="C91" s="218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9"/>
    </row>
    <row r="92" spans="1:18" x14ac:dyDescent="0.25">
      <c r="A92" s="220"/>
      <c r="B92" s="221"/>
      <c r="C92" s="221"/>
      <c r="D92" s="221"/>
      <c r="E92" s="221"/>
      <c r="F92" s="221"/>
      <c r="G92" s="221"/>
      <c r="H92" s="221"/>
      <c r="I92" s="221"/>
      <c r="J92" s="221"/>
      <c r="K92" s="221"/>
      <c r="L92" s="221"/>
      <c r="M92" s="221"/>
      <c r="N92" s="221"/>
      <c r="O92" s="221"/>
      <c r="P92" s="221"/>
      <c r="Q92" s="221"/>
      <c r="R92" s="222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199" t="s">
        <v>100</v>
      </c>
      <c r="B94" s="199"/>
      <c r="C94" s="199"/>
      <c r="D94" s="199"/>
      <c r="E94" s="199"/>
      <c r="F94" s="199"/>
      <c r="G94" s="199"/>
      <c r="H94" s="199"/>
      <c r="I94" s="199"/>
      <c r="J94" s="216"/>
      <c r="K94" s="216"/>
      <c r="L94" s="216"/>
      <c r="M94" s="216"/>
      <c r="N94" s="216"/>
      <c r="O94" s="216"/>
      <c r="P94" s="216"/>
      <c r="Q94" s="216"/>
      <c r="R94" s="32"/>
    </row>
    <row r="95" spans="1:18" x14ac:dyDescent="0.25">
      <c r="A95" s="217"/>
      <c r="B95" s="218"/>
      <c r="C95" s="218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9"/>
    </row>
    <row r="96" spans="1:18" x14ac:dyDescent="0.25">
      <c r="A96" s="220"/>
      <c r="B96" s="221"/>
      <c r="C96" s="221"/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1"/>
      <c r="O96" s="221"/>
      <c r="P96" s="221"/>
      <c r="Q96" s="221"/>
      <c r="R96" s="222"/>
    </row>
    <row r="97" spans="1:18" x14ac:dyDescent="0.25">
      <c r="A97" s="223" t="s">
        <v>101</v>
      </c>
      <c r="B97" s="223"/>
      <c r="C97" s="223"/>
      <c r="D97" s="223"/>
      <c r="E97" s="223"/>
      <c r="F97" s="223"/>
      <c r="G97" s="223"/>
      <c r="H97" s="223"/>
      <c r="I97" s="223"/>
      <c r="J97" s="223"/>
      <c r="K97" s="223"/>
      <c r="L97" s="223"/>
      <c r="M97" s="33"/>
      <c r="N97" s="33"/>
      <c r="O97" s="33"/>
      <c r="P97" s="33"/>
      <c r="Q97" s="33"/>
      <c r="R97" s="32"/>
    </row>
    <row r="98" spans="1:18" x14ac:dyDescent="0.25">
      <c r="A98" s="217"/>
      <c r="B98" s="218"/>
      <c r="C98" s="218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9"/>
    </row>
    <row r="99" spans="1:18" x14ac:dyDescent="0.25">
      <c r="A99" s="220"/>
      <c r="B99" s="221"/>
      <c r="C99" s="221"/>
      <c r="D99" s="221"/>
      <c r="E99" s="221"/>
      <c r="F99" s="221"/>
      <c r="G99" s="221"/>
      <c r="H99" s="221"/>
      <c r="I99" s="221"/>
      <c r="J99" s="221"/>
      <c r="K99" s="221"/>
      <c r="L99" s="221"/>
      <c r="M99" s="221"/>
      <c r="N99" s="221"/>
      <c r="O99" s="221"/>
      <c r="P99" s="221"/>
      <c r="Q99" s="221"/>
      <c r="R99" s="222"/>
    </row>
    <row r="100" spans="1:18" ht="15.75" x14ac:dyDescent="0.25">
      <c r="A100" s="224" t="s">
        <v>102</v>
      </c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4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14" t="s">
        <v>104</v>
      </c>
      <c r="B129" s="214"/>
      <c r="C129" s="214"/>
      <c r="D129" s="36" t="s">
        <v>106</v>
      </c>
      <c r="E129" s="207"/>
      <c r="F129" s="207"/>
      <c r="G129" s="215" t="s">
        <v>107</v>
      </c>
      <c r="H129" s="215"/>
      <c r="I129" s="207"/>
      <c r="J129" s="207"/>
      <c r="K129" s="215" t="s">
        <v>108</v>
      </c>
      <c r="L129" s="215"/>
      <c r="M129" s="215"/>
      <c r="N129" s="215"/>
      <c r="O129" s="215"/>
      <c r="P129" s="207"/>
      <c r="Q129" s="207"/>
      <c r="R129" s="32"/>
    </row>
    <row r="130" spans="1:18" ht="15.75" x14ac:dyDescent="0.25">
      <c r="A130" s="214" t="s">
        <v>105</v>
      </c>
      <c r="B130" s="214"/>
      <c r="C130" s="214"/>
      <c r="D130" s="36" t="s">
        <v>106</v>
      </c>
      <c r="E130" s="207"/>
      <c r="F130" s="207"/>
      <c r="G130" s="215" t="s">
        <v>107</v>
      </c>
      <c r="H130" s="215"/>
      <c r="I130" s="207"/>
      <c r="J130" s="207"/>
      <c r="K130" s="215" t="s">
        <v>108</v>
      </c>
      <c r="L130" s="215"/>
      <c r="M130" s="215"/>
      <c r="N130" s="215"/>
      <c r="O130" s="215"/>
      <c r="P130" s="207"/>
      <c r="Q130" s="207"/>
      <c r="R130" s="32"/>
    </row>
    <row r="131" spans="1:18" ht="377.45" customHeight="1" x14ac:dyDescent="0.35">
      <c r="A131" s="301" t="s">
        <v>298</v>
      </c>
      <c r="B131" s="301"/>
      <c r="C131" s="301"/>
      <c r="D131" s="301"/>
      <c r="E131" s="301"/>
      <c r="F131" s="301"/>
      <c r="G131" s="301"/>
      <c r="H131" s="301"/>
      <c r="I131" s="301"/>
      <c r="J131" s="301"/>
      <c r="K131" s="301"/>
      <c r="L131" s="301"/>
      <c r="M131" s="301"/>
      <c r="N131" s="301"/>
      <c r="O131" s="301"/>
      <c r="P131" s="301"/>
      <c r="Q131" s="301"/>
      <c r="R131" s="301"/>
    </row>
    <row r="132" spans="1:18" ht="23.25" x14ac:dyDescent="0.35">
      <c r="A132" s="198" t="s">
        <v>212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</row>
    <row r="133" spans="1:18" ht="15.75" x14ac:dyDescent="0.25">
      <c r="A133" s="317" t="s">
        <v>213</v>
      </c>
      <c r="B133" s="317"/>
      <c r="C133" s="31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ht="15.75" x14ac:dyDescent="0.25">
      <c r="A134" s="100"/>
      <c r="B134" s="100"/>
      <c r="C134" s="100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15" t="s">
        <v>216</v>
      </c>
      <c r="B135" s="215"/>
      <c r="C135" s="275"/>
      <c r="D135" s="277"/>
      <c r="E135" s="215" t="s">
        <v>215</v>
      </c>
      <c r="F135" s="215"/>
      <c r="G135" s="215"/>
      <c r="H135" s="275"/>
      <c r="I135" s="276"/>
      <c r="J135" s="277"/>
      <c r="K135" s="215" t="s">
        <v>214</v>
      </c>
      <c r="L135" s="215"/>
      <c r="M135" s="275"/>
      <c r="N135" s="276"/>
      <c r="O135" s="276"/>
      <c r="P135" s="276"/>
      <c r="Q135" s="276"/>
      <c r="R135" s="277"/>
    </row>
    <row r="136" spans="1:18" x14ac:dyDescent="0.25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15" t="s">
        <v>217</v>
      </c>
      <c r="B137" s="215"/>
      <c r="C137" s="215"/>
      <c r="D137" s="215"/>
      <c r="E137" s="215"/>
      <c r="F137" s="215"/>
      <c r="G137" s="215"/>
      <c r="H137" s="215"/>
      <c r="I137" s="275"/>
      <c r="J137" s="276"/>
      <c r="K137" s="276"/>
      <c r="L137" s="276"/>
      <c r="M137" s="276"/>
      <c r="N137" s="276"/>
      <c r="O137" s="276"/>
      <c r="P137" s="276"/>
      <c r="Q137" s="276"/>
      <c r="R137" s="277"/>
    </row>
    <row r="138" spans="1:18" x14ac:dyDescent="0.25">
      <c r="A138" s="215" t="s">
        <v>218</v>
      </c>
      <c r="B138" s="215"/>
      <c r="C138" s="215"/>
      <c r="D138" s="215"/>
      <c r="E138" s="215"/>
      <c r="F138" s="215"/>
      <c r="G138" s="215"/>
      <c r="H138" s="215"/>
      <c r="I138" s="275"/>
      <c r="J138" s="276"/>
      <c r="K138" s="276"/>
      <c r="L138" s="276"/>
      <c r="M138" s="276"/>
      <c r="N138" s="276"/>
      <c r="O138" s="276"/>
      <c r="P138" s="276"/>
      <c r="Q138" s="276"/>
      <c r="R138" s="277"/>
    </row>
    <row r="139" spans="1:18" x14ac:dyDescent="0.25">
      <c r="A139" s="215" t="s">
        <v>219</v>
      </c>
      <c r="B139" s="215"/>
      <c r="C139" s="215"/>
      <c r="D139" s="215"/>
      <c r="E139" s="215"/>
      <c r="F139" s="215"/>
      <c r="G139" s="215"/>
      <c r="H139" s="215"/>
      <c r="I139" s="275"/>
      <c r="J139" s="276"/>
      <c r="K139" s="276"/>
      <c r="L139" s="276"/>
      <c r="M139" s="276"/>
      <c r="N139" s="276"/>
      <c r="O139" s="276"/>
      <c r="P139" s="276"/>
      <c r="Q139" s="276"/>
      <c r="R139" s="277"/>
    </row>
    <row r="140" spans="1:18" x14ac:dyDescent="0.25">
      <c r="A140" s="215" t="s">
        <v>220</v>
      </c>
      <c r="B140" s="215"/>
      <c r="C140" s="215"/>
      <c r="D140" s="215"/>
      <c r="E140" s="215"/>
      <c r="F140" s="215"/>
      <c r="G140" s="215"/>
      <c r="H140" s="215"/>
      <c r="I140" s="275"/>
      <c r="J140" s="276"/>
      <c r="K140" s="276"/>
      <c r="L140" s="276"/>
      <c r="M140" s="276"/>
      <c r="N140" s="276"/>
      <c r="O140" s="276"/>
      <c r="P140" s="276"/>
      <c r="Q140" s="276"/>
      <c r="R140" s="277"/>
    </row>
    <row r="141" spans="1:18" x14ac:dyDescent="0.25">
      <c r="A141" s="215" t="s">
        <v>222</v>
      </c>
      <c r="B141" s="215"/>
      <c r="C141" s="215"/>
      <c r="D141" s="215"/>
      <c r="E141" s="215"/>
      <c r="F141" s="215"/>
      <c r="G141" s="215"/>
      <c r="H141" s="215"/>
      <c r="I141" s="275"/>
      <c r="J141" s="276"/>
      <c r="K141" s="276"/>
      <c r="L141" s="276"/>
      <c r="M141" s="276"/>
      <c r="N141" s="276"/>
      <c r="O141" s="276"/>
      <c r="P141" s="276"/>
      <c r="Q141" s="276"/>
      <c r="R141" s="277"/>
    </row>
    <row r="142" spans="1:18" x14ac:dyDescent="0.25">
      <c r="A142" s="215" t="s">
        <v>221</v>
      </c>
      <c r="B142" s="215"/>
      <c r="C142" s="215"/>
      <c r="D142" s="215"/>
      <c r="E142" s="215"/>
      <c r="F142" s="215"/>
      <c r="G142" s="215"/>
      <c r="H142" s="215"/>
      <c r="I142" s="275"/>
      <c r="J142" s="276"/>
      <c r="K142" s="276"/>
      <c r="L142" s="276"/>
      <c r="M142" s="276"/>
      <c r="N142" s="276"/>
      <c r="O142" s="276"/>
      <c r="P142" s="276"/>
      <c r="Q142" s="276"/>
      <c r="R142" s="277"/>
    </row>
    <row r="143" spans="1:18" x14ac:dyDescent="0.25">
      <c r="A143" s="215" t="s">
        <v>135</v>
      </c>
      <c r="B143" s="215"/>
      <c r="C143" s="215"/>
      <c r="D143" s="215"/>
      <c r="E143" s="215"/>
      <c r="F143" s="215"/>
      <c r="G143" s="215"/>
      <c r="H143" s="215"/>
      <c r="I143" s="275"/>
      <c r="J143" s="276"/>
      <c r="K143" s="276"/>
      <c r="L143" s="276"/>
      <c r="M143" s="276"/>
      <c r="N143" s="276"/>
      <c r="O143" s="276"/>
      <c r="P143" s="276"/>
      <c r="Q143" s="276"/>
      <c r="R143" s="277"/>
    </row>
    <row r="144" spans="1:18" x14ac:dyDescent="0.25">
      <c r="A144" s="215" t="s">
        <v>223</v>
      </c>
      <c r="B144" s="215"/>
      <c r="C144" s="215"/>
      <c r="D144" s="215"/>
      <c r="E144" s="215"/>
      <c r="F144" s="215"/>
      <c r="G144" s="215"/>
      <c r="H144" s="215"/>
      <c r="I144" s="275"/>
      <c r="J144" s="276"/>
      <c r="K144" s="276"/>
      <c r="L144" s="276"/>
      <c r="M144" s="276"/>
      <c r="N144" s="276"/>
      <c r="O144" s="276"/>
      <c r="P144" s="276"/>
      <c r="Q144" s="276"/>
      <c r="R144" s="277"/>
    </row>
    <row r="145" spans="1:18" x14ac:dyDescent="0.25">
      <c r="A145" s="215" t="s">
        <v>224</v>
      </c>
      <c r="B145" s="215"/>
      <c r="C145" s="215"/>
      <c r="D145" s="215"/>
      <c r="E145" s="215"/>
      <c r="F145" s="215"/>
      <c r="G145" s="215"/>
      <c r="H145" s="215"/>
      <c r="I145" s="275"/>
      <c r="J145" s="276"/>
      <c r="K145" s="276"/>
      <c r="L145" s="276"/>
      <c r="M145" s="276"/>
      <c r="N145" s="276"/>
      <c r="O145" s="276"/>
      <c r="P145" s="276"/>
      <c r="Q145" s="276"/>
      <c r="R145" s="277"/>
    </row>
    <row r="146" spans="1:18" x14ac:dyDescent="0.25">
      <c r="A146" s="215" t="s">
        <v>225</v>
      </c>
      <c r="B146" s="215"/>
      <c r="C146" s="215"/>
      <c r="D146" s="215"/>
      <c r="E146" s="215"/>
      <c r="F146" s="215"/>
      <c r="G146" s="215"/>
      <c r="H146" s="215"/>
      <c r="I146" s="275"/>
      <c r="J146" s="276"/>
      <c r="K146" s="276"/>
      <c r="L146" s="276"/>
      <c r="M146" s="276"/>
      <c r="N146" s="276"/>
      <c r="O146" s="276"/>
      <c r="P146" s="276"/>
      <c r="Q146" s="276"/>
      <c r="R146" s="277"/>
    </row>
    <row r="147" spans="1:18" x14ac:dyDescent="0.25">
      <c r="A147" s="215" t="s">
        <v>226</v>
      </c>
      <c r="B147" s="215"/>
      <c r="C147" s="215"/>
      <c r="D147" s="215"/>
      <c r="E147" s="215"/>
      <c r="F147" s="215"/>
      <c r="G147" s="215"/>
      <c r="H147" s="215"/>
      <c r="I147" s="200"/>
      <c r="J147" s="201"/>
      <c r="K147" s="201"/>
      <c r="L147" s="201"/>
      <c r="M147" s="201"/>
      <c r="N147" s="201"/>
      <c r="O147" s="201"/>
      <c r="P147" s="201"/>
      <c r="Q147" s="201"/>
      <c r="R147" s="202"/>
    </row>
    <row r="148" spans="1:18" x14ac:dyDescent="0.25">
      <c r="A148" s="315" t="s">
        <v>229</v>
      </c>
      <c r="B148" s="315"/>
      <c r="C148" s="315"/>
      <c r="D148" s="315"/>
      <c r="E148" s="315"/>
      <c r="F148" s="315"/>
      <c r="G148" s="315"/>
      <c r="H148" s="315"/>
      <c r="I148" s="206"/>
      <c r="J148" s="207"/>
      <c r="K148" s="207"/>
      <c r="L148" s="207"/>
      <c r="M148" s="207"/>
      <c r="N148" s="207"/>
      <c r="O148" s="207"/>
      <c r="P148" s="207"/>
      <c r="Q148" s="207"/>
      <c r="R148" s="208"/>
    </row>
    <row r="149" spans="1:18" x14ac:dyDescent="0.25">
      <c r="A149" s="215" t="s">
        <v>233</v>
      </c>
      <c r="B149" s="215"/>
      <c r="C149" s="215"/>
      <c r="D149" s="215"/>
      <c r="E149" s="215"/>
      <c r="F149" s="215"/>
      <c r="G149" s="215"/>
      <c r="H149" s="215"/>
      <c r="I149" s="200"/>
      <c r="J149" s="201"/>
      <c r="K149" s="201"/>
      <c r="L149" s="201"/>
      <c r="M149" s="201"/>
      <c r="N149" s="201"/>
      <c r="O149" s="201"/>
      <c r="P149" s="201"/>
      <c r="Q149" s="201"/>
      <c r="R149" s="202"/>
    </row>
    <row r="150" spans="1:18" x14ac:dyDescent="0.25">
      <c r="A150" s="95"/>
      <c r="B150" s="95"/>
      <c r="C150" s="95"/>
      <c r="D150" s="95"/>
      <c r="E150" s="95"/>
      <c r="F150" s="95"/>
      <c r="G150" s="95"/>
      <c r="H150" s="95"/>
      <c r="I150" s="206"/>
      <c r="J150" s="207"/>
      <c r="K150" s="207"/>
      <c r="L150" s="207"/>
      <c r="M150" s="207"/>
      <c r="N150" s="207"/>
      <c r="O150" s="207"/>
      <c r="P150" s="207"/>
      <c r="Q150" s="207"/>
      <c r="R150" s="208"/>
    </row>
    <row r="151" spans="1:18" x14ac:dyDescent="0.25">
      <c r="A151" s="215" t="s">
        <v>227</v>
      </c>
      <c r="B151" s="215"/>
      <c r="C151" s="215"/>
      <c r="D151" s="215"/>
      <c r="E151" s="215"/>
      <c r="F151" s="215"/>
      <c r="G151" s="215"/>
      <c r="H151" s="215"/>
      <c r="I151" s="200"/>
      <c r="J151" s="201"/>
      <c r="K151" s="201"/>
      <c r="L151" s="201"/>
      <c r="M151" s="201"/>
      <c r="N151" s="201"/>
      <c r="O151" s="201"/>
      <c r="P151" s="201"/>
      <c r="Q151" s="201"/>
      <c r="R151" s="202"/>
    </row>
    <row r="152" spans="1:18" x14ac:dyDescent="0.25">
      <c r="A152" s="316" t="s">
        <v>228</v>
      </c>
      <c r="B152" s="316"/>
      <c r="C152" s="316"/>
      <c r="D152" s="316"/>
      <c r="E152" s="316"/>
      <c r="F152" s="316"/>
      <c r="G152" s="316"/>
      <c r="H152" s="316"/>
      <c r="I152" s="203"/>
      <c r="J152" s="204"/>
      <c r="K152" s="204"/>
      <c r="L152" s="204"/>
      <c r="M152" s="204"/>
      <c r="N152" s="204"/>
      <c r="O152" s="204"/>
      <c r="P152" s="204"/>
      <c r="Q152" s="204"/>
      <c r="R152" s="205"/>
    </row>
    <row r="153" spans="1:18" x14ac:dyDescent="0.25">
      <c r="A153" s="101"/>
      <c r="B153" s="101"/>
      <c r="C153" s="101"/>
      <c r="D153" s="101"/>
      <c r="E153" s="101"/>
      <c r="F153" s="101"/>
      <c r="G153" s="101"/>
      <c r="H153" s="101"/>
      <c r="I153" s="206"/>
      <c r="J153" s="207"/>
      <c r="K153" s="207"/>
      <c r="L153" s="207"/>
      <c r="M153" s="207"/>
      <c r="N153" s="207"/>
      <c r="O153" s="207"/>
      <c r="P153" s="207"/>
      <c r="Q153" s="207"/>
      <c r="R153" s="208"/>
    </row>
    <row r="154" spans="1:18" x14ac:dyDescent="0.25">
      <c r="A154" s="215" t="s">
        <v>230</v>
      </c>
      <c r="B154" s="215"/>
      <c r="C154" s="215"/>
      <c r="D154" s="215"/>
      <c r="E154" s="215"/>
      <c r="F154" s="215"/>
      <c r="G154" s="215"/>
      <c r="H154" s="215"/>
      <c r="I154" s="275"/>
      <c r="J154" s="276"/>
      <c r="K154" s="276"/>
      <c r="L154" s="276"/>
      <c r="M154" s="276"/>
      <c r="N154" s="276"/>
      <c r="O154" s="276"/>
      <c r="P154" s="276"/>
      <c r="Q154" s="276"/>
      <c r="R154" s="277"/>
    </row>
    <row r="155" spans="1:18" x14ac:dyDescent="0.25">
      <c r="A155" s="215" t="s">
        <v>231</v>
      </c>
      <c r="B155" s="215"/>
      <c r="C155" s="215"/>
      <c r="D155" s="215"/>
      <c r="E155" s="215"/>
      <c r="F155" s="215"/>
      <c r="G155" s="215"/>
      <c r="H155" s="215"/>
      <c r="I155" s="275"/>
      <c r="J155" s="276"/>
      <c r="K155" s="276"/>
      <c r="L155" s="276"/>
      <c r="M155" s="276"/>
      <c r="N155" s="276"/>
      <c r="O155" s="276"/>
      <c r="P155" s="276"/>
      <c r="Q155" s="276"/>
      <c r="R155" s="277"/>
    </row>
    <row r="156" spans="1:18" x14ac:dyDescent="0.25">
      <c r="A156" s="215" t="s">
        <v>232</v>
      </c>
      <c r="B156" s="215"/>
      <c r="C156" s="215"/>
      <c r="D156" s="215"/>
      <c r="E156" s="215"/>
      <c r="F156" s="215"/>
      <c r="G156" s="215"/>
      <c r="H156" s="215"/>
      <c r="I156" s="275"/>
      <c r="J156" s="276"/>
      <c r="K156" s="276"/>
      <c r="L156" s="276"/>
      <c r="M156" s="276"/>
      <c r="N156" s="276"/>
      <c r="O156" s="276"/>
      <c r="P156" s="276"/>
      <c r="Q156" s="276"/>
      <c r="R156" s="277"/>
    </row>
    <row r="157" spans="1:18" x14ac:dyDescent="0.25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32"/>
    </row>
    <row r="158" spans="1:18" ht="21" x14ac:dyDescent="0.35">
      <c r="A158" s="301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01"/>
      <c r="M158" s="301"/>
      <c r="N158" s="301"/>
      <c r="O158" s="301"/>
      <c r="P158" s="301"/>
      <c r="Q158" s="301"/>
      <c r="R158" s="301"/>
    </row>
    <row r="159" spans="1:18" x14ac:dyDescent="0.25">
      <c r="A159" s="119"/>
      <c r="B159" s="119"/>
      <c r="C159" s="119"/>
      <c r="D159" s="119"/>
      <c r="E159" s="119"/>
      <c r="F159" s="119"/>
      <c r="G159" s="119"/>
      <c r="H159" s="114"/>
      <c r="I159" s="114"/>
      <c r="J159" s="64"/>
      <c r="K159" s="64"/>
      <c r="L159" s="64"/>
      <c r="M159" s="114"/>
      <c r="N159" s="42"/>
      <c r="O159" s="42"/>
      <c r="P159" s="64"/>
      <c r="Q159" s="64"/>
      <c r="R159" s="39"/>
    </row>
    <row r="160" spans="1:18" x14ac:dyDescent="0.25">
      <c r="A160" s="119"/>
      <c r="B160" s="119"/>
      <c r="C160" s="119"/>
      <c r="D160" s="119"/>
      <c r="E160" s="119"/>
      <c r="F160" s="119"/>
      <c r="G160" s="119"/>
      <c r="H160" s="114"/>
      <c r="I160" s="114"/>
      <c r="J160" s="64"/>
      <c r="K160" s="64"/>
      <c r="L160" s="64"/>
      <c r="M160" s="114"/>
      <c r="N160" s="42"/>
      <c r="O160" s="42"/>
      <c r="P160" s="64"/>
      <c r="Q160" s="64"/>
      <c r="R160" s="39"/>
    </row>
    <row r="161" spans="1:18" x14ac:dyDescent="0.25">
      <c r="A161" s="119"/>
      <c r="B161" s="119"/>
      <c r="C161" s="119"/>
      <c r="D161" s="119"/>
      <c r="E161" s="119"/>
      <c r="F161" s="119"/>
      <c r="G161" s="119"/>
      <c r="H161" s="114"/>
      <c r="I161" s="114"/>
      <c r="J161" s="64"/>
      <c r="K161" s="64"/>
      <c r="L161" s="64"/>
      <c r="M161" s="114"/>
      <c r="N161" s="42"/>
      <c r="O161" s="42"/>
      <c r="P161" s="64"/>
      <c r="Q161" s="64"/>
      <c r="R161" s="39"/>
    </row>
    <row r="162" spans="1:18" x14ac:dyDescent="0.25">
      <c r="A162" s="119"/>
      <c r="B162" s="119"/>
      <c r="C162" s="119"/>
      <c r="D162" s="119"/>
      <c r="E162" s="119"/>
      <c r="F162" s="119"/>
      <c r="G162" s="119"/>
      <c r="H162" s="114"/>
      <c r="I162" s="114"/>
      <c r="J162" s="64"/>
      <c r="K162" s="64"/>
      <c r="L162" s="64"/>
      <c r="M162" s="114"/>
      <c r="N162" s="42"/>
      <c r="O162" s="42"/>
      <c r="P162" s="64"/>
      <c r="Q162" s="64"/>
      <c r="R162" s="39"/>
    </row>
    <row r="163" spans="1:18" x14ac:dyDescent="0.25">
      <c r="A163" s="115"/>
      <c r="B163" s="98"/>
      <c r="C163" s="42"/>
      <c r="D163" s="42"/>
      <c r="E163" s="98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39"/>
    </row>
    <row r="164" spans="1:18" x14ac:dyDescent="0.25">
      <c r="A164" s="115"/>
      <c r="B164" s="98"/>
      <c r="C164" s="42"/>
      <c r="D164" s="42"/>
      <c r="E164" s="98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39"/>
    </row>
    <row r="165" spans="1:18" x14ac:dyDescent="0.25">
      <c r="A165" s="119"/>
      <c r="B165" s="119"/>
      <c r="C165" s="119"/>
      <c r="D165" s="119"/>
      <c r="E165" s="119"/>
      <c r="F165" s="119"/>
      <c r="G165" s="119"/>
      <c r="H165" s="114"/>
      <c r="I165" s="114"/>
      <c r="J165" s="64"/>
      <c r="K165" s="64"/>
      <c r="L165" s="64"/>
      <c r="M165" s="114"/>
      <c r="N165" s="42"/>
      <c r="O165" s="42"/>
      <c r="P165" s="64"/>
      <c r="Q165" s="64"/>
      <c r="R165" s="39"/>
    </row>
    <row r="166" spans="1:18" x14ac:dyDescent="0.25">
      <c r="A166" s="42"/>
      <c r="B166" s="42"/>
      <c r="C166" s="115"/>
      <c r="D166" s="98"/>
      <c r="E166" s="115"/>
      <c r="F166" s="98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39"/>
    </row>
    <row r="167" spans="1:18" x14ac:dyDescent="0.25">
      <c r="A167" s="119"/>
      <c r="B167" s="119"/>
      <c r="C167" s="119"/>
      <c r="D167" s="119"/>
      <c r="E167" s="119"/>
      <c r="F167" s="119"/>
      <c r="G167" s="119"/>
      <c r="H167" s="114"/>
      <c r="I167" s="114"/>
      <c r="J167" s="64"/>
      <c r="K167" s="64"/>
      <c r="L167" s="64"/>
      <c r="M167" s="114"/>
      <c r="N167" s="42"/>
      <c r="O167" s="42"/>
      <c r="P167" s="64"/>
      <c r="Q167" s="64"/>
      <c r="R167" s="39"/>
    </row>
    <row r="168" spans="1:18" x14ac:dyDescent="0.25">
      <c r="A168" s="42"/>
      <c r="B168" s="42"/>
      <c r="C168" s="42"/>
      <c r="D168" s="115"/>
      <c r="E168" s="116"/>
      <c r="F168" s="115"/>
      <c r="G168" s="98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39"/>
    </row>
    <row r="169" spans="1:18" x14ac:dyDescent="0.25">
      <c r="A169" s="119"/>
      <c r="B169" s="119"/>
      <c r="C169" s="119"/>
      <c r="D169" s="119"/>
      <c r="E169" s="119"/>
      <c r="F169" s="119"/>
      <c r="G169" s="119"/>
      <c r="H169" s="114"/>
      <c r="I169" s="114"/>
      <c r="J169" s="64"/>
      <c r="K169" s="64"/>
      <c r="L169" s="64"/>
      <c r="M169" s="114"/>
      <c r="N169" s="42"/>
      <c r="O169" s="42"/>
      <c r="P169" s="64"/>
      <c r="Q169" s="64"/>
      <c r="R169" s="39"/>
    </row>
    <row r="170" spans="1:18" x14ac:dyDescent="0.25">
      <c r="A170" s="117"/>
      <c r="B170" s="117"/>
      <c r="C170" s="117"/>
      <c r="D170" s="117"/>
      <c r="E170" s="117"/>
      <c r="F170" s="117"/>
      <c r="G170" s="117"/>
      <c r="H170" s="114"/>
      <c r="I170" s="114"/>
      <c r="J170" s="102"/>
      <c r="K170" s="102"/>
      <c r="L170" s="102"/>
      <c r="M170" s="114"/>
      <c r="N170" s="102"/>
      <c r="O170" s="102"/>
      <c r="P170" s="102"/>
      <c r="Q170" s="102"/>
      <c r="R170" s="39"/>
    </row>
    <row r="171" spans="1:18" x14ac:dyDescent="0.25">
      <c r="A171" s="42"/>
      <c r="B171" s="42"/>
      <c r="C171" s="102"/>
      <c r="D171" s="64"/>
      <c r="E171" s="64"/>
      <c r="F171" s="42"/>
      <c r="G171" s="42"/>
      <c r="H171" s="64"/>
      <c r="I171" s="64"/>
      <c r="J171" s="64"/>
      <c r="K171" s="64"/>
      <c r="L171" s="42"/>
      <c r="M171" s="42"/>
      <c r="N171" s="64"/>
      <c r="O171" s="64"/>
      <c r="P171" s="64"/>
      <c r="Q171" s="64"/>
      <c r="R171" s="39"/>
    </row>
    <row r="172" spans="1:18" x14ac:dyDescent="0.25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39"/>
    </row>
    <row r="173" spans="1:18" x14ac:dyDescent="0.25">
      <c r="A173" s="42"/>
      <c r="B173" s="42"/>
      <c r="C173" s="42"/>
      <c r="D173" s="42"/>
      <c r="E173" s="42"/>
      <c r="F173" s="64"/>
      <c r="G173" s="64"/>
      <c r="H173" s="64"/>
      <c r="I173" s="64"/>
      <c r="J173" s="64"/>
      <c r="K173" s="42"/>
      <c r="L173" s="42"/>
      <c r="M173" s="64"/>
      <c r="N173" s="64"/>
      <c r="O173" s="64"/>
      <c r="P173" s="64"/>
      <c r="Q173" s="64"/>
      <c r="R173" s="39"/>
    </row>
    <row r="174" spans="1:18" x14ac:dyDescent="0.25">
      <c r="A174" s="42"/>
      <c r="B174" s="42"/>
      <c r="C174" s="42"/>
      <c r="D174" s="42"/>
      <c r="E174" s="42"/>
      <c r="F174" s="64"/>
      <c r="G174" s="64"/>
      <c r="H174" s="64"/>
      <c r="I174" s="64"/>
      <c r="J174" s="64"/>
      <c r="K174" s="114"/>
      <c r="L174" s="114"/>
      <c r="M174" s="114"/>
      <c r="N174" s="114"/>
      <c r="O174" s="114"/>
      <c r="P174" s="114"/>
      <c r="Q174" s="114"/>
      <c r="R174" s="39"/>
    </row>
    <row r="175" spans="1:18" x14ac:dyDescent="0.25">
      <c r="A175" s="42"/>
      <c r="B175" s="42"/>
      <c r="C175" s="42"/>
      <c r="D175" s="42"/>
      <c r="E175" s="42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39"/>
    </row>
    <row r="176" spans="1:18" x14ac:dyDescent="0.25">
      <c r="A176" s="114"/>
      <c r="B176" s="114"/>
      <c r="C176" s="114"/>
      <c r="D176" s="114"/>
      <c r="E176" s="114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39"/>
    </row>
    <row r="177" spans="1:18" x14ac:dyDescent="0.25">
      <c r="A177" s="114"/>
      <c r="B177" s="114"/>
      <c r="C177" s="114"/>
      <c r="D177" s="114"/>
      <c r="E177" s="114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9"/>
    </row>
    <row r="178" spans="1:18" ht="409.15" customHeight="1" x14ac:dyDescent="0.35">
      <c r="A178" s="301" t="s">
        <v>298</v>
      </c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01"/>
      <c r="M178" s="301"/>
      <c r="N178" s="301"/>
      <c r="O178" s="301"/>
      <c r="P178" s="301"/>
      <c r="Q178" s="301"/>
      <c r="R178" s="301"/>
    </row>
    <row r="179" spans="1:18" ht="23.25" x14ac:dyDescent="0.35">
      <c r="A179" s="198" t="s">
        <v>279</v>
      </c>
      <c r="B179" s="198"/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  <c r="M179" s="198"/>
      <c r="N179" s="198"/>
      <c r="O179" s="198"/>
      <c r="P179" s="198"/>
      <c r="Q179" s="198"/>
      <c r="R179" s="198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199" t="s">
        <v>275</v>
      </c>
      <c r="B181" s="199"/>
      <c r="C181" s="199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194" t="s">
        <v>276</v>
      </c>
      <c r="B183" s="194"/>
      <c r="C183" s="194"/>
      <c r="D183" s="200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2"/>
    </row>
    <row r="184" spans="1:18" x14ac:dyDescent="0.25">
      <c r="A184" s="107"/>
      <c r="B184" s="107"/>
      <c r="C184" s="107"/>
      <c r="D184" s="203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5"/>
    </row>
    <row r="185" spans="1:18" x14ac:dyDescent="0.25">
      <c r="A185" s="107"/>
      <c r="B185" s="107"/>
      <c r="C185" s="107"/>
      <c r="D185" s="206"/>
      <c r="E185" s="207"/>
      <c r="F185" s="207"/>
      <c r="G185" s="207"/>
      <c r="H185" s="207"/>
      <c r="I185" s="207"/>
      <c r="J185" s="207"/>
      <c r="K185" s="207"/>
      <c r="L185" s="207"/>
      <c r="M185" s="207"/>
      <c r="N185" s="207"/>
      <c r="O185" s="207"/>
      <c r="P185" s="207"/>
      <c r="Q185" s="207"/>
      <c r="R185" s="208"/>
    </row>
    <row r="186" spans="1:18" x14ac:dyDescent="0.25">
      <c r="A186" s="194" t="s">
        <v>277</v>
      </c>
      <c r="B186" s="194"/>
      <c r="C186" s="194"/>
      <c r="D186" s="185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7"/>
    </row>
    <row r="187" spans="1:18" x14ac:dyDescent="0.25">
      <c r="A187" s="107"/>
      <c r="B187" s="107"/>
      <c r="C187" s="107"/>
      <c r="D187" s="188"/>
      <c r="E187" s="189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90"/>
    </row>
    <row r="188" spans="1:18" x14ac:dyDescent="0.25">
      <c r="A188" s="107"/>
      <c r="B188" s="107"/>
      <c r="C188" s="107"/>
      <c r="D188" s="188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90"/>
    </row>
    <row r="189" spans="1:18" x14ac:dyDescent="0.25">
      <c r="A189" s="107"/>
      <c r="B189" s="107"/>
      <c r="C189" s="107"/>
      <c r="D189" s="188"/>
      <c r="E189" s="189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90"/>
    </row>
    <row r="190" spans="1:18" x14ac:dyDescent="0.25">
      <c r="A190" s="107"/>
      <c r="B190" s="107"/>
      <c r="C190" s="107"/>
      <c r="D190" s="188"/>
      <c r="E190" s="189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90"/>
    </row>
    <row r="191" spans="1:18" x14ac:dyDescent="0.25">
      <c r="A191" s="107"/>
      <c r="B191" s="107"/>
      <c r="C191" s="107"/>
      <c r="D191" s="188"/>
      <c r="E191" s="189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90"/>
    </row>
    <row r="192" spans="1:18" x14ac:dyDescent="0.25">
      <c r="A192" s="107"/>
      <c r="B192" s="107"/>
      <c r="C192" s="107"/>
      <c r="D192" s="188"/>
      <c r="E192" s="189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90"/>
    </row>
    <row r="193" spans="1:18" x14ac:dyDescent="0.25">
      <c r="A193" s="107"/>
      <c r="B193" s="107"/>
      <c r="C193" s="107"/>
      <c r="D193" s="191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3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199" t="s">
        <v>278</v>
      </c>
      <c r="B195" s="199"/>
      <c r="C195" s="199"/>
      <c r="D195" s="185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7"/>
    </row>
    <row r="196" spans="1:18" x14ac:dyDescent="0.25">
      <c r="A196" s="107"/>
      <c r="B196" s="107"/>
      <c r="C196" s="107"/>
      <c r="D196" s="188"/>
      <c r="E196" s="189"/>
      <c r="F196" s="189"/>
      <c r="G196" s="189"/>
      <c r="H196" s="189"/>
      <c r="I196" s="189"/>
      <c r="J196" s="189"/>
      <c r="K196" s="189"/>
      <c r="L196" s="189"/>
      <c r="M196" s="189"/>
      <c r="N196" s="189"/>
      <c r="O196" s="189"/>
      <c r="P196" s="189"/>
      <c r="Q196" s="189"/>
      <c r="R196" s="190"/>
    </row>
    <row r="197" spans="1:18" x14ac:dyDescent="0.25">
      <c r="A197" s="107"/>
      <c r="B197" s="107"/>
      <c r="C197" s="107"/>
      <c r="D197" s="191"/>
      <c r="E197" s="192"/>
      <c r="F197" s="192"/>
      <c r="G197" s="192"/>
      <c r="H197" s="192"/>
      <c r="I197" s="192"/>
      <c r="J197" s="192"/>
      <c r="K197" s="192"/>
      <c r="L197" s="192"/>
      <c r="M197" s="192"/>
      <c r="N197" s="192"/>
      <c r="O197" s="192"/>
      <c r="P197" s="192"/>
      <c r="Q197" s="192"/>
      <c r="R197" s="193"/>
    </row>
    <row r="198" spans="1:18" x14ac:dyDescent="0.25">
      <c r="A198" s="194" t="s">
        <v>277</v>
      </c>
      <c r="B198" s="194"/>
      <c r="C198" s="194"/>
      <c r="D198" s="185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7"/>
    </row>
    <row r="199" spans="1:18" x14ac:dyDescent="0.25">
      <c r="A199" s="107"/>
      <c r="B199" s="107"/>
      <c r="C199" s="107"/>
      <c r="D199" s="188"/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189"/>
      <c r="P199" s="189"/>
      <c r="Q199" s="189"/>
      <c r="R199" s="190"/>
    </row>
    <row r="200" spans="1:18" x14ac:dyDescent="0.25">
      <c r="A200" s="107"/>
      <c r="B200" s="107"/>
      <c r="C200" s="107"/>
      <c r="D200" s="188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90"/>
    </row>
    <row r="201" spans="1:18" x14ac:dyDescent="0.25">
      <c r="A201" s="107"/>
      <c r="B201" s="107"/>
      <c r="C201" s="107"/>
      <c r="D201" s="188"/>
      <c r="E201" s="189"/>
      <c r="F201" s="189"/>
      <c r="G201" s="189"/>
      <c r="H201" s="189"/>
      <c r="I201" s="189"/>
      <c r="J201" s="189"/>
      <c r="K201" s="189"/>
      <c r="L201" s="189"/>
      <c r="M201" s="189"/>
      <c r="N201" s="189"/>
      <c r="O201" s="189"/>
      <c r="P201" s="189"/>
      <c r="Q201" s="189"/>
      <c r="R201" s="190"/>
    </row>
    <row r="202" spans="1:18" x14ac:dyDescent="0.25">
      <c r="A202" s="107"/>
      <c r="B202" s="107"/>
      <c r="C202" s="107"/>
      <c r="D202" s="188"/>
      <c r="E202" s="189"/>
      <c r="F202" s="189"/>
      <c r="G202" s="189"/>
      <c r="H202" s="189"/>
      <c r="I202" s="189"/>
      <c r="J202" s="189"/>
      <c r="K202" s="189"/>
      <c r="L202" s="189"/>
      <c r="M202" s="189"/>
      <c r="N202" s="189"/>
      <c r="O202" s="189"/>
      <c r="P202" s="189"/>
      <c r="Q202" s="189"/>
      <c r="R202" s="190"/>
    </row>
    <row r="203" spans="1:18" x14ac:dyDescent="0.25">
      <c r="A203" s="107"/>
      <c r="B203" s="107"/>
      <c r="C203" s="107"/>
      <c r="D203" s="188"/>
      <c r="E203" s="189"/>
      <c r="F203" s="189"/>
      <c r="G203" s="189"/>
      <c r="H203" s="189"/>
      <c r="I203" s="189"/>
      <c r="J203" s="189"/>
      <c r="K203" s="189"/>
      <c r="L203" s="189"/>
      <c r="M203" s="189"/>
      <c r="N203" s="189"/>
      <c r="O203" s="189"/>
      <c r="P203" s="189"/>
      <c r="Q203" s="189"/>
      <c r="R203" s="190"/>
    </row>
    <row r="204" spans="1:18" x14ac:dyDescent="0.25">
      <c r="A204" s="107"/>
      <c r="B204" s="107"/>
      <c r="C204" s="107"/>
      <c r="D204" s="188"/>
      <c r="E204" s="189"/>
      <c r="F204" s="189"/>
      <c r="G204" s="189"/>
      <c r="H204" s="189"/>
      <c r="I204" s="189"/>
      <c r="J204" s="189"/>
      <c r="K204" s="189"/>
      <c r="L204" s="189"/>
      <c r="M204" s="189"/>
      <c r="N204" s="189"/>
      <c r="O204" s="189"/>
      <c r="P204" s="189"/>
      <c r="Q204" s="189"/>
      <c r="R204" s="190"/>
    </row>
    <row r="205" spans="1:18" x14ac:dyDescent="0.25">
      <c r="A205" s="107"/>
      <c r="B205" s="107"/>
      <c r="C205" s="107"/>
      <c r="D205" s="191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3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9" spans="1:18" ht="28.5" x14ac:dyDescent="0.45">
      <c r="A259" s="195" t="s">
        <v>279</v>
      </c>
      <c r="B259" s="195"/>
      <c r="C259" s="195"/>
      <c r="D259" s="195"/>
      <c r="E259" s="195"/>
      <c r="F259" s="195"/>
      <c r="G259" s="195"/>
      <c r="H259" s="195"/>
      <c r="I259" s="195"/>
      <c r="J259" s="195"/>
      <c r="K259" s="195"/>
      <c r="L259" s="195"/>
      <c r="M259" s="195"/>
      <c r="N259" s="195"/>
      <c r="O259" s="195"/>
      <c r="P259" s="195"/>
      <c r="Q259" s="195"/>
      <c r="R259" s="195"/>
    </row>
  </sheetData>
  <mergeCells count="172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322" t="s">
        <v>234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</row>
    <row r="2" spans="1:18" ht="21" x14ac:dyDescent="0.35">
      <c r="A2" s="301" t="s">
        <v>235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</row>
    <row r="3" spans="1:18" x14ac:dyDescent="0.25">
      <c r="A3" s="199" t="s">
        <v>236</v>
      </c>
      <c r="B3" s="199"/>
      <c r="C3" s="275"/>
      <c r="D3" s="276"/>
      <c r="E3" s="276"/>
      <c r="F3" s="276"/>
      <c r="G3" s="277"/>
      <c r="H3" s="32"/>
      <c r="I3" s="199" t="s">
        <v>237</v>
      </c>
      <c r="J3" s="199"/>
      <c r="K3" s="199"/>
      <c r="L3" s="275"/>
      <c r="M3" s="276"/>
      <c r="N3" s="276"/>
      <c r="O3" s="276"/>
      <c r="P3" s="276"/>
      <c r="Q3" s="276"/>
      <c r="R3" s="277"/>
    </row>
    <row r="4" spans="1:18" x14ac:dyDescent="0.25">
      <c r="A4" s="107"/>
      <c r="B4" s="107"/>
      <c r="C4" s="107"/>
      <c r="D4" s="107"/>
      <c r="E4" s="107"/>
      <c r="F4" s="32"/>
      <c r="G4" s="32"/>
      <c r="H4" s="32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x14ac:dyDescent="0.25">
      <c r="A5" s="97" t="s">
        <v>238</v>
      </c>
      <c r="B5" s="275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76"/>
      <c r="O5" s="276"/>
      <c r="P5" s="276"/>
      <c r="Q5" s="276"/>
      <c r="R5" s="277"/>
    </row>
    <row r="6" spans="1:18" x14ac:dyDescent="0.2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x14ac:dyDescent="0.25">
      <c r="A7" s="97" t="s">
        <v>239</v>
      </c>
      <c r="B7" s="275"/>
      <c r="C7" s="276"/>
      <c r="D7" s="277"/>
      <c r="E7" s="107"/>
      <c r="F7" s="32"/>
      <c r="G7" s="107"/>
      <c r="H7" s="107"/>
      <c r="I7" s="199" t="s">
        <v>240</v>
      </c>
      <c r="J7" s="199"/>
      <c r="K7" s="275"/>
      <c r="L7" s="276"/>
      <c r="M7" s="276"/>
      <c r="N7" s="276"/>
      <c r="O7" s="276"/>
      <c r="P7" s="277"/>
      <c r="Q7" s="107"/>
      <c r="R7" s="32"/>
    </row>
    <row r="8" spans="1:18" x14ac:dyDescent="0.25">
      <c r="A8" s="107"/>
      <c r="B8" s="107"/>
      <c r="C8" s="107"/>
      <c r="D8" s="107"/>
      <c r="E8" s="107"/>
      <c r="F8" s="32"/>
      <c r="G8" s="107"/>
      <c r="H8" s="107"/>
      <c r="I8" s="107"/>
      <c r="J8" s="32"/>
      <c r="K8" s="107"/>
      <c r="L8" s="107"/>
      <c r="M8" s="107"/>
      <c r="N8" s="107"/>
      <c r="O8" s="107"/>
      <c r="P8" s="107"/>
      <c r="Q8" s="107"/>
      <c r="R8" s="32"/>
    </row>
    <row r="9" spans="1:18" x14ac:dyDescent="0.25">
      <c r="A9" s="199" t="s">
        <v>241</v>
      </c>
      <c r="B9" s="199"/>
      <c r="C9" s="199"/>
      <c r="D9" s="199"/>
      <c r="E9" s="275"/>
      <c r="F9" s="276"/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6"/>
      <c r="R9" s="277"/>
    </row>
    <row r="10" spans="1:18" x14ac:dyDescent="0.25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x14ac:dyDescent="0.25">
      <c r="A11" s="199" t="s">
        <v>242</v>
      </c>
      <c r="B11" s="199"/>
      <c r="C11" s="199"/>
      <c r="D11" s="199"/>
      <c r="E11" s="275"/>
      <c r="F11" s="276"/>
      <c r="G11" s="276"/>
      <c r="H11" s="276"/>
      <c r="I11" s="276"/>
      <c r="J11" s="276"/>
      <c r="K11" s="276"/>
      <c r="L11" s="276"/>
      <c r="M11" s="276"/>
      <c r="N11" s="276"/>
      <c r="O11" s="276"/>
      <c r="P11" s="276"/>
      <c r="Q11" s="276"/>
      <c r="R11" s="277"/>
    </row>
    <row r="12" spans="1:18" x14ac:dyDescent="0.25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x14ac:dyDescent="0.25">
      <c r="A13" s="199" t="s">
        <v>243</v>
      </c>
      <c r="B13" s="199"/>
      <c r="C13" s="199"/>
      <c r="D13" s="199"/>
      <c r="E13" s="278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80"/>
    </row>
    <row r="14" spans="1:18" x14ac:dyDescent="0.25">
      <c r="A14" s="107"/>
      <c r="B14" s="107"/>
      <c r="C14" s="107"/>
      <c r="D14" s="107"/>
      <c r="E14" s="318"/>
      <c r="F14" s="319"/>
      <c r="G14" s="319"/>
      <c r="H14" s="319"/>
      <c r="I14" s="319"/>
      <c r="J14" s="319"/>
      <c r="K14" s="319"/>
      <c r="L14" s="319"/>
      <c r="M14" s="319"/>
      <c r="N14" s="319"/>
      <c r="O14" s="319"/>
      <c r="P14" s="319"/>
      <c r="Q14" s="319"/>
      <c r="R14" s="320"/>
    </row>
    <row r="15" spans="1:18" x14ac:dyDescent="0.25">
      <c r="A15" s="107"/>
      <c r="B15" s="107"/>
      <c r="C15" s="107"/>
      <c r="D15" s="107"/>
      <c r="E15" s="281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3"/>
    </row>
    <row r="16" spans="1:18" x14ac:dyDescent="0.25">
      <c r="A16" s="107"/>
      <c r="B16" s="107"/>
      <c r="C16" s="107"/>
      <c r="D16" s="10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2"/>
    </row>
    <row r="17" spans="1:18" x14ac:dyDescent="0.25">
      <c r="A17" s="321" t="s">
        <v>245</v>
      </c>
      <c r="B17" s="321"/>
      <c r="C17" s="321"/>
      <c r="D17" s="321"/>
      <c r="E17" s="278"/>
      <c r="F17" s="279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280"/>
    </row>
    <row r="18" spans="1:18" x14ac:dyDescent="0.25">
      <c r="A18" s="321"/>
      <c r="B18" s="321"/>
      <c r="C18" s="321"/>
      <c r="D18" s="321"/>
      <c r="E18" s="318"/>
      <c r="F18" s="319"/>
      <c r="G18" s="319"/>
      <c r="H18" s="319"/>
      <c r="I18" s="319"/>
      <c r="J18" s="319"/>
      <c r="K18" s="319"/>
      <c r="L18" s="319"/>
      <c r="M18" s="319"/>
      <c r="N18" s="319"/>
      <c r="O18" s="319"/>
      <c r="P18" s="319"/>
      <c r="Q18" s="319"/>
      <c r="R18" s="320"/>
    </row>
    <row r="19" spans="1:18" x14ac:dyDescent="0.25">
      <c r="A19" s="107"/>
      <c r="B19" s="107"/>
      <c r="C19" s="107"/>
      <c r="D19" s="107"/>
      <c r="E19" s="281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3"/>
    </row>
    <row r="20" spans="1:18" x14ac:dyDescent="0.25">
      <c r="A20" s="107"/>
      <c r="B20" s="107"/>
      <c r="C20" s="107"/>
      <c r="D20" s="107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32"/>
    </row>
    <row r="21" spans="1:18" x14ac:dyDescent="0.25">
      <c r="A21" s="199" t="s">
        <v>244</v>
      </c>
      <c r="B21" s="199"/>
      <c r="C21" s="199"/>
      <c r="D21" s="288"/>
      <c r="E21" s="278"/>
      <c r="F21" s="279"/>
      <c r="G21" s="279"/>
      <c r="H21" s="279"/>
      <c r="I21" s="279"/>
      <c r="J21" s="279"/>
      <c r="K21" s="279"/>
      <c r="L21" s="279"/>
      <c r="M21" s="279"/>
      <c r="N21" s="279"/>
      <c r="O21" s="279"/>
      <c r="P21" s="279"/>
      <c r="Q21" s="279"/>
      <c r="R21" s="280"/>
    </row>
    <row r="22" spans="1:18" x14ac:dyDescent="0.25">
      <c r="A22" s="107"/>
      <c r="B22" s="107"/>
      <c r="C22" s="107"/>
      <c r="D22" s="107"/>
      <c r="E22" s="281"/>
      <c r="F22" s="282"/>
      <c r="G22" s="282"/>
      <c r="H22" s="282"/>
      <c r="I22" s="282"/>
      <c r="J22" s="282"/>
      <c r="K22" s="282"/>
      <c r="L22" s="282"/>
      <c r="M22" s="282"/>
      <c r="N22" s="282"/>
      <c r="O22" s="282"/>
      <c r="P22" s="282"/>
      <c r="Q22" s="282"/>
      <c r="R22" s="283"/>
    </row>
    <row r="23" spans="1:18" x14ac:dyDescent="0.25">
      <c r="A23" s="107"/>
      <c r="B23" s="107"/>
      <c r="C23" s="107"/>
      <c r="D23" s="107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32"/>
    </row>
    <row r="24" spans="1:18" x14ac:dyDescent="0.25">
      <c r="A24" s="199" t="s">
        <v>246</v>
      </c>
      <c r="B24" s="199"/>
      <c r="C24" s="199"/>
      <c r="D24" s="288"/>
      <c r="E24" s="275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6"/>
      <c r="R24" s="277"/>
    </row>
    <row r="25" spans="1:18" x14ac:dyDescent="0.25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32"/>
    </row>
    <row r="26" spans="1:18" x14ac:dyDescent="0.25">
      <c r="A26" s="199" t="s">
        <v>247</v>
      </c>
      <c r="B26" s="199"/>
      <c r="C26" s="199"/>
      <c r="D26" s="199"/>
      <c r="E26" s="288"/>
      <c r="F26" s="275"/>
      <c r="G26" s="276"/>
      <c r="H26" s="276"/>
      <c r="I26" s="276"/>
      <c r="J26" s="276"/>
      <c r="K26" s="276"/>
      <c r="L26" s="276"/>
      <c r="M26" s="276"/>
      <c r="N26" s="276"/>
      <c r="O26" s="276"/>
      <c r="P26" s="276"/>
      <c r="Q26" s="276"/>
      <c r="R26" s="277"/>
    </row>
    <row r="27" spans="1:18" x14ac:dyDescent="0.25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32"/>
    </row>
    <row r="28" spans="1:18" x14ac:dyDescent="0.25">
      <c r="A28" s="199" t="s">
        <v>248</v>
      </c>
      <c r="B28" s="199"/>
      <c r="C28" s="199"/>
      <c r="D28" s="199"/>
      <c r="E28" s="288"/>
      <c r="F28" s="275"/>
      <c r="G28" s="276"/>
      <c r="H28" s="276"/>
      <c r="I28" s="276"/>
      <c r="J28" s="276"/>
      <c r="K28" s="276"/>
      <c r="L28" s="276"/>
      <c r="M28" s="276"/>
      <c r="N28" s="276"/>
      <c r="O28" s="276"/>
      <c r="P28" s="276"/>
      <c r="Q28" s="276"/>
      <c r="R28" s="277"/>
    </row>
    <row r="29" spans="1:18" x14ac:dyDescent="0.25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x14ac:dyDescent="0.25">
      <c r="A30" s="199" t="s">
        <v>249</v>
      </c>
      <c r="B30" s="199"/>
      <c r="C30" s="199"/>
      <c r="D30" s="199"/>
      <c r="E30" s="288"/>
      <c r="F30" s="275"/>
      <c r="G30" s="276"/>
      <c r="H30" s="276"/>
      <c r="I30" s="276"/>
      <c r="J30" s="276"/>
      <c r="K30" s="276"/>
      <c r="L30" s="276"/>
      <c r="M30" s="276"/>
      <c r="N30" s="276"/>
      <c r="O30" s="276"/>
      <c r="P30" s="276"/>
      <c r="Q30" s="276"/>
      <c r="R30" s="277"/>
    </row>
    <row r="31" spans="1:18" x14ac:dyDescent="0.25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x14ac:dyDescent="0.25">
      <c r="A32" s="199" t="s">
        <v>250</v>
      </c>
      <c r="B32" s="199"/>
      <c r="C32" s="199"/>
      <c r="D32" s="199"/>
      <c r="E32" s="288"/>
      <c r="F32" s="275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7"/>
    </row>
    <row r="33" spans="1:18" x14ac:dyDescent="0.25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x14ac:dyDescent="0.25">
      <c r="A34" s="199" t="s">
        <v>324</v>
      </c>
      <c r="B34" s="199"/>
      <c r="C34" s="199"/>
      <c r="D34" s="199"/>
      <c r="E34" s="288"/>
      <c r="F34" s="275"/>
      <c r="G34" s="277"/>
      <c r="H34" s="107"/>
      <c r="I34" s="199" t="s">
        <v>251</v>
      </c>
      <c r="J34" s="288"/>
      <c r="K34" s="275"/>
      <c r="L34" s="276"/>
      <c r="M34" s="276"/>
      <c r="N34" s="276"/>
      <c r="O34" s="276"/>
      <c r="P34" s="276"/>
      <c r="Q34" s="276"/>
      <c r="R34" s="277"/>
    </row>
    <row r="35" spans="1:18" x14ac:dyDescent="0.25">
      <c r="A35" s="97"/>
      <c r="B35" s="97"/>
      <c r="C35" s="97"/>
      <c r="D35" s="97"/>
      <c r="E35" s="96"/>
      <c r="F35" s="98"/>
      <c r="G35" s="98"/>
      <c r="H35" s="107"/>
      <c r="I35" s="97"/>
      <c r="J35" s="96"/>
      <c r="K35" s="98"/>
      <c r="L35" s="98"/>
      <c r="M35" s="98"/>
      <c r="N35" s="98"/>
      <c r="O35" s="98"/>
      <c r="P35" s="98"/>
      <c r="Q35" s="98"/>
      <c r="R35" s="98"/>
    </row>
    <row r="36" spans="1:18" x14ac:dyDescent="0.25">
      <c r="A36" s="97"/>
      <c r="B36" s="97"/>
      <c r="C36" s="97"/>
      <c r="D36" s="97"/>
      <c r="E36" s="96"/>
      <c r="F36" s="98"/>
      <c r="G36" s="98"/>
      <c r="H36" s="107"/>
      <c r="I36" s="97"/>
      <c r="J36" s="96"/>
      <c r="K36" s="98"/>
      <c r="L36" s="98"/>
      <c r="M36" s="98"/>
      <c r="N36" s="98"/>
      <c r="O36" s="98"/>
      <c r="P36" s="98"/>
      <c r="Q36" s="98"/>
      <c r="R36" s="98"/>
    </row>
    <row r="37" spans="1:18" x14ac:dyDescent="0.25">
      <c r="A37" s="97"/>
      <c r="B37" s="97"/>
      <c r="C37" s="97"/>
      <c r="D37" s="97"/>
      <c r="E37" s="96"/>
      <c r="F37" s="98"/>
      <c r="G37" s="98"/>
      <c r="H37" s="107"/>
      <c r="I37" s="97"/>
      <c r="J37" s="96"/>
      <c r="K37" s="98"/>
      <c r="L37" s="98"/>
      <c r="M37" s="98"/>
      <c r="N37" s="98"/>
      <c r="O37" s="98"/>
      <c r="P37" s="98"/>
      <c r="Q37" s="98"/>
      <c r="R37" s="98"/>
    </row>
    <row r="38" spans="1:18" x14ac:dyDescent="0.25">
      <c r="A38" s="97"/>
      <c r="B38" s="97"/>
      <c r="C38" s="97"/>
      <c r="D38" s="97"/>
      <c r="E38" s="96"/>
      <c r="F38" s="98"/>
      <c r="G38" s="98"/>
      <c r="H38" s="107"/>
      <c r="I38" s="97"/>
      <c r="J38" s="96"/>
      <c r="K38" s="98"/>
      <c r="L38" s="98"/>
      <c r="M38" s="98"/>
      <c r="N38" s="98"/>
      <c r="O38" s="98"/>
      <c r="P38" s="98"/>
      <c r="Q38" s="98"/>
      <c r="R38" s="98"/>
    </row>
    <row r="39" spans="1:18" x14ac:dyDescent="0.25">
      <c r="A39" s="97"/>
      <c r="B39" s="97"/>
      <c r="C39" s="97"/>
      <c r="D39" s="97"/>
      <c r="E39" s="96"/>
      <c r="F39" s="98"/>
      <c r="G39" s="98"/>
      <c r="H39" s="107"/>
      <c r="I39" s="97"/>
      <c r="J39" s="96"/>
      <c r="K39" s="98"/>
      <c r="L39" s="98"/>
      <c r="M39" s="98"/>
      <c r="N39" s="98"/>
      <c r="O39" s="98"/>
      <c r="P39" s="98"/>
      <c r="Q39" s="98"/>
      <c r="R39" s="98"/>
    </row>
    <row r="40" spans="1:18" x14ac:dyDescent="0.25">
      <c r="A40" s="97"/>
      <c r="B40" s="97"/>
      <c r="C40" s="97"/>
      <c r="D40" s="97"/>
      <c r="E40" s="96"/>
      <c r="F40" s="98"/>
      <c r="G40" s="98"/>
      <c r="H40" s="107"/>
      <c r="I40" s="97"/>
      <c r="J40" s="96"/>
      <c r="K40" s="98"/>
      <c r="L40" s="98"/>
      <c r="M40" s="98"/>
      <c r="N40" s="98"/>
      <c r="O40" s="98"/>
      <c r="P40" s="98"/>
      <c r="Q40" s="98"/>
      <c r="R40" s="98"/>
    </row>
    <row r="41" spans="1:18" x14ac:dyDescent="0.25">
      <c r="A41" s="97"/>
      <c r="B41" s="97"/>
      <c r="C41" s="97"/>
      <c r="D41" s="97"/>
      <c r="E41" s="96"/>
      <c r="F41" s="98"/>
      <c r="G41" s="98"/>
      <c r="H41" s="107"/>
      <c r="I41" s="97"/>
      <c r="J41" s="96"/>
      <c r="K41" s="98"/>
      <c r="L41" s="98"/>
      <c r="M41" s="98"/>
      <c r="N41" s="98"/>
      <c r="O41" s="98"/>
      <c r="P41" s="98"/>
      <c r="Q41" s="98"/>
      <c r="R41" s="98"/>
    </row>
    <row r="42" spans="1:18" x14ac:dyDescent="0.25">
      <c r="A42" s="97"/>
      <c r="B42" s="97"/>
      <c r="C42" s="97"/>
      <c r="D42" s="97"/>
      <c r="E42" s="96"/>
      <c r="F42" s="98"/>
      <c r="G42" s="98"/>
      <c r="H42" s="107"/>
      <c r="I42" s="97"/>
      <c r="J42" s="96"/>
      <c r="K42" s="98"/>
      <c r="L42" s="98"/>
      <c r="M42" s="98"/>
      <c r="N42" s="98"/>
      <c r="O42" s="98"/>
      <c r="P42" s="98"/>
      <c r="Q42" s="98"/>
      <c r="R42" s="98"/>
    </row>
    <row r="43" spans="1:18" x14ac:dyDescent="0.25">
      <c r="A43" s="97"/>
      <c r="B43" s="97"/>
      <c r="C43" s="97"/>
      <c r="D43" s="97"/>
      <c r="E43" s="96"/>
      <c r="F43" s="98"/>
      <c r="G43" s="98"/>
      <c r="H43" s="107"/>
      <c r="I43" s="97"/>
      <c r="J43" s="96"/>
      <c r="K43" s="98"/>
      <c r="L43" s="98"/>
      <c r="M43" s="98"/>
      <c r="N43" s="98"/>
      <c r="O43" s="98"/>
      <c r="P43" s="98"/>
      <c r="Q43" s="98"/>
      <c r="R43" s="98"/>
    </row>
    <row r="44" spans="1:18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32"/>
    </row>
    <row r="77" spans="1:18" ht="51" customHeight="1" x14ac:dyDescent="0.4">
      <c r="A77" s="209" t="s">
        <v>273</v>
      </c>
      <c r="B77" s="209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09"/>
      <c r="P77" s="209"/>
      <c r="Q77" s="209"/>
      <c r="R77" s="209"/>
    </row>
    <row r="78" spans="1:18" ht="26.25" x14ac:dyDescent="0.4">
      <c r="A78" s="322" t="s">
        <v>234</v>
      </c>
      <c r="B78" s="322"/>
      <c r="C78" s="322"/>
      <c r="D78" s="322"/>
      <c r="E78" s="322"/>
      <c r="F78" s="322"/>
      <c r="G78" s="322"/>
      <c r="H78" s="322"/>
      <c r="I78" s="322"/>
      <c r="J78" s="322"/>
      <c r="K78" s="322"/>
      <c r="L78" s="322"/>
      <c r="M78" s="322"/>
      <c r="N78" s="322"/>
      <c r="O78" s="322"/>
      <c r="P78" s="322"/>
      <c r="Q78" s="322"/>
      <c r="R78" s="322"/>
    </row>
    <row r="79" spans="1:18" ht="21" x14ac:dyDescent="0.35">
      <c r="A79" s="301" t="s">
        <v>235</v>
      </c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</row>
    <row r="80" spans="1:18" x14ac:dyDescent="0.25">
      <c r="A80" s="199" t="s">
        <v>236</v>
      </c>
      <c r="B80" s="199"/>
      <c r="C80" s="275"/>
      <c r="D80" s="276"/>
      <c r="E80" s="276"/>
      <c r="F80" s="276"/>
      <c r="G80" s="277"/>
      <c r="H80" s="32"/>
      <c r="I80" s="199" t="s">
        <v>237</v>
      </c>
      <c r="J80" s="199"/>
      <c r="K80" s="199"/>
      <c r="L80" s="275"/>
      <c r="M80" s="276"/>
      <c r="N80" s="276"/>
      <c r="O80" s="276"/>
      <c r="P80" s="276"/>
      <c r="Q80" s="276"/>
      <c r="R80" s="277"/>
    </row>
    <row r="81" spans="1:18" x14ac:dyDescent="0.25">
      <c r="A81" s="107"/>
      <c r="B81" s="107"/>
      <c r="C81" s="107"/>
      <c r="D81" s="107"/>
      <c r="E81" s="107"/>
      <c r="F81" s="32"/>
      <c r="G81" s="32"/>
      <c r="H81" s="32"/>
      <c r="I81" s="107"/>
      <c r="J81" s="107"/>
      <c r="K81" s="107"/>
      <c r="L81" s="107"/>
      <c r="M81" s="107"/>
      <c r="N81" s="107"/>
      <c r="O81" s="107"/>
      <c r="P81" s="107"/>
      <c r="Q81" s="107"/>
      <c r="R81" s="32"/>
    </row>
    <row r="82" spans="1:18" x14ac:dyDescent="0.25">
      <c r="A82" s="97" t="s">
        <v>238</v>
      </c>
      <c r="B82" s="275"/>
      <c r="C82" s="276"/>
      <c r="D82" s="276"/>
      <c r="E82" s="276"/>
      <c r="F82" s="276"/>
      <c r="G82" s="276"/>
      <c r="H82" s="276"/>
      <c r="I82" s="276"/>
      <c r="J82" s="276"/>
      <c r="K82" s="276"/>
      <c r="L82" s="276"/>
      <c r="M82" s="276"/>
      <c r="N82" s="276"/>
      <c r="O82" s="276"/>
      <c r="P82" s="276"/>
      <c r="Q82" s="276"/>
      <c r="R82" s="277"/>
    </row>
    <row r="83" spans="1:18" x14ac:dyDescent="0.25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32"/>
    </row>
    <row r="84" spans="1:18" x14ac:dyDescent="0.25">
      <c r="A84" s="97" t="s">
        <v>239</v>
      </c>
      <c r="B84" s="275"/>
      <c r="C84" s="276"/>
      <c r="D84" s="277"/>
      <c r="E84" s="107"/>
      <c r="F84" s="32"/>
      <c r="G84" s="107"/>
      <c r="H84" s="107"/>
      <c r="I84" s="199" t="s">
        <v>240</v>
      </c>
      <c r="J84" s="199"/>
      <c r="K84" s="275"/>
      <c r="L84" s="276"/>
      <c r="M84" s="276"/>
      <c r="N84" s="276"/>
      <c r="O84" s="276"/>
      <c r="P84" s="277"/>
      <c r="Q84" s="107"/>
      <c r="R84" s="32"/>
    </row>
    <row r="85" spans="1:18" x14ac:dyDescent="0.25">
      <c r="A85" s="107"/>
      <c r="B85" s="107"/>
      <c r="C85" s="107"/>
      <c r="D85" s="107"/>
      <c r="E85" s="107"/>
      <c r="F85" s="32"/>
      <c r="G85" s="107"/>
      <c r="H85" s="107"/>
      <c r="I85" s="107"/>
      <c r="J85" s="32"/>
      <c r="K85" s="107"/>
      <c r="L85" s="107"/>
      <c r="M85" s="107"/>
      <c r="N85" s="107"/>
      <c r="O85" s="107"/>
      <c r="P85" s="107"/>
      <c r="Q85" s="107"/>
      <c r="R85" s="32"/>
    </row>
    <row r="86" spans="1:18" x14ac:dyDescent="0.25">
      <c r="A86" s="199" t="s">
        <v>241</v>
      </c>
      <c r="B86" s="199"/>
      <c r="C86" s="199"/>
      <c r="D86" s="199"/>
      <c r="E86" s="275"/>
      <c r="F86" s="276"/>
      <c r="G86" s="276"/>
      <c r="H86" s="276"/>
      <c r="I86" s="276"/>
      <c r="J86" s="276"/>
      <c r="K86" s="276"/>
      <c r="L86" s="276"/>
      <c r="M86" s="276"/>
      <c r="N86" s="276"/>
      <c r="O86" s="276"/>
      <c r="P86" s="276"/>
      <c r="Q86" s="276"/>
      <c r="R86" s="277"/>
    </row>
    <row r="87" spans="1:18" x14ac:dyDescent="0.25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32"/>
    </row>
    <row r="88" spans="1:18" x14ac:dyDescent="0.25">
      <c r="A88" s="199" t="s">
        <v>242</v>
      </c>
      <c r="B88" s="199"/>
      <c r="C88" s="199"/>
      <c r="D88" s="199"/>
      <c r="E88" s="275"/>
      <c r="F88" s="276"/>
      <c r="G88" s="276"/>
      <c r="H88" s="276"/>
      <c r="I88" s="276"/>
      <c r="J88" s="276"/>
      <c r="K88" s="276"/>
      <c r="L88" s="276"/>
      <c r="M88" s="276"/>
      <c r="N88" s="276"/>
      <c r="O88" s="276"/>
      <c r="P88" s="276"/>
      <c r="Q88" s="276"/>
      <c r="R88" s="277"/>
    </row>
    <row r="89" spans="1:18" x14ac:dyDescent="0.25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32"/>
    </row>
    <row r="90" spans="1:18" x14ac:dyDescent="0.25">
      <c r="A90" s="199" t="s">
        <v>243</v>
      </c>
      <c r="B90" s="199"/>
      <c r="C90" s="199"/>
      <c r="D90" s="199"/>
      <c r="E90" s="278"/>
      <c r="F90" s="279"/>
      <c r="G90" s="279"/>
      <c r="H90" s="279"/>
      <c r="I90" s="279"/>
      <c r="J90" s="279"/>
      <c r="K90" s="279"/>
      <c r="L90" s="279"/>
      <c r="M90" s="279"/>
      <c r="N90" s="279"/>
      <c r="O90" s="279"/>
      <c r="P90" s="279"/>
      <c r="Q90" s="279"/>
      <c r="R90" s="280"/>
    </row>
    <row r="91" spans="1:18" x14ac:dyDescent="0.25">
      <c r="A91" s="107"/>
      <c r="B91" s="107"/>
      <c r="C91" s="107"/>
      <c r="D91" s="107"/>
      <c r="E91" s="318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20"/>
    </row>
    <row r="92" spans="1:18" x14ac:dyDescent="0.25">
      <c r="A92" s="107"/>
      <c r="B92" s="107"/>
      <c r="C92" s="107"/>
      <c r="D92" s="107"/>
      <c r="E92" s="281"/>
      <c r="F92" s="282"/>
      <c r="G92" s="282"/>
      <c r="H92" s="282"/>
      <c r="I92" s="282"/>
      <c r="J92" s="282"/>
      <c r="K92" s="282"/>
      <c r="L92" s="282"/>
      <c r="M92" s="282"/>
      <c r="N92" s="282"/>
      <c r="O92" s="282"/>
      <c r="P92" s="282"/>
      <c r="Q92" s="282"/>
      <c r="R92" s="283"/>
    </row>
    <row r="93" spans="1:18" x14ac:dyDescent="0.25">
      <c r="A93" s="107"/>
      <c r="B93" s="107"/>
      <c r="C93" s="107"/>
      <c r="D93" s="10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2"/>
    </row>
    <row r="94" spans="1:18" x14ac:dyDescent="0.25">
      <c r="A94" s="321" t="s">
        <v>245</v>
      </c>
      <c r="B94" s="321"/>
      <c r="C94" s="321"/>
      <c r="D94" s="321"/>
      <c r="E94" s="278"/>
      <c r="F94" s="279"/>
      <c r="G94" s="279"/>
      <c r="H94" s="279"/>
      <c r="I94" s="279"/>
      <c r="J94" s="279"/>
      <c r="K94" s="279"/>
      <c r="L94" s="279"/>
      <c r="M94" s="279"/>
      <c r="N94" s="279"/>
      <c r="O94" s="279"/>
      <c r="P94" s="279"/>
      <c r="Q94" s="279"/>
      <c r="R94" s="280"/>
    </row>
    <row r="95" spans="1:18" x14ac:dyDescent="0.25">
      <c r="A95" s="321"/>
      <c r="B95" s="321"/>
      <c r="C95" s="321"/>
      <c r="D95" s="321"/>
      <c r="E95" s="318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  <c r="R95" s="320"/>
    </row>
    <row r="96" spans="1:18" x14ac:dyDescent="0.25">
      <c r="A96" s="107"/>
      <c r="B96" s="107"/>
      <c r="C96" s="107"/>
      <c r="D96" s="107"/>
      <c r="E96" s="281"/>
      <c r="F96" s="282"/>
      <c r="G96" s="282"/>
      <c r="H96" s="282"/>
      <c r="I96" s="282"/>
      <c r="J96" s="282"/>
      <c r="K96" s="282"/>
      <c r="L96" s="282"/>
      <c r="M96" s="282"/>
      <c r="N96" s="282"/>
      <c r="O96" s="282"/>
      <c r="P96" s="282"/>
      <c r="Q96" s="282"/>
      <c r="R96" s="283"/>
    </row>
    <row r="97" spans="1:18" x14ac:dyDescent="0.25">
      <c r="A97" s="107"/>
      <c r="B97" s="107"/>
      <c r="C97" s="107"/>
      <c r="D97" s="107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32"/>
    </row>
    <row r="98" spans="1:18" x14ac:dyDescent="0.25">
      <c r="A98" s="199" t="s">
        <v>244</v>
      </c>
      <c r="B98" s="199"/>
      <c r="C98" s="199"/>
      <c r="D98" s="288"/>
      <c r="E98" s="278"/>
      <c r="F98" s="279"/>
      <c r="G98" s="279"/>
      <c r="H98" s="279"/>
      <c r="I98" s="279"/>
      <c r="J98" s="279"/>
      <c r="K98" s="279"/>
      <c r="L98" s="279"/>
      <c r="M98" s="279"/>
      <c r="N98" s="279"/>
      <c r="O98" s="279"/>
      <c r="P98" s="279"/>
      <c r="Q98" s="279"/>
      <c r="R98" s="280"/>
    </row>
    <row r="99" spans="1:18" x14ac:dyDescent="0.25">
      <c r="A99" s="107"/>
      <c r="B99" s="107"/>
      <c r="C99" s="107"/>
      <c r="D99" s="107"/>
      <c r="E99" s="281"/>
      <c r="F99" s="282"/>
      <c r="G99" s="282"/>
      <c r="H99" s="282"/>
      <c r="I99" s="282"/>
      <c r="J99" s="282"/>
      <c r="K99" s="282"/>
      <c r="L99" s="282"/>
      <c r="M99" s="282"/>
      <c r="N99" s="282"/>
      <c r="O99" s="282"/>
      <c r="P99" s="282"/>
      <c r="Q99" s="282"/>
      <c r="R99" s="283"/>
    </row>
    <row r="100" spans="1:18" x14ac:dyDescent="0.25">
      <c r="A100" s="107"/>
      <c r="B100" s="107"/>
      <c r="C100" s="107"/>
      <c r="D100" s="107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32"/>
    </row>
    <row r="101" spans="1:18" x14ac:dyDescent="0.25">
      <c r="A101" s="199" t="s">
        <v>246</v>
      </c>
      <c r="B101" s="199"/>
      <c r="C101" s="199"/>
      <c r="D101" s="288"/>
      <c r="E101" s="275"/>
      <c r="F101" s="276"/>
      <c r="G101" s="276"/>
      <c r="H101" s="276"/>
      <c r="I101" s="276"/>
      <c r="J101" s="276"/>
      <c r="K101" s="276"/>
      <c r="L101" s="276"/>
      <c r="M101" s="276"/>
      <c r="N101" s="276"/>
      <c r="O101" s="276"/>
      <c r="P101" s="276"/>
      <c r="Q101" s="276"/>
      <c r="R101" s="277"/>
    </row>
    <row r="102" spans="1:18" x14ac:dyDescent="0.25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32"/>
    </row>
    <row r="103" spans="1:18" x14ac:dyDescent="0.25">
      <c r="A103" s="199" t="s">
        <v>247</v>
      </c>
      <c r="B103" s="199"/>
      <c r="C103" s="199"/>
      <c r="D103" s="199"/>
      <c r="E103" s="288"/>
      <c r="F103" s="275"/>
      <c r="G103" s="276"/>
      <c r="H103" s="276"/>
      <c r="I103" s="276"/>
      <c r="J103" s="276"/>
      <c r="K103" s="276"/>
      <c r="L103" s="276"/>
      <c r="M103" s="276"/>
      <c r="N103" s="276"/>
      <c r="O103" s="276"/>
      <c r="P103" s="276"/>
      <c r="Q103" s="276"/>
      <c r="R103" s="277"/>
    </row>
    <row r="104" spans="1:18" x14ac:dyDescent="0.25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32"/>
    </row>
    <row r="105" spans="1:18" x14ac:dyDescent="0.25">
      <c r="A105" s="199" t="s">
        <v>248</v>
      </c>
      <c r="B105" s="199"/>
      <c r="C105" s="199"/>
      <c r="D105" s="199"/>
      <c r="E105" s="288"/>
      <c r="F105" s="275"/>
      <c r="G105" s="276"/>
      <c r="H105" s="276"/>
      <c r="I105" s="276"/>
      <c r="J105" s="276"/>
      <c r="K105" s="276"/>
      <c r="L105" s="276"/>
      <c r="M105" s="276"/>
      <c r="N105" s="276"/>
      <c r="O105" s="276"/>
      <c r="P105" s="276"/>
      <c r="Q105" s="276"/>
      <c r="R105" s="277"/>
    </row>
    <row r="106" spans="1:18" x14ac:dyDescent="0.25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32"/>
    </row>
    <row r="107" spans="1:18" x14ac:dyDescent="0.25">
      <c r="A107" s="199" t="s">
        <v>249</v>
      </c>
      <c r="B107" s="199"/>
      <c r="C107" s="199"/>
      <c r="D107" s="199"/>
      <c r="E107" s="288"/>
      <c r="F107" s="275"/>
      <c r="G107" s="276"/>
      <c r="H107" s="276"/>
      <c r="I107" s="276"/>
      <c r="J107" s="276"/>
      <c r="K107" s="276"/>
      <c r="L107" s="276"/>
      <c r="M107" s="276"/>
      <c r="N107" s="276"/>
      <c r="O107" s="276"/>
      <c r="P107" s="276"/>
      <c r="Q107" s="276"/>
      <c r="R107" s="277"/>
    </row>
    <row r="108" spans="1:18" x14ac:dyDescent="0.25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32"/>
    </row>
    <row r="109" spans="1:18" x14ac:dyDescent="0.25">
      <c r="A109" s="199" t="s">
        <v>250</v>
      </c>
      <c r="B109" s="199"/>
      <c r="C109" s="199"/>
      <c r="D109" s="199"/>
      <c r="E109" s="288"/>
      <c r="F109" s="275"/>
      <c r="G109" s="276"/>
      <c r="H109" s="276"/>
      <c r="I109" s="276"/>
      <c r="J109" s="276"/>
      <c r="K109" s="276"/>
      <c r="L109" s="276"/>
      <c r="M109" s="276"/>
      <c r="N109" s="276"/>
      <c r="O109" s="276"/>
      <c r="P109" s="276"/>
      <c r="Q109" s="276"/>
      <c r="R109" s="277"/>
    </row>
    <row r="110" spans="1:18" x14ac:dyDescent="0.25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32"/>
    </row>
    <row r="111" spans="1:18" x14ac:dyDescent="0.25">
      <c r="A111" s="199" t="s">
        <v>324</v>
      </c>
      <c r="B111" s="199"/>
      <c r="C111" s="199"/>
      <c r="D111" s="199"/>
      <c r="E111" s="288"/>
      <c r="F111" s="275"/>
      <c r="G111" s="277"/>
      <c r="H111" s="107"/>
      <c r="I111" s="199" t="s">
        <v>251</v>
      </c>
      <c r="J111" s="288"/>
      <c r="K111" s="275"/>
      <c r="L111" s="276"/>
      <c r="M111" s="276"/>
      <c r="N111" s="276"/>
      <c r="O111" s="276"/>
      <c r="P111" s="276"/>
      <c r="Q111" s="276"/>
      <c r="R111" s="277"/>
    </row>
    <row r="112" spans="1:18" x14ac:dyDescent="0.25">
      <c r="A112" s="97"/>
      <c r="B112" s="97"/>
      <c r="C112" s="97"/>
      <c r="D112" s="97"/>
      <c r="E112" s="96"/>
      <c r="F112" s="98"/>
      <c r="G112" s="98"/>
      <c r="H112" s="107"/>
      <c r="I112" s="97"/>
      <c r="J112" s="96"/>
      <c r="K112" s="98"/>
      <c r="L112" s="98"/>
      <c r="M112" s="98"/>
      <c r="N112" s="98"/>
      <c r="O112" s="98"/>
      <c r="P112" s="98"/>
      <c r="Q112" s="98"/>
      <c r="R112" s="98"/>
    </row>
    <row r="113" spans="1:18" x14ac:dyDescent="0.25">
      <c r="A113" s="97"/>
      <c r="B113" s="97"/>
      <c r="C113" s="97"/>
      <c r="D113" s="97"/>
      <c r="E113" s="96"/>
      <c r="F113" s="98"/>
      <c r="G113" s="98"/>
      <c r="H113" s="107"/>
      <c r="I113" s="97"/>
      <c r="J113" s="96"/>
      <c r="K113" s="98"/>
      <c r="L113" s="98"/>
      <c r="M113" s="98"/>
      <c r="N113" s="98"/>
      <c r="O113" s="98"/>
      <c r="P113" s="98"/>
      <c r="Q113" s="98"/>
      <c r="R113" s="98"/>
    </row>
    <row r="114" spans="1:18" x14ac:dyDescent="0.25">
      <c r="A114" s="97"/>
      <c r="B114" s="97"/>
      <c r="C114" s="97"/>
      <c r="D114" s="97"/>
      <c r="E114" s="96"/>
      <c r="F114" s="98"/>
      <c r="G114" s="98"/>
      <c r="H114" s="107"/>
      <c r="I114" s="97"/>
      <c r="J114" s="96"/>
      <c r="K114" s="98"/>
      <c r="L114" s="98"/>
      <c r="M114" s="98"/>
      <c r="N114" s="98"/>
      <c r="O114" s="98"/>
      <c r="P114" s="98"/>
      <c r="Q114" s="98"/>
      <c r="R114" s="98"/>
    </row>
    <row r="115" spans="1:18" x14ac:dyDescent="0.25">
      <c r="A115" s="97"/>
      <c r="B115" s="97"/>
      <c r="C115" s="97"/>
      <c r="D115" s="97"/>
      <c r="E115" s="96"/>
      <c r="F115" s="98"/>
      <c r="G115" s="98"/>
      <c r="H115" s="107"/>
      <c r="I115" s="97"/>
      <c r="J115" s="96"/>
      <c r="K115" s="98"/>
      <c r="L115" s="98"/>
      <c r="M115" s="98"/>
      <c r="N115" s="98"/>
      <c r="O115" s="98"/>
      <c r="P115" s="98"/>
      <c r="Q115" s="98"/>
      <c r="R115" s="98"/>
    </row>
    <row r="116" spans="1:18" x14ac:dyDescent="0.25">
      <c r="A116" s="97"/>
      <c r="B116" s="97"/>
      <c r="C116" s="97"/>
      <c r="D116" s="97"/>
      <c r="E116" s="96"/>
      <c r="F116" s="98"/>
      <c r="G116" s="98"/>
      <c r="H116" s="107"/>
      <c r="I116" s="97"/>
      <c r="J116" s="96"/>
      <c r="K116" s="98"/>
      <c r="L116" s="98"/>
      <c r="M116" s="98"/>
      <c r="N116" s="98"/>
      <c r="O116" s="98"/>
      <c r="P116" s="98"/>
      <c r="Q116" s="98"/>
      <c r="R116" s="98"/>
    </row>
    <row r="117" spans="1:18" x14ac:dyDescent="0.25">
      <c r="A117" s="97"/>
      <c r="B117" s="97"/>
      <c r="C117" s="97"/>
      <c r="D117" s="97"/>
      <c r="E117" s="96"/>
      <c r="F117" s="98"/>
      <c r="G117" s="98"/>
      <c r="H117" s="107"/>
      <c r="I117" s="97"/>
      <c r="J117" s="96"/>
      <c r="K117" s="98"/>
      <c r="L117" s="98"/>
      <c r="M117" s="98"/>
      <c r="N117" s="98"/>
      <c r="O117" s="98"/>
      <c r="P117" s="98"/>
      <c r="Q117" s="98"/>
      <c r="R117" s="98"/>
    </row>
    <row r="118" spans="1:18" x14ac:dyDescent="0.25">
      <c r="A118" s="97"/>
      <c r="B118" s="97"/>
      <c r="C118" s="97"/>
      <c r="D118" s="97"/>
      <c r="E118" s="96"/>
      <c r="F118" s="98"/>
      <c r="G118" s="98"/>
      <c r="H118" s="107"/>
      <c r="I118" s="97"/>
      <c r="J118" s="96"/>
      <c r="K118" s="98"/>
      <c r="L118" s="98"/>
      <c r="M118" s="98"/>
      <c r="N118" s="98"/>
      <c r="O118" s="98"/>
      <c r="P118" s="98"/>
      <c r="Q118" s="98"/>
      <c r="R118" s="98"/>
    </row>
    <row r="119" spans="1:18" x14ac:dyDescent="0.25">
      <c r="A119" s="97"/>
      <c r="B119" s="97"/>
      <c r="C119" s="97"/>
      <c r="D119" s="97"/>
      <c r="E119" s="96"/>
      <c r="F119" s="98"/>
      <c r="G119" s="98"/>
      <c r="H119" s="107"/>
      <c r="I119" s="97"/>
      <c r="J119" s="96"/>
      <c r="K119" s="98"/>
      <c r="L119" s="98"/>
      <c r="M119" s="98"/>
      <c r="N119" s="98"/>
      <c r="O119" s="98"/>
      <c r="P119" s="98"/>
      <c r="Q119" s="98"/>
      <c r="R119" s="98"/>
    </row>
    <row r="120" spans="1:18" x14ac:dyDescent="0.25">
      <c r="A120" s="97"/>
      <c r="B120" s="97"/>
      <c r="C120" s="97"/>
      <c r="D120" s="97"/>
      <c r="E120" s="96"/>
      <c r="F120" s="98"/>
      <c r="G120" s="98"/>
      <c r="H120" s="107"/>
      <c r="I120" s="97"/>
      <c r="J120" s="96"/>
      <c r="K120" s="98"/>
      <c r="L120" s="98"/>
      <c r="M120" s="98"/>
      <c r="N120" s="98"/>
      <c r="O120" s="98"/>
      <c r="P120" s="98"/>
      <c r="Q120" s="98"/>
      <c r="R120" s="98"/>
    </row>
    <row r="121" spans="1:18" x14ac:dyDescent="0.25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32"/>
    </row>
    <row r="154" spans="1:18" ht="26.25" x14ac:dyDescent="0.4">
      <c r="A154" s="209" t="s">
        <v>273</v>
      </c>
      <c r="B154" s="209"/>
      <c r="C154" s="209"/>
      <c r="D154" s="209"/>
      <c r="E154" s="209"/>
      <c r="F154" s="209"/>
      <c r="G154" s="209"/>
      <c r="H154" s="209"/>
      <c r="I154" s="209"/>
      <c r="J154" s="209"/>
      <c r="K154" s="209"/>
      <c r="L154" s="209"/>
      <c r="M154" s="209"/>
      <c r="N154" s="209"/>
      <c r="O154" s="209"/>
      <c r="P154" s="209"/>
      <c r="Q154" s="209"/>
      <c r="R154" s="209"/>
    </row>
    <row r="157" spans="1:18" ht="26.25" x14ac:dyDescent="0.4">
      <c r="A157" s="322" t="s">
        <v>234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</row>
    <row r="158" spans="1:18" ht="21" x14ac:dyDescent="0.35">
      <c r="A158" s="301" t="s">
        <v>235</v>
      </c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01"/>
      <c r="M158" s="301"/>
      <c r="N158" s="301"/>
      <c r="O158" s="301"/>
      <c r="P158" s="301"/>
      <c r="Q158" s="301"/>
      <c r="R158" s="301"/>
    </row>
    <row r="159" spans="1:18" x14ac:dyDescent="0.25">
      <c r="A159" s="199" t="s">
        <v>236</v>
      </c>
      <c r="B159" s="199"/>
      <c r="C159" s="275"/>
      <c r="D159" s="276"/>
      <c r="E159" s="276"/>
      <c r="F159" s="276"/>
      <c r="G159" s="277"/>
      <c r="H159" s="32"/>
      <c r="I159" s="199" t="s">
        <v>237</v>
      </c>
      <c r="J159" s="199"/>
      <c r="K159" s="199"/>
      <c r="L159" s="275"/>
      <c r="M159" s="276"/>
      <c r="N159" s="276"/>
      <c r="O159" s="276"/>
      <c r="P159" s="276"/>
      <c r="Q159" s="276"/>
      <c r="R159" s="277"/>
    </row>
    <row r="160" spans="1:18" x14ac:dyDescent="0.25">
      <c r="A160" s="107"/>
      <c r="B160" s="107"/>
      <c r="C160" s="107"/>
      <c r="D160" s="107"/>
      <c r="E160" s="107"/>
      <c r="F160" s="32"/>
      <c r="G160" s="32"/>
      <c r="H160" s="32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97" t="s">
        <v>238</v>
      </c>
      <c r="B161" s="275"/>
      <c r="C161" s="276"/>
      <c r="D161" s="276"/>
      <c r="E161" s="276"/>
      <c r="F161" s="276"/>
      <c r="G161" s="276"/>
      <c r="H161" s="276"/>
      <c r="I161" s="276"/>
      <c r="J161" s="276"/>
      <c r="K161" s="276"/>
      <c r="L161" s="276"/>
      <c r="M161" s="276"/>
      <c r="N161" s="276"/>
      <c r="O161" s="276"/>
      <c r="P161" s="276"/>
      <c r="Q161" s="276"/>
      <c r="R161" s="277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97" t="s">
        <v>239</v>
      </c>
      <c r="B163" s="275"/>
      <c r="C163" s="276"/>
      <c r="D163" s="277"/>
      <c r="E163" s="107"/>
      <c r="F163" s="32"/>
      <c r="G163" s="107"/>
      <c r="H163" s="107"/>
      <c r="I163" s="199" t="s">
        <v>240</v>
      </c>
      <c r="J163" s="199"/>
      <c r="K163" s="275"/>
      <c r="L163" s="276"/>
      <c r="M163" s="276"/>
      <c r="N163" s="276"/>
      <c r="O163" s="276"/>
      <c r="P163" s="277"/>
      <c r="Q163" s="107"/>
      <c r="R163" s="32"/>
    </row>
    <row r="164" spans="1:18" x14ac:dyDescent="0.25">
      <c r="A164" s="107"/>
      <c r="B164" s="107"/>
      <c r="C164" s="107"/>
      <c r="D164" s="107"/>
      <c r="E164" s="107"/>
      <c r="F164" s="32"/>
      <c r="G164" s="107"/>
      <c r="H164" s="107"/>
      <c r="I164" s="107"/>
      <c r="J164" s="32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199" t="s">
        <v>241</v>
      </c>
      <c r="B165" s="199"/>
      <c r="C165" s="199"/>
      <c r="D165" s="199"/>
      <c r="E165" s="275"/>
      <c r="F165" s="276"/>
      <c r="G165" s="276"/>
      <c r="H165" s="276"/>
      <c r="I165" s="276"/>
      <c r="J165" s="276"/>
      <c r="K165" s="276"/>
      <c r="L165" s="276"/>
      <c r="M165" s="276"/>
      <c r="N165" s="276"/>
      <c r="O165" s="276"/>
      <c r="P165" s="276"/>
      <c r="Q165" s="276"/>
      <c r="R165" s="277"/>
    </row>
    <row r="166" spans="1:18" x14ac:dyDescent="0.25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199" t="s">
        <v>242</v>
      </c>
      <c r="B167" s="199"/>
      <c r="C167" s="199"/>
      <c r="D167" s="199"/>
      <c r="E167" s="275"/>
      <c r="F167" s="276"/>
      <c r="G167" s="276"/>
      <c r="H167" s="276"/>
      <c r="I167" s="276"/>
      <c r="J167" s="276"/>
      <c r="K167" s="276"/>
      <c r="L167" s="276"/>
      <c r="M167" s="276"/>
      <c r="N167" s="276"/>
      <c r="O167" s="276"/>
      <c r="P167" s="276"/>
      <c r="Q167" s="276"/>
      <c r="R167" s="277"/>
    </row>
    <row r="168" spans="1:18" x14ac:dyDescent="0.25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199" t="s">
        <v>243</v>
      </c>
      <c r="B169" s="199"/>
      <c r="C169" s="199"/>
      <c r="D169" s="199"/>
      <c r="E169" s="278"/>
      <c r="F169" s="279"/>
      <c r="G169" s="279"/>
      <c r="H169" s="279"/>
      <c r="I169" s="279"/>
      <c r="J169" s="279"/>
      <c r="K169" s="279"/>
      <c r="L169" s="279"/>
      <c r="M169" s="279"/>
      <c r="N169" s="279"/>
      <c r="O169" s="279"/>
      <c r="P169" s="279"/>
      <c r="Q169" s="279"/>
      <c r="R169" s="280"/>
    </row>
    <row r="170" spans="1:18" x14ac:dyDescent="0.25">
      <c r="A170" s="107"/>
      <c r="B170" s="107"/>
      <c r="C170" s="107"/>
      <c r="D170" s="107"/>
      <c r="E170" s="318"/>
      <c r="F170" s="319"/>
      <c r="G170" s="319"/>
      <c r="H170" s="319"/>
      <c r="I170" s="319"/>
      <c r="J170" s="319"/>
      <c r="K170" s="319"/>
      <c r="L170" s="319"/>
      <c r="M170" s="319"/>
      <c r="N170" s="319"/>
      <c r="O170" s="319"/>
      <c r="P170" s="319"/>
      <c r="Q170" s="319"/>
      <c r="R170" s="320"/>
    </row>
    <row r="171" spans="1:18" x14ac:dyDescent="0.25">
      <c r="A171" s="107"/>
      <c r="B171" s="107"/>
      <c r="C171" s="107"/>
      <c r="D171" s="107"/>
      <c r="E171" s="281"/>
      <c r="F171" s="282"/>
      <c r="G171" s="282"/>
      <c r="H171" s="282"/>
      <c r="I171" s="282"/>
      <c r="J171" s="282"/>
      <c r="K171" s="282"/>
      <c r="L171" s="282"/>
      <c r="M171" s="282"/>
      <c r="N171" s="282"/>
      <c r="O171" s="282"/>
      <c r="P171" s="282"/>
      <c r="Q171" s="282"/>
      <c r="R171" s="283"/>
    </row>
    <row r="172" spans="1:18" x14ac:dyDescent="0.25">
      <c r="A172" s="107"/>
      <c r="B172" s="107"/>
      <c r="C172" s="107"/>
      <c r="D172" s="10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2"/>
    </row>
    <row r="173" spans="1:18" x14ac:dyDescent="0.25">
      <c r="A173" s="321" t="s">
        <v>245</v>
      </c>
      <c r="B173" s="321"/>
      <c r="C173" s="321"/>
      <c r="D173" s="321"/>
      <c r="E173" s="278"/>
      <c r="F173" s="279"/>
      <c r="G173" s="279"/>
      <c r="H173" s="279"/>
      <c r="I173" s="279"/>
      <c r="J173" s="279"/>
      <c r="K173" s="279"/>
      <c r="L173" s="279"/>
      <c r="M173" s="279"/>
      <c r="N173" s="279"/>
      <c r="O173" s="279"/>
      <c r="P173" s="279"/>
      <c r="Q173" s="279"/>
      <c r="R173" s="280"/>
    </row>
    <row r="174" spans="1:18" x14ac:dyDescent="0.25">
      <c r="A174" s="321"/>
      <c r="B174" s="321"/>
      <c r="C174" s="321"/>
      <c r="D174" s="321"/>
      <c r="E174" s="318"/>
      <c r="F174" s="319"/>
      <c r="G174" s="319"/>
      <c r="H174" s="319"/>
      <c r="I174" s="319"/>
      <c r="J174" s="319"/>
      <c r="K174" s="319"/>
      <c r="L174" s="319"/>
      <c r="M174" s="319"/>
      <c r="N174" s="319"/>
      <c r="O174" s="319"/>
      <c r="P174" s="319"/>
      <c r="Q174" s="319"/>
      <c r="R174" s="320"/>
    </row>
    <row r="175" spans="1:18" x14ac:dyDescent="0.25">
      <c r="A175" s="107"/>
      <c r="B175" s="107"/>
      <c r="C175" s="107"/>
      <c r="D175" s="107"/>
      <c r="E175" s="281"/>
      <c r="F175" s="282"/>
      <c r="G175" s="282"/>
      <c r="H175" s="282"/>
      <c r="I175" s="282"/>
      <c r="J175" s="282"/>
      <c r="K175" s="282"/>
      <c r="L175" s="282"/>
      <c r="M175" s="282"/>
      <c r="N175" s="282"/>
      <c r="O175" s="282"/>
      <c r="P175" s="282"/>
      <c r="Q175" s="282"/>
      <c r="R175" s="283"/>
    </row>
    <row r="176" spans="1:18" x14ac:dyDescent="0.25">
      <c r="A176" s="107"/>
      <c r="B176" s="107"/>
      <c r="C176" s="107"/>
      <c r="D176" s="107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32"/>
    </row>
    <row r="177" spans="1:18" x14ac:dyDescent="0.25">
      <c r="A177" s="199" t="s">
        <v>244</v>
      </c>
      <c r="B177" s="199"/>
      <c r="C177" s="199"/>
      <c r="D177" s="288"/>
      <c r="E177" s="278"/>
      <c r="F177" s="279"/>
      <c r="G177" s="279"/>
      <c r="H177" s="279"/>
      <c r="I177" s="279"/>
      <c r="J177" s="279"/>
      <c r="K177" s="279"/>
      <c r="L177" s="279"/>
      <c r="M177" s="279"/>
      <c r="N177" s="279"/>
      <c r="O177" s="279"/>
      <c r="P177" s="279"/>
      <c r="Q177" s="279"/>
      <c r="R177" s="280"/>
    </row>
    <row r="178" spans="1:18" x14ac:dyDescent="0.25">
      <c r="A178" s="107"/>
      <c r="B178" s="107"/>
      <c r="C178" s="107"/>
      <c r="D178" s="107"/>
      <c r="E178" s="281"/>
      <c r="F178" s="282"/>
      <c r="G178" s="282"/>
      <c r="H178" s="282"/>
      <c r="I178" s="282"/>
      <c r="J178" s="282"/>
      <c r="K178" s="282"/>
      <c r="L178" s="282"/>
      <c r="M178" s="282"/>
      <c r="N178" s="282"/>
      <c r="O178" s="282"/>
      <c r="P178" s="282"/>
      <c r="Q178" s="282"/>
      <c r="R178" s="283"/>
    </row>
    <row r="179" spans="1:18" x14ac:dyDescent="0.25">
      <c r="A179" s="107"/>
      <c r="B179" s="107"/>
      <c r="C179" s="107"/>
      <c r="D179" s="107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32"/>
    </row>
    <row r="180" spans="1:18" x14ac:dyDescent="0.25">
      <c r="A180" s="199" t="s">
        <v>246</v>
      </c>
      <c r="B180" s="199"/>
      <c r="C180" s="199"/>
      <c r="D180" s="288"/>
      <c r="E180" s="275"/>
      <c r="F180" s="276"/>
      <c r="G180" s="276"/>
      <c r="H180" s="276"/>
      <c r="I180" s="276"/>
      <c r="J180" s="276"/>
      <c r="K180" s="276"/>
      <c r="L180" s="276"/>
      <c r="M180" s="276"/>
      <c r="N180" s="276"/>
      <c r="O180" s="276"/>
      <c r="P180" s="276"/>
      <c r="Q180" s="276"/>
      <c r="R180" s="277"/>
    </row>
    <row r="181" spans="1:18" x14ac:dyDescent="0.25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99" t="s">
        <v>247</v>
      </c>
      <c r="B182" s="199"/>
      <c r="C182" s="199"/>
      <c r="D182" s="199"/>
      <c r="E182" s="288"/>
      <c r="F182" s="275"/>
      <c r="G182" s="276"/>
      <c r="H182" s="276"/>
      <c r="I182" s="276"/>
      <c r="J182" s="276"/>
      <c r="K182" s="276"/>
      <c r="L182" s="276"/>
      <c r="M182" s="276"/>
      <c r="N182" s="276"/>
      <c r="O182" s="276"/>
      <c r="P182" s="276"/>
      <c r="Q182" s="276"/>
      <c r="R182" s="277"/>
    </row>
    <row r="183" spans="1:18" x14ac:dyDescent="0.25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32"/>
    </row>
    <row r="184" spans="1:18" x14ac:dyDescent="0.25">
      <c r="A184" s="199" t="s">
        <v>248</v>
      </c>
      <c r="B184" s="199"/>
      <c r="C184" s="199"/>
      <c r="D184" s="199"/>
      <c r="E184" s="288"/>
      <c r="F184" s="275"/>
      <c r="G184" s="276"/>
      <c r="H184" s="276"/>
      <c r="I184" s="276"/>
      <c r="J184" s="276"/>
      <c r="K184" s="276"/>
      <c r="L184" s="276"/>
      <c r="M184" s="276"/>
      <c r="N184" s="276"/>
      <c r="O184" s="276"/>
      <c r="P184" s="276"/>
      <c r="Q184" s="276"/>
      <c r="R184" s="277"/>
    </row>
    <row r="185" spans="1:18" x14ac:dyDescent="0.2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32"/>
    </row>
    <row r="186" spans="1:18" x14ac:dyDescent="0.25">
      <c r="A186" s="199" t="s">
        <v>249</v>
      </c>
      <c r="B186" s="199"/>
      <c r="C186" s="199"/>
      <c r="D186" s="199"/>
      <c r="E186" s="288"/>
      <c r="F186" s="275"/>
      <c r="G186" s="276"/>
      <c r="H186" s="276"/>
      <c r="I186" s="276"/>
      <c r="J186" s="276"/>
      <c r="K186" s="276"/>
      <c r="L186" s="276"/>
      <c r="M186" s="276"/>
      <c r="N186" s="276"/>
      <c r="O186" s="276"/>
      <c r="P186" s="276"/>
      <c r="Q186" s="276"/>
      <c r="R186" s="277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199" t="s">
        <v>250</v>
      </c>
      <c r="B188" s="199"/>
      <c r="C188" s="199"/>
      <c r="D188" s="199"/>
      <c r="E188" s="288"/>
      <c r="F188" s="275"/>
      <c r="G188" s="276"/>
      <c r="H188" s="276"/>
      <c r="I188" s="276"/>
      <c r="J188" s="276"/>
      <c r="K188" s="276"/>
      <c r="L188" s="276"/>
      <c r="M188" s="276"/>
      <c r="N188" s="276"/>
      <c r="O188" s="276"/>
      <c r="P188" s="276"/>
      <c r="Q188" s="276"/>
      <c r="R188" s="277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199" t="s">
        <v>324</v>
      </c>
      <c r="B190" s="199"/>
      <c r="C190" s="199"/>
      <c r="D190" s="199"/>
      <c r="E190" s="288"/>
      <c r="F190" s="275"/>
      <c r="G190" s="277"/>
      <c r="H190" s="107"/>
      <c r="I190" s="199" t="s">
        <v>251</v>
      </c>
      <c r="J190" s="288"/>
      <c r="K190" s="275"/>
      <c r="L190" s="276"/>
      <c r="M190" s="276"/>
      <c r="N190" s="276"/>
      <c r="O190" s="276"/>
      <c r="P190" s="276"/>
      <c r="Q190" s="276"/>
      <c r="R190" s="277"/>
    </row>
    <row r="191" spans="1:18" x14ac:dyDescent="0.25">
      <c r="A191" s="97"/>
      <c r="B191" s="97"/>
      <c r="C191" s="97"/>
      <c r="D191" s="97"/>
      <c r="E191" s="96"/>
      <c r="F191" s="98"/>
      <c r="G191" s="98"/>
      <c r="H191" s="107"/>
      <c r="I191" s="97"/>
      <c r="J191" s="96"/>
      <c r="K191" s="98"/>
      <c r="L191" s="98"/>
      <c r="M191" s="98"/>
      <c r="N191" s="98"/>
      <c r="O191" s="98"/>
      <c r="P191" s="98"/>
      <c r="Q191" s="98"/>
      <c r="R191" s="98"/>
    </row>
    <row r="192" spans="1:18" x14ac:dyDescent="0.25">
      <c r="A192" s="97"/>
      <c r="B192" s="97"/>
      <c r="C192" s="97"/>
      <c r="D192" s="97"/>
      <c r="E192" s="96"/>
      <c r="F192" s="98"/>
      <c r="G192" s="98"/>
      <c r="H192" s="107"/>
      <c r="I192" s="97"/>
      <c r="J192" s="96"/>
      <c r="K192" s="98"/>
      <c r="L192" s="98"/>
      <c r="M192" s="98"/>
      <c r="N192" s="98"/>
      <c r="O192" s="98"/>
      <c r="P192" s="98"/>
      <c r="Q192" s="98"/>
      <c r="R192" s="98"/>
    </row>
    <row r="193" spans="1:18" x14ac:dyDescent="0.25">
      <c r="A193" s="97"/>
      <c r="B193" s="97"/>
      <c r="C193" s="97"/>
      <c r="D193" s="97"/>
      <c r="E193" s="96"/>
      <c r="F193" s="98"/>
      <c r="G193" s="98"/>
      <c r="H193" s="107"/>
      <c r="I193" s="97"/>
      <c r="J193" s="96"/>
      <c r="K193" s="98"/>
      <c r="L193" s="98"/>
      <c r="M193" s="98"/>
      <c r="N193" s="98"/>
      <c r="O193" s="98"/>
      <c r="P193" s="98"/>
      <c r="Q193" s="98"/>
      <c r="R193" s="98"/>
    </row>
    <row r="194" spans="1:18" x14ac:dyDescent="0.25">
      <c r="A194" s="97"/>
      <c r="B194" s="97"/>
      <c r="C194" s="97"/>
      <c r="D194" s="97"/>
      <c r="E194" s="96"/>
      <c r="F194" s="98"/>
      <c r="G194" s="98"/>
      <c r="H194" s="107"/>
      <c r="I194" s="97"/>
      <c r="J194" s="96"/>
      <c r="K194" s="98"/>
      <c r="L194" s="98"/>
      <c r="M194" s="98"/>
      <c r="N194" s="98"/>
      <c r="O194" s="98"/>
      <c r="P194" s="98"/>
      <c r="Q194" s="98"/>
      <c r="R194" s="98"/>
    </row>
    <row r="195" spans="1:18" x14ac:dyDescent="0.25">
      <c r="A195" s="97"/>
      <c r="B195" s="97"/>
      <c r="C195" s="97"/>
      <c r="D195" s="97"/>
      <c r="E195" s="96"/>
      <c r="F195" s="98"/>
      <c r="G195" s="98"/>
      <c r="H195" s="107"/>
      <c r="I195" s="97"/>
      <c r="J195" s="96"/>
      <c r="K195" s="98"/>
      <c r="L195" s="98"/>
      <c r="M195" s="98"/>
      <c r="N195" s="98"/>
      <c r="O195" s="98"/>
      <c r="P195" s="98"/>
      <c r="Q195" s="98"/>
      <c r="R195" s="98"/>
    </row>
    <row r="196" spans="1:18" x14ac:dyDescent="0.25">
      <c r="A196" s="97"/>
      <c r="B196" s="97"/>
      <c r="C196" s="97"/>
      <c r="D196" s="97"/>
      <c r="E196" s="96"/>
      <c r="F196" s="98"/>
      <c r="G196" s="98"/>
      <c r="H196" s="107"/>
      <c r="I196" s="97"/>
      <c r="J196" s="96"/>
      <c r="K196" s="98"/>
      <c r="L196" s="98"/>
      <c r="M196" s="98"/>
      <c r="N196" s="98"/>
      <c r="O196" s="98"/>
      <c r="P196" s="98"/>
      <c r="Q196" s="98"/>
      <c r="R196" s="98"/>
    </row>
    <row r="197" spans="1:18" x14ac:dyDescent="0.25">
      <c r="A197" s="97"/>
      <c r="B197" s="97"/>
      <c r="C197" s="97"/>
      <c r="D197" s="97"/>
      <c r="E197" s="96"/>
      <c r="F197" s="98"/>
      <c r="G197" s="98"/>
      <c r="H197" s="107"/>
      <c r="I197" s="97"/>
      <c r="J197" s="96"/>
      <c r="K197" s="98"/>
      <c r="L197" s="98"/>
      <c r="M197" s="98"/>
      <c r="N197" s="98"/>
      <c r="O197" s="98"/>
      <c r="P197" s="98"/>
      <c r="Q197" s="98"/>
      <c r="R197" s="98"/>
    </row>
    <row r="198" spans="1:18" x14ac:dyDescent="0.25">
      <c r="A198" s="97"/>
      <c r="B198" s="97"/>
      <c r="C198" s="97"/>
      <c r="D198" s="97"/>
      <c r="E198" s="96"/>
      <c r="F198" s="98"/>
      <c r="G198" s="98"/>
      <c r="H198" s="107"/>
      <c r="I198" s="97"/>
      <c r="J198" s="96"/>
      <c r="K198" s="98"/>
      <c r="L198" s="98"/>
      <c r="M198" s="98"/>
      <c r="N198" s="98"/>
      <c r="O198" s="98"/>
      <c r="P198" s="98"/>
      <c r="Q198" s="98"/>
      <c r="R198" s="98"/>
    </row>
    <row r="199" spans="1:18" x14ac:dyDescent="0.25">
      <c r="A199" s="97"/>
      <c r="B199" s="97"/>
      <c r="C199" s="97"/>
      <c r="D199" s="97"/>
      <c r="E199" s="96"/>
      <c r="F199" s="98"/>
      <c r="G199" s="98"/>
      <c r="H199" s="107"/>
      <c r="I199" s="97"/>
      <c r="J199" s="96"/>
      <c r="K199" s="98"/>
      <c r="L199" s="98"/>
      <c r="M199" s="98"/>
      <c r="N199" s="98"/>
      <c r="O199" s="98"/>
      <c r="P199" s="98"/>
      <c r="Q199" s="98"/>
      <c r="R199" s="98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33" spans="1:18" ht="26.25" x14ac:dyDescent="0.4">
      <c r="A233" s="209" t="s">
        <v>273</v>
      </c>
      <c r="B233" s="209"/>
      <c r="C233" s="209"/>
      <c r="D233" s="209"/>
      <c r="E233" s="209"/>
      <c r="F233" s="209"/>
      <c r="G233" s="209"/>
      <c r="H233" s="209"/>
      <c r="I233" s="209"/>
      <c r="J233" s="209"/>
      <c r="K233" s="209"/>
      <c r="L233" s="209"/>
      <c r="M233" s="209"/>
      <c r="N233" s="209"/>
      <c r="O233" s="209"/>
      <c r="P233" s="209"/>
      <c r="Q233" s="209"/>
      <c r="R233" s="209"/>
    </row>
  </sheetData>
  <mergeCells count="105"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120"/>
    <col min="12" max="12" width="15" style="120" customWidth="1"/>
    <col min="13" max="13" width="2.7109375" style="120" customWidth="1"/>
    <col min="14" max="16384" width="8.85546875" style="120"/>
  </cols>
  <sheetData>
    <row r="1" spans="1:18" ht="25.9" customHeight="1" x14ac:dyDescent="0.4">
      <c r="A1" s="322" t="s">
        <v>252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</row>
    <row r="2" spans="1:18" ht="21" customHeight="1" x14ac:dyDescent="0.4">
      <c r="A2" s="301" t="s">
        <v>235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</row>
    <row r="3" spans="1:18" ht="14.45" customHeight="1" x14ac:dyDescent="0.4">
      <c r="A3" s="199" t="s">
        <v>236</v>
      </c>
      <c r="B3" s="199"/>
      <c r="C3" s="275"/>
      <c r="D3" s="276"/>
      <c r="E3" s="276"/>
      <c r="F3" s="276"/>
      <c r="G3" s="277"/>
      <c r="H3" s="32"/>
      <c r="I3" s="199" t="s">
        <v>237</v>
      </c>
      <c r="J3" s="199"/>
      <c r="K3" s="199"/>
      <c r="L3" s="275"/>
      <c r="M3" s="276"/>
      <c r="N3" s="276"/>
      <c r="O3" s="276"/>
      <c r="P3" s="276"/>
      <c r="Q3" s="276"/>
      <c r="R3" s="277"/>
    </row>
    <row r="4" spans="1:18" ht="14.45" customHeight="1" x14ac:dyDescent="0.4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ht="14.45" customHeight="1" x14ac:dyDescent="0.4">
      <c r="A5" s="97" t="s">
        <v>238</v>
      </c>
      <c r="B5" s="275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76"/>
      <c r="O5" s="276"/>
      <c r="P5" s="276"/>
      <c r="Q5" s="276"/>
      <c r="R5" s="277"/>
    </row>
    <row r="6" spans="1:18" ht="14.45" customHeight="1" x14ac:dyDescent="0.4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ht="14.45" customHeight="1" x14ac:dyDescent="0.4">
      <c r="A7" s="97" t="s">
        <v>254</v>
      </c>
      <c r="B7" s="107"/>
      <c r="C7" s="107"/>
      <c r="D7" s="97" t="s">
        <v>253</v>
      </c>
      <c r="E7" s="29"/>
      <c r="F7" s="107"/>
      <c r="G7" s="97" t="s">
        <v>239</v>
      </c>
      <c r="H7" s="31"/>
      <c r="I7" s="107"/>
      <c r="J7" s="215" t="s">
        <v>255</v>
      </c>
      <c r="K7" s="215"/>
      <c r="L7" s="215"/>
      <c r="M7" s="275"/>
      <c r="N7" s="276"/>
      <c r="O7" s="276"/>
      <c r="P7" s="276"/>
      <c r="Q7" s="276"/>
      <c r="R7" s="277"/>
    </row>
    <row r="8" spans="1:18" ht="14.45" customHeight="1" x14ac:dyDescent="0.4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32"/>
    </row>
    <row r="9" spans="1:18" ht="14.45" customHeight="1" x14ac:dyDescent="0.4">
      <c r="A9" s="97" t="s">
        <v>256</v>
      </c>
      <c r="B9" s="107"/>
      <c r="C9" s="107"/>
      <c r="D9" s="97" t="s">
        <v>257</v>
      </c>
      <c r="E9" s="29"/>
      <c r="F9" s="107"/>
      <c r="G9" s="215" t="s">
        <v>258</v>
      </c>
      <c r="H9" s="215"/>
      <c r="I9" s="215"/>
      <c r="J9" s="29"/>
      <c r="K9" s="107"/>
      <c r="L9" s="215" t="s">
        <v>259</v>
      </c>
      <c r="M9" s="215"/>
      <c r="N9" s="215"/>
      <c r="O9" s="275"/>
      <c r="P9" s="277"/>
      <c r="Q9" s="107"/>
      <c r="R9" s="32"/>
    </row>
    <row r="10" spans="1:18" ht="14.45" customHeight="1" x14ac:dyDescent="0.4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ht="14.45" customHeight="1" x14ac:dyDescent="0.4">
      <c r="A11" s="199" t="s">
        <v>260</v>
      </c>
      <c r="B11" s="199"/>
      <c r="C11" s="199"/>
      <c r="D11" s="199"/>
      <c r="E11" s="199"/>
      <c r="F11" s="275"/>
      <c r="G11" s="276"/>
      <c r="H11" s="276"/>
      <c r="I11" s="276"/>
      <c r="J11" s="276"/>
      <c r="K11" s="276"/>
      <c r="L11" s="276"/>
      <c r="M11" s="276"/>
      <c r="N11" s="276"/>
      <c r="O11" s="276"/>
      <c r="P11" s="276"/>
      <c r="Q11" s="276"/>
      <c r="R11" s="277"/>
    </row>
    <row r="12" spans="1:18" ht="14.45" customHeight="1" x14ac:dyDescent="0.4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ht="14.45" customHeight="1" x14ac:dyDescent="0.4">
      <c r="A13" s="199" t="s">
        <v>261</v>
      </c>
      <c r="B13" s="199"/>
      <c r="C13" s="199"/>
      <c r="D13" s="199"/>
      <c r="E13" s="199"/>
      <c r="F13" s="275"/>
      <c r="G13" s="276"/>
      <c r="H13" s="276"/>
      <c r="I13" s="276"/>
      <c r="J13" s="276"/>
      <c r="K13" s="276"/>
      <c r="L13" s="276"/>
      <c r="M13" s="276"/>
      <c r="N13" s="276"/>
      <c r="O13" s="276"/>
      <c r="P13" s="276"/>
      <c r="Q13" s="276"/>
      <c r="R13" s="277"/>
    </row>
    <row r="14" spans="1:18" ht="14.45" customHeight="1" x14ac:dyDescent="0.4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32"/>
    </row>
    <row r="15" spans="1:18" ht="14.45" customHeight="1" x14ac:dyDescent="0.4">
      <c r="A15" s="199" t="s">
        <v>262</v>
      </c>
      <c r="B15" s="199"/>
      <c r="C15" s="199"/>
      <c r="D15" s="323"/>
      <c r="E15" s="324"/>
      <c r="F15" s="324"/>
      <c r="G15" s="325"/>
      <c r="H15" s="32"/>
      <c r="I15" s="215" t="s">
        <v>263</v>
      </c>
      <c r="J15" s="215"/>
      <c r="K15" s="275"/>
      <c r="L15" s="276"/>
      <c r="M15" s="276"/>
      <c r="N15" s="276"/>
      <c r="O15" s="276"/>
      <c r="P15" s="276"/>
      <c r="Q15" s="276"/>
      <c r="R15" s="277"/>
    </row>
    <row r="16" spans="1:18" ht="14.45" customHeight="1" x14ac:dyDescent="0.4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32"/>
    </row>
    <row r="17" spans="1:18" ht="14.45" customHeight="1" x14ac:dyDescent="0.4">
      <c r="A17" s="199" t="s">
        <v>264</v>
      </c>
      <c r="B17" s="199"/>
      <c r="C17" s="199"/>
      <c r="D17" s="199"/>
      <c r="E17" s="199"/>
      <c r="F17" s="275"/>
      <c r="G17" s="276"/>
      <c r="H17" s="276"/>
      <c r="I17" s="276"/>
      <c r="J17" s="276"/>
      <c r="K17" s="276"/>
      <c r="L17" s="276"/>
      <c r="M17" s="276"/>
      <c r="N17" s="276"/>
      <c r="O17" s="276"/>
      <c r="P17" s="276"/>
      <c r="Q17" s="276"/>
      <c r="R17" s="277"/>
    </row>
    <row r="18" spans="1:18" ht="14.45" customHeight="1" x14ac:dyDescent="0.4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32"/>
    </row>
    <row r="19" spans="1:18" ht="14.45" customHeight="1" x14ac:dyDescent="0.4">
      <c r="A19" s="199" t="s">
        <v>265</v>
      </c>
      <c r="B19" s="199"/>
      <c r="C19" s="199"/>
      <c r="D19" s="199"/>
      <c r="E19" s="199"/>
      <c r="F19" s="275"/>
      <c r="G19" s="276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7"/>
    </row>
    <row r="20" spans="1:18" ht="14.45" customHeight="1" x14ac:dyDescent="0.4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32"/>
    </row>
    <row r="21" spans="1:18" ht="14.45" customHeight="1" x14ac:dyDescent="0.4">
      <c r="A21" s="199" t="s">
        <v>266</v>
      </c>
      <c r="B21" s="199"/>
      <c r="C21" s="199"/>
      <c r="D21" s="199"/>
      <c r="E21" s="199"/>
      <c r="F21" s="275"/>
      <c r="G21" s="276"/>
      <c r="H21" s="276"/>
      <c r="I21" s="276"/>
      <c r="J21" s="276"/>
      <c r="K21" s="276"/>
      <c r="L21" s="276"/>
      <c r="M21" s="276"/>
      <c r="N21" s="276"/>
      <c r="O21" s="276"/>
      <c r="P21" s="276"/>
      <c r="Q21" s="276"/>
      <c r="R21" s="277"/>
    </row>
    <row r="22" spans="1:18" ht="14.45" customHeight="1" x14ac:dyDescent="0.4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32"/>
    </row>
    <row r="23" spans="1:18" ht="14.45" customHeight="1" x14ac:dyDescent="0.4">
      <c r="A23" s="199" t="s">
        <v>250</v>
      </c>
      <c r="B23" s="199"/>
      <c r="C23" s="199"/>
      <c r="D23" s="199"/>
      <c r="E23" s="199"/>
      <c r="F23" s="275"/>
      <c r="G23" s="276"/>
      <c r="H23" s="276"/>
      <c r="I23" s="276"/>
      <c r="J23" s="276"/>
      <c r="K23" s="276"/>
      <c r="L23" s="276"/>
      <c r="M23" s="276"/>
      <c r="N23" s="276"/>
      <c r="O23" s="276"/>
      <c r="P23" s="276"/>
      <c r="Q23" s="276"/>
      <c r="R23" s="277"/>
    </row>
    <row r="24" spans="1:18" ht="14.45" customHeight="1" x14ac:dyDescent="0.4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32"/>
    </row>
    <row r="25" spans="1:18" ht="14.45" customHeight="1" x14ac:dyDescent="0.4">
      <c r="A25" s="199" t="s">
        <v>267</v>
      </c>
      <c r="B25" s="199"/>
      <c r="C25" s="199"/>
      <c r="D25" s="199"/>
      <c r="E25" s="199"/>
      <c r="F25" s="275"/>
      <c r="G25" s="276"/>
      <c r="H25" s="276"/>
      <c r="I25" s="276"/>
      <c r="J25" s="276"/>
      <c r="K25" s="276"/>
      <c r="L25" s="276"/>
      <c r="M25" s="276"/>
      <c r="N25" s="276"/>
      <c r="O25" s="276"/>
      <c r="P25" s="276"/>
      <c r="Q25" s="276"/>
      <c r="R25" s="277"/>
    </row>
    <row r="26" spans="1:18" ht="14.45" customHeight="1" x14ac:dyDescent="0.4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32"/>
    </row>
    <row r="27" spans="1:18" ht="14.45" customHeight="1" x14ac:dyDescent="0.4">
      <c r="A27" s="199" t="s">
        <v>268</v>
      </c>
      <c r="B27" s="199"/>
      <c r="C27" s="199"/>
      <c r="D27" s="199"/>
      <c r="E27" s="199"/>
      <c r="F27" s="278"/>
      <c r="G27" s="279"/>
      <c r="H27" s="279"/>
      <c r="I27" s="279"/>
      <c r="J27" s="279"/>
      <c r="K27" s="279"/>
      <c r="L27" s="279"/>
      <c r="M27" s="279"/>
      <c r="N27" s="279"/>
      <c r="O27" s="279"/>
      <c r="P27" s="279"/>
      <c r="Q27" s="279"/>
      <c r="R27" s="280"/>
    </row>
    <row r="28" spans="1:18" ht="14.45" customHeight="1" x14ac:dyDescent="0.4">
      <c r="A28" s="107"/>
      <c r="B28" s="107"/>
      <c r="C28" s="107"/>
      <c r="D28" s="107"/>
      <c r="E28" s="107"/>
      <c r="F28" s="281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3"/>
    </row>
    <row r="29" spans="1:18" ht="14.45" customHeight="1" x14ac:dyDescent="0.4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ht="14.45" customHeight="1" x14ac:dyDescent="0.4">
      <c r="A30" s="199" t="s">
        <v>269</v>
      </c>
      <c r="B30" s="199"/>
      <c r="C30" s="199"/>
      <c r="D30" s="199"/>
      <c r="E30" s="199"/>
      <c r="F30" s="275"/>
      <c r="G30" s="276"/>
      <c r="H30" s="276"/>
      <c r="I30" s="276"/>
      <c r="J30" s="276"/>
      <c r="K30" s="276"/>
      <c r="L30" s="276"/>
      <c r="M30" s="276"/>
      <c r="N30" s="276"/>
      <c r="O30" s="276"/>
      <c r="P30" s="276"/>
      <c r="Q30" s="276"/>
      <c r="R30" s="277"/>
    </row>
    <row r="31" spans="1:18" ht="14.45" customHeight="1" x14ac:dyDescent="0.4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ht="14.45" customHeight="1" x14ac:dyDescent="0.4">
      <c r="A32" s="199" t="s">
        <v>270</v>
      </c>
      <c r="B32" s="199"/>
      <c r="C32" s="199"/>
      <c r="D32" s="199"/>
      <c r="E32" s="199"/>
      <c r="F32" s="275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7"/>
    </row>
    <row r="33" spans="1:18" ht="14.45" customHeight="1" x14ac:dyDescent="0.4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ht="14.45" customHeight="1" x14ac:dyDescent="0.4">
      <c r="A34" s="199" t="s">
        <v>271</v>
      </c>
      <c r="B34" s="199"/>
      <c r="C34" s="199"/>
      <c r="D34" s="199"/>
      <c r="E34" s="199"/>
      <c r="F34" s="275"/>
      <c r="G34" s="276"/>
      <c r="H34" s="276"/>
      <c r="I34" s="276"/>
      <c r="J34" s="276"/>
      <c r="K34" s="276"/>
      <c r="L34" s="276"/>
      <c r="M34" s="276"/>
      <c r="N34" s="276"/>
      <c r="O34" s="276"/>
      <c r="P34" s="276"/>
      <c r="Q34" s="276"/>
      <c r="R34" s="277"/>
    </row>
    <row r="35" spans="1:18" ht="14.45" customHeight="1" x14ac:dyDescent="0.4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32"/>
    </row>
    <row r="36" spans="1:18" ht="14.45" customHeight="1" x14ac:dyDescent="0.4">
      <c r="A36" s="199" t="s">
        <v>274</v>
      </c>
      <c r="B36" s="199"/>
      <c r="C36" s="199"/>
      <c r="D36" s="199"/>
      <c r="E36" s="199"/>
      <c r="F36" s="275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6"/>
      <c r="R36" s="277"/>
    </row>
    <row r="37" spans="1:18" ht="14.45" customHeight="1" x14ac:dyDescent="0.4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32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09" t="s">
        <v>272</v>
      </c>
      <c r="B76" s="209"/>
      <c r="C76" s="209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  <mergeCell ref="A17:E17"/>
    <mergeCell ref="F17:R17"/>
    <mergeCell ref="A34:E34"/>
    <mergeCell ref="A30:E30"/>
    <mergeCell ref="F30:R30"/>
    <mergeCell ref="A32:E32"/>
    <mergeCell ref="F32:R32"/>
    <mergeCell ref="A11:E11"/>
    <mergeCell ref="F11:R11"/>
    <mergeCell ref="A13:E13"/>
    <mergeCell ref="F13:R13"/>
    <mergeCell ref="A15:C15"/>
    <mergeCell ref="D15:G15"/>
    <mergeCell ref="I15:J15"/>
    <mergeCell ref="K15:R15"/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McCartney, Adam R.</dc:creator>
  <cp:lastModifiedBy>Don Craig</cp:lastModifiedBy>
  <cp:lastPrinted>2021-01-21T14:20:13Z</cp:lastPrinted>
  <dcterms:created xsi:type="dcterms:W3CDTF">2017-05-30T18:47:09Z</dcterms:created>
  <dcterms:modified xsi:type="dcterms:W3CDTF">2021-11-09T14:03:49Z</dcterms:modified>
</cp:coreProperties>
</file>