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" documentId="8_{21D7D0CA-B9F2-4E08-94EE-6E20E2055790}" xr6:coauthVersionLast="47" xr6:coauthVersionMax="47" xr10:uidLastSave="{F7737941-F2D8-4C57-8E31-5BD863FBD64E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B43" i="16"/>
  <c r="A43" i="16"/>
  <c r="K42" i="16"/>
  <c r="H42" i="16"/>
  <c r="B42" i="16"/>
  <c r="A42" i="16"/>
  <c r="K41" i="16"/>
  <c r="H41" i="16"/>
  <c r="B41" i="16"/>
  <c r="A41" i="16"/>
  <c r="K40" i="16"/>
  <c r="H40" i="16"/>
  <c r="B40" i="16"/>
  <c r="A40" i="16"/>
  <c r="K39" i="16"/>
  <c r="H39" i="16"/>
  <c r="B39" i="16"/>
  <c r="A39" i="16"/>
  <c r="K38" i="16"/>
  <c r="H38" i="16"/>
  <c r="B38" i="16"/>
  <c r="A38" i="16"/>
  <c r="K37" i="16"/>
  <c r="H37" i="16"/>
  <c r="B37" i="16"/>
  <c r="A37" i="16"/>
  <c r="K36" i="16"/>
  <c r="H36" i="16"/>
  <c r="B36" i="16"/>
  <c r="A36" i="16"/>
  <c r="K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B27" i="16"/>
  <c r="A27" i="16"/>
  <c r="K26" i="16"/>
  <c r="H26" i="16"/>
  <c r="B26" i="16"/>
  <c r="A26" i="16"/>
  <c r="K25" i="16"/>
  <c r="H25" i="16"/>
  <c r="B25" i="16"/>
  <c r="A25" i="16"/>
  <c r="K24" i="16"/>
  <c r="H24" i="16"/>
  <c r="B24" i="16"/>
  <c r="A24" i="16"/>
  <c r="K23" i="16"/>
  <c r="H23" i="16"/>
  <c r="B23" i="16"/>
  <c r="A23" i="16"/>
  <c r="K22" i="16"/>
  <c r="H22" i="16"/>
  <c r="B22" i="16"/>
  <c r="A22" i="16"/>
  <c r="K21" i="16"/>
  <c r="N65" i="16" s="1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8" l="1"/>
  <c r="I70" i="14"/>
  <c r="N70" i="14" s="1"/>
  <c r="N65" i="17"/>
  <c r="N65" i="12"/>
  <c r="J54" i="12"/>
  <c r="J55" i="12"/>
  <c r="N65" i="14"/>
  <c r="J21" i="16"/>
  <c r="N72" i="16" s="1"/>
  <c r="N74" i="16" s="1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50" i="17"/>
  <c r="N72" i="17" s="1"/>
  <c r="N74" i="17" s="1"/>
  <c r="J51" i="17"/>
  <c r="J52" i="17"/>
  <c r="J54" i="18"/>
  <c r="N72" i="18" s="1"/>
  <c r="N74" i="18" s="1"/>
  <c r="J55" i="18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4"/>
  <c r="N74" i="14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<sst xmlns="http://schemas.openxmlformats.org/spreadsheetml/2006/main" count="1249" uniqueCount="386">
  <si>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</si>
  <si>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</si>
  <si>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</si>
  <si>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</si>
  <si>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</si>
  <si>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</si>
  <si>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</si>
  <si>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</si>
  <si>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</si>
  <si>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</si>
  <si>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</si>
  <si>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</si>
  <si>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</si>
  <si>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</si>
  <si>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</si>
  <si>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</si>
  <si>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</si>
  <si>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</si>
  <si>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</si>
  <si>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</si>
  <si>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</si>
  <si>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</si>
  <si>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</si>
  <si>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</si>
  <si>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</si>
  <si>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</si>
  <si>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</si>
  <si>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</si>
  <si>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</si>
  <si>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</si>
  <si>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</si>
  <si>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</si>
  <si>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</si>
  <si>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</si>
  <si>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</si>
  <si>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</si>
  <si>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</si>
  <si>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</si>
  <si>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</si>
  <si>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</si>
  <si>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</si>
  <si>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</si>
  <si>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</si>
  <si>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</si>
  <si>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</si>
  <si>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</si>
  <si>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</si>
  <si>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</si>
  <si>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</si>
  <si>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</si>
  <si>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</si>
  <si>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</si>
  <si>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</si>
  <si>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</si>
  <si>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</si>
  <si>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</si>
  <si>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</si>
  <si>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</si>
  <si>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</si>
  <si>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</si>
  <si>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</si>
  <si>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</si>
  <si>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</si>
  <si>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</si>
  <si>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</si>
  <si>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</si>
  <si>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</si>
  <si>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</si>
  <si>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</si>
  <si>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</si>
  <si>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</si>
  <si>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</si>
  <si>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</si>
  <si>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</si>
  <si>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</si>
  <si>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</si>
  <si>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</si>
  <si>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</si>
  <si>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</si>
  <si>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</si>
  <si>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</si>
  <si>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</si>
  <si>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</si>
  <si>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</si>
  <si>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</si>
  <si>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</si>
  <si>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</si>
  <si>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</si>
  <si>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</si>
  <si>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</si>
  <si>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</si>
  <si>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</si>
  <si>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</si>
  <si>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</si>
  <si>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</si>
  <si>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</si>
  <si>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</si>
  <si>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</si>
  <si>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</si>
  <si>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</si>
  <si>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</si>
  <si>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</si>
  <si>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</si>
  <si>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</si>
  <si>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</si>
  <si>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</si>
  <si>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</si>
  <si>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</si>
  <si>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</si>
  <si>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</si>
  <si>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</si>
  <si>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</si>
  <si>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</si>
  <si>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</si>
  <si>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</si>
  <si>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</si>
  <si>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</si>
  <si>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</si>
  <si>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</si>
  <si>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</si>
  <si>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</si>
  <si>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</si>
  <si>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</si>
  <si>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</si>
  <si>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</si>
  <si>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</si>
  <si>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</si>
  <si>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</si>
  <si>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</si>
  <si>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</si>
  <si>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</si>
  <si>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</si>
  <si>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</si>
  <si>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</si>
  <si>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</si>
  <si>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</si>
  <si>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</si>
  <si>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</si>
  <si>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</si>
  <si>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</si>
  <si>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</si>
  <si>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</si>
  <si>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</si>
  <si>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</si>
  <si>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</si>
  <si>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</si>
  <si>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</si>
  <si>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</si>
  <si>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</si>
  <si>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</si>
  <si>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</si>
  <si>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</si>
  <si>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</si>
  <si>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</si>
  <si>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</si>
  <si>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</si>
  <si>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</si>
  <si>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</si>
  <si>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</si>
  <si>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</si>
  <si>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</si>
  <si>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</si>
  <si>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</si>
  <si>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</si>
  <si>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</si>
  <si>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</si>
  <si>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</si>
  <si>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</si>
  <si>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</si>
  <si>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</si>
  <si>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</si>
  <si>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</si>
  <si>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</si>
  <si>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</si>
  <si>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</si>
  <si>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</si>
  <si>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</si>
  <si>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</si>
  <si>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</si>
  <si>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</si>
  <si>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</si>
  <si>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</si>
  <si>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</si>
  <si>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</si>
  <si>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</si>
  <si>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</si>
  <si>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</si>
  <si>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</si>
  <si>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</si>
  <si>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</si>
  <si>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</si>
  <si>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</si>
  <si>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</si>
  <si>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</si>
  <si>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</si>
  <si>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</si>
  <si>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</si>
  <si>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</si>
  <si>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</si>
  <si>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</si>
  <si>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</si>
  <si>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</si>
  <si>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</si>
  <si>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</si>
  <si>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</si>
  <si>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</si>
  <si>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</si>
  <si>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</si>
  <si>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</si>
  <si>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</si>
  <si>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</si>
  <si>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</si>
  <si>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</si>
  <si>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</si>
  <si>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</si>
  <si>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</si>
  <si>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</si>
  <si>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</si>
  <si>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</si>
  <si>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</si>
  <si>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</si>
  <si>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</si>
  <si>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</si>
  <si>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</si>
  <si>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</si>
  <si>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</si>
  <si>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</si>
  <si>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</si>
  <si>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</si>
  <si>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</si>
  <si>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</si>
  <si>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</si>
  <si>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</si>
  <si>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</si>
  <si>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</si>
  <si>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</si>
  <si>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</si>
  <si>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</si>
  <si>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</si>
  <si>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</si>
  <si>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</si>
  <si>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</si>
  <si>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</si>
  <si>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</si>
  <si>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</si>
  <si>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</si>
  <si>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</si>
  <si>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</si>
  <si>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</si>
  <si>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</si>
  <si>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</si>
  <si>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</si>
  <si>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</si>
  <si>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</si>
  <si>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</si>
  <si>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</si>
  <si>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</si>
  <si>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</si>
  <si>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</si>
  <si>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</si>
  <si>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</si>
  <si>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</si>
  <si>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</si>
  <si>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</si>
  <si>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</si>
  <si>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</si>
  <si>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</si>
  <si>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</si>
  <si>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</si>
  <si>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</si>
  <si>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</si>
  <si>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</si>
  <si>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</si>
  <si>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</si>
  <si>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</si>
  <si>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</si>
  <si>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</si>
  <si>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</si>
  <si>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</si>
  <si>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</si>
  <si>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</si>
  <si>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</si>
  <si>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</si>
  <si>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</si>
  <si>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</si>
  <si>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</si>
  <si>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</si>
  <si>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</si>
  <si>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</si>
  <si>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</si>
  <si>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</si>
  <si>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</si>
  <si>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</si>
  <si>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</si>
  <si>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</si>
  <si>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</si>
  <si>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</si>
  <si>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</si>
  <si>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</si>
  <si>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</si>
  <si>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</si>
  <si>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</si>
  <si>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</si>
  <si>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</si>
  <si>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</si>
  <si>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</si>
  <si>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</si>
  <si>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</si>
  <si>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</si>
  <si>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</si>
  <si>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</si>
  <si>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</si>
  <si>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</si>
  <si>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</si>
  <si>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</si>
  <si>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</si>
  <si>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</si>
  <si>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</si>
  <si>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</si>
  <si>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</si>
  <si>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</si>
  <si>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</si>
  <si>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</si>
  <si>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</si>
  <si>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</si>
  <si>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</si>
  <si>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</si>
  <si>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</si>
  <si>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</si>
  <si>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</si>
  <si>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</si>
  <si>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</si>
  <si>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</si>
  <si>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</si>
  <si>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</si>
  <si>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</si>
  <si>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</si>
  <si>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</si>
  <si>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</si>
  <si>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</si>
  <si>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</si>
  <si>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</si>
  <si>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</si>
  <si>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</si>
  <si>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</si>
  <si>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</si>
  <si>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</si>
  <si>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</si>
  <si>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</si>
  <si>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</si>
  <si>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</si>
  <si>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</si>
  <si>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</si>
  <si>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</si>
  <si>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</si>
  <si>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</si>
  <si>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</si>
  <si>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</si>
  <si>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</si>
  <si>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</si>
  <si>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</si>
  <si>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</si>
  <si>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</si>
  <si>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</si>
  <si>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</si>
  <si>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</si>
  <si>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</si>
  <si>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</si>
  <si>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</si>
  <si>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</si>
  <si>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</si>
  <si>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</si>
  <si>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</si>
  <si>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0338 E SR 124</t>
  </si>
  <si>
    <t>E2E</t>
  </si>
  <si>
    <t>E2D</t>
  </si>
  <si>
    <t>E2A</t>
  </si>
  <si>
    <t>STA</t>
  </si>
  <si>
    <t>STREET ADDRESS</t>
  </si>
  <si>
    <t>FIRE ALARM</t>
  </si>
  <si>
    <t>INVESTIGATE</t>
  </si>
  <si>
    <t>Donna Deschaine</t>
  </si>
  <si>
    <t>DONNA DESCHAINE 2604250867</t>
  </si>
  <si>
    <t xml:space="preserve">arrived to home onwer meeting us at front door to inform us that no smoke was found and E2 discovered the problem to be a low battery alarm to the home owners CO detector. E2 crew had zero readings on the 4gas meter. </t>
  </si>
  <si>
    <t>Residence</t>
  </si>
  <si>
    <t>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</si>
</sst>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0" fillId="5" borderId="11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356158</xdr:colOff>
      <xdr:row>165</xdr:row>
      <xdr:rowOff>40251</xdr:rowOff>
    </xdr:from>
    <xdr:to>
      <xdr:col>18</xdr:col>
      <xdr:colOff>6602</xdr:colOff>
      <xdr:row>173</xdr:row>
      <xdr:rowOff>83698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4D64CC4-93C9-441D-82FF-9AFE81EA6C86}"/>
                </a:ext>
              </a:extLst>
            </xdr14:cNvPr>
            <xdr14:cNvContentPartPr/>
          </xdr14:nvContentPartPr>
          <xdr14:nvPr macro=""/>
          <xdr14:xfrm>
            <a:off x="2305982" y="31461545"/>
            <a:ext cx="9321120" cy="14778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4D64CC4-93C9-441D-82FF-9AFE81EA6C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96982" y="31452545"/>
              <a:ext cx="9338760" cy="1495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4T17:12:37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786 668 0,'0'0'0,"0"0"15,0 0-15,0 0 16,0 0 0,21 147-16,-26-38 15,-11 8 1,-9 29-16,-4 26 16,-8 20-16,-16 18 15,-1 8 1,-17 6-1,18-9-15,-2-2 16,-2-17-16,16-28 16,-5-17-1,-8-35-15,4-23 16,-4-39 0,-4-42-16,9-61 15</inkml:trace>
  <inkml:trace contextRef="#ctx0" brushRef="#br0" timeOffset="512">33 1940 0,'0'0'15,"0"0"-15,33-133 16,-16 57 0,20 31-1,16 32-15,10 30 16,20 37-16,-1 38 15,5 21 1,13 54-16,-17 17 16,3 12-1,-4 6-15,-15-10 16,4-12-16,-5-25 16,0-51-1,-17-37 1,9-50-16,-58-17 0,100-21 15,-13-159 1,3-33-16,-3-51 16,-8-33-1,-13 0-15,-25-8 16,-41 0 0,-25 16-16,-48 21 15,-36 18 1,-31 41-16,-25 37 15,-14 30-15,2 36 16,3 40 0,38 37-16,28 58 15,42 67 1,41 88-16,45 71 16,35 64-16,-55-319 15,124 517-15</inkml:trace>
  <inkml:trace contextRef="#ctx0" brushRef="#br0" timeOffset="2827">2225 2078 0,'0'0'0,"0"0"0,0 0 15,-78 142 1,49-62-1,12 4-15,1 28 16,8-2-16,-12 15 16,3 8-1,4 14-15,-3-12 16,16-2 0,-17-25-16,17-15 15,17-31-15,-9-40 16,30-39-1,23-46 1,-61 63-16,75-84 0,-1-75 16,5-16-1,4 7-15,-25-3 16,-5 8-16,-8 8 16,-19 17-1,-23 25-15,-11 33 16,-13 26-1,-20 24-15,-16 30 16,-1 47 0,-17 33-16,9 19 15,3 28 1,31-2-16,-6 13 16,22-17-16,7-3 15,18-15 1,24-27-1,12-22-15,26-37 16,19-42-16,22-46 16,21-17-1,4-38-15,3-3 16,-140 129-16,190-155 16,-70 38-16,-120 117 15,162-112-15,-92 86 16,-70 26-16,91-4 15,-74 88 1,-9 11 0,-12 19-16,-9 2 15,-3-6-15,16-110 16,-13 125-16,-7-50 16,20-75-16,-13 67 15,5-67 1,8 0-16,0 0 15,41-146-15,17 20 16,29-33 0,-87 159-16,124-196 15,-4 33-15,-120 163 0,149-185 16,-46 102 0,-103 83-16,137-66 15,-58 86 1,-13 38-16,-4 30 15,-17 26 1,-8 7-16,-8-5 16,-12-7-16,-17-109 15,34 113-15,-34-54 16,0-17 0,0-17-16,3-25 15,10 0 1,-13 0-16,37-71 15,17-63-15,21-25 16,11 0 0,5-13-16,0 22 15,1 12 1,-19 41-16,-73 97 0,104-91 16,-50 99-1,0 38 1,4 46-16,-58-92 0,70 126 15,-45 45 1,-13 9 0,5-21-16,-17-17 15,-8-25-15,4-25 16,-1-38 0,5-54-16,0 72 15,-8-72-15,8-42 16,13-4-1,16-29-15,8-22 16,33-15 0,8-2-16,9 15 15,0 31-15,-4 43 16,-17 45 0,-8 36-16,-12 39 15,-9 31 1,0 4-16,0-1 15,4-7 1,5-18-16,8-28 16,4-31-1,20-41-15,14-41 16,7-38-16,-99 75 16,149-101-16,-50-45 15,-8-1 1,-16 9-16,-17 5 15,-29 23 1,-9 32-16,-20 27 16,-20 34-1,-9 38-15,-25 33 16,-4 47-16,-8 29 16,3 29-1,10 0-15,16 9 16,20-6-1,17-16-15,8-32 16,9-39 0,29-38-16,3-70 15,29-76 1,21-58-16,26-46 16,-125 213-16,140-221 0,-52 49 15,-35 62 1,-11 82-1,-9 69-15,-33 64 16,-4 42 0,-13 28-16,-29-29 15</inkml:trace>
  <inkml:trace contextRef="#ctx0" brushRef="#br0" timeOffset="3750">10103 1622 0,'0'0'0,"0"0"0,-5 155 15,-19 125 1,-13 43-16,-9 8 16,-8-14-1,-12-33-15,-4-49 16,8-43-16,62-192 16,-91 230-16,24-209 15,-3-51 1,0-52-16,8-61 15,16-50 1,46 193-16,-29-259 16,58-25-16,21 7 15,16 23 1,-66 254-16,78-280 16,34 142-16,12 71 15,13 63 1,12 66-16,-8 51 15,-1 42 1,-3 37-16,-137-192 0,190 242 16,-53-3-1,-137-239-15,186 243 16,-71-109-16,6-59 16,3-62-1,8-60 1,9-70-16,-13-59 15,4-50-15,-15-45 16,-35-18 0,-33-16-16,-36 8 15,-50 4 1,-50 13-16,-33 21 16,-42 16-16,-16 50 15,-12 55 1,8 58-16,4 64 15,5 71 1,7 91-16,17 76 16,34 62-1,44 59-15,59 33 16,69 5 0,76 24-16,40-32 15</inkml:trace>
  <inkml:trace contextRef="#ctx0" brushRef="#br0" timeOffset="5663">12469 3443 0,'0'0'0,"0"0"16,0 0-16,78 45 16,-49-28-16,13-4 15,4-17 1,12-22-1,20-28-15,-3-42 16,-1-30-16,0-37 16,-20-5-1,-17 9-15,-28 17 16,-9 13 0,-29 20-16,-21 38 15,-16 16-15,-13 59 16,9 30-1,8 46-15,-8 20 16,29 30 0,24 37-16,17 5 15,25 7 1,20-7-16,17-22 16,21-12-16,8-37 15,8-34 1,9-42-16,7-37 15,-3-55 1,0-38-16,-1-37 16,-7-42-1,-1 0-15,-11-21 16,-18 12-16,-7 22 16,-18 12-1,0 46-15,-11 25 16,-6 46-1,2 50-15,3 43 16,-4 40 0,-8 31-16,4 21 15,-9 12 1,6 3-16,-10-8 16,-16-16-16,0-33 15,-16-22 1,-10-33-1,-11-21-15,-12-8 16,-13-25-16,-21-1 16,-8-24-1,4-13-15,12-13 16,26 5 0,20-8-16,29-2 15,25 6-15,41 33 16,13 0-1,20 33-15,21 17 16,12 0 0,13 13-16,-13 4 15,1-17-15,-17-21 16,-5-16 0,-7-31-16,-21-11 15,-83 54-15,124-92 16,-95-8-1,-29 100-15,37-118 16,-82 35-16,45 83 16,-50-87-16,-45 70 15,4 29 1,8 34-16,4 17 16,25 8-1,54-71-15,-29 122 0,67 7 16,19-4-1,52 5 1,18-21-16,35-29 16,-162-80-16,265 79 15,3-109-15,-268 30 16,360-88-16,-61-104 16,-14-25-1,-16-47-15,-30-21 16,-32-16-1,-45-20-15,-38 7 16,-50 29 0,-41 9-16,-57 29 15,-30 47 1,-29 45-16,-37 51 16,-12 49-1,-17 63-15,-21 39 16,5 61-16,3 64 15,18 54 1,24 33-16,41 42 16,25 17-1,34 4-15,40-4 16,-20-318-16,21 381 16,65-126-16,6-29 15,-9-42 1,4-37-16,-13-43 15,-12-50 1,-20-42-16,-13-29 16,-14-28-16,-15 45 15,46-93-15,8-77 16,13-2 0,2 13-16,14 21 15,4 30 1,-87 108-16,124-106 15,-20 94-15,-21 33 16,-5 54 0,-20 22-16,0 41 15,-21 20 1,-8 5-16,-29-163 0,37 213 16,-20-32-1,4-22 1,11-42-16,-32-117 0,92 92 15</inkml:trace>
  <inkml:trace contextRef="#ctx0" brushRef="#br0" timeOffset="7050">19556 2350 0,'0'0'0,"0"0"15,-70 4-15,-5 13 16,-29 0 0,104-17-16,-148 67 0,7 25 15,141-92-15,-190 147 16,70 36-1,4-2 1,38 11-16,24-4 16,37-8-16,17-180 15,5 213-15,93-121 16,-98-92-16,153 71 16,46-142-1,12-45 1,1-52-16,-27-4 15,-11-20-15,-46-1 16,-33 18 0,-95 175-16,108-209 15,-104 95-15,-20 35 16,-5 37 0,-4 38-16,25 4 15,-17 17-15,-19 100 16,-2 42-1,17 17-15,9 12 16,12 0-16,20-4 16,31-4-1,7-26-15,24-19 16,1-44 0,24-32-16,9-47 15,4-61-15,-120 49 16,190-110-16,-32-107 15,-14-21 1,-23-5-16,-121 243 16,136-288-16,-99 96 15,-12 50 1,-17 58-16,0 41 16,-12 60-1,0 50-15,4 51 16,0-118-16,17 166 15,-1 56 1,22 4-16,19-4 16,-57-222-16,104 251 15,-9-100-15,-95-151 16,141 151-16,-17-136 16,24-43-1,10-47-15,-9-39 16,-9-11-1,-15 4 1,-14 12-16,-111 109 0,141-109 16,-83 54-1,-16 35-15,-10 20 16,-15 24 0,0 36-16,-10 23 15,2 30-15,-21 12 16,-5 1-1,-4 8 1,1-17-16,-1-25 16,-4-29-16,13-22 15,-5-28 1,-8-13-16,13-97 16,0-7-1,24-42-15,13-26 16,24-7-16,21-1 15,-70 180-15,80-205 16,6 95 0,-7 31-16,4 46 15,-83 33-15,115-13 16,-40 106 0,-17 32-16,-9 8 15,-49-133-15,71 168 16,-38-9-16,0-29 15,0-30 1,-33-100-16,46 92 16,-22-88-16,-24-4 15,46-29-15,-9-104 16,0-22 0,4-17-16,-41 172 15,67-243-15,-42-29 16,0 18-1,-13-23-15,-12-32 16</inkml:trace>
  <inkml:trace contextRef="#ctx0" brushRef="#br0" timeOffset="7458">21289 1092 0,'0'0'0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5" t="s">
        <v>2</v>
      </c>
      <c r="C2" s="145"/>
      <c r="D2" s="4">
        <v>27.42</v>
      </c>
      <c r="E2" s="8" t="s">
        <v>3</v>
      </c>
    </row>
    <row r="3" spans="1:10" x14ac:dyDescent="0.2">
      <c r="A3" s="122">
        <v>203</v>
      </c>
      <c r="B3" s="148" t="s">
        <v>4</v>
      </c>
      <c r="C3" s="148"/>
      <c r="D3" s="127">
        <v>26.11</v>
      </c>
      <c r="E3" s="11"/>
    </row>
    <row r="4" spans="1:10" x14ac:dyDescent="0.2">
      <c r="A4" s="121">
        <v>413</v>
      </c>
      <c r="B4" s="145" t="s">
        <v>5</v>
      </c>
      <c r="C4" s="145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5" t="s">
        <v>7</v>
      </c>
      <c r="C5" s="145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5" t="s">
        <v>8</v>
      </c>
      <c r="C6" s="145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5" t="s">
        <v>10</v>
      </c>
      <c r="C7" s="145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5" t="s">
        <v>13</v>
      </c>
      <c r="C8" s="145"/>
      <c r="D8" s="4">
        <v>18.66</v>
      </c>
      <c r="E8" s="9"/>
      <c r="F8" s="121"/>
    </row>
    <row r="9" spans="1:10" x14ac:dyDescent="0.2">
      <c r="A9" s="3" t="s">
        <v>14</v>
      </c>
      <c r="B9" s="149" t="s">
        <v>15</v>
      </c>
      <c r="C9" s="149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5" t="s">
        <v>17</v>
      </c>
      <c r="C10" s="145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5" t="s">
        <v>19</v>
      </c>
      <c r="C11" s="145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5" t="s">
        <v>21</v>
      </c>
      <c r="C13" s="145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5" t="s">
        <v>23</v>
      </c>
      <c r="C14" s="145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5" t="s">
        <v>24</v>
      </c>
      <c r="C15" s="145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5" t="s">
        <v>26</v>
      </c>
      <c r="C16" s="145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5" t="s">
        <v>28</v>
      </c>
      <c r="C17" s="145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5" t="s">
        <v>31</v>
      </c>
      <c r="C18" s="145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5" t="s">
        <v>33</v>
      </c>
      <c r="C19" s="145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5" t="s">
        <v>35</v>
      </c>
      <c r="C20" s="145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5" t="s">
        <v>37</v>
      </c>
      <c r="C21" s="145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5" t="s">
        <v>38</v>
      </c>
      <c r="C23" s="145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5" t="s">
        <v>40</v>
      </c>
      <c r="C24" s="145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5" t="s">
        <v>41</v>
      </c>
      <c r="C25" s="145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5" t="s">
        <v>43</v>
      </c>
      <c r="C26" s="145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5" t="s">
        <v>45</v>
      </c>
      <c r="C27" s="145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5" t="s">
        <v>48</v>
      </c>
      <c r="C28" s="145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5" t="s">
        <v>52</v>
      </c>
      <c r="C30" s="145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5" t="s">
        <v>54</v>
      </c>
      <c r="C31" s="145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5" t="s">
        <v>56</v>
      </c>
      <c r="C33" s="145"/>
      <c r="D33" s="4">
        <v>14.5</v>
      </c>
      <c r="E33" s="146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5" t="s">
        <v>59</v>
      </c>
      <c r="C34" s="145"/>
      <c r="D34" s="4">
        <v>14.5</v>
      </c>
      <c r="E34" s="147"/>
      <c r="F34" s="121"/>
      <c r="G34" s="3"/>
      <c r="H34" s="3"/>
      <c r="I34" s="4"/>
    </row>
    <row r="35" spans="1:9" x14ac:dyDescent="0.2">
      <c r="A35" s="3" t="s">
        <v>60</v>
      </c>
      <c r="B35" s="145" t="s">
        <v>61</v>
      </c>
      <c r="C35" s="145"/>
      <c r="D35" s="4">
        <v>14.5</v>
      </c>
      <c r="E35" s="147"/>
      <c r="F35" s="121"/>
      <c r="G35" s="3"/>
      <c r="H35" s="3"/>
      <c r="I35" s="4"/>
    </row>
    <row r="36" spans="1:9" x14ac:dyDescent="0.2">
      <c r="A36" s="3" t="s">
        <v>62</v>
      </c>
      <c r="B36" s="145" t="s">
        <v>63</v>
      </c>
      <c r="C36" s="145"/>
      <c r="D36" s="4">
        <v>14.5</v>
      </c>
      <c r="E36" s="147"/>
      <c r="F36" s="121"/>
      <c r="G36" s="3"/>
      <c r="H36" s="3"/>
      <c r="I36" s="4"/>
    </row>
    <row r="37" spans="1:9" x14ac:dyDescent="0.2">
      <c r="A37" s="3" t="s">
        <v>64</v>
      </c>
      <c r="B37" s="145" t="s">
        <v>65</v>
      </c>
      <c r="C37" s="145"/>
      <c r="D37" s="4">
        <v>14.5</v>
      </c>
      <c r="E37" s="147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5" t="s">
        <v>67</v>
      </c>
      <c r="C41" s="145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5" t="s">
        <v>69</v>
      </c>
      <c r="C44" s="145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5" t="s">
        <v>71</v>
      </c>
      <c r="C47" s="145"/>
      <c r="D47" s="4">
        <v>27.48</v>
      </c>
    </row>
    <row r="48" spans="1:9" x14ac:dyDescent="0.2">
      <c r="A48" s="121">
        <v>509</v>
      </c>
      <c r="B48" s="145" t="s">
        <v>72</v>
      </c>
      <c r="C48" s="145"/>
      <c r="D48" s="4">
        <v>27.48</v>
      </c>
    </row>
    <row r="49" spans="1:4" x14ac:dyDescent="0.2">
      <c r="A49" s="121">
        <v>213</v>
      </c>
      <c r="B49" s="145" t="s">
        <v>73</v>
      </c>
      <c r="C49" s="145"/>
      <c r="D49" s="4">
        <v>27.48</v>
      </c>
    </row>
    <row r="50" spans="1:4" x14ac:dyDescent="0.2">
      <c r="A50" s="121">
        <v>615</v>
      </c>
      <c r="B50" s="145" t="s">
        <v>74</v>
      </c>
      <c r="C50" s="145"/>
      <c r="D50" s="4">
        <v>27.48</v>
      </c>
    </row>
    <row r="51" spans="1:4" x14ac:dyDescent="0.2">
      <c r="A51" s="121" t="s">
        <v>75</v>
      </c>
      <c r="B51" s="145" t="s">
        <v>76</v>
      </c>
      <c r="C51" s="145"/>
      <c r="D51" s="4">
        <v>27.48</v>
      </c>
    </row>
    <row r="52" spans="1:4" x14ac:dyDescent="0.2">
      <c r="A52" s="121" t="s">
        <v>77</v>
      </c>
      <c r="B52" s="145" t="s">
        <v>78</v>
      </c>
      <c r="C52" s="145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5" t="s">
        <v>81</v>
      </c>
      <c r="C55" s="145"/>
      <c r="D55" s="4">
        <v>23.4</v>
      </c>
    </row>
    <row r="56" spans="1:4" x14ac:dyDescent="0.2">
      <c r="A56" s="121">
        <v>204</v>
      </c>
      <c r="B56" s="145" t="s">
        <v>82</v>
      </c>
      <c r="C56" s="145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6.5" customHeight="1" thickBot="1" x14ac:dyDescent="0.3">
      <c r="O2" s="223" t="s">
        <v>84</v>
      </c>
      <c r="P2" s="224"/>
      <c r="Q2" s="224"/>
      <c r="R2" s="225"/>
    </row>
    <row r="3" spans="1:18" ht="16.5" customHeight="1" thickBot="1" x14ac:dyDescent="0.3">
      <c r="A3" s="42" t="s">
        <v>85</v>
      </c>
      <c r="B3" s="100">
        <v>593</v>
      </c>
      <c r="C3" s="43" t="s">
        <v>86</v>
      </c>
      <c r="D3" s="14">
        <v>44504</v>
      </c>
      <c r="E3" s="43" t="s">
        <v>87</v>
      </c>
      <c r="F3" s="100" t="s">
        <v>46</v>
      </c>
      <c r="G3" s="43" t="s">
        <v>88</v>
      </c>
      <c r="H3" s="100">
        <v>5</v>
      </c>
      <c r="I3" s="43" t="s">
        <v>89</v>
      </c>
      <c r="J3" s="100">
        <v>16</v>
      </c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6.5" customHeight="1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144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1255</v>
      </c>
      <c r="C5" s="43" t="s">
        <v>99</v>
      </c>
      <c r="D5" s="41">
        <v>1257</v>
      </c>
      <c r="E5" s="46" t="s">
        <v>100</v>
      </c>
      <c r="F5" s="41">
        <v>1259</v>
      </c>
      <c r="G5" s="46" t="s">
        <v>101</v>
      </c>
      <c r="H5" s="41">
        <v>1304</v>
      </c>
      <c r="I5" s="43" t="s">
        <v>102</v>
      </c>
      <c r="J5" s="41"/>
      <c r="K5" s="46" t="s">
        <v>103</v>
      </c>
      <c r="L5" s="131">
        <v>1318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150" t="s">
        <v>106</v>
      </c>
      <c r="B6" s="150"/>
      <c r="C6" s="150"/>
      <c r="D6" s="150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3" t="s">
        <v>373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6.5" customHeight="1" thickBot="1" x14ac:dyDescent="0.3">
      <c r="A11" s="124" t="s">
        <v>115</v>
      </c>
      <c r="B11" s="143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6.5" customHeight="1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customHeight="1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>
        <v>1</v>
      </c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>
        <v>1</v>
      </c>
      <c r="G40" s="137"/>
      <c r="H40" s="62">
        <f>[1]Pay!D23</f>
        <v>26.11</v>
      </c>
      <c r="I40" s="61"/>
      <c r="J40" s="62">
        <f t="shared" si="0"/>
        <v>26.11</v>
      </c>
      <c r="K40" s="16">
        <f>F40*B8-O40</f>
        <v>1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>
        <v>1</v>
      </c>
      <c r="G46" s="105"/>
      <c r="H46" s="64">
        <f>[1]Pay!D29</f>
        <v>16.45</v>
      </c>
      <c r="I46" s="60"/>
      <c r="J46" s="64">
        <f t="shared" si="0"/>
        <v>16.45</v>
      </c>
      <c r="K46" s="65">
        <f>F46*B8-O46</f>
        <v>1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 t="s">
        <v>385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 t="s">
        <v>376</v>
      </c>
      <c r="E59" s="105"/>
      <c r="F59" s="105"/>
      <c r="G59" s="105">
        <v>1</v>
      </c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1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 t="s">
        <v>377</v>
      </c>
      <c r="E60" s="105"/>
      <c r="F60" s="105">
        <v>1</v>
      </c>
      <c r="G60" s="105"/>
      <c r="H60" s="64"/>
      <c r="I60" s="64"/>
      <c r="J60" s="64">
        <f>[1]Pay!D49</f>
        <v>27.48</v>
      </c>
      <c r="K60" s="21">
        <f>F60*B8-O60</f>
        <v>1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 t="s">
        <v>385</v>
      </c>
      <c r="E61" s="105"/>
      <c r="F61" s="105"/>
      <c r="G61" s="105">
        <v>1</v>
      </c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1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 t="s">
        <v>375</v>
      </c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 t="s">
        <v>374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3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593</v>
      </c>
      <c r="C67" s="196"/>
      <c r="D67" s="1"/>
      <c r="E67" s="2" t="s">
        <v>86</v>
      </c>
      <c r="F67" s="197">
        <f>D3</f>
        <v>44504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1</v>
      </c>
      <c r="J70" s="193"/>
      <c r="K70" s="1"/>
      <c r="L70" s="2" t="s">
        <v>173</v>
      </c>
      <c r="M70" s="1"/>
      <c r="N70" s="75">
        <f>25.15*I70</f>
        <v>25.15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2</v>
      </c>
      <c r="J72" s="193"/>
      <c r="K72" s="1"/>
      <c r="L72" s="2" t="s">
        <v>173</v>
      </c>
      <c r="M72" s="1"/>
      <c r="N72" s="75">
        <f>SUM(J21:J55)</f>
        <v>42.56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67.710000000000008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 t="s">
        <v>378</v>
      </c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 t="str">
        <f>B7</f>
        <v>0338 E SR 124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 t="s">
        <v>379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 t="s">
        <v>380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 t="s">
        <v>384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 t="s">
        <v>382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03" spans="1:18" x14ac:dyDescent="0.25">
      <c r="A103" s="202" t="s">
        <v>383</v>
      </c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</row>
    <row r="104" spans="1:18" x14ac:dyDescent="0.25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</row>
    <row r="105" spans="1:18" x14ac:dyDescent="0.25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</row>
    <row r="106" spans="1:18" x14ac:dyDescent="0.25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</row>
    <row r="107" spans="1:18" x14ac:dyDescent="0.25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</row>
    <row r="108" spans="1:18" x14ac:dyDescent="0.25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</row>
    <row r="109" spans="1:18" x14ac:dyDescent="0.25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</row>
    <row r="110" spans="1:18" x14ac:dyDescent="0.25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</row>
    <row r="111" spans="1:18" x14ac:dyDescent="0.25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</row>
    <row r="112" spans="1:18" x14ac:dyDescent="0.25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</row>
    <row r="113" spans="1:18" x14ac:dyDescent="0.25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</row>
    <row r="114" spans="1:18" x14ac:dyDescent="0.25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</row>
    <row r="115" spans="1:18" x14ac:dyDescent="0.25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</row>
    <row r="116" spans="1:18" x14ac:dyDescent="0.25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</row>
    <row r="117" spans="1:18" x14ac:dyDescent="0.25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</row>
    <row r="118" spans="1:18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</row>
    <row r="119" spans="1:18" x14ac:dyDescent="0.25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</row>
    <row r="120" spans="1:18" x14ac:dyDescent="0.25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</row>
    <row r="121" spans="1:18" x14ac:dyDescent="0.25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</row>
    <row r="122" spans="1:18" x14ac:dyDescent="0.25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</row>
    <row r="123" spans="1:18" x14ac:dyDescent="0.25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</row>
    <row r="124" spans="1:18" x14ac:dyDescent="0.25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</row>
    <row r="125" spans="1:18" x14ac:dyDescent="0.25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</row>
    <row r="126" spans="1:18" x14ac:dyDescent="0.25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</row>
    <row r="127" spans="1:18" x14ac:dyDescent="0.25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</row>
    <row r="128" spans="1:18" x14ac:dyDescent="0.25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</row>
    <row r="129" spans="1:18" x14ac:dyDescent="0.25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</row>
    <row r="130" spans="1:18" x14ac:dyDescent="0.25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</row>
    <row r="157" spans="1:18" ht="26.25" x14ac:dyDescent="0.4">
      <c r="A157" s="214" t="s">
        <v>177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  <row r="159" spans="1:18" ht="23.25" x14ac:dyDescent="0.35">
      <c r="A159" s="184" t="s">
        <v>191</v>
      </c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5" t="s">
        <v>192</v>
      </c>
      <c r="B161" s="185"/>
      <c r="C161" s="18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1" t="s">
        <v>193</v>
      </c>
      <c r="B163" s="211"/>
      <c r="C163" s="211"/>
      <c r="D163" s="215" t="s">
        <v>381</v>
      </c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7"/>
    </row>
    <row r="164" spans="1:18" x14ac:dyDescent="0.25">
      <c r="A164" s="31"/>
      <c r="B164" s="31"/>
      <c r="C164" s="31"/>
      <c r="D164" s="218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20"/>
    </row>
    <row r="165" spans="1:18" x14ac:dyDescent="0.25">
      <c r="A165" s="31"/>
      <c r="B165" s="31"/>
      <c r="C165" s="31"/>
      <c r="D165" s="221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222"/>
    </row>
    <row r="166" spans="1:18" x14ac:dyDescent="0.25">
      <c r="A166" s="211" t="s">
        <v>194</v>
      </c>
      <c r="B166" s="211"/>
      <c r="C166" s="211"/>
      <c r="D166" s="203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5"/>
    </row>
    <row r="167" spans="1:18" x14ac:dyDescent="0.25">
      <c r="A167" s="31"/>
      <c r="B167" s="31"/>
      <c r="C167" s="31"/>
      <c r="D167" s="20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207"/>
    </row>
    <row r="168" spans="1:18" x14ac:dyDescent="0.25">
      <c r="A168" s="31"/>
      <c r="B168" s="31"/>
      <c r="C168" s="31"/>
      <c r="D168" s="20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207"/>
    </row>
    <row r="169" spans="1:18" x14ac:dyDescent="0.25">
      <c r="A169" s="31"/>
      <c r="B169" s="31"/>
      <c r="C169" s="31"/>
      <c r="D169" s="20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207"/>
    </row>
    <row r="170" spans="1:18" x14ac:dyDescent="0.25">
      <c r="A170" s="31"/>
      <c r="B170" s="31"/>
      <c r="C170" s="31"/>
      <c r="D170" s="20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207"/>
    </row>
    <row r="171" spans="1:18" x14ac:dyDescent="0.25">
      <c r="A171" s="31"/>
      <c r="B171" s="31"/>
      <c r="C171" s="31"/>
      <c r="D171" s="20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207"/>
    </row>
    <row r="172" spans="1:18" x14ac:dyDescent="0.25">
      <c r="A172" s="31"/>
      <c r="B172" s="31"/>
      <c r="C172" s="31"/>
      <c r="D172" s="20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207"/>
    </row>
    <row r="173" spans="1:18" x14ac:dyDescent="0.25">
      <c r="A173" s="31"/>
      <c r="B173" s="31"/>
      <c r="C173" s="31"/>
      <c r="D173" s="208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10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5" t="s">
        <v>195</v>
      </c>
      <c r="B175" s="185"/>
      <c r="C175" s="185"/>
      <c r="D175" s="203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5"/>
    </row>
    <row r="176" spans="1:18" x14ac:dyDescent="0.25">
      <c r="A176" s="31"/>
      <c r="B176" s="31"/>
      <c r="C176" s="31"/>
      <c r="D176" s="20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207"/>
    </row>
    <row r="177" spans="1:18" x14ac:dyDescent="0.25">
      <c r="A177" s="31"/>
      <c r="B177" s="31"/>
      <c r="C177" s="31"/>
      <c r="D177" s="208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10"/>
    </row>
    <row r="178" spans="1:18" x14ac:dyDescent="0.25">
      <c r="A178" s="211" t="s">
        <v>194</v>
      </c>
      <c r="B178" s="211"/>
      <c r="C178" s="211"/>
      <c r="D178" s="203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5"/>
    </row>
    <row r="179" spans="1:18" x14ac:dyDescent="0.25">
      <c r="A179" s="31"/>
      <c r="B179" s="31"/>
      <c r="C179" s="31"/>
      <c r="D179" s="20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207"/>
    </row>
    <row r="180" spans="1:18" x14ac:dyDescent="0.25">
      <c r="A180" s="31"/>
      <c r="B180" s="31"/>
      <c r="C180" s="31"/>
      <c r="D180" s="20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207"/>
    </row>
    <row r="181" spans="1:18" x14ac:dyDescent="0.25">
      <c r="A181" s="31"/>
      <c r="B181" s="31"/>
      <c r="C181" s="31"/>
      <c r="D181" s="20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207"/>
    </row>
    <row r="182" spans="1:18" x14ac:dyDescent="0.25">
      <c r="A182" s="31"/>
      <c r="B182" s="31"/>
      <c r="C182" s="31"/>
      <c r="D182" s="20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207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8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10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2" t="s">
        <v>191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</row>
  </sheetData>
  <mergeCells count="128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4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0" t="s">
        <v>196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229" t="s">
        <v>181</v>
      </c>
      <c r="B89" s="229"/>
      <c r="C89" s="229"/>
      <c r="D89" s="229"/>
      <c r="E89" s="229"/>
      <c r="F89" s="229"/>
      <c r="G89" s="229"/>
      <c r="H89" s="229"/>
      <c r="I89" s="229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229" t="s">
        <v>182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209"/>
      <c r="K96" s="209"/>
      <c r="L96" s="209"/>
      <c r="M96" s="209"/>
      <c r="N96" s="209"/>
      <c r="O96" s="209"/>
      <c r="P96" s="209"/>
      <c r="Q96" s="209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7" ht="15.75" x14ac:dyDescent="0.25">
      <c r="A131" s="226"/>
      <c r="B131" s="226"/>
      <c r="C131" s="226"/>
      <c r="D131" s="32"/>
      <c r="E131" s="219"/>
      <c r="F131" s="219"/>
      <c r="G131" s="200"/>
      <c r="H131" s="200"/>
      <c r="I131" s="219"/>
      <c r="J131" s="219"/>
      <c r="K131" s="200"/>
      <c r="L131" s="200"/>
      <c r="M131" s="200"/>
      <c r="N131" s="200"/>
      <c r="O131" s="200"/>
      <c r="P131" s="219"/>
      <c r="Q131" s="219"/>
    </row>
    <row r="132" spans="1:17" ht="15.75" x14ac:dyDescent="0.25">
      <c r="A132" s="226"/>
      <c r="B132" s="226"/>
      <c r="C132" s="226"/>
      <c r="D132" s="32"/>
      <c r="E132" s="219"/>
      <c r="F132" s="219"/>
      <c r="G132" s="200"/>
      <c r="H132" s="200"/>
      <c r="I132" s="219"/>
      <c r="J132" s="219"/>
      <c r="K132" s="200"/>
      <c r="L132" s="200"/>
      <c r="M132" s="200"/>
      <c r="N132" s="200"/>
      <c r="O132" s="200"/>
      <c r="P132" s="219"/>
      <c r="Q132" s="219"/>
    </row>
    <row r="157" spans="1:18" ht="28.5" x14ac:dyDescent="0.45">
      <c r="A157" s="212" t="s">
        <v>197</v>
      </c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  <c r="P131" s="199"/>
      <c r="Q131" s="199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  <c r="P132" s="199"/>
      <c r="Q132" s="199"/>
    </row>
    <row r="133" spans="1:18" ht="352.9" customHeight="1" x14ac:dyDescent="0.4">
      <c r="A133" s="214" t="s">
        <v>198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</row>
    <row r="134" spans="1:18" ht="23.25" x14ac:dyDescent="0.35">
      <c r="A134" s="184" t="s">
        <v>199</v>
      </c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6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8"/>
    </row>
    <row r="138" spans="1:18" x14ac:dyDescent="0.25">
      <c r="A138" s="189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1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6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8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6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8"/>
    </row>
    <row r="147" spans="1:18" x14ac:dyDescent="0.25">
      <c r="A147" s="189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1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6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8"/>
    </row>
    <row r="150" spans="1:18" x14ac:dyDescent="0.25">
      <c r="A150" s="189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1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6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8"/>
    </row>
    <row r="153" spans="1:18" x14ac:dyDescent="0.25">
      <c r="A153" s="189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1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6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8"/>
    </row>
    <row r="156" spans="1:18" x14ac:dyDescent="0.25">
      <c r="A156" s="189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1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8"/>
    </row>
    <row r="159" spans="1:18" x14ac:dyDescent="0.25">
      <c r="A159" s="189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1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6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8"/>
    </row>
    <row r="165" spans="1:18" x14ac:dyDescent="0.25">
      <c r="A165" s="189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1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6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8"/>
    </row>
    <row r="168" spans="1:18" x14ac:dyDescent="0.25">
      <c r="A168" s="189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6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8"/>
    </row>
    <row r="171" spans="1:18" x14ac:dyDescent="0.25">
      <c r="A171" s="189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ht="23.25" x14ac:dyDescent="0.35">
      <c r="A172" s="184" t="s">
        <v>212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</row>
    <row r="173" spans="1:18" x14ac:dyDescent="0.25">
      <c r="A173" s="185" t="s">
        <v>213</v>
      </c>
      <c r="B173" s="185"/>
      <c r="C173" s="185"/>
      <c r="D173" s="233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4"/>
    </row>
    <row r="174" spans="1:18" x14ac:dyDescent="0.25">
      <c r="A174" s="200" t="s">
        <v>214</v>
      </c>
      <c r="B174" s="200"/>
      <c r="C174" s="200"/>
      <c r="D174" s="200"/>
      <c r="E174" s="200"/>
      <c r="F174" s="200"/>
      <c r="G174" s="200"/>
      <c r="H174" s="200"/>
      <c r="I174" s="200"/>
      <c r="J174" s="231"/>
      <c r="K174" s="232"/>
      <c r="L174" s="232"/>
      <c r="M174" s="187"/>
      <c r="N174" s="187"/>
      <c r="O174" s="187"/>
      <c r="P174" s="187"/>
      <c r="Q174" s="187"/>
      <c r="R174" s="188"/>
    </row>
    <row r="175" spans="1:18" x14ac:dyDescent="0.25">
      <c r="A175" s="211" t="s">
        <v>215</v>
      </c>
      <c r="B175" s="211"/>
      <c r="C175" s="211"/>
      <c r="D175" s="24"/>
      <c r="E175" s="211" t="s">
        <v>216</v>
      </c>
      <c r="F175" s="211"/>
      <c r="G175" s="211"/>
      <c r="H175" s="235"/>
      <c r="I175" s="236"/>
      <c r="J175" s="237"/>
      <c r="K175" s="211" t="s">
        <v>217</v>
      </c>
      <c r="L175" s="211"/>
      <c r="M175" s="238"/>
      <c r="N175" s="239"/>
      <c r="O175" s="239"/>
      <c r="P175" s="239"/>
      <c r="Q175" s="239"/>
      <c r="R175" s="240"/>
    </row>
    <row r="176" spans="1:18" x14ac:dyDescent="0.25">
      <c r="A176" s="185" t="s">
        <v>218</v>
      </c>
      <c r="B176" s="185"/>
      <c r="C176" s="185"/>
      <c r="D176" s="185"/>
      <c r="E176" s="233"/>
      <c r="F176" s="231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4"/>
    </row>
    <row r="177" spans="1:18" x14ac:dyDescent="0.25">
      <c r="A177" s="185" t="s">
        <v>219</v>
      </c>
      <c r="B177" s="233"/>
      <c r="C177" s="231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4"/>
    </row>
    <row r="178" spans="1:18" x14ac:dyDescent="0.25">
      <c r="A178" s="185" t="s">
        <v>220</v>
      </c>
      <c r="B178" s="185"/>
      <c r="C178" s="185"/>
      <c r="D178" s="18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6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8"/>
    </row>
    <row r="180" spans="1:18" x14ac:dyDescent="0.25">
      <c r="A180" s="189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1"/>
    </row>
    <row r="181" spans="1:18" x14ac:dyDescent="0.25">
      <c r="A181" s="185" t="s">
        <v>221</v>
      </c>
      <c r="B181" s="185"/>
      <c r="C181" s="185"/>
      <c r="D181" s="185"/>
      <c r="E181" s="185"/>
      <c r="F181" s="185"/>
      <c r="G181" s="18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6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89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1"/>
    </row>
    <row r="184" spans="1:18" x14ac:dyDescent="0.25">
      <c r="A184" s="229" t="s">
        <v>222</v>
      </c>
      <c r="B184" s="229"/>
      <c r="C184" s="229"/>
      <c r="D184" s="229"/>
      <c r="E184" s="229"/>
      <c r="F184" s="229"/>
      <c r="G184" s="229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6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8"/>
    </row>
    <row r="186" spans="1:18" x14ac:dyDescent="0.25">
      <c r="A186" s="189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1"/>
    </row>
    <row r="187" spans="1:18" x14ac:dyDescent="0.25">
      <c r="A187" s="185" t="s">
        <v>223</v>
      </c>
      <c r="B187" s="185"/>
      <c r="C187" s="185"/>
      <c r="D187" s="185"/>
      <c r="E187" s="185"/>
      <c r="F187" s="185"/>
      <c r="G187" s="185"/>
      <c r="H187" s="185"/>
      <c r="I187" s="185"/>
      <c r="J187" s="18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6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89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5" t="s">
        <v>224</v>
      </c>
      <c r="B191" s="185"/>
      <c r="C191" s="185"/>
      <c r="D191" s="185"/>
      <c r="E191" s="241"/>
      <c r="F191" s="242"/>
      <c r="G191" s="243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5" t="s">
        <v>225</v>
      </c>
      <c r="B193" s="185"/>
      <c r="C193" s="185"/>
      <c r="D193" s="185"/>
      <c r="E193" s="185"/>
      <c r="F193" s="185"/>
      <c r="G193" s="185"/>
      <c r="H193" s="18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6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8"/>
    </row>
    <row r="195" spans="1:18" x14ac:dyDescent="0.25">
      <c r="A195" s="189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1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5" t="s">
        <v>226</v>
      </c>
      <c r="B197" s="185"/>
      <c r="C197" s="185"/>
      <c r="D197" s="185"/>
      <c r="E197" s="231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5" t="s">
        <v>227</v>
      </c>
      <c r="B199" s="185"/>
      <c r="C199" s="185"/>
      <c r="D199" s="185"/>
      <c r="E199" s="185"/>
      <c r="F199" s="185"/>
      <c r="G199" s="185"/>
      <c r="H199" s="185"/>
      <c r="I199" s="185"/>
      <c r="J199" s="18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6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89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2" t="s">
        <v>198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</row>
    <row r="208" spans="1:18" ht="23.25" x14ac:dyDescent="0.35">
      <c r="A208" s="184" t="s">
        <v>191</v>
      </c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5" t="s">
        <v>192</v>
      </c>
      <c r="B210" s="185"/>
      <c r="C210" s="18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1" t="s">
        <v>193</v>
      </c>
      <c r="B212" s="211"/>
      <c r="C212" s="211"/>
      <c r="D212" s="215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7"/>
    </row>
    <row r="213" spans="1:18" x14ac:dyDescent="0.25">
      <c r="A213" s="31"/>
      <c r="B213" s="31"/>
      <c r="C213" s="31"/>
      <c r="D213" s="218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20"/>
    </row>
    <row r="214" spans="1:18" x14ac:dyDescent="0.25">
      <c r="A214" s="31"/>
      <c r="B214" s="31"/>
      <c r="C214" s="31"/>
      <c r="D214" s="221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222"/>
    </row>
    <row r="215" spans="1:18" x14ac:dyDescent="0.25">
      <c r="A215" s="211" t="s">
        <v>194</v>
      </c>
      <c r="B215" s="211"/>
      <c r="C215" s="211"/>
      <c r="D215" s="203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5"/>
    </row>
    <row r="216" spans="1:18" x14ac:dyDescent="0.25">
      <c r="A216" s="31"/>
      <c r="B216" s="31"/>
      <c r="C216" s="31"/>
      <c r="D216" s="20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207"/>
    </row>
    <row r="217" spans="1:18" x14ac:dyDescent="0.25">
      <c r="A217" s="31"/>
      <c r="B217" s="31"/>
      <c r="C217" s="31"/>
      <c r="D217" s="20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207"/>
    </row>
    <row r="218" spans="1:18" x14ac:dyDescent="0.25">
      <c r="A218" s="31"/>
      <c r="B218" s="31"/>
      <c r="C218" s="31"/>
      <c r="D218" s="20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207"/>
    </row>
    <row r="219" spans="1:18" x14ac:dyDescent="0.25">
      <c r="A219" s="31"/>
      <c r="B219" s="31"/>
      <c r="C219" s="31"/>
      <c r="D219" s="20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207"/>
    </row>
    <row r="220" spans="1:18" x14ac:dyDescent="0.25">
      <c r="A220" s="31"/>
      <c r="B220" s="31"/>
      <c r="C220" s="31"/>
      <c r="D220" s="20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207"/>
    </row>
    <row r="221" spans="1:18" x14ac:dyDescent="0.25">
      <c r="A221" s="31"/>
      <c r="B221" s="31"/>
      <c r="C221" s="31"/>
      <c r="D221" s="20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207"/>
    </row>
    <row r="222" spans="1:18" x14ac:dyDescent="0.25">
      <c r="A222" s="31"/>
      <c r="B222" s="31"/>
      <c r="C222" s="31"/>
      <c r="D222" s="208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10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5" t="s">
        <v>195</v>
      </c>
      <c r="B224" s="185"/>
      <c r="C224" s="185"/>
      <c r="D224" s="203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5"/>
    </row>
    <row r="225" spans="1:18" x14ac:dyDescent="0.25">
      <c r="A225" s="31"/>
      <c r="B225" s="31"/>
      <c r="C225" s="31"/>
      <c r="D225" s="20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207"/>
    </row>
    <row r="226" spans="1:18" x14ac:dyDescent="0.25">
      <c r="A226" s="31"/>
      <c r="B226" s="31"/>
      <c r="C226" s="31"/>
      <c r="D226" s="208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10"/>
    </row>
    <row r="227" spans="1:18" x14ac:dyDescent="0.25">
      <c r="A227" s="211" t="s">
        <v>194</v>
      </c>
      <c r="B227" s="211"/>
      <c r="C227" s="211"/>
      <c r="D227" s="203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5"/>
    </row>
    <row r="228" spans="1:18" x14ac:dyDescent="0.25">
      <c r="A228" s="31"/>
      <c r="B228" s="31"/>
      <c r="C228" s="31"/>
      <c r="D228" s="20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207"/>
    </row>
    <row r="229" spans="1:18" x14ac:dyDescent="0.25">
      <c r="A229" s="31"/>
      <c r="B229" s="31"/>
      <c r="C229" s="31"/>
      <c r="D229" s="20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207"/>
    </row>
    <row r="230" spans="1:18" x14ac:dyDescent="0.25">
      <c r="A230" s="31"/>
      <c r="B230" s="31"/>
      <c r="C230" s="31"/>
      <c r="D230" s="20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207"/>
    </row>
    <row r="231" spans="1:18" x14ac:dyDescent="0.25">
      <c r="A231" s="31"/>
      <c r="B231" s="31"/>
      <c r="C231" s="31"/>
      <c r="D231" s="20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207"/>
    </row>
    <row r="232" spans="1:18" x14ac:dyDescent="0.25">
      <c r="A232" s="31"/>
      <c r="B232" s="31"/>
      <c r="C232" s="31"/>
      <c r="D232" s="20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207"/>
    </row>
    <row r="233" spans="1:18" x14ac:dyDescent="0.25">
      <c r="A233" s="31"/>
      <c r="B233" s="31"/>
      <c r="C233" s="31"/>
      <c r="D233" s="20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207"/>
    </row>
    <row r="234" spans="1:18" x14ac:dyDescent="0.25">
      <c r="A234" s="31"/>
      <c r="B234" s="31"/>
      <c r="C234" s="31"/>
      <c r="D234" s="208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10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4" t="s">
        <v>191</v>
      </c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228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229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x14ac:dyDescent="0.25">
      <c r="A133" s="31" t="s">
        <v>230</v>
      </c>
      <c r="B133" s="31"/>
      <c r="C133" s="31"/>
      <c r="D133" s="241"/>
      <c r="E133" s="242"/>
      <c r="F133" s="242"/>
      <c r="G133" s="243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5" t="s">
        <v>232</v>
      </c>
      <c r="B135" s="245"/>
      <c r="C135" s="245"/>
      <c r="D135" s="245"/>
      <c r="E135" s="245"/>
      <c r="F135" s="245"/>
      <c r="G135" s="89" t="s">
        <v>233</v>
      </c>
      <c r="H135" s="25"/>
      <c r="I135" s="246" t="s">
        <v>234</v>
      </c>
      <c r="J135" s="246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6" t="s">
        <v>235</v>
      </c>
      <c r="B136" s="156"/>
      <c r="C136" s="156"/>
      <c r="D136" s="89" t="s">
        <v>233</v>
      </c>
      <c r="E136" s="25"/>
      <c r="F136" s="89" t="s">
        <v>234</v>
      </c>
      <c r="G136" s="25"/>
      <c r="H136" s="156" t="s">
        <v>236</v>
      </c>
      <c r="I136" s="156"/>
      <c r="J136" s="156"/>
      <c r="K136" s="89" t="s">
        <v>233</v>
      </c>
      <c r="L136" s="25"/>
      <c r="M136" s="246" t="s">
        <v>234</v>
      </c>
      <c r="N136" s="246"/>
      <c r="O136" s="241"/>
      <c r="P136" s="243"/>
      <c r="Q136" s="31"/>
    </row>
    <row r="137" spans="1:18" x14ac:dyDescent="0.25">
      <c r="A137" s="156" t="s">
        <v>237</v>
      </c>
      <c r="B137" s="156"/>
      <c r="C137" s="156"/>
      <c r="D137" s="89" t="s">
        <v>233</v>
      </c>
      <c r="E137" s="25"/>
      <c r="F137" s="89" t="s">
        <v>234</v>
      </c>
      <c r="G137" s="25"/>
      <c r="H137" s="156" t="s">
        <v>238</v>
      </c>
      <c r="I137" s="156"/>
      <c r="J137" s="156"/>
      <c r="K137" s="89" t="s">
        <v>233</v>
      </c>
      <c r="L137" s="25"/>
      <c r="M137" s="246" t="s">
        <v>234</v>
      </c>
      <c r="N137" s="246"/>
      <c r="O137" s="241"/>
      <c r="P137" s="243"/>
      <c r="Q137" s="31"/>
    </row>
    <row r="138" spans="1:18" x14ac:dyDescent="0.25">
      <c r="A138" s="156" t="s">
        <v>239</v>
      </c>
      <c r="B138" s="156"/>
      <c r="C138" s="156"/>
      <c r="D138" s="89" t="s">
        <v>233</v>
      </c>
      <c r="E138" s="25"/>
      <c r="F138" s="89" t="s">
        <v>234</v>
      </c>
      <c r="G138" s="25"/>
      <c r="H138" s="156" t="s">
        <v>240</v>
      </c>
      <c r="I138" s="156"/>
      <c r="J138" s="156"/>
      <c r="K138" s="89" t="s">
        <v>233</v>
      </c>
      <c r="L138" s="25"/>
      <c r="M138" s="246" t="s">
        <v>234</v>
      </c>
      <c r="N138" s="246"/>
      <c r="O138" s="241"/>
      <c r="P138" s="243"/>
      <c r="Q138" s="31"/>
    </row>
    <row r="139" spans="1:18" x14ac:dyDescent="0.25">
      <c r="A139" s="247" t="s">
        <v>241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</row>
    <row r="140" spans="1:18" x14ac:dyDescent="0.25">
      <c r="A140" s="245" t="s">
        <v>242</v>
      </c>
      <c r="B140" s="245"/>
      <c r="C140" s="245"/>
      <c r="D140" s="245"/>
      <c r="E140" s="245"/>
      <c r="F140" s="245"/>
      <c r="G140" s="245"/>
      <c r="H140" s="245"/>
      <c r="I140" s="246" t="s">
        <v>233</v>
      </c>
      <c r="J140" s="248"/>
      <c r="K140" s="26"/>
      <c r="L140" s="89" t="s">
        <v>234</v>
      </c>
      <c r="M140" s="215"/>
      <c r="N140" s="217"/>
      <c r="O140" s="31"/>
      <c r="P140" s="31"/>
      <c r="Q140" s="31"/>
    </row>
    <row r="141" spans="1:18" x14ac:dyDescent="0.25">
      <c r="A141" s="245" t="s">
        <v>243</v>
      </c>
      <c r="B141" s="245"/>
      <c r="C141" s="245"/>
      <c r="D141" s="245"/>
      <c r="E141" s="245"/>
      <c r="F141" s="245"/>
      <c r="G141" s="245"/>
      <c r="H141" s="245"/>
      <c r="I141" s="231"/>
      <c r="J141" s="232"/>
      <c r="K141" s="232"/>
      <c r="L141" s="232"/>
      <c r="M141" s="232"/>
      <c r="N141" s="232"/>
      <c r="O141" s="232"/>
      <c r="P141" s="232"/>
      <c r="Q141" s="232"/>
      <c r="R141" s="234"/>
    </row>
    <row r="142" spans="1:18" x14ac:dyDescent="0.25">
      <c r="A142" s="245" t="s">
        <v>244</v>
      </c>
      <c r="B142" s="245"/>
      <c r="C142" s="245"/>
      <c r="D142" s="245"/>
      <c r="E142" s="245"/>
      <c r="F142" s="245"/>
      <c r="G142" s="245"/>
      <c r="H142" s="245"/>
      <c r="I142" s="231"/>
      <c r="J142" s="232"/>
      <c r="K142" s="232"/>
      <c r="L142" s="232"/>
      <c r="M142" s="232"/>
      <c r="N142" s="232"/>
      <c r="O142" s="232"/>
      <c r="P142" s="232"/>
      <c r="Q142" s="232"/>
      <c r="R142" s="234"/>
    </row>
    <row r="143" spans="1:18" x14ac:dyDescent="0.25">
      <c r="A143" s="245" t="s">
        <v>245</v>
      </c>
      <c r="B143" s="245"/>
      <c r="C143" s="245"/>
      <c r="D143" s="245"/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4"/>
    </row>
    <row r="144" spans="1:18" x14ac:dyDescent="0.25">
      <c r="A144" s="245" t="s">
        <v>246</v>
      </c>
      <c r="B144" s="245"/>
      <c r="C144" s="231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4"/>
    </row>
    <row r="145" spans="1:18" x14ac:dyDescent="0.25">
      <c r="A145" s="245" t="s">
        <v>247</v>
      </c>
      <c r="B145" s="245"/>
      <c r="C145" s="231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4"/>
    </row>
    <row r="146" spans="1:18" x14ac:dyDescent="0.25">
      <c r="A146" s="245" t="s">
        <v>248</v>
      </c>
      <c r="B146" s="245"/>
      <c r="C146" s="245"/>
      <c r="D146" s="245"/>
      <c r="E146" s="231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4"/>
    </row>
    <row r="147" spans="1:18" x14ac:dyDescent="0.25">
      <c r="A147" s="185" t="s">
        <v>249</v>
      </c>
      <c r="B147" s="185"/>
      <c r="C147" s="185"/>
      <c r="D147" s="185"/>
      <c r="E147" s="89" t="s">
        <v>233</v>
      </c>
      <c r="F147" s="27"/>
      <c r="G147" s="89" t="s">
        <v>234</v>
      </c>
      <c r="H147" s="27"/>
      <c r="I147" s="185" t="s">
        <v>250</v>
      </c>
      <c r="J147" s="185"/>
      <c r="K147" s="241"/>
      <c r="L147" s="242"/>
      <c r="M147" s="242"/>
      <c r="N147" s="242"/>
      <c r="O147" s="242"/>
      <c r="P147" s="243"/>
      <c r="Q147" s="31"/>
    </row>
    <row r="148" spans="1:18" x14ac:dyDescent="0.25">
      <c r="A148" s="185" t="s">
        <v>251</v>
      </c>
      <c r="B148" s="185"/>
      <c r="C148" s="18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7" t="s">
        <v>252</v>
      </c>
      <c r="B150" s="247"/>
      <c r="C150" s="247"/>
      <c r="D150" s="247"/>
      <c r="E150" s="247"/>
      <c r="F150" s="247"/>
      <c r="G150" s="247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9" t="s">
        <v>255</v>
      </c>
      <c r="B151" s="249"/>
      <c r="C151" s="249"/>
      <c r="D151" s="249"/>
      <c r="E151" s="249"/>
      <c r="F151" s="249"/>
      <c r="G151" s="249"/>
      <c r="H151" s="31"/>
      <c r="I151" s="31"/>
      <c r="J151" s="241"/>
      <c r="K151" s="242"/>
      <c r="L151" s="243"/>
      <c r="M151" s="31"/>
      <c r="N151" s="156"/>
      <c r="O151" s="156"/>
      <c r="P151" s="241"/>
      <c r="Q151" s="243"/>
    </row>
    <row r="152" spans="1:18" x14ac:dyDescent="0.25">
      <c r="A152" s="249" t="s">
        <v>256</v>
      </c>
      <c r="B152" s="249"/>
      <c r="C152" s="249"/>
      <c r="D152" s="249"/>
      <c r="E152" s="249"/>
      <c r="F152" s="249"/>
      <c r="G152" s="249"/>
      <c r="H152" s="31"/>
      <c r="I152" s="31"/>
      <c r="J152" s="241"/>
      <c r="K152" s="242"/>
      <c r="L152" s="243"/>
      <c r="M152" s="31"/>
      <c r="N152" s="156"/>
      <c r="O152" s="156"/>
      <c r="P152" s="241"/>
      <c r="Q152" s="243"/>
    </row>
    <row r="153" spans="1:18" x14ac:dyDescent="0.25">
      <c r="A153" s="249" t="s">
        <v>257</v>
      </c>
      <c r="B153" s="249"/>
      <c r="C153" s="249"/>
      <c r="D153" s="249"/>
      <c r="E153" s="249"/>
      <c r="F153" s="249"/>
      <c r="G153" s="249"/>
      <c r="H153" s="31"/>
      <c r="I153" s="31"/>
      <c r="J153" s="241"/>
      <c r="K153" s="242"/>
      <c r="L153" s="243"/>
      <c r="M153" s="31"/>
      <c r="N153" s="156"/>
      <c r="O153" s="156"/>
      <c r="P153" s="241"/>
      <c r="Q153" s="243"/>
    </row>
    <row r="154" spans="1:18" x14ac:dyDescent="0.25">
      <c r="A154" s="246" t="s">
        <v>258</v>
      </c>
      <c r="B154" s="246"/>
      <c r="C154" s="28"/>
      <c r="D154" s="246" t="s">
        <v>259</v>
      </c>
      <c r="E154" s="246"/>
      <c r="F154" s="246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9" t="s">
        <v>260</v>
      </c>
      <c r="B155" s="249"/>
      <c r="C155" s="249"/>
      <c r="D155" s="249"/>
      <c r="E155" s="249"/>
      <c r="F155" s="249"/>
      <c r="G155" s="249"/>
      <c r="H155" s="31"/>
      <c r="I155" s="31"/>
      <c r="J155" s="241"/>
      <c r="K155" s="242"/>
      <c r="L155" s="243"/>
      <c r="M155" s="31"/>
      <c r="N155" s="156"/>
      <c r="O155" s="156"/>
      <c r="P155" s="241"/>
      <c r="Q155" s="243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9" t="s">
        <v>263</v>
      </c>
      <c r="B157" s="249"/>
      <c r="C157" s="249"/>
      <c r="D157" s="249"/>
      <c r="E157" s="249"/>
      <c r="F157" s="249"/>
      <c r="G157" s="249"/>
      <c r="H157" s="31"/>
      <c r="I157" s="31"/>
      <c r="J157" s="241"/>
      <c r="K157" s="242"/>
      <c r="L157" s="243"/>
      <c r="M157" s="31"/>
      <c r="N157" s="156"/>
      <c r="O157" s="156"/>
      <c r="P157" s="241"/>
      <c r="Q157" s="243"/>
    </row>
    <row r="158" spans="1:18" x14ac:dyDescent="0.25">
      <c r="A158" s="249" t="s">
        <v>264</v>
      </c>
      <c r="B158" s="249"/>
      <c r="C158" s="249"/>
      <c r="D158" s="249"/>
      <c r="E158" s="249"/>
      <c r="F158" s="249"/>
      <c r="G158" s="249"/>
      <c r="H158" s="31"/>
      <c r="I158" s="31"/>
      <c r="J158" s="241"/>
      <c r="K158" s="242"/>
      <c r="L158" s="243"/>
      <c r="M158" s="31"/>
      <c r="N158" s="156"/>
      <c r="O158" s="156"/>
      <c r="P158" s="241"/>
      <c r="Q158" s="243"/>
    </row>
    <row r="159" spans="1:18" x14ac:dyDescent="0.25">
      <c r="A159" s="249" t="s">
        <v>265</v>
      </c>
      <c r="B159" s="249"/>
      <c r="C159" s="249"/>
      <c r="D159" s="249"/>
      <c r="E159" s="249"/>
      <c r="F159" s="249"/>
      <c r="G159" s="249"/>
      <c r="H159" s="31"/>
      <c r="I159" s="31"/>
      <c r="J159" s="241"/>
      <c r="K159" s="242"/>
      <c r="L159" s="243"/>
      <c r="M159" s="31"/>
      <c r="N159" s="156"/>
      <c r="O159" s="156"/>
      <c r="P159" s="241"/>
      <c r="Q159" s="243"/>
    </row>
    <row r="160" spans="1:18" x14ac:dyDescent="0.25">
      <c r="A160" s="249" t="s">
        <v>266</v>
      </c>
      <c r="B160" s="249"/>
      <c r="C160" s="249"/>
      <c r="D160" s="249"/>
      <c r="E160" s="249"/>
      <c r="F160" s="249"/>
      <c r="G160" s="249"/>
      <c r="H160" s="31"/>
      <c r="I160" s="31"/>
      <c r="J160" s="241"/>
      <c r="K160" s="242"/>
      <c r="L160" s="243"/>
      <c r="M160" s="31"/>
      <c r="N160" s="156"/>
      <c r="O160" s="156"/>
      <c r="P160" s="241"/>
      <c r="Q160" s="243"/>
    </row>
    <row r="161" spans="1:17" x14ac:dyDescent="0.25">
      <c r="A161" s="249" t="s">
        <v>267</v>
      </c>
      <c r="B161" s="249"/>
      <c r="C161" s="249"/>
      <c r="D161" s="249"/>
      <c r="E161" s="249"/>
      <c r="F161" s="249"/>
      <c r="G161" s="249"/>
      <c r="H161" s="31"/>
      <c r="I161" s="31"/>
      <c r="J161" s="241"/>
      <c r="K161" s="242"/>
      <c r="L161" s="243"/>
      <c r="M161" s="31"/>
      <c r="N161" s="156"/>
      <c r="O161" s="156"/>
      <c r="P161" s="241"/>
      <c r="Q161" s="243"/>
    </row>
    <row r="162" spans="1:17" x14ac:dyDescent="0.25">
      <c r="A162" s="249" t="s">
        <v>268</v>
      </c>
      <c r="B162" s="249"/>
      <c r="C162" s="249"/>
      <c r="D162" s="249"/>
      <c r="E162" s="249"/>
      <c r="F162" s="249"/>
      <c r="G162" s="249"/>
      <c r="H162" s="31"/>
      <c r="I162" s="31"/>
      <c r="J162" s="241"/>
      <c r="K162" s="242"/>
      <c r="L162" s="243"/>
      <c r="M162" s="31"/>
      <c r="N162" s="156"/>
      <c r="O162" s="156"/>
      <c r="P162" s="241"/>
      <c r="Q162" s="243"/>
    </row>
    <row r="163" spans="1:17" x14ac:dyDescent="0.25">
      <c r="A163" s="89" t="s">
        <v>261</v>
      </c>
      <c r="B163" s="25"/>
      <c r="C163" s="246" t="s">
        <v>269</v>
      </c>
      <c r="D163" s="246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6" t="s">
        <v>271</v>
      </c>
      <c r="D164" s="246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9" t="s">
        <v>272</v>
      </c>
      <c r="B165" s="249"/>
      <c r="C165" s="249"/>
      <c r="D165" s="249"/>
      <c r="E165" s="249"/>
      <c r="F165" s="249"/>
      <c r="G165" s="249"/>
      <c r="H165" s="31"/>
      <c r="I165" s="31"/>
      <c r="J165" s="241"/>
      <c r="K165" s="242"/>
      <c r="L165" s="243"/>
      <c r="M165" s="31"/>
      <c r="N165" s="156"/>
      <c r="O165" s="156"/>
      <c r="P165" s="241"/>
      <c r="Q165" s="243"/>
    </row>
    <row r="166" spans="1:17" x14ac:dyDescent="0.25">
      <c r="A166" s="246" t="s">
        <v>273</v>
      </c>
      <c r="B166" s="246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9" t="s">
        <v>274</v>
      </c>
      <c r="B167" s="249"/>
      <c r="C167" s="249"/>
      <c r="D167" s="249"/>
      <c r="E167" s="249"/>
      <c r="F167" s="249"/>
      <c r="G167" s="249"/>
      <c r="H167" s="31"/>
      <c r="I167" s="31"/>
      <c r="J167" s="241"/>
      <c r="K167" s="242"/>
      <c r="L167" s="243"/>
      <c r="M167" s="31"/>
      <c r="N167" s="156"/>
      <c r="O167" s="156"/>
      <c r="P167" s="241"/>
      <c r="Q167" s="243"/>
    </row>
    <row r="168" spans="1:17" x14ac:dyDescent="0.25">
      <c r="A168" s="246" t="s">
        <v>275</v>
      </c>
      <c r="B168" s="246"/>
      <c r="C168" s="246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9" t="s">
        <v>276</v>
      </c>
      <c r="B169" s="249"/>
      <c r="C169" s="249"/>
      <c r="D169" s="249"/>
      <c r="E169" s="249"/>
      <c r="F169" s="249"/>
      <c r="G169" s="249"/>
      <c r="H169" s="31"/>
      <c r="I169" s="31"/>
      <c r="J169" s="241"/>
      <c r="K169" s="242"/>
      <c r="L169" s="243"/>
      <c r="M169" s="31"/>
      <c r="O169" s="37"/>
      <c r="P169" s="242"/>
      <c r="Q169" s="24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6" t="s">
        <v>277</v>
      </c>
      <c r="B171" s="156"/>
      <c r="C171" s="84" t="s">
        <v>278</v>
      </c>
      <c r="D171" s="241"/>
      <c r="E171" s="243"/>
      <c r="F171" s="156" t="s">
        <v>279</v>
      </c>
      <c r="G171" s="156"/>
      <c r="H171" s="241"/>
      <c r="I171" s="242"/>
      <c r="J171" s="199"/>
      <c r="K171" s="222"/>
      <c r="L171" s="156" t="s">
        <v>280</v>
      </c>
      <c r="M171" s="156"/>
      <c r="N171" s="241"/>
      <c r="O171" s="242"/>
      <c r="P171" s="199"/>
      <c r="Q171" s="222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6" t="s">
        <v>281</v>
      </c>
      <c r="B173" s="156"/>
      <c r="C173" s="156"/>
      <c r="D173" s="156"/>
      <c r="E173" s="156"/>
      <c r="F173" s="241"/>
      <c r="G173" s="242"/>
      <c r="H173" s="242"/>
      <c r="I173" s="242"/>
      <c r="J173" s="243"/>
      <c r="K173" s="156" t="s">
        <v>282</v>
      </c>
      <c r="L173" s="156"/>
      <c r="M173" s="241"/>
      <c r="N173" s="242"/>
      <c r="O173" s="242"/>
      <c r="P173" s="242"/>
      <c r="Q173" s="243"/>
    </row>
    <row r="174" spans="1:17" x14ac:dyDescent="0.25">
      <c r="A174" s="156" t="s">
        <v>283</v>
      </c>
      <c r="B174" s="156"/>
      <c r="C174" s="156"/>
      <c r="D174" s="156"/>
      <c r="E174" s="156"/>
      <c r="F174" s="215"/>
      <c r="G174" s="216"/>
      <c r="H174" s="216"/>
      <c r="I174" s="216"/>
      <c r="J174" s="217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6" t="s">
        <v>284</v>
      </c>
      <c r="B175" s="156"/>
      <c r="C175" s="156"/>
      <c r="D175" s="156"/>
      <c r="E175" s="156"/>
      <c r="F175" s="235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51"/>
    </row>
    <row r="176" spans="1:17" x14ac:dyDescent="0.25">
      <c r="A176" s="31"/>
      <c r="B176" s="31"/>
      <c r="C176" s="31"/>
      <c r="D176" s="31"/>
      <c r="E176" s="31"/>
      <c r="F176" s="252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4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285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2" t="s">
        <v>191</v>
      </c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286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63.6" customHeight="1" x14ac:dyDescent="0.5">
      <c r="A131" s="255" t="s">
        <v>287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31.9" customHeight="1" x14ac:dyDescent="0.25">
      <c r="A132" s="256" t="s">
        <v>287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x14ac:dyDescent="0.25">
      <c r="A133" s="185" t="s">
        <v>288</v>
      </c>
      <c r="B133" s="185"/>
      <c r="C133" s="231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5" t="s">
        <v>289</v>
      </c>
      <c r="B135" s="185"/>
      <c r="C135" s="231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5" t="s">
        <v>290</v>
      </c>
      <c r="B137" s="185"/>
      <c r="C137" s="185"/>
      <c r="D137" s="185"/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5" t="s">
        <v>291</v>
      </c>
      <c r="B139" s="185"/>
      <c r="C139" s="185"/>
      <c r="D139" s="185"/>
      <c r="E139" s="185"/>
      <c r="F139" s="18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5" t="s">
        <v>292</v>
      </c>
      <c r="B143" s="185"/>
      <c r="C143" s="185"/>
      <c r="D143" s="18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6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8"/>
    </row>
    <row r="145" spans="1:18" x14ac:dyDescent="0.25">
      <c r="A145" s="189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1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5" t="s">
        <v>293</v>
      </c>
      <c r="B147" s="185"/>
      <c r="C147" s="231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5" t="s">
        <v>294</v>
      </c>
      <c r="B149" s="185"/>
      <c r="C149" s="185"/>
      <c r="D149" s="231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5" t="s">
        <v>295</v>
      </c>
      <c r="B151" s="185"/>
      <c r="C151" s="185"/>
      <c r="D151" s="231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5" t="s">
        <v>296</v>
      </c>
      <c r="B153" s="185"/>
      <c r="C153" s="185"/>
      <c r="D153" s="185"/>
      <c r="E153" s="257"/>
      <c r="F153" s="258"/>
      <c r="G153" s="259"/>
      <c r="H153" s="200" t="s">
        <v>297</v>
      </c>
      <c r="I153" s="200"/>
      <c r="J153" s="200"/>
      <c r="K153" s="231"/>
      <c r="L153" s="232"/>
      <c r="M153" s="232"/>
      <c r="N153" s="232"/>
      <c r="O153" s="232"/>
      <c r="P153" s="232"/>
      <c r="Q153" s="232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5" t="s">
        <v>298</v>
      </c>
      <c r="B155" s="185"/>
      <c r="C155" s="185"/>
      <c r="D155" s="185"/>
      <c r="E155" s="231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5" t="s">
        <v>299</v>
      </c>
      <c r="B158" s="185"/>
      <c r="C158" s="185"/>
      <c r="D158" s="231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5" t="s">
        <v>300</v>
      </c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31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5" t="s">
        <v>301</v>
      </c>
      <c r="B164" s="185"/>
      <c r="C164" s="185"/>
      <c r="D164" s="185"/>
      <c r="E164" s="257"/>
      <c r="F164" s="258"/>
      <c r="G164" s="259"/>
      <c r="H164" s="185" t="s">
        <v>302</v>
      </c>
      <c r="I164" s="185"/>
      <c r="J164" s="185"/>
      <c r="K164" s="185"/>
      <c r="L164" s="185"/>
      <c r="M164" s="231"/>
      <c r="N164" s="232"/>
      <c r="O164" s="232"/>
      <c r="P164" s="232"/>
      <c r="Q164" s="232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1"/>
      <c r="L166" s="232"/>
      <c r="M166" s="232"/>
      <c r="N166" s="232"/>
      <c r="O166" s="232"/>
      <c r="P166" s="232"/>
      <c r="Q166" s="232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5" t="s">
        <v>304</v>
      </c>
      <c r="B168" s="185"/>
      <c r="C168" s="257"/>
      <c r="D168" s="258"/>
      <c r="E168" s="259"/>
      <c r="F168" s="185" t="s">
        <v>305</v>
      </c>
      <c r="G168" s="185"/>
      <c r="H168" s="257"/>
      <c r="I168" s="258"/>
      <c r="J168" s="259"/>
      <c r="K168" s="185" t="s">
        <v>306</v>
      </c>
      <c r="L168" s="185"/>
      <c r="M168" s="185"/>
      <c r="N168" s="185"/>
      <c r="O168" s="257"/>
      <c r="P168" s="258"/>
      <c r="Q168" s="259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5" t="s">
        <v>307</v>
      </c>
      <c r="B170" s="185"/>
      <c r="C170" s="185"/>
      <c r="D170" s="257"/>
      <c r="E170" s="258"/>
      <c r="F170" s="258"/>
      <c r="G170" s="258"/>
      <c r="H170" s="259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5" t="s">
        <v>287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</row>
    <row r="175" spans="1:18" ht="23.25" x14ac:dyDescent="0.35">
      <c r="A175" s="184" t="s">
        <v>191</v>
      </c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5" t="s">
        <v>192</v>
      </c>
      <c r="B177" s="185"/>
      <c r="C177" s="18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1" t="s">
        <v>193</v>
      </c>
      <c r="B179" s="211"/>
      <c r="C179" s="211"/>
      <c r="D179" s="215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7"/>
    </row>
    <row r="180" spans="1:18" x14ac:dyDescent="0.25">
      <c r="A180" s="31"/>
      <c r="B180" s="31"/>
      <c r="C180" s="31"/>
      <c r="D180" s="218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20"/>
    </row>
    <row r="181" spans="1:18" x14ac:dyDescent="0.25">
      <c r="A181" s="31"/>
      <c r="B181" s="31"/>
      <c r="C181" s="31"/>
      <c r="D181" s="221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222"/>
    </row>
    <row r="182" spans="1:18" x14ac:dyDescent="0.25">
      <c r="A182" s="211" t="s">
        <v>194</v>
      </c>
      <c r="B182" s="211"/>
      <c r="C182" s="211"/>
      <c r="D182" s="203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5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207"/>
    </row>
    <row r="186" spans="1:18" x14ac:dyDescent="0.25">
      <c r="A186" s="31"/>
      <c r="B186" s="31"/>
      <c r="C186" s="31"/>
      <c r="D186" s="20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207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8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10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5" t="s">
        <v>195</v>
      </c>
      <c r="B191" s="185"/>
      <c r="C191" s="185"/>
      <c r="D191" s="203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5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211" t="s">
        <v>194</v>
      </c>
      <c r="B194" s="211"/>
      <c r="C194" s="211"/>
      <c r="D194" s="203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5"/>
    </row>
    <row r="195" spans="1:18" x14ac:dyDescent="0.25">
      <c r="A195" s="31"/>
      <c r="B195" s="31"/>
      <c r="C195" s="31"/>
      <c r="D195" s="20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207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207"/>
    </row>
    <row r="198" spans="1:18" x14ac:dyDescent="0.25">
      <c r="A198" s="31"/>
      <c r="B198" s="31"/>
      <c r="C198" s="31"/>
      <c r="D198" s="20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207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8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10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0" t="s">
        <v>191</v>
      </c>
      <c r="B248" s="260"/>
      <c r="C248" s="260"/>
      <c r="D248" s="260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</row>
    <row r="252" spans="1:18" x14ac:dyDescent="0.25">
      <c r="A252" s="255" t="s">
        <v>287</v>
      </c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</row>
    <row r="253" spans="1:18" x14ac:dyDescent="0.25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308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309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0" t="s">
        <v>311</v>
      </c>
      <c r="B135" s="200"/>
      <c r="C135" s="241"/>
      <c r="D135" s="243"/>
      <c r="E135" s="200" t="s">
        <v>312</v>
      </c>
      <c r="F135" s="200"/>
      <c r="G135" s="200"/>
      <c r="H135" s="241"/>
      <c r="I135" s="242"/>
      <c r="J135" s="243"/>
      <c r="K135" s="200" t="s">
        <v>313</v>
      </c>
      <c r="L135" s="200"/>
      <c r="M135" s="241"/>
      <c r="N135" s="242"/>
      <c r="O135" s="242"/>
      <c r="P135" s="242"/>
      <c r="Q135" s="242"/>
      <c r="R135" s="243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0" t="s">
        <v>314</v>
      </c>
      <c r="B137" s="200"/>
      <c r="C137" s="200"/>
      <c r="D137" s="200"/>
      <c r="E137" s="200"/>
      <c r="F137" s="200"/>
      <c r="G137" s="200"/>
      <c r="H137" s="200"/>
      <c r="I137" s="241"/>
      <c r="J137" s="242"/>
      <c r="K137" s="242"/>
      <c r="L137" s="242"/>
      <c r="M137" s="242"/>
      <c r="N137" s="242"/>
      <c r="O137" s="242"/>
      <c r="P137" s="242"/>
      <c r="Q137" s="242"/>
      <c r="R137" s="243"/>
    </row>
    <row r="138" spans="1:18" x14ac:dyDescent="0.25">
      <c r="A138" s="200" t="s">
        <v>315</v>
      </c>
      <c r="B138" s="200"/>
      <c r="C138" s="200"/>
      <c r="D138" s="200"/>
      <c r="E138" s="200"/>
      <c r="F138" s="200"/>
      <c r="G138" s="200"/>
      <c r="H138" s="200"/>
      <c r="I138" s="241"/>
      <c r="J138" s="242"/>
      <c r="K138" s="242"/>
      <c r="L138" s="242"/>
      <c r="M138" s="242"/>
      <c r="N138" s="242"/>
      <c r="O138" s="242"/>
      <c r="P138" s="242"/>
      <c r="Q138" s="242"/>
      <c r="R138" s="243"/>
    </row>
    <row r="139" spans="1:18" x14ac:dyDescent="0.25">
      <c r="A139" s="200" t="s">
        <v>316</v>
      </c>
      <c r="B139" s="200"/>
      <c r="C139" s="200"/>
      <c r="D139" s="200"/>
      <c r="E139" s="200"/>
      <c r="F139" s="200"/>
      <c r="G139" s="200"/>
      <c r="H139" s="200"/>
      <c r="I139" s="241"/>
      <c r="J139" s="242"/>
      <c r="K139" s="242"/>
      <c r="L139" s="242"/>
      <c r="M139" s="242"/>
      <c r="N139" s="242"/>
      <c r="O139" s="242"/>
      <c r="P139" s="242"/>
      <c r="Q139" s="242"/>
      <c r="R139" s="243"/>
    </row>
    <row r="140" spans="1:18" x14ac:dyDescent="0.25">
      <c r="A140" s="200" t="s">
        <v>317</v>
      </c>
      <c r="B140" s="200"/>
      <c r="C140" s="200"/>
      <c r="D140" s="200"/>
      <c r="E140" s="200"/>
      <c r="F140" s="200"/>
      <c r="G140" s="200"/>
      <c r="H140" s="200"/>
      <c r="I140" s="241"/>
      <c r="J140" s="242"/>
      <c r="K140" s="242"/>
      <c r="L140" s="242"/>
      <c r="M140" s="242"/>
      <c r="N140" s="242"/>
      <c r="O140" s="242"/>
      <c r="P140" s="242"/>
      <c r="Q140" s="242"/>
      <c r="R140" s="243"/>
    </row>
    <row r="141" spans="1:18" x14ac:dyDescent="0.25">
      <c r="A141" s="200" t="s">
        <v>318</v>
      </c>
      <c r="B141" s="200"/>
      <c r="C141" s="200"/>
      <c r="D141" s="200"/>
      <c r="E141" s="200"/>
      <c r="F141" s="200"/>
      <c r="G141" s="200"/>
      <c r="H141" s="200"/>
      <c r="I141" s="241"/>
      <c r="J141" s="242"/>
      <c r="K141" s="242"/>
      <c r="L141" s="242"/>
      <c r="M141" s="242"/>
      <c r="N141" s="242"/>
      <c r="O141" s="242"/>
      <c r="P141" s="242"/>
      <c r="Q141" s="242"/>
      <c r="R141" s="243"/>
    </row>
    <row r="142" spans="1:18" x14ac:dyDescent="0.25">
      <c r="A142" s="200" t="s">
        <v>319</v>
      </c>
      <c r="B142" s="200"/>
      <c r="C142" s="200"/>
      <c r="D142" s="200"/>
      <c r="E142" s="200"/>
      <c r="F142" s="200"/>
      <c r="G142" s="200"/>
      <c r="H142" s="200"/>
      <c r="I142" s="241"/>
      <c r="J142" s="242"/>
      <c r="K142" s="242"/>
      <c r="L142" s="242"/>
      <c r="M142" s="242"/>
      <c r="N142" s="242"/>
      <c r="O142" s="242"/>
      <c r="P142" s="242"/>
      <c r="Q142" s="242"/>
      <c r="R142" s="243"/>
    </row>
    <row r="143" spans="1:18" x14ac:dyDescent="0.25">
      <c r="A143" s="200" t="s">
        <v>288</v>
      </c>
      <c r="B143" s="200"/>
      <c r="C143" s="200"/>
      <c r="D143" s="200"/>
      <c r="E143" s="200"/>
      <c r="F143" s="200"/>
      <c r="G143" s="200"/>
      <c r="H143" s="200"/>
      <c r="I143" s="241"/>
      <c r="J143" s="242"/>
      <c r="K143" s="242"/>
      <c r="L143" s="242"/>
      <c r="M143" s="242"/>
      <c r="N143" s="242"/>
      <c r="O143" s="242"/>
      <c r="P143" s="242"/>
      <c r="Q143" s="242"/>
      <c r="R143" s="243"/>
    </row>
    <row r="144" spans="1:18" x14ac:dyDescent="0.25">
      <c r="A144" s="200" t="s">
        <v>320</v>
      </c>
      <c r="B144" s="200"/>
      <c r="C144" s="200"/>
      <c r="D144" s="200"/>
      <c r="E144" s="200"/>
      <c r="F144" s="200"/>
      <c r="G144" s="200"/>
      <c r="H144" s="200"/>
      <c r="I144" s="241"/>
      <c r="J144" s="242"/>
      <c r="K144" s="242"/>
      <c r="L144" s="242"/>
      <c r="M144" s="242"/>
      <c r="N144" s="242"/>
      <c r="O144" s="242"/>
      <c r="P144" s="242"/>
      <c r="Q144" s="242"/>
      <c r="R144" s="243"/>
    </row>
    <row r="145" spans="1:18" x14ac:dyDescent="0.25">
      <c r="A145" s="200" t="s">
        <v>321</v>
      </c>
      <c r="B145" s="200"/>
      <c r="C145" s="200"/>
      <c r="D145" s="200"/>
      <c r="E145" s="200"/>
      <c r="F145" s="200"/>
      <c r="G145" s="200"/>
      <c r="H145" s="200"/>
      <c r="I145" s="241"/>
      <c r="J145" s="242"/>
      <c r="K145" s="242"/>
      <c r="L145" s="242"/>
      <c r="M145" s="242"/>
      <c r="N145" s="242"/>
      <c r="O145" s="242"/>
      <c r="P145" s="242"/>
      <c r="Q145" s="242"/>
      <c r="R145" s="243"/>
    </row>
    <row r="146" spans="1:18" x14ac:dyDescent="0.25">
      <c r="A146" s="200" t="s">
        <v>322</v>
      </c>
      <c r="B146" s="200"/>
      <c r="C146" s="200"/>
      <c r="D146" s="200"/>
      <c r="E146" s="200"/>
      <c r="F146" s="200"/>
      <c r="G146" s="200"/>
      <c r="H146" s="200"/>
      <c r="I146" s="241"/>
      <c r="J146" s="242"/>
      <c r="K146" s="242"/>
      <c r="L146" s="242"/>
      <c r="M146" s="242"/>
      <c r="N146" s="242"/>
      <c r="O146" s="242"/>
      <c r="P146" s="242"/>
      <c r="Q146" s="242"/>
      <c r="R146" s="243"/>
    </row>
    <row r="147" spans="1:18" x14ac:dyDescent="0.25">
      <c r="A147" s="200" t="s">
        <v>323</v>
      </c>
      <c r="B147" s="200"/>
      <c r="C147" s="200"/>
      <c r="D147" s="200"/>
      <c r="E147" s="200"/>
      <c r="F147" s="200"/>
      <c r="G147" s="200"/>
      <c r="H147" s="200"/>
      <c r="I147" s="215"/>
      <c r="J147" s="216"/>
      <c r="K147" s="216"/>
      <c r="L147" s="216"/>
      <c r="M147" s="216"/>
      <c r="N147" s="216"/>
      <c r="O147" s="216"/>
      <c r="P147" s="216"/>
      <c r="Q147" s="216"/>
      <c r="R147" s="217"/>
    </row>
    <row r="148" spans="1:18" x14ac:dyDescent="0.25">
      <c r="A148" s="262" t="s">
        <v>324</v>
      </c>
      <c r="B148" s="262"/>
      <c r="C148" s="262"/>
      <c r="D148" s="262"/>
      <c r="E148" s="262"/>
      <c r="F148" s="262"/>
      <c r="G148" s="262"/>
      <c r="H148" s="262"/>
      <c r="I148" s="221"/>
      <c r="J148" s="199"/>
      <c r="K148" s="199"/>
      <c r="L148" s="199"/>
      <c r="M148" s="199"/>
      <c r="N148" s="199"/>
      <c r="O148" s="199"/>
      <c r="P148" s="199"/>
      <c r="Q148" s="199"/>
      <c r="R148" s="222"/>
    </row>
    <row r="149" spans="1:18" x14ac:dyDescent="0.25">
      <c r="A149" s="200" t="s">
        <v>325</v>
      </c>
      <c r="B149" s="200"/>
      <c r="C149" s="200"/>
      <c r="D149" s="200"/>
      <c r="E149" s="200"/>
      <c r="F149" s="200"/>
      <c r="G149" s="200"/>
      <c r="H149" s="200"/>
      <c r="I149" s="215"/>
      <c r="J149" s="216"/>
      <c r="K149" s="216"/>
      <c r="L149" s="216"/>
      <c r="M149" s="216"/>
      <c r="N149" s="216"/>
      <c r="O149" s="216"/>
      <c r="P149" s="216"/>
      <c r="Q149" s="216"/>
      <c r="R149" s="217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1"/>
      <c r="J150" s="199"/>
      <c r="K150" s="199"/>
      <c r="L150" s="199"/>
      <c r="M150" s="199"/>
      <c r="N150" s="199"/>
      <c r="O150" s="199"/>
      <c r="P150" s="199"/>
      <c r="Q150" s="199"/>
      <c r="R150" s="222"/>
    </row>
    <row r="151" spans="1:18" x14ac:dyDescent="0.25">
      <c r="A151" s="200" t="s">
        <v>326</v>
      </c>
      <c r="B151" s="200"/>
      <c r="C151" s="200"/>
      <c r="D151" s="200"/>
      <c r="E151" s="200"/>
      <c r="F151" s="200"/>
      <c r="G151" s="200"/>
      <c r="H151" s="200"/>
      <c r="I151" s="215"/>
      <c r="J151" s="216"/>
      <c r="K151" s="216"/>
      <c r="L151" s="216"/>
      <c r="M151" s="216"/>
      <c r="N151" s="216"/>
      <c r="O151" s="216"/>
      <c r="P151" s="216"/>
      <c r="Q151" s="216"/>
      <c r="R151" s="217"/>
    </row>
    <row r="152" spans="1:18" x14ac:dyDescent="0.25">
      <c r="A152" s="263" t="s">
        <v>327</v>
      </c>
      <c r="B152" s="263"/>
      <c r="C152" s="263"/>
      <c r="D152" s="263"/>
      <c r="E152" s="263"/>
      <c r="F152" s="263"/>
      <c r="G152" s="263"/>
      <c r="H152" s="263"/>
      <c r="I152" s="218"/>
      <c r="J152" s="219"/>
      <c r="K152" s="219"/>
      <c r="L152" s="219"/>
      <c r="M152" s="219"/>
      <c r="N152" s="219"/>
      <c r="O152" s="219"/>
      <c r="P152" s="219"/>
      <c r="Q152" s="219"/>
      <c r="R152" s="220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1"/>
      <c r="J153" s="199"/>
      <c r="K153" s="199"/>
      <c r="L153" s="199"/>
      <c r="M153" s="199"/>
      <c r="N153" s="199"/>
      <c r="O153" s="199"/>
      <c r="P153" s="199"/>
      <c r="Q153" s="199"/>
      <c r="R153" s="222"/>
    </row>
    <row r="154" spans="1:18" x14ac:dyDescent="0.25">
      <c r="A154" s="200" t="s">
        <v>328</v>
      </c>
      <c r="B154" s="200"/>
      <c r="C154" s="200"/>
      <c r="D154" s="200"/>
      <c r="E154" s="200"/>
      <c r="F154" s="200"/>
      <c r="G154" s="200"/>
      <c r="H154" s="200"/>
      <c r="I154" s="241"/>
      <c r="J154" s="242"/>
      <c r="K154" s="242"/>
      <c r="L154" s="242"/>
      <c r="M154" s="242"/>
      <c r="N154" s="242"/>
      <c r="O154" s="242"/>
      <c r="P154" s="242"/>
      <c r="Q154" s="242"/>
      <c r="R154" s="243"/>
    </row>
    <row r="155" spans="1:18" x14ac:dyDescent="0.25">
      <c r="A155" s="200" t="s">
        <v>329</v>
      </c>
      <c r="B155" s="200"/>
      <c r="C155" s="200"/>
      <c r="D155" s="200"/>
      <c r="E155" s="200"/>
      <c r="F155" s="200"/>
      <c r="G155" s="200"/>
      <c r="H155" s="200"/>
      <c r="I155" s="241"/>
      <c r="J155" s="242"/>
      <c r="K155" s="242"/>
      <c r="L155" s="242"/>
      <c r="M155" s="242"/>
      <c r="N155" s="242"/>
      <c r="O155" s="242"/>
      <c r="P155" s="242"/>
      <c r="Q155" s="242"/>
      <c r="R155" s="243"/>
    </row>
    <row r="156" spans="1:18" x14ac:dyDescent="0.25">
      <c r="A156" s="200" t="s">
        <v>330</v>
      </c>
      <c r="B156" s="200"/>
      <c r="C156" s="200"/>
      <c r="D156" s="200"/>
      <c r="E156" s="200"/>
      <c r="F156" s="200"/>
      <c r="G156" s="200"/>
      <c r="H156" s="200"/>
      <c r="I156" s="241"/>
      <c r="J156" s="242"/>
      <c r="K156" s="242"/>
      <c r="L156" s="242"/>
      <c r="M156" s="242"/>
      <c r="N156" s="242"/>
      <c r="O156" s="242"/>
      <c r="P156" s="242"/>
      <c r="Q156" s="242"/>
      <c r="R156" s="243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4"/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308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2" t="s">
        <v>191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4" t="s">
        <v>331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x14ac:dyDescent="0.35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x14ac:dyDescent="0.25">
      <c r="A3" s="185" t="s">
        <v>333</v>
      </c>
      <c r="B3" s="185"/>
      <c r="C3" s="241"/>
      <c r="D3" s="242"/>
      <c r="E3" s="242"/>
      <c r="F3" s="242"/>
      <c r="G3" s="24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1"/>
      <c r="C7" s="242"/>
      <c r="D7" s="243"/>
      <c r="E7" s="31"/>
      <c r="G7" s="31"/>
      <c r="H7" s="31"/>
      <c r="I7" s="185" t="s">
        <v>337</v>
      </c>
      <c r="J7" s="185"/>
      <c r="K7" s="241"/>
      <c r="L7" s="242"/>
      <c r="M7" s="242"/>
      <c r="N7" s="242"/>
      <c r="O7" s="242"/>
      <c r="P7" s="243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5" t="s">
        <v>338</v>
      </c>
      <c r="B9" s="185"/>
      <c r="C9" s="185"/>
      <c r="D9" s="185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3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5" t="s">
        <v>339</v>
      </c>
      <c r="B11" s="185"/>
      <c r="C11" s="185"/>
      <c r="D11" s="185"/>
      <c r="E11" s="241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5" t="s">
        <v>340</v>
      </c>
      <c r="B13" s="185"/>
      <c r="C13" s="185"/>
      <c r="D13" s="185"/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9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1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86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8"/>
    </row>
    <row r="18" spans="1:18" x14ac:dyDescent="0.25">
      <c r="A18" s="265"/>
      <c r="B18" s="265"/>
      <c r="C18" s="265"/>
      <c r="D18" s="265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5" t="s">
        <v>342</v>
      </c>
      <c r="B21" s="185"/>
      <c r="C21" s="185"/>
      <c r="D21" s="233"/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8"/>
    </row>
    <row r="22" spans="1:18" x14ac:dyDescent="0.25">
      <c r="A22" s="31"/>
      <c r="B22" s="31"/>
      <c r="C22" s="31"/>
      <c r="D22" s="31"/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5" t="s">
        <v>343</v>
      </c>
      <c r="B24" s="185"/>
      <c r="C24" s="185"/>
      <c r="D24" s="233"/>
      <c r="E24" s="241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3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5" t="s">
        <v>344</v>
      </c>
      <c r="B26" s="185"/>
      <c r="C26" s="185"/>
      <c r="D26" s="185"/>
      <c r="E26" s="233"/>
      <c r="F26" s="241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3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5" t="s">
        <v>345</v>
      </c>
      <c r="B28" s="185"/>
      <c r="C28" s="185"/>
      <c r="D28" s="185"/>
      <c r="E28" s="233"/>
      <c r="F28" s="241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3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5" t="s">
        <v>346</v>
      </c>
      <c r="B30" s="185"/>
      <c r="C30" s="185"/>
      <c r="D30" s="185"/>
      <c r="E30" s="233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5" t="s">
        <v>347</v>
      </c>
      <c r="B32" s="185"/>
      <c r="C32" s="185"/>
      <c r="D32" s="185"/>
      <c r="E32" s="233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5" t="s">
        <v>348</v>
      </c>
      <c r="B34" s="185"/>
      <c r="C34" s="185"/>
      <c r="D34" s="185"/>
      <c r="E34" s="233"/>
      <c r="F34" s="241"/>
      <c r="G34" s="243"/>
      <c r="H34" s="31"/>
      <c r="I34" s="185" t="s">
        <v>349</v>
      </c>
      <c r="J34" s="233"/>
      <c r="K34" s="241"/>
      <c r="L34" s="242"/>
      <c r="M34" s="242"/>
      <c r="N34" s="242"/>
      <c r="O34" s="242"/>
      <c r="P34" s="242"/>
      <c r="Q34" s="242"/>
      <c r="R34" s="243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4" t="s">
        <v>350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</row>
    <row r="78" spans="1:18" ht="26.25" x14ac:dyDescent="0.4">
      <c r="A78" s="264" t="s">
        <v>331</v>
      </c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</row>
    <row r="79" spans="1:18" ht="21" x14ac:dyDescent="0.35">
      <c r="A79" s="244" t="s">
        <v>332</v>
      </c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</row>
    <row r="80" spans="1:18" x14ac:dyDescent="0.25">
      <c r="A80" s="185" t="s">
        <v>333</v>
      </c>
      <c r="B80" s="185"/>
      <c r="C80" s="241"/>
      <c r="D80" s="242"/>
      <c r="E80" s="242"/>
      <c r="F80" s="242"/>
      <c r="G80" s="243"/>
      <c r="I80" s="185" t="s">
        <v>334</v>
      </c>
      <c r="J80" s="185"/>
      <c r="K80" s="185"/>
      <c r="L80" s="241"/>
      <c r="M80" s="242"/>
      <c r="N80" s="242"/>
      <c r="O80" s="242"/>
      <c r="P80" s="242"/>
      <c r="Q80" s="242"/>
      <c r="R80" s="243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1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3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1"/>
      <c r="C84" s="242"/>
      <c r="D84" s="243"/>
      <c r="E84" s="31"/>
      <c r="G84" s="31"/>
      <c r="H84" s="31"/>
      <c r="I84" s="185" t="s">
        <v>337</v>
      </c>
      <c r="J84" s="185"/>
      <c r="K84" s="241"/>
      <c r="L84" s="242"/>
      <c r="M84" s="242"/>
      <c r="N84" s="242"/>
      <c r="O84" s="242"/>
      <c r="P84" s="243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5" t="s">
        <v>338</v>
      </c>
      <c r="B86" s="185"/>
      <c r="C86" s="185"/>
      <c r="D86" s="185"/>
      <c r="E86" s="241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3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5" t="s">
        <v>339</v>
      </c>
      <c r="B88" s="185"/>
      <c r="C88" s="185"/>
      <c r="D88" s="185"/>
      <c r="E88" s="241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3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5" t="s">
        <v>340</v>
      </c>
      <c r="B90" s="185"/>
      <c r="C90" s="185"/>
      <c r="D90" s="185"/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265"/>
      <c r="B95" s="265"/>
      <c r="C95" s="265"/>
      <c r="D95" s="265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9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5" t="s">
        <v>342</v>
      </c>
      <c r="B98" s="185"/>
      <c r="C98" s="185"/>
      <c r="D98" s="233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31"/>
      <c r="B99" s="31"/>
      <c r="C99" s="31"/>
      <c r="D99" s="31"/>
      <c r="E99" s="189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5" t="s">
        <v>343</v>
      </c>
      <c r="B101" s="185"/>
      <c r="C101" s="185"/>
      <c r="D101" s="233"/>
      <c r="E101" s="241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3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5" t="s">
        <v>344</v>
      </c>
      <c r="B103" s="185"/>
      <c r="C103" s="185"/>
      <c r="D103" s="185"/>
      <c r="E103" s="233"/>
      <c r="F103" s="241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3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5" t="s">
        <v>345</v>
      </c>
      <c r="B105" s="185"/>
      <c r="C105" s="185"/>
      <c r="D105" s="185"/>
      <c r="E105" s="233"/>
      <c r="F105" s="241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3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5" t="s">
        <v>346</v>
      </c>
      <c r="B107" s="185"/>
      <c r="C107" s="185"/>
      <c r="D107" s="185"/>
      <c r="E107" s="233"/>
      <c r="F107" s="241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3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5" t="s">
        <v>347</v>
      </c>
      <c r="B109" s="185"/>
      <c r="C109" s="185"/>
      <c r="D109" s="185"/>
      <c r="E109" s="233"/>
      <c r="F109" s="241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3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5" t="s">
        <v>348</v>
      </c>
      <c r="B111" s="185"/>
      <c r="C111" s="185"/>
      <c r="D111" s="185"/>
      <c r="E111" s="233"/>
      <c r="F111" s="241"/>
      <c r="G111" s="243"/>
      <c r="H111" s="31"/>
      <c r="I111" s="185" t="s">
        <v>349</v>
      </c>
      <c r="J111" s="233"/>
      <c r="K111" s="241"/>
      <c r="L111" s="242"/>
      <c r="M111" s="242"/>
      <c r="N111" s="242"/>
      <c r="O111" s="242"/>
      <c r="P111" s="242"/>
      <c r="Q111" s="242"/>
      <c r="R111" s="243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4" t="s">
        <v>350</v>
      </c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</row>
    <row r="157" spans="1:18" ht="26.25" x14ac:dyDescent="0.4">
      <c r="A157" s="264" t="s">
        <v>331</v>
      </c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</row>
    <row r="158" spans="1:18" ht="21" x14ac:dyDescent="0.35">
      <c r="A158" s="244" t="s">
        <v>332</v>
      </c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185" t="s">
        <v>333</v>
      </c>
      <c r="B159" s="185"/>
      <c r="C159" s="241"/>
      <c r="D159" s="242"/>
      <c r="E159" s="242"/>
      <c r="F159" s="242"/>
      <c r="G159" s="243"/>
      <c r="I159" s="185" t="s">
        <v>334</v>
      </c>
      <c r="J159" s="185"/>
      <c r="K159" s="185"/>
      <c r="L159" s="241"/>
      <c r="M159" s="242"/>
      <c r="N159" s="242"/>
      <c r="O159" s="242"/>
      <c r="P159" s="242"/>
      <c r="Q159" s="242"/>
      <c r="R159" s="243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1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3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1"/>
      <c r="C163" s="242"/>
      <c r="D163" s="243"/>
      <c r="E163" s="31"/>
      <c r="G163" s="31"/>
      <c r="H163" s="31"/>
      <c r="I163" s="185" t="s">
        <v>337</v>
      </c>
      <c r="J163" s="185"/>
      <c r="K163" s="241"/>
      <c r="L163" s="242"/>
      <c r="M163" s="242"/>
      <c r="N163" s="242"/>
      <c r="O163" s="242"/>
      <c r="P163" s="243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5" t="s">
        <v>338</v>
      </c>
      <c r="B165" s="185"/>
      <c r="C165" s="185"/>
      <c r="D165" s="185"/>
      <c r="E165" s="241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3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5" t="s">
        <v>339</v>
      </c>
      <c r="B167" s="185"/>
      <c r="C167" s="185"/>
      <c r="D167" s="185"/>
      <c r="E167" s="241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3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5" t="s">
        <v>340</v>
      </c>
      <c r="B169" s="185"/>
      <c r="C169" s="185"/>
      <c r="D169" s="185"/>
      <c r="E169" s="186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8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9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86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8"/>
    </row>
    <row r="174" spans="1:18" x14ac:dyDescent="0.25">
      <c r="A174" s="265"/>
      <c r="B174" s="265"/>
      <c r="C174" s="265"/>
      <c r="D174" s="265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9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1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5" t="s">
        <v>342</v>
      </c>
      <c r="B177" s="185"/>
      <c r="C177" s="185"/>
      <c r="D177" s="233"/>
      <c r="E177" s="186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8"/>
    </row>
    <row r="178" spans="1:18" x14ac:dyDescent="0.25">
      <c r="A178" s="31"/>
      <c r="B178" s="31"/>
      <c r="C178" s="31"/>
      <c r="D178" s="31"/>
      <c r="E178" s="189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1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5" t="s">
        <v>343</v>
      </c>
      <c r="B180" s="185"/>
      <c r="C180" s="185"/>
      <c r="D180" s="233"/>
      <c r="E180" s="241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3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5" t="s">
        <v>344</v>
      </c>
      <c r="B182" s="185"/>
      <c r="C182" s="185"/>
      <c r="D182" s="185"/>
      <c r="E182" s="233"/>
      <c r="F182" s="241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5" t="s">
        <v>345</v>
      </c>
      <c r="B184" s="185"/>
      <c r="C184" s="185"/>
      <c r="D184" s="185"/>
      <c r="E184" s="233"/>
      <c r="F184" s="241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3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5" t="s">
        <v>346</v>
      </c>
      <c r="B186" s="185"/>
      <c r="C186" s="185"/>
      <c r="D186" s="185"/>
      <c r="E186" s="233"/>
      <c r="F186" s="241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5" t="s">
        <v>347</v>
      </c>
      <c r="B188" s="185"/>
      <c r="C188" s="185"/>
      <c r="D188" s="185"/>
      <c r="E188" s="233"/>
      <c r="F188" s="241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3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5" t="s">
        <v>348</v>
      </c>
      <c r="B190" s="185"/>
      <c r="C190" s="185"/>
      <c r="D190" s="185"/>
      <c r="E190" s="233"/>
      <c r="F190" s="241"/>
      <c r="G190" s="243"/>
      <c r="H190" s="31"/>
      <c r="I190" s="185" t="s">
        <v>349</v>
      </c>
      <c r="J190" s="233"/>
      <c r="K190" s="241"/>
      <c r="L190" s="242"/>
      <c r="M190" s="242"/>
      <c r="N190" s="242"/>
      <c r="O190" s="242"/>
      <c r="P190" s="242"/>
      <c r="Q190" s="242"/>
      <c r="R190" s="243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4" t="s">
        <v>350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4" t="s">
        <v>351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customHeight="1" x14ac:dyDescent="0.4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ht="14.45" customHeight="1" x14ac:dyDescent="0.4">
      <c r="A3" s="185" t="s">
        <v>333</v>
      </c>
      <c r="B3" s="185"/>
      <c r="C3" s="241"/>
      <c r="D3" s="242"/>
      <c r="E3" s="242"/>
      <c r="F3" s="242"/>
      <c r="G3" s="243"/>
      <c r="H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0" t="s">
        <v>354</v>
      </c>
      <c r="K7" s="200"/>
      <c r="L7" s="200"/>
      <c r="M7" s="241"/>
      <c r="N7" s="242"/>
      <c r="O7" s="242"/>
      <c r="P7" s="242"/>
      <c r="Q7" s="242"/>
      <c r="R7" s="243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0" t="s">
        <v>357</v>
      </c>
      <c r="H9" s="200"/>
      <c r="I9" s="200"/>
      <c r="J9" s="28"/>
      <c r="K9" s="31"/>
      <c r="L9" s="200" t="s">
        <v>358</v>
      </c>
      <c r="M9" s="200"/>
      <c r="N9" s="200"/>
      <c r="O9" s="241"/>
      <c r="P9" s="243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5" t="s">
        <v>359</v>
      </c>
      <c r="B11" s="185"/>
      <c r="C11" s="185"/>
      <c r="D11" s="185"/>
      <c r="E11" s="185"/>
      <c r="F11" s="241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5" t="s">
        <v>360</v>
      </c>
      <c r="B13" s="185"/>
      <c r="C13" s="185"/>
      <c r="D13" s="185"/>
      <c r="E13" s="185"/>
      <c r="F13" s="241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3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5" t="s">
        <v>361</v>
      </c>
      <c r="B15" s="185"/>
      <c r="C15" s="185"/>
      <c r="D15" s="269"/>
      <c r="E15" s="270"/>
      <c r="F15" s="270"/>
      <c r="G15" s="271"/>
      <c r="H15"/>
      <c r="I15" s="200" t="s">
        <v>362</v>
      </c>
      <c r="J15" s="200"/>
      <c r="K15" s="241"/>
      <c r="L15" s="242"/>
      <c r="M15" s="242"/>
      <c r="N15" s="242"/>
      <c r="O15" s="242"/>
      <c r="P15" s="242"/>
      <c r="Q15" s="242"/>
      <c r="R15" s="243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5" t="s">
        <v>363</v>
      </c>
      <c r="B17" s="185"/>
      <c r="C17" s="185"/>
      <c r="D17" s="185"/>
      <c r="E17" s="185"/>
      <c r="F17" s="241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3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5" t="s">
        <v>364</v>
      </c>
      <c r="B19" s="185"/>
      <c r="C19" s="185"/>
      <c r="D19" s="185"/>
      <c r="E19" s="185"/>
      <c r="F19" s="241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3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5" t="s">
        <v>365</v>
      </c>
      <c r="B21" s="185"/>
      <c r="C21" s="185"/>
      <c r="D21" s="185"/>
      <c r="E21" s="185"/>
      <c r="F21" s="241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3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5" t="s">
        <v>347</v>
      </c>
      <c r="B23" s="185"/>
      <c r="C23" s="185"/>
      <c r="D23" s="185"/>
      <c r="E23" s="185"/>
      <c r="F23" s="241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3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5" t="s">
        <v>366</v>
      </c>
      <c r="B25" s="185"/>
      <c r="C25" s="185"/>
      <c r="D25" s="185"/>
      <c r="E25" s="185"/>
      <c r="F25" s="241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3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5" t="s">
        <v>367</v>
      </c>
      <c r="B27" s="185"/>
      <c r="C27" s="185"/>
      <c r="D27" s="185"/>
      <c r="E27" s="185"/>
      <c r="F27" s="186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8"/>
    </row>
    <row r="28" spans="1:18" ht="14.45" customHeight="1" x14ac:dyDescent="0.4">
      <c r="A28" s="31"/>
      <c r="B28" s="31"/>
      <c r="C28" s="31"/>
      <c r="D28" s="31"/>
      <c r="E28" s="31"/>
      <c r="F28" s="189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5" t="s">
        <v>368</v>
      </c>
      <c r="B30" s="185"/>
      <c r="C30" s="185"/>
      <c r="D30" s="185"/>
      <c r="E30" s="185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5" t="s">
        <v>369</v>
      </c>
      <c r="B32" s="185"/>
      <c r="C32" s="185"/>
      <c r="D32" s="185"/>
      <c r="E32" s="185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5" t="s">
        <v>370</v>
      </c>
      <c r="B34" s="185"/>
      <c r="C34" s="185"/>
      <c r="D34" s="185"/>
      <c r="E34" s="185"/>
      <c r="F34" s="241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3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5" t="s">
        <v>371</v>
      </c>
      <c r="B36" s="185"/>
      <c r="C36" s="185"/>
      <c r="D36" s="185"/>
      <c r="E36" s="185"/>
      <c r="F36" s="241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3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4" t="s">
        <v>372</v>
      </c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2021-11-09T17:15:40Z</dcterms:modified>
  <cp:category/>
  <cp:contentStatus/>
</cp:coreProperties>
</file>