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00b1dcfee898cb/Documents/OSU/CS 325/CS325/Week_1/"/>
    </mc:Choice>
  </mc:AlternateContent>
  <xr:revisionPtr revIDLastSave="182" documentId="8_{EC1B6870-28A3-453E-A1D0-940CD8FA5C49}" xr6:coauthVersionLast="45" xr6:coauthVersionMax="45" xr10:uidLastSave="{81A19F0B-6F41-466C-B666-7C9625E4612E}"/>
  <bookViews>
    <workbookView xWindow="-108" yWindow="-108" windowWidth="23256" windowHeight="12576" xr2:uid="{139A86C7-CA04-46DA-95BF-041C89199F04}"/>
  </bookViews>
  <sheets>
    <sheet name="mergeTime" sheetId="1" r:id="rId1"/>
    <sheet name="insertTime" sheetId="2" r:id="rId2"/>
    <sheet name="stoogeTi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<sst xmlns="http://schemas.openxmlformats.org/spreadsheetml/2006/main" count="10" uniqueCount="5">
  <si>
    <t>N</t>
  </si>
  <si>
    <t>Time</t>
  </si>
  <si>
    <t>mergesort (logn)</t>
  </si>
  <si>
    <t>insertsort (logn^2)</t>
  </si>
  <si>
    <t>StoogeSort(nlog_2^3)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</si>
</sst>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merge(blue)</a:t>
            </a:r>
            <a:r>
              <a:rPr lang="en-US" baseline="0"/>
              <a:t> vs insert(orange) vs stooge(red)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mergeTime!$B$1</c:f>
              <c:strCache>
                <c:ptCount val="1"/>
                <c:pt idx="0">
                  <c:v>mergesort (logn)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mergeTime!$A$2:$A$8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</c:numCache>
            </c:numRef>
          </c:xVal>
          <c:yVal>
            <c:numRef>
              <c:f>mergeTime!$B$2:$B$8</c:f>
              <c:numCache>
                <c:formatCode>General</c:formatCode>
                <c:ptCount val="7"/>
                <c:pt idx="0">
                  <c:v>2.7925491333007799E-2</c:v>
                </c:pt>
                <c:pt idx="1">
                  <c:v>5.78446388244628E-2</c:v>
                </c:pt>
                <c:pt idx="2">
                  <c:v>8.7766170501708901E-2</c:v>
                </c:pt>
                <c:pt idx="3">
                  <c:v>0.120677709579467</c:v>
                </c:pt>
                <c:pt idx="4">
                  <c:v>0.18051528930663999</c:v>
                </c:pt>
                <c:pt idx="5">
                  <c:v>0.257311820983886</c:v>
                </c:pt>
                <c:pt idx="6">
                  <c:v>0.32413339614868097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0-44C8-9936-EE18F48E5830}"/>
            </c:ext>
          </c:extLst>
        </c:ser>
        <c:ser>
          <c:idx val="1"/>
          <c:order val="1"/>
          <c:tx>
            <c:strRef>
              <c:f>mergeTime!$C$1</c:f>
              <c:strCache>
                <c:ptCount val="1"/>
                <c:pt idx="0">
                  <c:v>insertsort (logn^2)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mergeTime!$A$2:$A$8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</c:numCache>
            </c:numRef>
          </c:xVal>
          <c:yVal>
            <c:numRef>
              <c:f>mergeTime!$C$2:$C$8</c:f>
              <c:numCache>
                <c:formatCode>General</c:formatCode>
                <c:ptCount val="7"/>
                <c:pt idx="0">
                  <c:v>3.6666413929882576E-2</c:v>
                </c:pt>
                <c:pt idx="1">
                  <c:v>0.62566154104341376</c:v>
                </c:pt>
                <c:pt idx="2">
                  <c:v>0.98025671236261602</c:v>
                </c:pt>
                <c:pt idx="3">
                  <c:v>1.2259816716255432</c:v>
                </c:pt>
                <c:pt idx="4">
                  <c:v>1.5799005418494976</c:v>
                </c:pt>
                <c:pt idx="5">
                  <c:v>1.8354357349758312</c:v>
                </c:pt>
                <c:pt idx="6">
                  <c:v>2.0351075810575572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0-44C8-9936-EE18F48E5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24752"/>
        <c:axId val="228273376"/>
      </c:scatterChart>
      <c:scatterChart>
        <c:scatterStyle val="lineMarker"/>
        <c:varyColors val="0"/>
        <c:ser>
          <c:idx val="2"/>
          <c:order val="2"/>
          <c:tx>
            <c:strRef>
              <c:f>stoogeTime!$B$1</c:f>
              <c:strCache>
                <c:ptCount val="1"/>
                <c:pt idx="0">
                  <c:v>StoogeSort(nlog_2^3)</c:v>
                </c:pt>
              </c:strCache>
            </c:strRef>
          </c:tx>
          <c:spPr>
            <a:ln w="254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Pt>
            <c:idx val="9"/>
            <c:marker>
              <c:symbol val="circle"/>
              <c:size val="3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3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rgbClr val="FF0000"/>
                </a:solidFill>
                <a:prstDash val="solid"/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C6FA-4F17-AC65-11D8BF3F5A4E}"/>
              </c:ext>
            </c:extLst>
          </c:dPt>
          <c:xVal>
            <c:numRef>
              <c:f>stoogeTime!$A$2:$A$11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stoogeTime!$B$2:$B$11</c:f>
              <c:numCache>
                <c:formatCode>General</c:formatCode>
                <c:ptCount val="10"/>
                <c:pt idx="0">
                  <c:v>0.1031994</c:v>
                </c:pt>
                <c:pt idx="1">
                  <c:v>0.30119400000000002</c:v>
                </c:pt>
                <c:pt idx="2">
                  <c:v>0.92779610000000001</c:v>
                </c:pt>
                <c:pt idx="3">
                  <c:v>2.7087297000000001</c:v>
                </c:pt>
                <c:pt idx="4">
                  <c:v>8.2646514999999994</c:v>
                </c:pt>
                <c:pt idx="5">
                  <c:v>8.2296928999999999</c:v>
                </c:pt>
                <c:pt idx="6">
                  <c:v>8.2791132899999997</c:v>
                </c:pt>
                <c:pt idx="7">
                  <c:v>24.702387332000001</c:v>
                </c:pt>
                <c:pt idx="8">
                  <c:v>24.796847105000001</c:v>
                </c:pt>
                <c:pt idx="9">
                  <c:v>25.110543966289999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69-425D-8546-E0782378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473151"/>
        <c:axId val="1333474399"/>
      </c:scatterChart>
      <c:valAx>
        <c:axId val="43012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73376"/>
        <c:crosses val="autoZero"/>
        <c:crossBetween val="midCat"/>
      </c:valAx>
      <c:valAx>
        <c:axId val="2282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24752"/>
        <c:crosses val="autoZero"/>
        <c:crossBetween val="midCat"/>
      </c:valAx>
      <c:valAx>
        <c:axId val="13334743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73151"/>
        <c:crosses val="max"/>
        <c:crossBetween val="midCat"/>
      </c:valAx>
      <c:valAx>
        <c:axId val="1333473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3474399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stoogeTime!$B$1</c:f>
              <c:strCache>
                <c:ptCount val="1"/>
                <c:pt idx="0">
                  <c:v>StoogeSort(nlog_2^3)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stoogeTime!$A$2:$A$11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stoogeTime!$B$2:$B$11</c:f>
              <c:numCache>
                <c:formatCode>General</c:formatCode>
                <c:ptCount val="10"/>
                <c:pt idx="0">
                  <c:v>0.1031994</c:v>
                </c:pt>
                <c:pt idx="1">
                  <c:v>0.30119400000000002</c:v>
                </c:pt>
                <c:pt idx="2">
                  <c:v>0.92779610000000001</c:v>
                </c:pt>
                <c:pt idx="3">
                  <c:v>2.7087297000000001</c:v>
                </c:pt>
                <c:pt idx="4">
                  <c:v>8.2646514999999994</c:v>
                </c:pt>
                <c:pt idx="5">
                  <c:v>8.2296928999999999</c:v>
                </c:pt>
                <c:pt idx="6">
                  <c:v>8.2791132899999997</c:v>
                </c:pt>
                <c:pt idx="7">
                  <c:v>24.702387332000001</c:v>
                </c:pt>
                <c:pt idx="8">
                  <c:v>24.796847105000001</c:v>
                </c:pt>
                <c:pt idx="9">
                  <c:v>25.110543966289999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6-402C-86CA-2A5977EE9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96656"/>
        <c:axId val="381163856"/>
      </c:scatterChart>
      <c:valAx>
        <c:axId val="4820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63856"/>
        <c:crosses val="autoZero"/>
        <c:crossBetween val="midCat"/>
      </c:valAx>
      <c:valAx>
        <c:axId val="3811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9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1</xdr:row>
      <xdr:rowOff>157162</xdr:rowOff>
    </xdr:from>
    <xdr:to>
      <xdr:col>15</xdr:col>
      <xdr:colOff>236219</xdr:colOff>
      <xdr:row>29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FF8C78-495A-421C-B22F-3F2415463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179070</xdr:rowOff>
    </xdr:from>
    <xdr:to>
      <xdr:col>13</xdr:col>
      <xdr:colOff>91440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E8D8C-38E0-4FBA-99A6-747EC8249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4F12-CC4B-4049-822B-DCAD1F691A48}">
  <dimension ref="A1:C22"/>
  <sheetViews>
    <sheetView tabSelected="1" zoomScaleNormal="100" workbookViewId="0">
      <selection activeCell="Q8" sqref="Q8"/>
    </sheetView>
  </sheetViews>
  <sheetFormatPr defaultRowHeight="14.4" x14ac:dyDescent="0.3"/>
  <cols>
    <col min="2" max="2" width="17.5546875" customWidth="1"/>
    <col min="3" max="3" width="15.5546875" customWidth="1"/>
  </cols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>
        <v>5000</v>
      </c>
      <c r="B2">
        <v>2.7925491333007799E-2</v>
      </c>
      <c r="C2">
        <f>LOG(1.08809399604797)</f>
        <v>3.6666413929882576E-2</v>
      </c>
    </row>
    <row r="3" spans="1:3" x14ac:dyDescent="0.3">
      <c r="A3">
        <v>10000</v>
      </c>
      <c r="B3">
        <v>5.78446388244628E-2</v>
      </c>
      <c r="C3">
        <f>LOG(4.22339344024658)</f>
        <v>0.62566154104341376</v>
      </c>
    </row>
    <row r="4" spans="1:3" x14ac:dyDescent="0.3">
      <c r="A4">
        <v>15000</v>
      </c>
      <c r="B4">
        <v>8.7766170501708901E-2</v>
      </c>
      <c r="C4">
        <f>LOG(9.55557250976562)</f>
        <v>0.98025671236261602</v>
      </c>
    </row>
    <row r="5" spans="1:3" x14ac:dyDescent="0.3">
      <c r="A5">
        <v>20000</v>
      </c>
      <c r="B5">
        <v>0.120677709579467</v>
      </c>
      <c r="C5">
        <f>LOG(16.8260304927825)</f>
        <v>1.2259816716255432</v>
      </c>
    </row>
    <row r="6" spans="1:3" x14ac:dyDescent="0.3">
      <c r="A6">
        <v>30000</v>
      </c>
      <c r="B6">
        <v>0.18051528930663999</v>
      </c>
      <c r="C6">
        <f>LOG(38.0102338790893)</f>
        <v>1.5799005418494976</v>
      </c>
    </row>
    <row r="7" spans="1:3" x14ac:dyDescent="0.3">
      <c r="A7">
        <v>40000</v>
      </c>
      <c r="B7">
        <v>0.257311820983886</v>
      </c>
      <c r="C7">
        <f>LOG(68.4598171710968)</f>
        <v>1.8354357349758312</v>
      </c>
    </row>
    <row r="8" spans="1:3" x14ac:dyDescent="0.3">
      <c r="A8">
        <v>50000</v>
      </c>
      <c r="B8">
        <v>0.32413339614868097</v>
      </c>
      <c r="C8">
        <f>LOG(108.419545173645)</f>
        <v>2.0351075810575572</v>
      </c>
    </row>
    <row r="15" spans="1:3" x14ac:dyDescent="0.3">
      <c r="A15" t="s">
        <v>0</v>
      </c>
      <c r="B15" t="s">
        <v>2</v>
      </c>
      <c r="C15" t="s">
        <v>3</v>
      </c>
    </row>
    <row r="16" spans="1:3" x14ac:dyDescent="0.3">
      <c r="A16">
        <v>5000</v>
      </c>
      <c r="B16">
        <v>2.7925491333007799E-2</v>
      </c>
      <c r="C16">
        <f>LOG(1.08809399604797)</f>
        <v>3.6666413929882576E-2</v>
      </c>
    </row>
    <row r="17" spans="1:3" x14ac:dyDescent="0.3">
      <c r="A17">
        <v>10000</v>
      </c>
      <c r="B17">
        <v>5.78446388244628E-2</v>
      </c>
      <c r="C17">
        <f>LOG(4.22339344024658)</f>
        <v>0.62566154104341376</v>
      </c>
    </row>
    <row r="18" spans="1:3" x14ac:dyDescent="0.3">
      <c r="A18">
        <v>15000</v>
      </c>
      <c r="B18">
        <v>8.7766170501708901E-2</v>
      </c>
      <c r="C18">
        <f>LOG(9.55557250976562)</f>
        <v>0.98025671236261602</v>
      </c>
    </row>
    <row r="19" spans="1:3" x14ac:dyDescent="0.3">
      <c r="A19">
        <v>20000</v>
      </c>
      <c r="B19">
        <v>0.120677709579467</v>
      </c>
      <c r="C19">
        <f>LOG(16.8260304927825)</f>
        <v>1.2259816716255432</v>
      </c>
    </row>
    <row r="20" spans="1:3" x14ac:dyDescent="0.3">
      <c r="A20">
        <v>30000</v>
      </c>
      <c r="B20">
        <v>0.18051528930663999</v>
      </c>
      <c r="C20">
        <f>LOG(38.0102338790893)</f>
        <v>1.5799005418494976</v>
      </c>
    </row>
    <row r="21" spans="1:3" x14ac:dyDescent="0.3">
      <c r="A21">
        <v>40000</v>
      </c>
      <c r="B21">
        <v>0.257311820983886</v>
      </c>
      <c r="C21">
        <f>LOG(68.4598171710968)</f>
        <v>1.8354357349758312</v>
      </c>
    </row>
    <row r="22" spans="1:3" x14ac:dyDescent="0.3">
      <c r="A22">
        <v>50000</v>
      </c>
      <c r="B22">
        <v>0.32413339614868097</v>
      </c>
      <c r="C22">
        <f>LOG(108.419545173645)</f>
        <v>2.0351075810575572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8725-4904-490E-8BF7-73A32A74C13D}">
  <dimension ref="A1:B8"/>
  <sheetViews>
    <sheetView workbookViewId="0">
      <selection activeCell="B8" sqref="B8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5000</v>
      </c>
      <c r="B2">
        <v>1.0880939960479701</v>
      </c>
    </row>
    <row r="3" spans="1:2" x14ac:dyDescent="0.3">
      <c r="A3">
        <v>10000</v>
      </c>
      <c r="B3">
        <v>4.2233934402465803</v>
      </c>
    </row>
    <row r="4" spans="1:2" x14ac:dyDescent="0.3">
      <c r="A4">
        <v>15000</v>
      </c>
      <c r="B4">
        <v>9.5555725097656197</v>
      </c>
    </row>
    <row r="5" spans="1:2" x14ac:dyDescent="0.3">
      <c r="A5">
        <v>20000</v>
      </c>
      <c r="B5">
        <v>16.8260304927825</v>
      </c>
    </row>
    <row r="6" spans="1:2" x14ac:dyDescent="0.3">
      <c r="A6">
        <v>30000</v>
      </c>
      <c r="B6">
        <v>38.010233879089299</v>
      </c>
    </row>
    <row r="7" spans="1:2" x14ac:dyDescent="0.3">
      <c r="A7">
        <v>40000</v>
      </c>
      <c r="B7">
        <v>68.459817171096802</v>
      </c>
    </row>
    <row r="8" spans="1:2" x14ac:dyDescent="0.3">
      <c r="A8">
        <v>50000</v>
      </c>
      <c r="B8">
        <v>108.41954517364501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D46CF-E2B6-42AF-A6E0-DFB2870244FF}">
  <dimension ref="A1:B11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100</v>
      </c>
      <c r="B2">
        <v>0.1031994</v>
      </c>
    </row>
    <row r="3" spans="1:2" x14ac:dyDescent="0.3">
      <c r="A3">
        <v>200</v>
      </c>
      <c r="B3">
        <v>0.30119400000000002</v>
      </c>
    </row>
    <row r="4" spans="1:2" x14ac:dyDescent="0.3">
      <c r="A4">
        <v>300</v>
      </c>
      <c r="B4">
        <v>0.92779610000000001</v>
      </c>
    </row>
    <row r="5" spans="1:2" x14ac:dyDescent="0.3">
      <c r="A5">
        <v>400</v>
      </c>
      <c r="B5">
        <v>2.7087297000000001</v>
      </c>
    </row>
    <row r="6" spans="1:2" x14ac:dyDescent="0.3">
      <c r="A6">
        <v>500</v>
      </c>
      <c r="B6">
        <v>8.2646514999999994</v>
      </c>
    </row>
    <row r="7" spans="1:2" x14ac:dyDescent="0.3">
      <c r="A7">
        <v>600</v>
      </c>
      <c r="B7">
        <v>8.2296928999999999</v>
      </c>
    </row>
    <row r="8" spans="1:2" x14ac:dyDescent="0.3">
      <c r="A8">
        <v>700</v>
      </c>
      <c r="B8">
        <v>8.2791132899999997</v>
      </c>
    </row>
    <row r="9" spans="1:2" x14ac:dyDescent="0.3">
      <c r="A9">
        <v>800</v>
      </c>
      <c r="B9">
        <v>24.702387332000001</v>
      </c>
    </row>
    <row r="10" spans="1:2" x14ac:dyDescent="0.3">
      <c r="A10">
        <v>900</v>
      </c>
      <c r="B10">
        <v>24.796847105000001</v>
      </c>
    </row>
    <row r="11" spans="1:2" x14ac:dyDescent="0.3">
      <c r="A11">
        <v>1000</v>
      </c>
      <c r="B11">
        <v>25.110543966289999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mergeTime</vt:lpstr>
      <vt:lpstr>insertTime</vt:lpstr>
      <vt:lpstr>stoogeTime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Rodriguez</dc:creator>
  <cp:lastModifiedBy>Bryan Rodriguez</cp:lastModifiedBy>
  <dcterms:created xsi:type="dcterms:W3CDTF">2020-10-03T05:53:08Z</dcterms:created>
  <dcterms:modified xsi:type="dcterms:W3CDTF">2020-10-12T20:28:14Z</dcterms:modified>
</cp:coreProperties>
</file>