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<sst xmlns="http://schemas.openxmlformats.org/spreadsheetml/2006/main" uniqueCount="19">
  <si>
    <t>Subsystem</t>
  </si>
  <si>
    <t>Software Engineering</t>
  </si>
  <si>
    <t>Control Engineering</t>
  </si>
  <si>
    <t>Electric Engineering</t>
  </si>
  <si>
    <t>Mechanical Engineering</t>
  </si>
  <si>
    <t>Process Unit</t>
  </si>
  <si>
    <t>X</t>
  </si>
  <si>
    <t xml:space="preserve">Steering </t>
  </si>
  <si>
    <t>Seeking</t>
  </si>
  <si>
    <t>ObjectDetection</t>
  </si>
  <si>
    <t>MapPlanner</t>
  </si>
  <si>
    <t>Movement</t>
  </si>
  <si>
    <t>Power</t>
  </si>
  <si>
    <t>PathPlanner</t>
  </si>
  <si>
    <t>Chassis</t>
  </si>
  <si>
    <t>Wheels</t>
  </si>
  <si>
    <t>Radio</t>
  </si>
  <si>
    <t>Discipline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</si>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</sst>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#,##0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8"/>
      <name val="Avenir Next Demi Bold"/>
    </font>
    <font>
      <b val="1"/>
      <sz val="32"/>
      <color indexed="21"/>
      <name val="Publico Headline Roman"/>
    </font>
    <font>
      <sz val="11"/>
      <color indexed="8"/>
      <name val="Avenir Next Regula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6"/>
      </left>
      <right/>
      <top style="thin">
        <color indexed="16"/>
      </top>
      <bottom style="thin">
        <color indexed="17"/>
      </bottom>
      <diagonal/>
    </border>
    <border>
      <left/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9"/>
      </left>
      <right style="thin">
        <color indexed="20"/>
      </right>
      <top style="thin">
        <color indexed="17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8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2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9"/>
      </left>
      <right style="thin">
        <color indexed="20"/>
      </right>
      <top style="thin">
        <color indexed="12"/>
      </top>
      <bottom style="thin">
        <color indexed="19"/>
      </bottom>
      <diagonal/>
    </border>
    <border>
      <left style="thin">
        <color indexed="20"/>
      </left>
      <right style="thin">
        <color indexed="16"/>
      </right>
      <top style="thin">
        <color indexed="12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59" fontId="0" fillId="5" borderId="5" applyNumberFormat="1" applyFont="1" applyFill="1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49" fontId="0" fillId="5" borderId="6" applyNumberFormat="1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center"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227aae"/>
      <rgbColor rgb="ffcccac6"/>
      <rgbColor rgb="ffe4e2de"/>
      <rgbColor rgb="fff0ebe2"/>
      <rgbColor rgb="ff227ab0"/>
      <rgbColor rgb="ffb3afaa"/>
      <rgbColor rgb="ff7e7f81"/>
      <rgbColor rgb="ff9a958e"/>
      <rgbColor rgb="ff9e9fa0"/>
      <rgbColor rgb="ffbebfc0"/>
      <rgbColor rgb="ff494a49"/>
      <rgbColor rgb="ffb8b8b8"/>
      <rgbColor rgb="ff217aaf"/>
      <rgbColor rgb="ffffc3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972"/>
          <c:y val="0.0441946"/>
          <c:w val="0.898571"/>
          <c:h val="0.736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'Calcolatrice'!$F$16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'Calcolatrice'!$G$16:$G$16</c:f>
              <c:numCache>
                <c:ptCount val="1"/>
                <c:pt idx="0">
                  <c:v>6.000000</c:v>
                </c:pt>
              </c:numCache>
            </c:numRef>
          </c:val>
        </c:ser>
        <c:ser>
          <c:idx val="1"/>
          <c:order val="1"/>
          <c:tx>
            <c:strRef>
              <c:f>'Calcolatrice'!$F$17</c:f>
              <c:strCache>
                <c:ptCount val="1"/>
                <c:pt idx="0">
                  <c:v>Control Engineering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'Calcolatrice'!$G$17:$G$17</c:f>
              <c:numCache>
                <c:ptCount val="1"/>
                <c:pt idx="0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'Calcolatrice'!$F$18</c:f>
              <c:strCache>
                <c:ptCount val="1"/>
                <c:pt idx="0">
                  <c:v>Electric Engineering</c:v>
                </c:pt>
              </c:strCache>
            </c:strRef>
          </c:tx>
          <c:spPr>
            <a:solidFill>
              <a:schemeClr val="accent3">
                <a:hueOff val="-38674"/>
                <a:satOff val="-11856"/>
                <a:lumOff val="-9051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'Calcolatrice'!$G$18:$G$18</c:f>
              <c:numCache>
                <c:ptCount val="1"/>
                <c:pt idx="0">
                  <c:v>8.000000</c:v>
                </c:pt>
              </c:numCache>
            </c:numRef>
          </c:val>
        </c:ser>
        <c:ser>
          <c:idx val="3"/>
          <c:order val="3"/>
          <c:tx>
            <c:strRef>
              <c:f>'Calcolatrice'!$F$19</c:f>
              <c:strCache>
                <c:ptCount val="1"/>
                <c:pt idx="0">
                  <c:v>Mechanical Engineering</c:v>
                </c:pt>
              </c:strCache>
            </c:strRef>
          </c:tx>
          <c:spPr>
            <a:solidFill>
              <a:srgbClr val="FFC4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'Calcolatrice'!$G$15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'Calcolatrice'!$G$19:$G$19</c:f>
              <c:numCache>
                <c:ptCount val="1"/>
                <c:pt idx="0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99111"/>
          <c:w val="0.945726"/>
          <c:h val="0.1008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4</xdr:col>
      <xdr:colOff>508000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System Integration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4</xdr:col>
      <xdr:colOff>469900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1064514</xdr:rowOff>
    </xdr:from>
    <xdr:to>
      <xdr:col>4</xdr:col>
      <xdr:colOff>469760</xdr:colOff>
      <xdr:row>0</xdr:row>
      <xdr:rowOff>1064514</xdr:rowOff>
    </xdr:to>
    <xdr:sp>
      <xdr:nvSpPr>
        <xdr:cNvPr id="4" name="Shape 4"/>
        <xdr:cNvSpPr/>
      </xdr:nvSpPr>
      <xdr:spPr>
        <a:xfrm>
          <a:off x="0" y="1064514"/>
          <a:ext cx="6857861" cy="1"/>
        </a:xfrm>
        <a:prstGeom prst="line">
          <a:avLst/>
        </a:prstGeom>
        <a:noFill/>
        <a:ln w="127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676592</xdr:rowOff>
    </xdr:from>
    <xdr:to>
      <xdr:col>4</xdr:col>
      <xdr:colOff>508000</xdr:colOff>
      <xdr:row>0</xdr:row>
      <xdr:rowOff>1012507</xdr:rowOff>
    </xdr:to>
    <xdr:sp>
      <xdr:nvSpPr>
        <xdr:cNvPr id="5" name="Shape 5"/>
        <xdr:cNvSpPr txBox="1"/>
      </xdr:nvSpPr>
      <xdr:spPr>
        <a:xfrm>
          <a:off x="-19050" y="676592"/>
          <a:ext cx="6896100" cy="3359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4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Avenir Next Regular"/>
            </a:rPr>
            <a:t>This spreadsheet contains all the different subsystems and all the discipline </a:t>
          </a:r>
        </a:p>
      </xdr:txBody>
    </xdr:sp>
    <xdr:clientData/>
  </xdr:twoCellAnchor>
  <xdr:twoCellAnchor>
    <xdr:from>
      <xdr:col>5</xdr:col>
      <xdr:colOff>1470656</xdr:colOff>
      <xdr:row>0</xdr:row>
      <xdr:rowOff>797611</xdr:rowOff>
    </xdr:from>
    <xdr:to>
      <xdr:col>8</xdr:col>
      <xdr:colOff>1745738</xdr:colOff>
      <xdr:row>12</xdr:row>
      <xdr:rowOff>178244</xdr:rowOff>
    </xdr:to>
    <xdr:graphicFrame>
      <xdr:nvGraphicFramePr>
        <xdr:cNvPr id="6" name="Chart 6"/>
        <xdr:cNvGraphicFramePr/>
      </xdr:nvGraphicFramePr>
      <xdr:xfrm>
        <a:off x="9497056" y="797611"/>
        <a:ext cx="4834383" cy="40231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9"/>
  <sheetViews>
    <sheetView workbookViewId="0" showGridLines="0" defaultGridColor="1"/>
  </sheetViews>
  <sheetFormatPr defaultColWidth="26.25" defaultRowHeight="21.65" customHeight="1" outlineLevelRow="0" outlineLevelCol="0"/>
  <cols>
    <col min="1" max="1" width="27.6562" style="1" customWidth="1"/>
    <col min="2" max="2" width="20.7656" style="1" customWidth="1"/>
    <col min="3" max="3" width="18.2344" style="1" customWidth="1"/>
    <col min="4" max="4" width="17.1016" style="1" customWidth="1"/>
    <col min="5" max="5" width="21.5312" style="1" customWidth="1"/>
    <col min="6" max="6" width="28.0625" style="20" customWidth="1"/>
    <col min="7" max="7" width="5.4375" style="20" customWidth="1"/>
    <col min="8" max="16384" width="26.25" style="20" customWidth="1"/>
  </cols>
  <sheetData>
    <row r="1" ht="117.95" customHeight="1"/>
    <row r="2" ht="22.6" customHeight="1">
      <c r="A2" t="s" s="2">
        <v>0</v>
      </c>
      <c r="B2" t="s" s="3">
        <v>1</v>
      </c>
      <c r="C2" t="s" s="3">
        <v>2</v>
      </c>
      <c r="D2" t="s" s="3">
        <v>3</v>
      </c>
      <c r="E2" t="s" s="4">
        <v>4</v>
      </c>
    </row>
    <row r="3" ht="22.5" customHeight="1">
      <c r="A3" t="s" s="5">
        <v>5</v>
      </c>
      <c r="B3" t="s" s="6">
        <v>6</v>
      </c>
      <c r="C3" t="s" s="6">
        <v>6</v>
      </c>
      <c r="D3" t="s" s="6">
        <v>6</v>
      </c>
      <c r="E3" s="7"/>
    </row>
    <row r="4" ht="22.5" customHeight="1">
      <c r="A4" t="s" s="5">
        <v>7</v>
      </c>
      <c r="B4" s="8"/>
      <c r="C4" s="8"/>
      <c r="D4" t="s" s="9">
        <v>6</v>
      </c>
      <c r="E4" t="s" s="10">
        <v>6</v>
      </c>
    </row>
    <row r="5" ht="22.5" customHeight="1">
      <c r="A5" t="s" s="5">
        <v>8</v>
      </c>
      <c r="B5" t="s" s="6">
        <v>6</v>
      </c>
      <c r="C5" t="s" s="6">
        <v>6</v>
      </c>
      <c r="D5" t="s" s="6">
        <v>6</v>
      </c>
      <c r="E5" s="7"/>
    </row>
    <row r="6" ht="22.5" customHeight="1">
      <c r="A6" t="s" s="5">
        <v>9</v>
      </c>
      <c r="B6" t="s" s="9">
        <v>6</v>
      </c>
      <c r="C6" s="8"/>
      <c r="D6" t="s" s="9">
        <v>6</v>
      </c>
      <c r="E6" t="s" s="10">
        <v>6</v>
      </c>
    </row>
    <row r="7" ht="22.5" customHeight="1">
      <c r="A7" t="s" s="5">
        <v>10</v>
      </c>
      <c r="B7" t="s" s="6">
        <v>6</v>
      </c>
      <c r="C7" s="11"/>
      <c r="D7" s="12"/>
      <c r="E7" s="7"/>
    </row>
    <row r="8" ht="22.5" customHeight="1">
      <c r="A8" t="s" s="5">
        <v>11</v>
      </c>
      <c r="B8" t="s" s="9">
        <v>6</v>
      </c>
      <c r="C8" t="s" s="9">
        <v>6</v>
      </c>
      <c r="D8" t="s" s="9">
        <v>6</v>
      </c>
      <c r="E8" t="s" s="10">
        <v>6</v>
      </c>
    </row>
    <row r="9" ht="22.5" customHeight="1">
      <c r="A9" t="s" s="5">
        <v>12</v>
      </c>
      <c r="B9" s="11"/>
      <c r="C9" s="11"/>
      <c r="D9" t="s" s="6">
        <v>6</v>
      </c>
      <c r="E9" s="7"/>
    </row>
    <row r="10" ht="22.5" customHeight="1">
      <c r="A10" t="s" s="5">
        <v>13</v>
      </c>
      <c r="B10" t="s" s="9">
        <v>6</v>
      </c>
      <c r="C10" s="8"/>
      <c r="D10" s="13"/>
      <c r="E10" s="14"/>
    </row>
    <row r="11" ht="22.5" customHeight="1">
      <c r="A11" t="s" s="5">
        <v>14</v>
      </c>
      <c r="B11" s="12"/>
      <c r="C11" s="11"/>
      <c r="D11" t="s" s="6">
        <v>6</v>
      </c>
      <c r="E11" t="s" s="15">
        <v>6</v>
      </c>
    </row>
    <row r="12" ht="22.5" customHeight="1">
      <c r="A12" t="s" s="5">
        <v>15</v>
      </c>
      <c r="B12" s="13"/>
      <c r="C12" s="8"/>
      <c r="D12" s="13"/>
      <c r="E12" t="s" s="10">
        <v>6</v>
      </c>
    </row>
    <row r="13" ht="22.6" customHeight="1">
      <c r="A13" t="s" s="16">
        <v>16</v>
      </c>
      <c r="B13" s="17"/>
      <c r="C13" t="s" s="18">
        <v>6</v>
      </c>
      <c r="D13" t="s" s="18">
        <v>6</v>
      </c>
      <c r="E13" s="19"/>
    </row>
    <row r="15" ht="16.8" customHeight="1">
      <c r="F15" t="s" s="21">
        <v>17</v>
      </c>
      <c r="G15" t="s" s="22">
        <v>18</v>
      </c>
    </row>
    <row r="16" ht="22.75" customHeight="1">
      <c r="F16" t="s" s="23">
        <v>1</v>
      </c>
      <c r="G16" s="24">
        <f>COUNTIF(B3:B13,"X")</f>
        <v>6</v>
      </c>
    </row>
    <row r="17" ht="22.5" customHeight="1">
      <c r="F17" t="s" s="25">
        <v>2</v>
      </c>
      <c r="G17" s="26">
        <f>COUNTIF(C3:C13,"X")</f>
        <v>4</v>
      </c>
    </row>
    <row r="18" ht="22.5" customHeight="1">
      <c r="F18" t="s" s="25">
        <v>3</v>
      </c>
      <c r="G18" s="26">
        <f>COUNTIF(D3:D13,"X")</f>
        <v>8</v>
      </c>
    </row>
    <row r="19" ht="22.6" customHeight="1">
      <c r="F19" t="s" s="27">
        <v>4</v>
      </c>
      <c r="G19" s="28">
        <f>COUNTIF(E3:E13,"X")</f>
        <v>5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