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Frank Jiang\Desktop\2005A\2005A\matlab\第三问\"/>
    </mc:Choice>
  </mc:AlternateContent>
  <xr:revisionPtr revIDLastSave="0" documentId="10_ncr:8100000_{28C50E8F-6DE0-4D29-8579-710EFF902E9F}" xr6:coauthVersionLast="34" xr6:coauthVersionMax="34" xr10:uidLastSave="{00000000-0000-0000-0000-000000000000}"/>
  <bookViews>
    <workbookView xWindow="0" yWindow="0" windowWidth="20385" windowHeight="7335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6" i="1"/>
  <c r="N7" i="1"/>
  <c r="N8" i="1"/>
  <c r="N9" i="1"/>
  <c r="N10" i="1"/>
  <c r="N11" i="1"/>
  <c r="N12" i="1"/>
  <c r="N13" i="1"/>
  <c r="N14" i="1"/>
  <c r="N6" i="1"/>
  <c r="R20" i="1" l="1"/>
  <c r="N115" i="1"/>
  <c r="N116" i="1"/>
  <c r="N117" i="1"/>
  <c r="N118" i="1"/>
  <c r="N119" i="1"/>
  <c r="P120" i="1"/>
  <c r="P121" i="1"/>
  <c r="P122" i="1"/>
  <c r="Q120" i="1"/>
  <c r="Q121" i="1"/>
  <c r="Q122" i="1"/>
  <c r="R120" i="1"/>
  <c r="R121" i="1"/>
  <c r="R122" i="1"/>
  <c r="N129" i="1"/>
  <c r="N130" i="1"/>
  <c r="N131" i="1"/>
  <c r="N132" i="1"/>
  <c r="N133" i="1"/>
  <c r="N134" i="1"/>
  <c r="P135" i="1"/>
  <c r="P136" i="1"/>
  <c r="P137" i="1"/>
  <c r="Q135" i="1"/>
  <c r="Q136" i="1"/>
  <c r="Q137" i="1"/>
  <c r="R135" i="1"/>
  <c r="R136" i="1"/>
  <c r="R137" i="1"/>
  <c r="Q107" i="1"/>
  <c r="Q108" i="1"/>
  <c r="R106" i="1"/>
  <c r="R107" i="1"/>
  <c r="R108" i="1"/>
  <c r="P7" i="1"/>
  <c r="P8" i="1"/>
  <c r="Q6" i="1"/>
  <c r="Q7" i="1"/>
  <c r="Q8" i="1"/>
  <c r="R6" i="1"/>
  <c r="R7" i="1"/>
  <c r="R8" i="1"/>
  <c r="N15" i="1"/>
  <c r="N16" i="1"/>
  <c r="N17" i="1"/>
  <c r="N18" i="1"/>
  <c r="N19" i="1"/>
  <c r="P20" i="1"/>
  <c r="P21" i="1"/>
  <c r="P22" i="1"/>
  <c r="Q20" i="1"/>
  <c r="Q21" i="1"/>
  <c r="Q22" i="1"/>
  <c r="R21" i="1"/>
  <c r="R22" i="1"/>
  <c r="N29" i="1"/>
  <c r="N30" i="1"/>
  <c r="N31" i="1"/>
  <c r="N32" i="1"/>
  <c r="N33" i="1"/>
  <c r="P34" i="1"/>
  <c r="P35" i="1"/>
  <c r="P36" i="1"/>
  <c r="Q34" i="1"/>
  <c r="Q35" i="1"/>
  <c r="Q36" i="1"/>
  <c r="R34" i="1"/>
  <c r="R35" i="1"/>
  <c r="R36" i="1"/>
  <c r="N43" i="1"/>
  <c r="N44" i="1"/>
  <c r="N45" i="1"/>
  <c r="N46" i="1"/>
  <c r="N47" i="1"/>
  <c r="P47" i="1"/>
  <c r="P48" i="1"/>
  <c r="P49" i="1"/>
  <c r="Q47" i="1"/>
  <c r="Q48" i="1"/>
  <c r="Q49" i="1"/>
  <c r="R47" i="1"/>
  <c r="R48" i="1"/>
  <c r="R49" i="1"/>
  <c r="N57" i="1"/>
  <c r="N58" i="1"/>
  <c r="N59" i="1"/>
  <c r="N60" i="1"/>
  <c r="N61" i="1"/>
  <c r="P62" i="1"/>
  <c r="P63" i="1"/>
  <c r="P64" i="1"/>
  <c r="Q62" i="1"/>
  <c r="Q63" i="1"/>
  <c r="Q64" i="1"/>
  <c r="R62" i="1"/>
  <c r="R63" i="1"/>
  <c r="R64" i="1"/>
  <c r="N72" i="1"/>
  <c r="N73" i="1"/>
  <c r="N74" i="1"/>
  <c r="N75" i="1"/>
  <c r="N76" i="1"/>
  <c r="P76" i="1"/>
  <c r="P77" i="1"/>
  <c r="P78" i="1"/>
  <c r="Q76" i="1"/>
  <c r="Q77" i="1"/>
  <c r="Q78" i="1"/>
  <c r="R76" i="1"/>
  <c r="R77" i="1"/>
  <c r="R78" i="1"/>
  <c r="N86" i="1"/>
  <c r="N87" i="1"/>
  <c r="N88" i="1"/>
  <c r="N89" i="1"/>
  <c r="N90" i="1"/>
  <c r="N91" i="1"/>
  <c r="P92" i="1"/>
  <c r="P93" i="1"/>
  <c r="P94" i="1"/>
  <c r="Q92" i="1"/>
  <c r="Q93" i="1"/>
  <c r="Q94" i="1"/>
  <c r="R92" i="1"/>
  <c r="R93" i="1"/>
  <c r="R94" i="1"/>
  <c r="N101" i="1"/>
  <c r="N102" i="1"/>
  <c r="N103" i="1"/>
  <c r="N104" i="1"/>
  <c r="N105" i="1"/>
  <c r="P106" i="1"/>
  <c r="P107" i="1"/>
  <c r="P108" i="1"/>
  <c r="Q106" i="1"/>
  <c r="P6" i="1"/>
</calcChain>
</file>

<file path=xl/sharedStrings.xml><?xml version="1.0" encoding="utf-8"?>
<sst xmlns="http://schemas.openxmlformats.org/spreadsheetml/2006/main" count="352" uniqueCount="51">
  <si>
    <r>
      <rPr>
        <b/>
        <sz val="10.5"/>
        <color theme="1"/>
        <rFont val="宋体"/>
        <charset val="134"/>
        <scheme val="minor"/>
      </rPr>
      <t>附件4：</t>
    </r>
    <r>
      <rPr>
        <b/>
        <sz val="10.5"/>
        <color theme="1"/>
        <rFont val="宋体"/>
        <charset val="134"/>
        <scheme val="minor"/>
      </rPr>
      <t>1995</t>
    </r>
    <r>
      <rPr>
        <b/>
        <sz val="10.5"/>
        <color theme="1"/>
        <rFont val="宋体"/>
        <charset val="134"/>
        <scheme val="minor"/>
      </rPr>
      <t>年</t>
    </r>
    <r>
      <rPr>
        <b/>
        <sz val="10.5"/>
        <color theme="1"/>
        <rFont val="宋体"/>
        <charset val="134"/>
        <scheme val="minor"/>
      </rPr>
      <t>~2004</t>
    </r>
    <r>
      <rPr>
        <b/>
        <sz val="10.5"/>
        <color theme="1"/>
        <rFont val="宋体"/>
        <charset val="134"/>
        <scheme val="minor"/>
      </rPr>
      <t>年长江流域水质报告</t>
    </r>
  </si>
  <si>
    <t xml:space="preserve"> </t>
  </si>
  <si>
    <t>1995年长江流域水质报告表</t>
  </si>
  <si>
    <t>时</t>
  </si>
  <si>
    <t>评 价</t>
  </si>
  <si>
    <t>段</t>
  </si>
  <si>
    <t>范 围</t>
  </si>
  <si>
    <t>百分比</t>
  </si>
  <si>
    <t>枯</t>
  </si>
  <si>
    <t>全流域</t>
  </si>
  <si>
    <t>水</t>
  </si>
  <si>
    <t>干　流</t>
  </si>
  <si>
    <t>期</t>
  </si>
  <si>
    <t>支　流</t>
  </si>
  <si>
    <t>丰</t>
  </si>
  <si>
    <t>文</t>
  </si>
  <si>
    <t>年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</si>
  <si>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>5年长江总流量9205亿立方米，废水排放总量174亿吨</t>
    </r>
  </si>
  <si>
    <t>1996年长江流域水质报告表</t>
  </si>
  <si>
    <t>注：1996年长江总流量9513亿立方米，废水排放总量179亿吨</t>
  </si>
  <si>
    <t xml:space="preserve">1997年长江流域水质报告表  </t>
  </si>
  <si>
    <t>干  流</t>
  </si>
  <si>
    <t>支  流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</si>
  <si>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7年长江总流量9171.26亿立方米，废水排放总量183亿吨 </t>
    </r>
  </si>
  <si>
    <t>1998年长江流域水质报告表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</si>
  <si>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</t>
    </r>
    <r>
      <rPr>
        <sz val="9"/>
        <color theme="1"/>
        <rFont val="宋体"/>
        <charset val="134"/>
        <scheme val="minor"/>
      </rPr>
      <t xml:space="preserve">8年长江总流量13127亿立方米，废水排放总量189亿吨 </t>
    </r>
  </si>
  <si>
    <t>1999年长江流域水质报告表</t>
  </si>
  <si>
    <t>评价</t>
  </si>
  <si>
    <t>范围</t>
  </si>
  <si>
    <r>
      <rPr>
        <sz val="9"/>
        <color theme="1"/>
        <rFont val="宋体"/>
        <charset val="134"/>
        <scheme val="minor"/>
      </rPr>
      <t>注：</t>
    </r>
    <r>
      <rPr>
        <sz val="9"/>
        <color theme="1"/>
        <rFont val="宋体"/>
        <charset val="134"/>
        <scheme val="minor"/>
      </rPr>
      <t>1999</t>
    </r>
    <r>
      <rPr>
        <sz val="9"/>
        <color theme="1"/>
        <rFont val="宋体"/>
        <charset val="134"/>
        <scheme val="minor"/>
      </rPr>
      <t>年长江总流量9513亿吨，废水排放总量207亿吨</t>
    </r>
  </si>
  <si>
    <t>2000年长江流域水质报告表</t>
  </si>
  <si>
    <t>注：2000年长江总流量9924亿立方米，废水排放总量234亿吨</t>
  </si>
  <si>
    <t>2001年长江流域水质报告表</t>
  </si>
  <si>
    <t>评价范围</t>
  </si>
  <si>
    <t>注：2001年长江总流量8892.8亿立方米，废水排放总量220.5亿吨</t>
  </si>
  <si>
    <t>2002年长江流域水质报告表</t>
  </si>
  <si>
    <t>注：2002年长江总流量10210亿立方米，废水排放总量256亿吨</t>
  </si>
  <si>
    <t>2003年长江流域水质报告表</t>
  </si>
  <si>
    <t>注：2003年长江总流量9980亿立方米，废水排放总量270亿吨</t>
  </si>
  <si>
    <t xml:space="preserve">2004年江流域水质报告表                                                       </t>
  </si>
  <si>
    <t>注：2004年长江总流量9405亿立方米，废水排放总量285亿吨</t>
  </si>
  <si>
    <r>
      <rPr>
        <b/>
        <sz val="9"/>
        <color theme="1"/>
        <rFont val="宋体"/>
        <charset val="134"/>
        <scheme val="minor"/>
      </rPr>
      <t>说明：</t>
    </r>
    <r>
      <rPr>
        <sz val="9"/>
        <color theme="1"/>
        <rFont val="宋体"/>
        <charset val="134"/>
        <scheme val="minor"/>
      </rPr>
      <t xml:space="preserve"> (1) 表中</t>
    </r>
    <r>
      <rPr>
        <sz val="9"/>
        <color theme="1"/>
        <rFont val="宋体"/>
        <charset val="134"/>
        <scheme val="minor"/>
      </rPr>
      <t>河长单位为km，比例单位为% 。</t>
    </r>
  </si>
  <si>
    <r>
      <rPr>
        <sz val="9"/>
        <color theme="1"/>
        <rFont val="宋体"/>
        <charset val="134"/>
        <scheme val="minor"/>
      </rPr>
      <t xml:space="preserve">(2) </t>
    </r>
    <r>
      <rPr>
        <sz val="9"/>
        <color theme="1"/>
        <rFont val="宋体"/>
        <charset val="134"/>
        <scheme val="minor"/>
      </rPr>
      <t>水文年是指在一年内所有检测数据的平均值。</t>
    </r>
  </si>
  <si>
    <r>
      <rPr>
        <sz val="9"/>
        <color theme="1"/>
        <rFont val="宋体"/>
        <charset val="134"/>
        <scheme val="minor"/>
      </rPr>
      <t>(3) 根据统计资料，每年长江的枯水期为</t>
    </r>
    <r>
      <rPr>
        <sz val="9"/>
        <color theme="1"/>
        <rFont val="宋体"/>
        <charset val="134"/>
        <scheme val="minor"/>
      </rPr>
      <t>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4</t>
    </r>
    <r>
      <rPr>
        <sz val="9"/>
        <color theme="1"/>
        <rFont val="宋体"/>
        <charset val="134"/>
        <scheme val="minor"/>
      </rPr>
      <t>月，丰水期为</t>
    </r>
    <r>
      <rPr>
        <sz val="9"/>
        <color theme="1"/>
        <rFont val="宋体"/>
        <charset val="134"/>
        <scheme val="minor"/>
      </rPr>
      <t>5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10</t>
    </r>
    <r>
      <rPr>
        <sz val="9"/>
        <color theme="1"/>
        <rFont val="宋体"/>
        <charset val="134"/>
        <scheme val="minor"/>
      </rPr>
      <t>月，平水期为</t>
    </r>
    <r>
      <rPr>
        <sz val="9"/>
        <color theme="1"/>
        <rFont val="宋体"/>
        <charset val="134"/>
        <scheme val="minor"/>
      </rPr>
      <t>11</t>
    </r>
    <r>
      <rPr>
        <sz val="9"/>
        <color theme="1"/>
        <rFont val="宋体"/>
        <charset val="134"/>
        <scheme val="minor"/>
      </rPr>
      <t>月～</t>
    </r>
    <r>
      <rPr>
        <sz val="9"/>
        <color theme="1"/>
        <rFont val="宋体"/>
        <charset val="134"/>
        <scheme val="minor"/>
      </rPr>
      <t>12</t>
    </r>
    <r>
      <rPr>
        <sz val="9"/>
        <color theme="1"/>
        <rFont val="宋体"/>
        <charset val="134"/>
        <scheme val="minor"/>
      </rPr>
      <t>月。</t>
    </r>
  </si>
  <si>
    <t>(4) 此数据主要参考长江水利委员会编辑出版的《长江年鉴》中公布的相关资料整理。</t>
  </si>
  <si>
    <t>全流域</t>
    <phoneticPr fontId="8" type="noConversion"/>
  </si>
  <si>
    <t>干流</t>
    <phoneticPr fontId="8" type="noConversion"/>
  </si>
  <si>
    <t>支流</t>
    <phoneticPr fontId="8" type="noConversion"/>
  </si>
  <si>
    <t>枯水期</t>
    <phoneticPr fontId="8" type="noConversion"/>
  </si>
  <si>
    <t>丰水期</t>
    <phoneticPr fontId="8" type="noConversion"/>
  </si>
  <si>
    <t>水文年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</si>
</sst>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medium">
        <color auto="1"/>
      </left>
      <right/>
      <top/>
      <bottom style="thick">
        <color rgb="FF000000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rgb="FF000000"/>
      </right>
      <top style="thick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rgb="FF000000"/>
      </left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indent="1"/>
    </xf>
    <xf numFmtId="0" fontId="5" fillId="0" borderId="0" xfId="0" applyFont="1" applyAlignment="1">
      <alignment horizontal="justify" vertical="center" indent="1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indent="3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topLeftCell="H1" workbookViewId="0">
      <selection activeCell="X16" sqref="X16:AF25"/>
    </sheetView>
  </sheetViews>
  <sheetFormatPr defaultColWidth="9" defaultRowHeight="13.5" x14ac:dyDescent="0.15"/>
  <sheetData>
    <row r="1" spans="1:32" x14ac:dyDescent="0.15">
      <c r="A1" s="1" t="s">
        <v>0</v>
      </c>
    </row>
    <row r="2" spans="1:32" x14ac:dyDescent="0.15">
      <c r="A2" s="1" t="s">
        <v>1</v>
      </c>
    </row>
    <row r="3" spans="1:32" ht="14.25" thickBot="1" x14ac:dyDescent="0.2">
      <c r="A3" s="2" t="s">
        <v>2</v>
      </c>
    </row>
    <row r="4" spans="1:32" ht="17.25" customHeight="1" thickTop="1" thickBot="1" x14ac:dyDescent="0.2">
      <c r="A4" s="3" t="s">
        <v>3</v>
      </c>
      <c r="B4" s="64" t="s">
        <v>4</v>
      </c>
      <c r="C4" s="16"/>
      <c r="D4" s="5"/>
      <c r="E4" s="16"/>
      <c r="F4" s="16"/>
      <c r="G4" s="5"/>
      <c r="H4" s="24"/>
    </row>
    <row r="5" spans="1:32" ht="17.25" customHeight="1" thickBot="1" x14ac:dyDescent="0.2">
      <c r="A5" s="6" t="s">
        <v>5</v>
      </c>
      <c r="B5" s="63" t="s">
        <v>6</v>
      </c>
      <c r="C5" s="8" t="s">
        <v>7</v>
      </c>
      <c r="D5" s="10" t="s">
        <v>7</v>
      </c>
      <c r="E5" s="10" t="s">
        <v>7</v>
      </c>
      <c r="F5" s="19" t="s">
        <v>7</v>
      </c>
      <c r="G5" s="22" t="s">
        <v>7</v>
      </c>
      <c r="H5" s="25" t="s">
        <v>7</v>
      </c>
      <c r="K5" t="s">
        <v>7</v>
      </c>
      <c r="L5" t="s">
        <v>7</v>
      </c>
      <c r="M5" t="s">
        <v>7</v>
      </c>
      <c r="P5" s="66" t="s">
        <v>45</v>
      </c>
      <c r="Q5" s="66" t="s">
        <v>46</v>
      </c>
      <c r="R5" s="66" t="s">
        <v>47</v>
      </c>
    </row>
    <row r="6" spans="1:32" ht="15.75" customHeight="1" thickBot="1" x14ac:dyDescent="0.2">
      <c r="A6" s="62" t="s">
        <v>8</v>
      </c>
      <c r="B6" s="10" t="s">
        <v>9</v>
      </c>
      <c r="C6" s="8">
        <v>14.6</v>
      </c>
      <c r="D6" s="10">
        <v>59.5</v>
      </c>
      <c r="E6" s="10">
        <v>18.899999999999999</v>
      </c>
      <c r="F6" s="20">
        <v>2.7</v>
      </c>
      <c r="G6" s="23">
        <v>1.7</v>
      </c>
      <c r="H6" s="26">
        <v>2.5</v>
      </c>
      <c r="K6">
        <v>14.6</v>
      </c>
      <c r="L6">
        <v>59.5</v>
      </c>
      <c r="M6">
        <v>18.899999999999999</v>
      </c>
      <c r="N6">
        <f>K6+L6+M6</f>
        <v>93</v>
      </c>
      <c r="O6" s="66" t="s">
        <v>48</v>
      </c>
      <c r="P6">
        <f>K6+L6+M6</f>
        <v>93</v>
      </c>
      <c r="Q6">
        <f>K9+L9+M9</f>
        <v>88.8</v>
      </c>
      <c r="R6">
        <f>K12+L12+M12</f>
        <v>93.100000000000009</v>
      </c>
      <c r="T6">
        <f>H6</f>
        <v>2.5</v>
      </c>
      <c r="U6">
        <v>3.9</v>
      </c>
      <c r="V6">
        <v>3.5</v>
      </c>
      <c r="W6">
        <v>3.4</v>
      </c>
      <c r="X6">
        <v>5.7</v>
      </c>
      <c r="Y6">
        <v>6</v>
      </c>
      <c r="Z6">
        <v>7.4</v>
      </c>
      <c r="AA6">
        <v>13.4</v>
      </c>
      <c r="AB6">
        <v>14.5</v>
      </c>
      <c r="AC6">
        <v>11.9</v>
      </c>
    </row>
    <row r="7" spans="1:32" ht="15.75" customHeight="1" thickBot="1" x14ac:dyDescent="0.2">
      <c r="A7" s="62" t="s">
        <v>10</v>
      </c>
      <c r="B7" s="10" t="s">
        <v>11</v>
      </c>
      <c r="C7" s="8">
        <v>27.3</v>
      </c>
      <c r="D7" s="10">
        <v>58.3</v>
      </c>
      <c r="E7" s="10">
        <v>14.4</v>
      </c>
      <c r="F7" s="20">
        <v>0</v>
      </c>
      <c r="G7" s="23">
        <v>0</v>
      </c>
      <c r="H7" s="26">
        <v>0</v>
      </c>
      <c r="K7">
        <v>27.3</v>
      </c>
      <c r="L7">
        <v>58.3</v>
      </c>
      <c r="M7">
        <v>14.4</v>
      </c>
      <c r="N7">
        <f t="shared" ref="N7:N14" si="0">K7+L7+M7</f>
        <v>100</v>
      </c>
      <c r="O7" s="66" t="s">
        <v>49</v>
      </c>
      <c r="P7">
        <f>K7+L7+M7</f>
        <v>100</v>
      </c>
      <c r="Q7">
        <f>K10+L10+M10</f>
        <v>81.599999999999994</v>
      </c>
      <c r="R7">
        <f>K13+L13+M13</f>
        <v>90.4</v>
      </c>
      <c r="T7">
        <f t="shared" ref="T6:V70" si="1">H7</f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</v>
      </c>
      <c r="AA7">
        <v>7.9</v>
      </c>
      <c r="AB7">
        <v>0</v>
      </c>
      <c r="AC7">
        <v>14.2</v>
      </c>
    </row>
    <row r="8" spans="1:32" ht="15.75" customHeight="1" thickBot="1" x14ac:dyDescent="0.2">
      <c r="A8" s="62" t="s">
        <v>12</v>
      </c>
      <c r="B8" s="10" t="s">
        <v>13</v>
      </c>
      <c r="C8" s="8">
        <v>4.3</v>
      </c>
      <c r="D8" s="10">
        <v>60.5</v>
      </c>
      <c r="E8" s="10">
        <v>22.6</v>
      </c>
      <c r="F8" s="20">
        <v>4.9000000000000004</v>
      </c>
      <c r="G8" s="23">
        <v>3.1</v>
      </c>
      <c r="H8" s="26">
        <v>4.5999999999999996</v>
      </c>
      <c r="K8">
        <v>4.3</v>
      </c>
      <c r="L8">
        <v>60.5</v>
      </c>
      <c r="M8">
        <v>22.6</v>
      </c>
      <c r="N8">
        <f t="shared" si="0"/>
        <v>87.4</v>
      </c>
      <c r="O8" s="66" t="s">
        <v>50</v>
      </c>
      <c r="P8">
        <f>K8+L8+M8</f>
        <v>87.4</v>
      </c>
      <c r="Q8">
        <f>K11+L11+M11</f>
        <v>94.6</v>
      </c>
      <c r="R8">
        <f>K14+L14+M14</f>
        <v>95.300000000000011</v>
      </c>
      <c r="T8">
        <f t="shared" si="1"/>
        <v>4.5999999999999996</v>
      </c>
      <c r="U8">
        <v>7</v>
      </c>
      <c r="V8">
        <v>6.3</v>
      </c>
      <c r="W8">
        <v>3.4</v>
      </c>
      <c r="X8">
        <v>7.1</v>
      </c>
      <c r="Y8">
        <v>7.2</v>
      </c>
      <c r="Z8">
        <v>7.5</v>
      </c>
      <c r="AA8">
        <v>14.5</v>
      </c>
      <c r="AB8">
        <v>17.3</v>
      </c>
      <c r="AC8">
        <v>11.4</v>
      </c>
    </row>
    <row r="9" spans="1:32" ht="15.75" customHeight="1" thickBot="1" x14ac:dyDescent="0.2">
      <c r="A9" s="62" t="s">
        <v>14</v>
      </c>
      <c r="B9" s="10" t="s">
        <v>9</v>
      </c>
      <c r="C9" s="8">
        <v>21.2</v>
      </c>
      <c r="D9" s="10">
        <v>28.9</v>
      </c>
      <c r="E9" s="10">
        <v>38.700000000000003</v>
      </c>
      <c r="F9" s="20">
        <v>5.0999999999999996</v>
      </c>
      <c r="G9" s="23">
        <v>3.6</v>
      </c>
      <c r="H9" s="26">
        <v>2.5</v>
      </c>
      <c r="K9">
        <v>21.2</v>
      </c>
      <c r="L9">
        <v>28.9</v>
      </c>
      <c r="M9">
        <v>38.700000000000003</v>
      </c>
      <c r="N9">
        <f t="shared" si="0"/>
        <v>88.8</v>
      </c>
      <c r="T9">
        <f t="shared" si="1"/>
        <v>2.5</v>
      </c>
      <c r="U9">
        <v>2.8</v>
      </c>
      <c r="V9">
        <v>3.1</v>
      </c>
      <c r="W9">
        <v>2.8</v>
      </c>
      <c r="X9">
        <v>5.5</v>
      </c>
      <c r="Y9">
        <v>4.4000000000000004</v>
      </c>
      <c r="Z9">
        <v>5.2</v>
      </c>
      <c r="AA9">
        <v>5.2</v>
      </c>
      <c r="AB9">
        <v>4.5999999999999996</v>
      </c>
      <c r="AC9">
        <v>10.5</v>
      </c>
    </row>
    <row r="10" spans="1:32" ht="15.75" customHeight="1" thickBot="1" x14ac:dyDescent="0.2">
      <c r="A10" s="62" t="s">
        <v>10</v>
      </c>
      <c r="B10" s="10" t="s">
        <v>11</v>
      </c>
      <c r="C10" s="8">
        <v>15</v>
      </c>
      <c r="D10" s="10">
        <v>17.7</v>
      </c>
      <c r="E10" s="10">
        <v>48.9</v>
      </c>
      <c r="F10" s="20">
        <v>8.6999999999999993</v>
      </c>
      <c r="G10" s="23">
        <v>5.6</v>
      </c>
      <c r="H10" s="26">
        <v>4</v>
      </c>
      <c r="K10">
        <v>15</v>
      </c>
      <c r="L10">
        <v>17.7</v>
      </c>
      <c r="M10">
        <v>48.9</v>
      </c>
      <c r="N10">
        <f t="shared" si="0"/>
        <v>81.599999999999994</v>
      </c>
      <c r="T10">
        <f t="shared" si="1"/>
        <v>4</v>
      </c>
      <c r="U10">
        <v>1.5</v>
      </c>
      <c r="V10">
        <v>0</v>
      </c>
      <c r="W10">
        <v>0</v>
      </c>
      <c r="X10">
        <v>0</v>
      </c>
      <c r="Y10">
        <v>0</v>
      </c>
      <c r="Z10">
        <v>5.0999999999999996</v>
      </c>
      <c r="AA10">
        <v>4.8</v>
      </c>
      <c r="AB10">
        <v>0</v>
      </c>
      <c r="AC10">
        <v>9.3000000000000007</v>
      </c>
    </row>
    <row r="11" spans="1:32" ht="15.75" customHeight="1" thickBot="1" x14ac:dyDescent="0.2">
      <c r="A11" s="62" t="s">
        <v>12</v>
      </c>
      <c r="B11" s="10" t="s">
        <v>13</v>
      </c>
      <c r="C11" s="8">
        <v>26.3</v>
      </c>
      <c r="D11" s="10">
        <v>38</v>
      </c>
      <c r="E11" s="10">
        <v>30.3</v>
      </c>
      <c r="F11" s="20">
        <v>2.1</v>
      </c>
      <c r="G11" s="23">
        <v>2</v>
      </c>
      <c r="H11" s="26">
        <v>1.2</v>
      </c>
      <c r="K11">
        <v>26.3</v>
      </c>
      <c r="L11">
        <v>38</v>
      </c>
      <c r="M11">
        <v>30.3</v>
      </c>
      <c r="N11">
        <f t="shared" si="0"/>
        <v>94.6</v>
      </c>
      <c r="T11">
        <f t="shared" si="1"/>
        <v>1.2</v>
      </c>
      <c r="U11">
        <v>3.8</v>
      </c>
      <c r="V11">
        <v>5.6</v>
      </c>
      <c r="W11">
        <v>4.8</v>
      </c>
      <c r="X11">
        <v>6.9</v>
      </c>
      <c r="Y11">
        <v>5.3</v>
      </c>
      <c r="Z11">
        <v>5.2</v>
      </c>
      <c r="AA11">
        <v>5.3</v>
      </c>
      <c r="AB11">
        <v>5.5</v>
      </c>
      <c r="AC11">
        <v>10.7</v>
      </c>
    </row>
    <row r="12" spans="1:32" ht="15.75" customHeight="1" thickBot="1" x14ac:dyDescent="0.2">
      <c r="A12" s="62" t="s">
        <v>10</v>
      </c>
      <c r="B12" s="10" t="s">
        <v>9</v>
      </c>
      <c r="C12" s="8">
        <v>25.8</v>
      </c>
      <c r="D12" s="10">
        <v>42.6</v>
      </c>
      <c r="E12" s="10">
        <v>24.7</v>
      </c>
      <c r="F12" s="20">
        <v>3.9</v>
      </c>
      <c r="G12" s="23">
        <v>3</v>
      </c>
      <c r="H12" s="26">
        <v>0</v>
      </c>
      <c r="K12">
        <v>25.8</v>
      </c>
      <c r="L12">
        <v>42.6</v>
      </c>
      <c r="M12">
        <v>24.7</v>
      </c>
      <c r="N12">
        <f t="shared" si="0"/>
        <v>93.100000000000009</v>
      </c>
      <c r="T12">
        <f t="shared" si="1"/>
        <v>0</v>
      </c>
      <c r="U12">
        <v>3.1</v>
      </c>
      <c r="V12">
        <v>3.4</v>
      </c>
      <c r="W12">
        <v>1.6</v>
      </c>
      <c r="X12">
        <v>4.0999999999999996</v>
      </c>
      <c r="Y12">
        <v>5.3</v>
      </c>
      <c r="Z12">
        <v>6.8</v>
      </c>
      <c r="AA12">
        <v>10</v>
      </c>
      <c r="AB12">
        <v>10.3</v>
      </c>
      <c r="AC12">
        <v>11.3</v>
      </c>
    </row>
    <row r="13" spans="1:32" ht="15.75" customHeight="1" thickBot="1" x14ac:dyDescent="0.2">
      <c r="A13" s="62" t="s">
        <v>15</v>
      </c>
      <c r="B13" s="10" t="s">
        <v>11</v>
      </c>
      <c r="C13" s="8">
        <v>24.7</v>
      </c>
      <c r="D13" s="10">
        <v>35.700000000000003</v>
      </c>
      <c r="E13" s="10">
        <v>30</v>
      </c>
      <c r="F13" s="20">
        <v>2.9</v>
      </c>
      <c r="G13" s="23">
        <v>6.7</v>
      </c>
      <c r="H13" s="26">
        <v>0</v>
      </c>
      <c r="K13">
        <v>24.7</v>
      </c>
      <c r="L13">
        <v>35.700000000000003</v>
      </c>
      <c r="M13">
        <v>30</v>
      </c>
      <c r="N13">
        <f t="shared" si="0"/>
        <v>90.4</v>
      </c>
      <c r="T13">
        <f t="shared" si="1"/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5.8</v>
      </c>
      <c r="AA13">
        <v>8.6999999999999993</v>
      </c>
      <c r="AB13">
        <v>0</v>
      </c>
      <c r="AC13">
        <v>9</v>
      </c>
    </row>
    <row r="14" spans="1:32" ht="15.75" customHeight="1" thickBot="1" x14ac:dyDescent="0.2">
      <c r="A14" s="62" t="s">
        <v>16</v>
      </c>
      <c r="B14" s="11" t="s">
        <v>13</v>
      </c>
      <c r="C14" s="13">
        <v>26.7</v>
      </c>
      <c r="D14" s="11">
        <v>48.2</v>
      </c>
      <c r="E14" s="11">
        <v>20.399999999999999</v>
      </c>
      <c r="F14" s="21">
        <v>4.7</v>
      </c>
      <c r="G14" s="27">
        <v>0</v>
      </c>
      <c r="H14" s="28">
        <v>0</v>
      </c>
      <c r="K14">
        <v>26.7</v>
      </c>
      <c r="L14">
        <v>48.2</v>
      </c>
      <c r="M14">
        <v>20.399999999999999</v>
      </c>
      <c r="N14">
        <f t="shared" si="0"/>
        <v>95.300000000000011</v>
      </c>
      <c r="T14">
        <f t="shared" si="1"/>
        <v>0</v>
      </c>
      <c r="U14">
        <v>5.6</v>
      </c>
      <c r="V14">
        <v>6.2</v>
      </c>
      <c r="W14">
        <v>2.8</v>
      </c>
      <c r="X14">
        <v>5.0999999999999996</v>
      </c>
      <c r="Y14">
        <v>6.4</v>
      </c>
      <c r="Z14">
        <v>7</v>
      </c>
      <c r="AA14">
        <v>10.3</v>
      </c>
      <c r="AB14">
        <v>12.3</v>
      </c>
      <c r="AC14">
        <v>11.7</v>
      </c>
    </row>
    <row r="15" spans="1:32" ht="68.25" thickTop="1" x14ac:dyDescent="0.15">
      <c r="A15" s="12" t="s">
        <v>17</v>
      </c>
      <c r="N15">
        <f t="shared" ref="N15:N61" si="2">K15+L15+M15</f>
        <v>0</v>
      </c>
      <c r="T15">
        <f t="shared" si="1"/>
        <v>0</v>
      </c>
    </row>
    <row r="16" spans="1:32" x14ac:dyDescent="0.15">
      <c r="A16" s="12" t="s">
        <v>1</v>
      </c>
      <c r="N16">
        <f t="shared" si="2"/>
        <v>0</v>
      </c>
      <c r="T16">
        <f t="shared" si="1"/>
        <v>0</v>
      </c>
      <c r="X16">
        <v>2.5</v>
      </c>
      <c r="Y16">
        <v>0</v>
      </c>
      <c r="Z16">
        <v>4.5999999999999996</v>
      </c>
      <c r="AA16">
        <v>2.5</v>
      </c>
      <c r="AB16">
        <v>4</v>
      </c>
      <c r="AC16">
        <v>1.2</v>
      </c>
      <c r="AD16">
        <v>0</v>
      </c>
      <c r="AE16">
        <v>0</v>
      </c>
      <c r="AF16">
        <v>0</v>
      </c>
    </row>
    <row r="17" spans="1:32" ht="14.25" thickBot="1" x14ac:dyDescent="0.2">
      <c r="A17" s="2" t="s">
        <v>18</v>
      </c>
      <c r="N17">
        <f t="shared" si="2"/>
        <v>0</v>
      </c>
      <c r="T17">
        <f t="shared" si="1"/>
        <v>0</v>
      </c>
      <c r="X17">
        <v>3.9</v>
      </c>
      <c r="Y17">
        <v>0</v>
      </c>
      <c r="Z17">
        <v>7</v>
      </c>
      <c r="AA17">
        <v>2.8</v>
      </c>
      <c r="AB17">
        <v>1.5</v>
      </c>
      <c r="AC17">
        <v>3.8</v>
      </c>
      <c r="AD17">
        <v>3.1</v>
      </c>
      <c r="AE17">
        <v>0</v>
      </c>
      <c r="AF17">
        <v>5.6</v>
      </c>
    </row>
    <row r="18" spans="1:32" ht="17.25" customHeight="1" thickTop="1" thickBot="1" x14ac:dyDescent="0.2">
      <c r="A18" s="4" t="s">
        <v>3</v>
      </c>
      <c r="B18" s="4" t="s">
        <v>4</v>
      </c>
      <c r="C18" s="5"/>
      <c r="D18" s="5"/>
      <c r="E18" s="5"/>
      <c r="F18" s="58"/>
      <c r="G18" s="58"/>
      <c r="H18" s="59"/>
      <c r="N18">
        <f t="shared" si="2"/>
        <v>0</v>
      </c>
      <c r="T18">
        <f t="shared" si="1"/>
        <v>0</v>
      </c>
      <c r="X18">
        <v>3.5</v>
      </c>
      <c r="Y18">
        <v>0</v>
      </c>
      <c r="Z18">
        <v>6.3</v>
      </c>
      <c r="AA18">
        <v>3.1</v>
      </c>
      <c r="AB18">
        <v>0</v>
      </c>
      <c r="AC18">
        <v>5.6</v>
      </c>
      <c r="AD18">
        <v>3.4</v>
      </c>
      <c r="AE18">
        <v>0</v>
      </c>
      <c r="AF18">
        <v>6.2</v>
      </c>
    </row>
    <row r="19" spans="1:32" ht="14.25" thickBot="1" x14ac:dyDescent="0.2">
      <c r="A19" s="8" t="s">
        <v>5</v>
      </c>
      <c r="B19" s="8" t="s">
        <v>6</v>
      </c>
      <c r="C19" s="8" t="s">
        <v>7</v>
      </c>
      <c r="D19" s="8" t="s">
        <v>7</v>
      </c>
      <c r="E19" s="8" t="s">
        <v>7</v>
      </c>
      <c r="F19" s="22" t="s">
        <v>7</v>
      </c>
      <c r="G19" s="22" t="s">
        <v>7</v>
      </c>
      <c r="H19" s="25" t="s">
        <v>7</v>
      </c>
      <c r="K19" t="s">
        <v>7</v>
      </c>
      <c r="L19" t="s">
        <v>7</v>
      </c>
      <c r="M19" t="s">
        <v>7</v>
      </c>
      <c r="N19" t="e">
        <f t="shared" si="2"/>
        <v>#VALUE!</v>
      </c>
      <c r="T19" t="str">
        <f t="shared" si="1"/>
        <v>百分比</v>
      </c>
      <c r="X19">
        <v>3.4</v>
      </c>
      <c r="Y19">
        <v>0</v>
      </c>
      <c r="Z19">
        <v>3.4</v>
      </c>
      <c r="AA19">
        <v>2.8</v>
      </c>
      <c r="AB19">
        <v>0</v>
      </c>
      <c r="AC19">
        <v>4.8</v>
      </c>
      <c r="AD19">
        <v>1.6</v>
      </c>
      <c r="AE19">
        <v>0</v>
      </c>
      <c r="AF19">
        <v>2.8</v>
      </c>
    </row>
    <row r="20" spans="1:32" ht="14.25" thickBot="1" x14ac:dyDescent="0.2">
      <c r="A20" s="9" t="s">
        <v>8</v>
      </c>
      <c r="B20" s="8" t="s">
        <v>9</v>
      </c>
      <c r="C20" s="8">
        <v>12.2</v>
      </c>
      <c r="D20" s="8">
        <v>16.2</v>
      </c>
      <c r="E20" s="8">
        <v>54.4</v>
      </c>
      <c r="F20" s="8">
        <v>9.5</v>
      </c>
      <c r="G20" s="8">
        <v>3.8</v>
      </c>
      <c r="H20" s="7">
        <v>3.9</v>
      </c>
      <c r="K20">
        <v>12.2</v>
      </c>
      <c r="L20">
        <v>16.2</v>
      </c>
      <c r="M20">
        <v>54.4</v>
      </c>
      <c r="P20">
        <f>K20+L20+M20</f>
        <v>82.8</v>
      </c>
      <c r="Q20">
        <f>K23+L23+M23</f>
        <v>85.5</v>
      </c>
      <c r="R20">
        <f>K26+L26+M26</f>
        <v>85.3</v>
      </c>
      <c r="T20">
        <f t="shared" si="1"/>
        <v>3.9</v>
      </c>
      <c r="X20">
        <v>5.7</v>
      </c>
      <c r="Y20">
        <v>0</v>
      </c>
      <c r="Z20">
        <v>7.1</v>
      </c>
      <c r="AA20">
        <v>5.5</v>
      </c>
      <c r="AB20">
        <v>0</v>
      </c>
      <c r="AC20">
        <v>6.9</v>
      </c>
      <c r="AD20">
        <v>4.0999999999999996</v>
      </c>
      <c r="AE20">
        <v>0</v>
      </c>
      <c r="AF20">
        <v>5.0999999999999996</v>
      </c>
    </row>
    <row r="21" spans="1:32" ht="14.25" thickBot="1" x14ac:dyDescent="0.2">
      <c r="A21" s="9" t="s">
        <v>10</v>
      </c>
      <c r="B21" s="8" t="s">
        <v>11</v>
      </c>
      <c r="C21" s="8">
        <v>9.3000000000000007</v>
      </c>
      <c r="D21" s="8">
        <v>18.100000000000001</v>
      </c>
      <c r="E21" s="8">
        <v>72.599999999999994</v>
      </c>
      <c r="F21" s="8">
        <v>0</v>
      </c>
      <c r="G21" s="8">
        <v>0</v>
      </c>
      <c r="H21" s="7">
        <v>0</v>
      </c>
      <c r="K21">
        <v>9.3000000000000007</v>
      </c>
      <c r="L21">
        <v>18.100000000000001</v>
      </c>
      <c r="M21">
        <v>72.599999999999994</v>
      </c>
      <c r="P21">
        <f>K21+L21+M21</f>
        <v>100</v>
      </c>
      <c r="Q21">
        <f>K24+L24+M24</f>
        <v>97.4</v>
      </c>
      <c r="R21">
        <f>K27+L27+M27</f>
        <v>99.2</v>
      </c>
      <c r="T21">
        <f t="shared" si="1"/>
        <v>0</v>
      </c>
      <c r="X21">
        <v>6</v>
      </c>
      <c r="Y21">
        <v>0</v>
      </c>
      <c r="Z21">
        <v>7.2</v>
      </c>
      <c r="AA21">
        <v>4.4000000000000004</v>
      </c>
      <c r="AB21">
        <v>0</v>
      </c>
      <c r="AC21">
        <v>5.3</v>
      </c>
      <c r="AD21">
        <v>5.3</v>
      </c>
      <c r="AE21">
        <v>0</v>
      </c>
      <c r="AF21">
        <v>6.4</v>
      </c>
    </row>
    <row r="22" spans="1:32" ht="14.25" thickBot="1" x14ac:dyDescent="0.2">
      <c r="A22" s="8" t="s">
        <v>12</v>
      </c>
      <c r="B22" s="8" t="s">
        <v>13</v>
      </c>
      <c r="C22" s="8">
        <v>14.5</v>
      </c>
      <c r="D22" s="8">
        <v>14.7</v>
      </c>
      <c r="E22" s="8">
        <v>40.1</v>
      </c>
      <c r="F22" s="8">
        <v>16.899999999999999</v>
      </c>
      <c r="G22" s="8">
        <v>6.8</v>
      </c>
      <c r="H22" s="7">
        <v>7</v>
      </c>
      <c r="K22">
        <v>14.5</v>
      </c>
      <c r="L22">
        <v>14.7</v>
      </c>
      <c r="M22">
        <v>40.1</v>
      </c>
      <c r="P22">
        <f>K22+L22+M22</f>
        <v>69.3</v>
      </c>
      <c r="Q22">
        <f>K25+L25+M25</f>
        <v>76.099999999999994</v>
      </c>
      <c r="R22">
        <f>K28+L28+M28</f>
        <v>74.099999999999994</v>
      </c>
      <c r="T22">
        <f t="shared" si="1"/>
        <v>7</v>
      </c>
      <c r="X22">
        <v>7.4</v>
      </c>
      <c r="Y22">
        <v>6.9</v>
      </c>
      <c r="Z22">
        <v>7.5</v>
      </c>
      <c r="AA22">
        <v>5.2</v>
      </c>
      <c r="AB22">
        <v>5.0999999999999996</v>
      </c>
      <c r="AC22">
        <v>5.2</v>
      </c>
      <c r="AD22">
        <v>6.8</v>
      </c>
      <c r="AE22">
        <v>5.8</v>
      </c>
      <c r="AF22">
        <v>7</v>
      </c>
    </row>
    <row r="23" spans="1:32" ht="14.25" thickBot="1" x14ac:dyDescent="0.2">
      <c r="A23" s="9" t="s">
        <v>14</v>
      </c>
      <c r="B23" s="8" t="s">
        <v>9</v>
      </c>
      <c r="C23" s="8">
        <v>14.5</v>
      </c>
      <c r="D23" s="8">
        <v>25.1</v>
      </c>
      <c r="E23" s="8">
        <v>45.9</v>
      </c>
      <c r="F23" s="8">
        <v>10.1</v>
      </c>
      <c r="G23" s="8">
        <v>1.5</v>
      </c>
      <c r="H23" s="7">
        <v>2.8</v>
      </c>
      <c r="K23">
        <v>14.5</v>
      </c>
      <c r="L23">
        <v>25.1</v>
      </c>
      <c r="M23">
        <v>45.9</v>
      </c>
      <c r="T23">
        <f t="shared" si="1"/>
        <v>2.8</v>
      </c>
      <c r="X23">
        <v>13.4</v>
      </c>
      <c r="Y23">
        <v>7.9</v>
      </c>
      <c r="Z23">
        <v>14.5</v>
      </c>
      <c r="AA23">
        <v>5.2</v>
      </c>
      <c r="AB23">
        <v>4.8</v>
      </c>
      <c r="AC23">
        <v>5.3</v>
      </c>
      <c r="AD23">
        <v>10</v>
      </c>
      <c r="AE23">
        <v>8.6999999999999993</v>
      </c>
      <c r="AF23">
        <v>10.3</v>
      </c>
    </row>
    <row r="24" spans="1:32" ht="14.25" thickBot="1" x14ac:dyDescent="0.2">
      <c r="A24" s="9" t="s">
        <v>10</v>
      </c>
      <c r="B24" s="8" t="s">
        <v>11</v>
      </c>
      <c r="C24" s="8">
        <v>20.8</v>
      </c>
      <c r="D24" s="8">
        <v>40.5</v>
      </c>
      <c r="E24" s="8">
        <v>36.1</v>
      </c>
      <c r="F24" s="8">
        <v>0</v>
      </c>
      <c r="G24" s="8">
        <v>1.1000000000000001</v>
      </c>
      <c r="H24" s="7">
        <v>1.5</v>
      </c>
      <c r="K24">
        <v>20.8</v>
      </c>
      <c r="L24">
        <v>40.5</v>
      </c>
      <c r="M24">
        <v>36.1</v>
      </c>
      <c r="T24">
        <f t="shared" si="1"/>
        <v>1.5</v>
      </c>
      <c r="X24">
        <v>14.5</v>
      </c>
      <c r="Y24">
        <v>0</v>
      </c>
      <c r="Z24">
        <v>17.3</v>
      </c>
      <c r="AA24">
        <v>4.5999999999999996</v>
      </c>
      <c r="AB24">
        <v>0</v>
      </c>
      <c r="AC24">
        <v>5.5</v>
      </c>
      <c r="AD24">
        <v>10.3</v>
      </c>
      <c r="AE24">
        <v>0</v>
      </c>
      <c r="AF24">
        <v>12.3</v>
      </c>
    </row>
    <row r="25" spans="1:32" ht="14.25" thickBot="1" x14ac:dyDescent="0.2">
      <c r="A25" s="8" t="s">
        <v>12</v>
      </c>
      <c r="B25" s="8" t="s">
        <v>13</v>
      </c>
      <c r="C25" s="8">
        <v>9.5</v>
      </c>
      <c r="D25" s="8">
        <v>12.7</v>
      </c>
      <c r="E25" s="8">
        <v>53.9</v>
      </c>
      <c r="F25" s="8">
        <v>18.3</v>
      </c>
      <c r="G25" s="8">
        <v>1.8</v>
      </c>
      <c r="H25" s="7">
        <v>3.8</v>
      </c>
      <c r="K25">
        <v>9.5</v>
      </c>
      <c r="L25">
        <v>12.7</v>
      </c>
      <c r="M25">
        <v>53.9</v>
      </c>
      <c r="T25">
        <f t="shared" si="1"/>
        <v>3.8</v>
      </c>
      <c r="X25">
        <v>11.9</v>
      </c>
      <c r="Y25">
        <v>14.2</v>
      </c>
      <c r="Z25">
        <v>11.4</v>
      </c>
      <c r="AA25">
        <v>10.5</v>
      </c>
      <c r="AB25">
        <v>9.3000000000000007</v>
      </c>
      <c r="AC25">
        <v>10.7</v>
      </c>
      <c r="AD25">
        <v>11.3</v>
      </c>
      <c r="AE25">
        <v>9</v>
      </c>
      <c r="AF25">
        <v>11.7</v>
      </c>
    </row>
    <row r="26" spans="1:32" ht="14.25" thickBot="1" x14ac:dyDescent="0.2">
      <c r="A26" s="9" t="s">
        <v>10</v>
      </c>
      <c r="B26" s="8" t="s">
        <v>9</v>
      </c>
      <c r="C26" s="8">
        <v>15.3</v>
      </c>
      <c r="D26" s="8">
        <v>20.2</v>
      </c>
      <c r="E26" s="8">
        <v>49.8</v>
      </c>
      <c r="F26" s="8">
        <v>9.6999999999999993</v>
      </c>
      <c r="G26" s="8">
        <v>1.9</v>
      </c>
      <c r="H26" s="7">
        <v>3.1</v>
      </c>
      <c r="K26">
        <v>15.3</v>
      </c>
      <c r="L26">
        <v>20.2</v>
      </c>
      <c r="M26">
        <v>49.8</v>
      </c>
      <c r="T26">
        <f t="shared" si="1"/>
        <v>3.1</v>
      </c>
    </row>
    <row r="27" spans="1:32" ht="14.25" thickBot="1" x14ac:dyDescent="0.2">
      <c r="A27" s="9" t="s">
        <v>15</v>
      </c>
      <c r="B27" s="8" t="s">
        <v>11</v>
      </c>
      <c r="C27" s="8">
        <v>25.6</v>
      </c>
      <c r="D27" s="8">
        <v>29.5</v>
      </c>
      <c r="E27" s="8">
        <v>44.1</v>
      </c>
      <c r="F27" s="8">
        <v>0</v>
      </c>
      <c r="G27" s="8">
        <v>0.8</v>
      </c>
      <c r="H27" s="7">
        <v>0</v>
      </c>
      <c r="K27">
        <v>25.6</v>
      </c>
      <c r="L27">
        <v>29.5</v>
      </c>
      <c r="M27">
        <v>44.1</v>
      </c>
      <c r="T27">
        <f t="shared" si="1"/>
        <v>0</v>
      </c>
    </row>
    <row r="28" spans="1:32" ht="14.25" thickBot="1" x14ac:dyDescent="0.2">
      <c r="A28" s="8" t="s">
        <v>16</v>
      </c>
      <c r="B28" s="13" t="s">
        <v>13</v>
      </c>
      <c r="C28" s="13">
        <v>7</v>
      </c>
      <c r="D28" s="13">
        <v>12.7</v>
      </c>
      <c r="E28" s="13">
        <v>54.4</v>
      </c>
      <c r="F28" s="13">
        <v>17.5</v>
      </c>
      <c r="G28" s="13">
        <v>2.8</v>
      </c>
      <c r="H28" s="29">
        <v>5.6</v>
      </c>
      <c r="K28">
        <v>7</v>
      </c>
      <c r="L28">
        <v>12.7</v>
      </c>
      <c r="M28">
        <v>54.4</v>
      </c>
      <c r="T28">
        <f t="shared" si="1"/>
        <v>5.6</v>
      </c>
    </row>
    <row r="29" spans="1:32" ht="270" x14ac:dyDescent="0.15">
      <c r="A29" s="14" t="s">
        <v>19</v>
      </c>
      <c r="N29">
        <f t="shared" si="2"/>
        <v>0</v>
      </c>
      <c r="T29">
        <f t="shared" si="1"/>
        <v>0</v>
      </c>
    </row>
    <row r="30" spans="1:32" x14ac:dyDescent="0.15">
      <c r="A30" s="15" t="s">
        <v>1</v>
      </c>
      <c r="N30">
        <f t="shared" si="2"/>
        <v>0</v>
      </c>
      <c r="T30">
        <f t="shared" si="1"/>
        <v>0</v>
      </c>
    </row>
    <row r="31" spans="1:32" ht="14.25" thickBot="1" x14ac:dyDescent="0.2">
      <c r="A31" s="2" t="s">
        <v>20</v>
      </c>
      <c r="N31">
        <f t="shared" si="2"/>
        <v>0</v>
      </c>
      <c r="T31">
        <f t="shared" si="1"/>
        <v>0</v>
      </c>
    </row>
    <row r="32" spans="1:32" ht="17.25" customHeight="1" thickTop="1" thickBot="1" x14ac:dyDescent="0.2">
      <c r="A32" s="4" t="s">
        <v>3</v>
      </c>
      <c r="B32" s="4" t="s">
        <v>4</v>
      </c>
      <c r="C32" s="16"/>
      <c r="D32" s="16"/>
      <c r="E32" s="16"/>
      <c r="F32" s="57"/>
      <c r="G32" s="57"/>
      <c r="H32" s="59"/>
      <c r="N32">
        <f t="shared" si="2"/>
        <v>0</v>
      </c>
      <c r="T32">
        <f t="shared" si="1"/>
        <v>0</v>
      </c>
    </row>
    <row r="33" spans="1:20" ht="14.25" thickBot="1" x14ac:dyDescent="0.2">
      <c r="A33" s="8" t="s">
        <v>5</v>
      </c>
      <c r="B33" s="8" t="s">
        <v>6</v>
      </c>
      <c r="C33" s="10" t="s">
        <v>7</v>
      </c>
      <c r="D33" s="10" t="s">
        <v>7</v>
      </c>
      <c r="E33" s="10" t="s">
        <v>7</v>
      </c>
      <c r="F33" s="19" t="s">
        <v>7</v>
      </c>
      <c r="G33" s="19" t="s">
        <v>7</v>
      </c>
      <c r="H33" s="25" t="s">
        <v>7</v>
      </c>
      <c r="K33" t="s">
        <v>7</v>
      </c>
      <c r="L33" t="s">
        <v>7</v>
      </c>
      <c r="M33" t="s">
        <v>7</v>
      </c>
      <c r="N33" t="e">
        <f t="shared" si="2"/>
        <v>#VALUE!</v>
      </c>
      <c r="T33" t="str">
        <f t="shared" si="1"/>
        <v>百分比</v>
      </c>
    </row>
    <row r="34" spans="1:20" ht="14.25" thickBot="1" x14ac:dyDescent="0.2">
      <c r="A34" s="9" t="s">
        <v>8</v>
      </c>
      <c r="B34" s="10" t="s">
        <v>9</v>
      </c>
      <c r="C34" s="10">
        <v>10.5</v>
      </c>
      <c r="D34" s="10">
        <v>13.6</v>
      </c>
      <c r="E34" s="10">
        <v>43.2</v>
      </c>
      <c r="F34" s="10">
        <v>26</v>
      </c>
      <c r="G34" s="10">
        <v>3.2</v>
      </c>
      <c r="H34" s="7">
        <v>3.5</v>
      </c>
      <c r="K34">
        <v>10.5</v>
      </c>
      <c r="L34">
        <v>13.6</v>
      </c>
      <c r="M34">
        <v>43.2</v>
      </c>
      <c r="P34">
        <f>K34+L34+M34</f>
        <v>67.300000000000011</v>
      </c>
      <c r="Q34">
        <f>K37+L37+M37</f>
        <v>87.699999999999989</v>
      </c>
      <c r="R34">
        <f>K40+L40+M40</f>
        <v>80.699999999999989</v>
      </c>
      <c r="T34">
        <f t="shared" si="1"/>
        <v>3.5</v>
      </c>
    </row>
    <row r="35" spans="1:20" ht="14.25" thickBot="1" x14ac:dyDescent="0.2">
      <c r="A35" s="9" t="s">
        <v>10</v>
      </c>
      <c r="B35" s="10" t="s">
        <v>21</v>
      </c>
      <c r="C35" s="10">
        <v>12.5</v>
      </c>
      <c r="D35" s="10">
        <v>17.399999999999999</v>
      </c>
      <c r="E35" s="10">
        <v>43</v>
      </c>
      <c r="F35" s="10">
        <v>27.1</v>
      </c>
      <c r="G35" s="10">
        <v>0</v>
      </c>
      <c r="H35" s="7">
        <v>0</v>
      </c>
      <c r="K35">
        <v>12.5</v>
      </c>
      <c r="L35">
        <v>17.399999999999999</v>
      </c>
      <c r="M35">
        <v>43</v>
      </c>
      <c r="P35">
        <f>K35+L35+M35</f>
        <v>72.900000000000006</v>
      </c>
      <c r="Q35">
        <f>K38+L38+M38</f>
        <v>100</v>
      </c>
      <c r="R35">
        <f>K41+L41+M41</f>
        <v>86.7</v>
      </c>
      <c r="T35">
        <f t="shared" si="1"/>
        <v>0</v>
      </c>
    </row>
    <row r="36" spans="1:20" ht="14.25" thickBot="1" x14ac:dyDescent="0.2">
      <c r="A36" s="8" t="s">
        <v>12</v>
      </c>
      <c r="B36" s="10" t="s">
        <v>22</v>
      </c>
      <c r="C36" s="10">
        <v>8.8000000000000007</v>
      </c>
      <c r="D36" s="10">
        <v>10.5</v>
      </c>
      <c r="E36" s="10">
        <v>43.3</v>
      </c>
      <c r="F36" s="10">
        <v>25.2</v>
      </c>
      <c r="G36" s="10">
        <v>5.8</v>
      </c>
      <c r="H36" s="7">
        <v>6.3</v>
      </c>
      <c r="K36">
        <v>8.8000000000000007</v>
      </c>
      <c r="L36">
        <v>10.5</v>
      </c>
      <c r="M36">
        <v>43.3</v>
      </c>
      <c r="P36">
        <f>K36+L36+M36</f>
        <v>62.599999999999994</v>
      </c>
      <c r="Q36">
        <f>K39+L39+M39</f>
        <v>77.800000000000011</v>
      </c>
      <c r="R36">
        <f>K42+L42+M42</f>
        <v>75.900000000000006</v>
      </c>
      <c r="T36">
        <f t="shared" si="1"/>
        <v>6.3</v>
      </c>
    </row>
    <row r="37" spans="1:20" ht="14.25" thickBot="1" x14ac:dyDescent="0.2">
      <c r="A37" s="9" t="s">
        <v>14</v>
      </c>
      <c r="B37" s="10" t="s">
        <v>9</v>
      </c>
      <c r="C37" s="10">
        <v>14.7</v>
      </c>
      <c r="D37" s="10">
        <v>28.9</v>
      </c>
      <c r="E37" s="10">
        <v>44.1</v>
      </c>
      <c r="F37" s="10">
        <v>8.1999999999999993</v>
      </c>
      <c r="G37" s="10">
        <v>1</v>
      </c>
      <c r="H37" s="7">
        <v>3.1</v>
      </c>
      <c r="K37">
        <v>14.7</v>
      </c>
      <c r="L37">
        <v>28.9</v>
      </c>
      <c r="M37">
        <v>44.1</v>
      </c>
      <c r="T37">
        <f t="shared" si="1"/>
        <v>3.1</v>
      </c>
    </row>
    <row r="38" spans="1:20" ht="14.25" thickBot="1" x14ac:dyDescent="0.2">
      <c r="A38" s="9" t="s">
        <v>10</v>
      </c>
      <c r="B38" s="10" t="s">
        <v>21</v>
      </c>
      <c r="C38" s="10">
        <v>19.600000000000001</v>
      </c>
      <c r="D38" s="10">
        <v>33.299999999999997</v>
      </c>
      <c r="E38" s="10">
        <v>47.1</v>
      </c>
      <c r="F38" s="10">
        <v>0</v>
      </c>
      <c r="G38" s="10">
        <v>0</v>
      </c>
      <c r="H38" s="7">
        <v>0</v>
      </c>
      <c r="K38">
        <v>19.600000000000001</v>
      </c>
      <c r="L38">
        <v>33.299999999999997</v>
      </c>
      <c r="M38">
        <v>47.1</v>
      </c>
      <c r="T38">
        <f t="shared" si="1"/>
        <v>0</v>
      </c>
    </row>
    <row r="39" spans="1:20" ht="14.25" thickBot="1" x14ac:dyDescent="0.2">
      <c r="A39" s="8" t="s">
        <v>12</v>
      </c>
      <c r="B39" s="10" t="s">
        <v>22</v>
      </c>
      <c r="C39" s="10">
        <v>10.7</v>
      </c>
      <c r="D39" s="10">
        <v>25.5</v>
      </c>
      <c r="E39" s="10">
        <v>41.6</v>
      </c>
      <c r="F39" s="10">
        <v>14.8</v>
      </c>
      <c r="G39" s="10">
        <v>1.8</v>
      </c>
      <c r="H39" s="7">
        <v>5.6</v>
      </c>
      <c r="K39">
        <v>10.7</v>
      </c>
      <c r="L39">
        <v>25.5</v>
      </c>
      <c r="M39">
        <v>41.6</v>
      </c>
      <c r="T39">
        <f t="shared" si="1"/>
        <v>5.6</v>
      </c>
    </row>
    <row r="40" spans="1:20" ht="14.25" thickBot="1" x14ac:dyDescent="0.2">
      <c r="A40" s="9" t="s">
        <v>10</v>
      </c>
      <c r="B40" s="10" t="s">
        <v>9</v>
      </c>
      <c r="C40" s="10">
        <v>12.2</v>
      </c>
      <c r="D40" s="10">
        <v>24.9</v>
      </c>
      <c r="E40" s="10">
        <v>43.6</v>
      </c>
      <c r="F40" s="10">
        <v>13.3</v>
      </c>
      <c r="G40" s="10">
        <v>2.6</v>
      </c>
      <c r="H40" s="7">
        <v>3.4</v>
      </c>
      <c r="K40">
        <v>12.2</v>
      </c>
      <c r="L40">
        <v>24.9</v>
      </c>
      <c r="M40">
        <v>43.6</v>
      </c>
      <c r="T40">
        <f t="shared" si="1"/>
        <v>3.4</v>
      </c>
    </row>
    <row r="41" spans="1:20" ht="14.25" thickBot="1" x14ac:dyDescent="0.2">
      <c r="A41" s="9" t="s">
        <v>15</v>
      </c>
      <c r="B41" s="10" t="s">
        <v>21</v>
      </c>
      <c r="C41" s="10">
        <v>14.6</v>
      </c>
      <c r="D41" s="10">
        <v>27.6</v>
      </c>
      <c r="E41" s="10">
        <v>44.5</v>
      </c>
      <c r="F41" s="10">
        <v>13.3</v>
      </c>
      <c r="G41" s="10">
        <v>0</v>
      </c>
      <c r="H41" s="7">
        <v>0</v>
      </c>
      <c r="K41">
        <v>14.6</v>
      </c>
      <c r="L41">
        <v>27.6</v>
      </c>
      <c r="M41">
        <v>44.5</v>
      </c>
      <c r="T41">
        <f t="shared" si="1"/>
        <v>0</v>
      </c>
    </row>
    <row r="42" spans="1:20" ht="14.25" thickBot="1" x14ac:dyDescent="0.2">
      <c r="A42" s="8" t="s">
        <v>16</v>
      </c>
      <c r="B42" s="11" t="s">
        <v>22</v>
      </c>
      <c r="C42" s="11">
        <v>12.2</v>
      </c>
      <c r="D42" s="11">
        <v>20.8</v>
      </c>
      <c r="E42" s="11">
        <v>42.9</v>
      </c>
      <c r="F42" s="11">
        <v>13.3</v>
      </c>
      <c r="G42" s="11">
        <v>4.7</v>
      </c>
      <c r="H42" s="29">
        <v>6.2</v>
      </c>
      <c r="K42">
        <v>12.2</v>
      </c>
      <c r="L42">
        <v>20.8</v>
      </c>
      <c r="M42">
        <v>42.9</v>
      </c>
      <c r="T42">
        <f t="shared" si="1"/>
        <v>6.2</v>
      </c>
    </row>
    <row r="43" spans="1:20" ht="67.5" x14ac:dyDescent="0.15">
      <c r="A43" s="12" t="s">
        <v>23</v>
      </c>
      <c r="N43">
        <f t="shared" si="2"/>
        <v>0</v>
      </c>
      <c r="T43">
        <f t="shared" si="1"/>
        <v>0</v>
      </c>
    </row>
    <row r="44" spans="1:20" x14ac:dyDescent="0.15">
      <c r="A44" s="17" t="s">
        <v>1</v>
      </c>
      <c r="N44">
        <f t="shared" si="2"/>
        <v>0</v>
      </c>
      <c r="T44">
        <f t="shared" si="1"/>
        <v>0</v>
      </c>
    </row>
    <row r="45" spans="1:20" ht="14.25" thickBot="1" x14ac:dyDescent="0.2">
      <c r="A45" s="2" t="s">
        <v>24</v>
      </c>
      <c r="N45">
        <f t="shared" si="2"/>
        <v>0</v>
      </c>
      <c r="T45">
        <f t="shared" si="1"/>
        <v>0</v>
      </c>
    </row>
    <row r="46" spans="1:20" ht="17.25" customHeight="1" thickTop="1" thickBot="1" x14ac:dyDescent="0.2">
      <c r="A46" s="18" t="s">
        <v>3</v>
      </c>
      <c r="B46" s="18" t="s">
        <v>4</v>
      </c>
      <c r="C46" s="16"/>
      <c r="D46" s="16"/>
      <c r="E46" s="16"/>
      <c r="F46" s="57"/>
      <c r="G46" s="60"/>
      <c r="H46" s="59"/>
      <c r="N46">
        <f t="shared" si="2"/>
        <v>0</v>
      </c>
      <c r="T46">
        <f t="shared" si="1"/>
        <v>0</v>
      </c>
    </row>
    <row r="47" spans="1:20" ht="14.25" thickBot="1" x14ac:dyDescent="0.2">
      <c r="A47" s="8" t="s">
        <v>5</v>
      </c>
      <c r="B47" s="8" t="s">
        <v>6</v>
      </c>
      <c r="C47" s="10" t="s">
        <v>7</v>
      </c>
      <c r="D47" s="10" t="s">
        <v>7</v>
      </c>
      <c r="E47" s="10" t="s">
        <v>7</v>
      </c>
      <c r="F47" s="10" t="s">
        <v>7</v>
      </c>
      <c r="G47" s="30" t="s">
        <v>7</v>
      </c>
      <c r="H47" s="31" t="s">
        <v>7</v>
      </c>
      <c r="K47" t="s">
        <v>7</v>
      </c>
      <c r="L47" t="s">
        <v>7</v>
      </c>
      <c r="M47" t="s">
        <v>7</v>
      </c>
      <c r="N47" t="e">
        <f t="shared" si="2"/>
        <v>#VALUE!</v>
      </c>
      <c r="P47">
        <f>K48+L48+M48</f>
        <v>85.7</v>
      </c>
      <c r="Q47">
        <f>K51+L51+M51</f>
        <v>88</v>
      </c>
      <c r="R47">
        <f>K54+L54+M54</f>
        <v>88.4</v>
      </c>
      <c r="T47" t="str">
        <f t="shared" si="1"/>
        <v>百分比</v>
      </c>
    </row>
    <row r="48" spans="1:20" ht="14.25" thickBot="1" x14ac:dyDescent="0.2">
      <c r="A48" s="9" t="s">
        <v>8</v>
      </c>
      <c r="B48" s="10" t="s">
        <v>9</v>
      </c>
      <c r="C48" s="10">
        <v>13.9</v>
      </c>
      <c r="D48" s="10">
        <v>25.6</v>
      </c>
      <c r="E48" s="10">
        <v>46.2</v>
      </c>
      <c r="F48" s="10">
        <v>8.1999999999999993</v>
      </c>
      <c r="G48" s="32">
        <v>2.7</v>
      </c>
      <c r="H48" s="33">
        <v>3.4</v>
      </c>
      <c r="K48">
        <v>13.9</v>
      </c>
      <c r="L48">
        <v>25.6</v>
      </c>
      <c r="M48">
        <v>46.2</v>
      </c>
      <c r="P48">
        <f>K49+L49+M49</f>
        <v>100</v>
      </c>
      <c r="Q48">
        <f>K52+L52+M52</f>
        <v>95.800000000000011</v>
      </c>
      <c r="R48">
        <f>K55+L55+M55</f>
        <v>100</v>
      </c>
      <c r="T48">
        <f t="shared" si="1"/>
        <v>3.4</v>
      </c>
    </row>
    <row r="49" spans="1:20" ht="14.25" thickBot="1" x14ac:dyDescent="0.2">
      <c r="A49" s="9" t="s">
        <v>10</v>
      </c>
      <c r="B49" s="10" t="s">
        <v>11</v>
      </c>
      <c r="C49" s="10">
        <v>11.8</v>
      </c>
      <c r="D49" s="10">
        <v>20.5</v>
      </c>
      <c r="E49" s="10">
        <v>67.7</v>
      </c>
      <c r="F49" s="10">
        <v>0</v>
      </c>
      <c r="G49" s="32">
        <v>0</v>
      </c>
      <c r="H49" s="33">
        <v>0</v>
      </c>
      <c r="K49">
        <v>11.8</v>
      </c>
      <c r="L49">
        <v>20.5</v>
      </c>
      <c r="M49">
        <v>67.7</v>
      </c>
      <c r="P49">
        <f>K50+L50+M50</f>
        <v>75.599999999999994</v>
      </c>
      <c r="Q49">
        <f>K53+L53+M53</f>
        <v>82.4</v>
      </c>
      <c r="R49">
        <f>K56+L56+M56</f>
        <v>80.199999999999989</v>
      </c>
      <c r="T49">
        <f t="shared" si="1"/>
        <v>0</v>
      </c>
    </row>
    <row r="50" spans="1:20" ht="14.25" thickBot="1" x14ac:dyDescent="0.2">
      <c r="A50" s="9" t="s">
        <v>12</v>
      </c>
      <c r="B50" s="10" t="s">
        <v>13</v>
      </c>
      <c r="C50" s="10">
        <v>15.3</v>
      </c>
      <c r="D50" s="10">
        <v>29.3</v>
      </c>
      <c r="E50" s="10">
        <v>31</v>
      </c>
      <c r="F50" s="10">
        <v>14</v>
      </c>
      <c r="G50" s="32">
        <v>2.7</v>
      </c>
      <c r="H50" s="33">
        <v>3.4</v>
      </c>
      <c r="K50">
        <v>15.3</v>
      </c>
      <c r="L50">
        <v>29.3</v>
      </c>
      <c r="M50">
        <v>31</v>
      </c>
      <c r="T50">
        <f t="shared" si="1"/>
        <v>3.4</v>
      </c>
    </row>
    <row r="51" spans="1:20" ht="14.25" thickBot="1" x14ac:dyDescent="0.2">
      <c r="A51" s="9" t="s">
        <v>14</v>
      </c>
      <c r="B51" s="10" t="s">
        <v>9</v>
      </c>
      <c r="C51" s="10">
        <v>4.9000000000000004</v>
      </c>
      <c r="D51" s="10">
        <v>16.7</v>
      </c>
      <c r="E51" s="10">
        <v>66.400000000000006</v>
      </c>
      <c r="F51" s="10">
        <v>7.1</v>
      </c>
      <c r="G51" s="32">
        <v>3</v>
      </c>
      <c r="H51" s="33">
        <v>2.8</v>
      </c>
      <c r="K51">
        <v>4.9000000000000004</v>
      </c>
      <c r="L51">
        <v>16.7</v>
      </c>
      <c r="M51">
        <v>66.400000000000006</v>
      </c>
      <c r="T51">
        <f t="shared" si="1"/>
        <v>2.8</v>
      </c>
    </row>
    <row r="52" spans="1:20" ht="14.25" thickBot="1" x14ac:dyDescent="0.2">
      <c r="A52" s="9" t="s">
        <v>10</v>
      </c>
      <c r="B52" s="10" t="s">
        <v>11</v>
      </c>
      <c r="C52" s="10">
        <v>2.7</v>
      </c>
      <c r="D52" s="10">
        <v>8.1999999999999993</v>
      </c>
      <c r="E52" s="10">
        <v>84.9</v>
      </c>
      <c r="F52" s="10">
        <v>0</v>
      </c>
      <c r="G52" s="32">
        <v>4.2</v>
      </c>
      <c r="H52" s="33">
        <v>0</v>
      </c>
      <c r="K52">
        <v>2.7</v>
      </c>
      <c r="L52">
        <v>8.1999999999999993</v>
      </c>
      <c r="M52">
        <v>84.9</v>
      </c>
      <c r="T52">
        <f t="shared" si="1"/>
        <v>0</v>
      </c>
    </row>
    <row r="53" spans="1:20" ht="14.25" thickBot="1" x14ac:dyDescent="0.2">
      <c r="A53" s="9" t="s">
        <v>12</v>
      </c>
      <c r="B53" s="10" t="s">
        <v>13</v>
      </c>
      <c r="C53" s="10">
        <v>6.5</v>
      </c>
      <c r="D53" s="10">
        <v>22.6</v>
      </c>
      <c r="E53" s="10">
        <v>53.3</v>
      </c>
      <c r="F53" s="10">
        <v>12.2</v>
      </c>
      <c r="G53" s="32">
        <v>2.2000000000000002</v>
      </c>
      <c r="H53" s="33">
        <v>4.8</v>
      </c>
      <c r="K53">
        <v>6.5</v>
      </c>
      <c r="L53">
        <v>22.6</v>
      </c>
      <c r="M53">
        <v>53.3</v>
      </c>
      <c r="T53">
        <f t="shared" si="1"/>
        <v>4.8</v>
      </c>
    </row>
    <row r="54" spans="1:20" ht="14.25" thickBot="1" x14ac:dyDescent="0.2">
      <c r="A54" s="9" t="s">
        <v>10</v>
      </c>
      <c r="B54" s="10" t="s">
        <v>9</v>
      </c>
      <c r="C54" s="10">
        <v>11.5</v>
      </c>
      <c r="D54" s="10">
        <v>24.1</v>
      </c>
      <c r="E54" s="10">
        <v>52.8</v>
      </c>
      <c r="F54" s="10">
        <v>8.3000000000000007</v>
      </c>
      <c r="G54" s="32">
        <v>1.7</v>
      </c>
      <c r="H54" s="33">
        <v>1.6</v>
      </c>
      <c r="K54">
        <v>11.5</v>
      </c>
      <c r="L54">
        <v>24.1</v>
      </c>
      <c r="M54">
        <v>52.8</v>
      </c>
      <c r="T54">
        <f t="shared" si="1"/>
        <v>1.6</v>
      </c>
    </row>
    <row r="55" spans="1:20" ht="14.25" thickBot="1" x14ac:dyDescent="0.2">
      <c r="A55" s="9" t="s">
        <v>15</v>
      </c>
      <c r="B55" s="10" t="s">
        <v>11</v>
      </c>
      <c r="C55" s="10">
        <v>10.3</v>
      </c>
      <c r="D55" s="10">
        <v>20.100000000000001</v>
      </c>
      <c r="E55" s="10">
        <v>69.599999999999994</v>
      </c>
      <c r="F55" s="10">
        <v>0</v>
      </c>
      <c r="G55" s="32">
        <v>0</v>
      </c>
      <c r="H55" s="33">
        <v>0</v>
      </c>
      <c r="K55">
        <v>10.3</v>
      </c>
      <c r="L55">
        <v>20.100000000000001</v>
      </c>
      <c r="M55">
        <v>69.599999999999994</v>
      </c>
      <c r="T55">
        <f t="shared" si="1"/>
        <v>0</v>
      </c>
    </row>
    <row r="56" spans="1:20" ht="14.25" thickBot="1" x14ac:dyDescent="0.2">
      <c r="A56" s="9" t="s">
        <v>16</v>
      </c>
      <c r="B56" s="11" t="s">
        <v>13</v>
      </c>
      <c r="C56" s="11">
        <v>12.3</v>
      </c>
      <c r="D56" s="11">
        <v>27</v>
      </c>
      <c r="E56" s="11">
        <v>40.9</v>
      </c>
      <c r="F56" s="11">
        <v>14.1</v>
      </c>
      <c r="G56" s="34">
        <v>2.9</v>
      </c>
      <c r="H56" s="35">
        <v>2.8</v>
      </c>
      <c r="K56">
        <v>12.3</v>
      </c>
      <c r="L56">
        <v>27</v>
      </c>
      <c r="M56">
        <v>40.9</v>
      </c>
      <c r="T56">
        <f t="shared" si="1"/>
        <v>2.8</v>
      </c>
    </row>
    <row r="57" spans="1:20" ht="68.25" thickTop="1" x14ac:dyDescent="0.15">
      <c r="A57" s="12" t="s">
        <v>25</v>
      </c>
      <c r="N57">
        <f t="shared" si="2"/>
        <v>0</v>
      </c>
      <c r="T57">
        <f t="shared" si="1"/>
        <v>0</v>
      </c>
    </row>
    <row r="58" spans="1:20" x14ac:dyDescent="0.15">
      <c r="A58" s="12" t="s">
        <v>1</v>
      </c>
      <c r="N58">
        <f t="shared" si="2"/>
        <v>0</v>
      </c>
      <c r="T58">
        <f t="shared" si="1"/>
        <v>0</v>
      </c>
    </row>
    <row r="59" spans="1:20" ht="14.25" thickBot="1" x14ac:dyDescent="0.2">
      <c r="A59" s="2" t="s">
        <v>26</v>
      </c>
      <c r="N59">
        <f t="shared" si="2"/>
        <v>0</v>
      </c>
      <c r="T59">
        <f t="shared" si="1"/>
        <v>0</v>
      </c>
    </row>
    <row r="60" spans="1:20" ht="17.25" customHeight="1" thickTop="1" thickBot="1" x14ac:dyDescent="0.2">
      <c r="A60" s="4" t="s">
        <v>3</v>
      </c>
      <c r="B60" s="4" t="s">
        <v>27</v>
      </c>
      <c r="C60" s="5"/>
      <c r="D60" s="5"/>
      <c r="E60" s="5"/>
      <c r="F60" s="58"/>
      <c r="G60" s="58"/>
      <c r="H60" s="59"/>
      <c r="N60">
        <f t="shared" si="2"/>
        <v>0</v>
      </c>
      <c r="T60">
        <f t="shared" si="1"/>
        <v>0</v>
      </c>
    </row>
    <row r="61" spans="1:20" ht="14.25" thickBot="1" x14ac:dyDescent="0.2">
      <c r="A61" s="8" t="s">
        <v>5</v>
      </c>
      <c r="B61" s="8" t="s">
        <v>28</v>
      </c>
      <c r="C61" s="8" t="s">
        <v>7</v>
      </c>
      <c r="D61" s="8" t="s">
        <v>7</v>
      </c>
      <c r="E61" s="8" t="s">
        <v>7</v>
      </c>
      <c r="F61" s="22" t="s">
        <v>7</v>
      </c>
      <c r="G61" s="22" t="s">
        <v>7</v>
      </c>
      <c r="H61" s="25" t="s">
        <v>7</v>
      </c>
      <c r="K61" t="s">
        <v>7</v>
      </c>
      <c r="L61" t="s">
        <v>7</v>
      </c>
      <c r="M61" t="s">
        <v>7</v>
      </c>
      <c r="N61" t="e">
        <f t="shared" si="2"/>
        <v>#VALUE!</v>
      </c>
      <c r="T61" t="str">
        <f t="shared" si="1"/>
        <v>百分比</v>
      </c>
    </row>
    <row r="62" spans="1:20" ht="15.75" customHeight="1" thickBot="1" x14ac:dyDescent="0.2">
      <c r="A62" s="9" t="s">
        <v>8</v>
      </c>
      <c r="B62" s="68" t="s">
        <v>9</v>
      </c>
      <c r="C62" s="68">
        <v>5</v>
      </c>
      <c r="D62" s="68">
        <v>41.7</v>
      </c>
      <c r="E62" s="68">
        <v>30.3</v>
      </c>
      <c r="F62" s="70">
        <v>12.4</v>
      </c>
      <c r="G62" s="70">
        <v>4.9000000000000004</v>
      </c>
      <c r="H62" s="67">
        <v>5.7</v>
      </c>
      <c r="K62">
        <v>5</v>
      </c>
      <c r="L62">
        <v>41.7</v>
      </c>
      <c r="M62">
        <v>30.3</v>
      </c>
      <c r="P62">
        <f>K62+L62+M62</f>
        <v>77</v>
      </c>
      <c r="Q62">
        <f>K66+L66+M66</f>
        <v>80.099999999999994</v>
      </c>
      <c r="R62">
        <f>K69+L69+M69</f>
        <v>80.2</v>
      </c>
      <c r="T62">
        <f t="shared" si="1"/>
        <v>5.7</v>
      </c>
    </row>
    <row r="63" spans="1:20" ht="14.25" thickBot="1" x14ac:dyDescent="0.2">
      <c r="A63" s="9" t="s">
        <v>10</v>
      </c>
      <c r="B63" s="68"/>
      <c r="C63" s="68"/>
      <c r="D63" s="68"/>
      <c r="E63" s="68"/>
      <c r="F63" s="70"/>
      <c r="G63" s="70"/>
      <c r="H63" s="67"/>
      <c r="P63">
        <f>K64+L64+M64</f>
        <v>87.1</v>
      </c>
      <c r="Q63">
        <f>K67+L67+M67</f>
        <v>89.4</v>
      </c>
      <c r="R63">
        <f>K70+L70+M70</f>
        <v>87.2</v>
      </c>
      <c r="T63">
        <f t="shared" si="1"/>
        <v>0</v>
      </c>
    </row>
    <row r="64" spans="1:20" ht="14.25" thickBot="1" x14ac:dyDescent="0.2">
      <c r="A64" s="9" t="s">
        <v>12</v>
      </c>
      <c r="B64" s="8" t="s">
        <v>11</v>
      </c>
      <c r="C64" s="8">
        <v>0</v>
      </c>
      <c r="D64" s="8">
        <v>52.6</v>
      </c>
      <c r="E64" s="8">
        <v>34.5</v>
      </c>
      <c r="F64" s="23">
        <v>10.6</v>
      </c>
      <c r="G64" s="23">
        <v>2.2999999999999998</v>
      </c>
      <c r="H64" s="26">
        <v>0</v>
      </c>
      <c r="K64">
        <v>0</v>
      </c>
      <c r="L64">
        <v>52.6</v>
      </c>
      <c r="M64">
        <v>34.5</v>
      </c>
      <c r="P64">
        <f>K65+L65+M65</f>
        <v>74.400000000000006</v>
      </c>
      <c r="Q64">
        <f>K68+L68+M68</f>
        <v>77.800000000000011</v>
      </c>
      <c r="R64">
        <f>K71+L71+M71</f>
        <v>76.2</v>
      </c>
      <c r="T64">
        <f t="shared" si="1"/>
        <v>0</v>
      </c>
    </row>
    <row r="65" spans="1:20" ht="14.25" thickBot="1" x14ac:dyDescent="0.2">
      <c r="A65" s="36"/>
      <c r="B65" s="8" t="s">
        <v>22</v>
      </c>
      <c r="C65" s="8">
        <v>6.2</v>
      </c>
      <c r="D65" s="8">
        <v>39</v>
      </c>
      <c r="E65" s="8">
        <v>29.2</v>
      </c>
      <c r="F65" s="23">
        <v>12.9</v>
      </c>
      <c r="G65" s="23">
        <v>5.6</v>
      </c>
      <c r="H65" s="26">
        <v>7.1</v>
      </c>
      <c r="K65">
        <v>6.2</v>
      </c>
      <c r="L65">
        <v>39</v>
      </c>
      <c r="M65">
        <v>29.2</v>
      </c>
      <c r="T65">
        <f t="shared" si="1"/>
        <v>7.1</v>
      </c>
    </row>
    <row r="66" spans="1:20" ht="15.75" customHeight="1" thickBot="1" x14ac:dyDescent="0.2">
      <c r="A66" s="9" t="s">
        <v>14</v>
      </c>
      <c r="B66" s="8" t="s">
        <v>9</v>
      </c>
      <c r="C66" s="8">
        <v>5.3</v>
      </c>
      <c r="D66" s="8">
        <v>40.5</v>
      </c>
      <c r="E66" s="8">
        <v>34.299999999999997</v>
      </c>
      <c r="F66" s="23">
        <v>10.199999999999999</v>
      </c>
      <c r="G66" s="23">
        <v>4.2</v>
      </c>
      <c r="H66" s="26">
        <v>5.5</v>
      </c>
      <c r="K66">
        <v>5.3</v>
      </c>
      <c r="L66">
        <v>40.5</v>
      </c>
      <c r="M66">
        <v>34.299999999999997</v>
      </c>
      <c r="T66">
        <f t="shared" si="1"/>
        <v>5.5</v>
      </c>
    </row>
    <row r="67" spans="1:20" ht="14.25" thickBot="1" x14ac:dyDescent="0.2">
      <c r="A67" s="9" t="s">
        <v>12</v>
      </c>
      <c r="B67" s="8" t="s">
        <v>11</v>
      </c>
      <c r="C67" s="8">
        <v>0</v>
      </c>
      <c r="D67" s="8">
        <v>58.5</v>
      </c>
      <c r="E67" s="8">
        <v>30.9</v>
      </c>
      <c r="F67" s="23">
        <v>10.6</v>
      </c>
      <c r="G67" s="23">
        <v>0</v>
      </c>
      <c r="H67" s="26">
        <v>0</v>
      </c>
      <c r="K67">
        <v>0</v>
      </c>
      <c r="L67">
        <v>58.5</v>
      </c>
      <c r="M67">
        <v>30.9</v>
      </c>
      <c r="T67">
        <f t="shared" si="1"/>
        <v>0</v>
      </c>
    </row>
    <row r="68" spans="1:20" ht="14.25" thickBot="1" x14ac:dyDescent="0.2">
      <c r="A68" s="36"/>
      <c r="B68" s="8" t="s">
        <v>22</v>
      </c>
      <c r="C68" s="8">
        <v>6.6</v>
      </c>
      <c r="D68" s="8">
        <v>36</v>
      </c>
      <c r="E68" s="8">
        <v>35.200000000000003</v>
      </c>
      <c r="F68" s="23">
        <v>10.1</v>
      </c>
      <c r="G68" s="23">
        <v>5.2</v>
      </c>
      <c r="H68" s="26">
        <v>6.9</v>
      </c>
      <c r="K68">
        <v>6.6</v>
      </c>
      <c r="L68">
        <v>36</v>
      </c>
      <c r="M68">
        <v>35.200000000000003</v>
      </c>
      <c r="T68">
        <f t="shared" si="1"/>
        <v>6.9</v>
      </c>
    </row>
    <row r="69" spans="1:20" ht="15.75" customHeight="1" thickBot="1" x14ac:dyDescent="0.2">
      <c r="A69" s="9" t="s">
        <v>10</v>
      </c>
      <c r="B69" s="8" t="s">
        <v>9</v>
      </c>
      <c r="C69" s="23">
        <v>5.2</v>
      </c>
      <c r="D69" s="23">
        <v>39.799999999999997</v>
      </c>
      <c r="E69" s="23">
        <v>35.200000000000003</v>
      </c>
      <c r="F69" s="23">
        <v>9.5</v>
      </c>
      <c r="G69" s="23">
        <v>6.2</v>
      </c>
      <c r="H69" s="26">
        <v>4.0999999999999996</v>
      </c>
      <c r="K69">
        <v>5.2</v>
      </c>
      <c r="L69">
        <v>39.799999999999997</v>
      </c>
      <c r="M69">
        <v>35.200000000000003</v>
      </c>
      <c r="T69">
        <f t="shared" si="1"/>
        <v>4.0999999999999996</v>
      </c>
    </row>
    <row r="70" spans="1:20" ht="14.25" thickBot="1" x14ac:dyDescent="0.2">
      <c r="A70" s="9" t="s">
        <v>16</v>
      </c>
      <c r="B70" s="8" t="s">
        <v>11</v>
      </c>
      <c r="C70" s="8">
        <v>0</v>
      </c>
      <c r="D70" s="8">
        <v>56.4</v>
      </c>
      <c r="E70" s="8">
        <v>30.8</v>
      </c>
      <c r="F70" s="23">
        <v>5.5</v>
      </c>
      <c r="G70" s="23">
        <v>7.3</v>
      </c>
      <c r="H70" s="26">
        <v>0</v>
      </c>
      <c r="K70">
        <v>0</v>
      </c>
      <c r="L70">
        <v>56.4</v>
      </c>
      <c r="M70">
        <v>30.8</v>
      </c>
      <c r="T70">
        <f t="shared" si="1"/>
        <v>0</v>
      </c>
    </row>
    <row r="71" spans="1:20" ht="14.25" thickBot="1" x14ac:dyDescent="0.2">
      <c r="A71" s="36"/>
      <c r="B71" s="13" t="s">
        <v>22</v>
      </c>
      <c r="C71" s="13">
        <v>6.5</v>
      </c>
      <c r="D71" s="13">
        <v>34.5</v>
      </c>
      <c r="E71" s="13">
        <v>35.200000000000003</v>
      </c>
      <c r="F71" s="27">
        <v>10.4</v>
      </c>
      <c r="G71" s="27">
        <v>6</v>
      </c>
      <c r="H71" s="28">
        <v>5.0999999999999996</v>
      </c>
      <c r="K71">
        <v>6.5</v>
      </c>
      <c r="L71">
        <v>34.5</v>
      </c>
      <c r="M71">
        <v>35.200000000000003</v>
      </c>
      <c r="T71">
        <f t="shared" ref="T71:T134" si="3">H71</f>
        <v>5.0999999999999996</v>
      </c>
    </row>
    <row r="72" spans="1:20" x14ac:dyDescent="0.15">
      <c r="A72" s="37" t="s">
        <v>29</v>
      </c>
      <c r="N72">
        <f t="shared" ref="N72:N105" si="4">K72+L72+M72</f>
        <v>0</v>
      </c>
      <c r="T72">
        <f t="shared" si="3"/>
        <v>0</v>
      </c>
    </row>
    <row r="73" spans="1:20" x14ac:dyDescent="0.15">
      <c r="A73" s="12" t="s">
        <v>1</v>
      </c>
      <c r="N73">
        <f t="shared" si="4"/>
        <v>0</v>
      </c>
      <c r="T73">
        <f t="shared" si="3"/>
        <v>0</v>
      </c>
    </row>
    <row r="74" spans="1:20" ht="14.25" thickBot="1" x14ac:dyDescent="0.2">
      <c r="A74" s="2" t="s">
        <v>30</v>
      </c>
      <c r="N74">
        <f t="shared" si="4"/>
        <v>0</v>
      </c>
      <c r="T74">
        <f t="shared" si="3"/>
        <v>0</v>
      </c>
    </row>
    <row r="75" spans="1:20" ht="17.25" customHeight="1" thickTop="1" thickBot="1" x14ac:dyDescent="0.2">
      <c r="A75" s="38" t="s">
        <v>3</v>
      </c>
      <c r="B75" s="39" t="s">
        <v>27</v>
      </c>
      <c r="C75" s="40"/>
      <c r="D75" s="65"/>
      <c r="E75" s="65"/>
      <c r="F75" s="61"/>
      <c r="G75" s="61"/>
      <c r="H75" s="61"/>
      <c r="N75">
        <f t="shared" si="4"/>
        <v>0</v>
      </c>
      <c r="T75">
        <f t="shared" si="3"/>
        <v>0</v>
      </c>
    </row>
    <row r="76" spans="1:20" ht="14.25" thickBot="1" x14ac:dyDescent="0.2">
      <c r="A76" s="41" t="s">
        <v>5</v>
      </c>
      <c r="B76" s="30" t="s">
        <v>28</v>
      </c>
      <c r="C76" s="48" t="s">
        <v>7</v>
      </c>
      <c r="D76" s="48" t="s">
        <v>7</v>
      </c>
      <c r="E76" s="50" t="s">
        <v>7</v>
      </c>
      <c r="F76" s="48" t="s">
        <v>7</v>
      </c>
      <c r="G76" s="48" t="s">
        <v>7</v>
      </c>
      <c r="H76" s="51" t="s">
        <v>7</v>
      </c>
      <c r="K76" t="s">
        <v>7</v>
      </c>
      <c r="L76" t="s">
        <v>7</v>
      </c>
      <c r="M76" t="s">
        <v>7</v>
      </c>
      <c r="N76" t="e">
        <f t="shared" si="4"/>
        <v>#VALUE!</v>
      </c>
      <c r="P76">
        <f>K77+L77+M77</f>
        <v>73.099999999999994</v>
      </c>
      <c r="Q76">
        <f>K80+L80+M80</f>
        <v>76.7</v>
      </c>
      <c r="R76">
        <f>K83+L83+M83</f>
        <v>74</v>
      </c>
      <c r="T76" t="str">
        <f t="shared" si="3"/>
        <v>百分比</v>
      </c>
    </row>
    <row r="77" spans="1:20" ht="14.25" thickBot="1" x14ac:dyDescent="0.2">
      <c r="A77" s="43" t="s">
        <v>8</v>
      </c>
      <c r="B77" s="44" t="s">
        <v>9</v>
      </c>
      <c r="C77" s="48">
        <v>7.9</v>
      </c>
      <c r="D77" s="48">
        <v>35.200000000000003</v>
      </c>
      <c r="E77" s="48">
        <v>30</v>
      </c>
      <c r="F77" s="48">
        <v>14.9</v>
      </c>
      <c r="G77" s="48">
        <v>5.9</v>
      </c>
      <c r="H77" s="51">
        <v>6</v>
      </c>
      <c r="K77">
        <v>7.9</v>
      </c>
      <c r="L77">
        <v>35.200000000000003</v>
      </c>
      <c r="M77">
        <v>30</v>
      </c>
      <c r="P77">
        <f>K78+L78+M78</f>
        <v>74.599999999999994</v>
      </c>
      <c r="Q77">
        <f>K81+L81+M81</f>
        <v>74.599999999999994</v>
      </c>
      <c r="R77">
        <f>K84+L84+M84</f>
        <v>74.5</v>
      </c>
      <c r="T77">
        <f t="shared" si="3"/>
        <v>6</v>
      </c>
    </row>
    <row r="78" spans="1:20" ht="14.25" thickBot="1" x14ac:dyDescent="0.2">
      <c r="A78" s="43" t="s">
        <v>10</v>
      </c>
      <c r="B78" s="44" t="s">
        <v>11</v>
      </c>
      <c r="C78" s="48">
        <v>16.100000000000001</v>
      </c>
      <c r="D78" s="48">
        <v>32</v>
      </c>
      <c r="E78" s="48">
        <v>26.5</v>
      </c>
      <c r="F78" s="48">
        <v>25.4</v>
      </c>
      <c r="G78" s="48">
        <v>0</v>
      </c>
      <c r="H78" s="51">
        <v>0</v>
      </c>
      <c r="K78">
        <v>16.100000000000001</v>
      </c>
      <c r="L78">
        <v>32</v>
      </c>
      <c r="M78">
        <v>26.5</v>
      </c>
      <c r="P78">
        <f>K79+L79+M79</f>
        <v>72.900000000000006</v>
      </c>
      <c r="Q78">
        <f>K82+L82+M82</f>
        <v>77.099999999999994</v>
      </c>
      <c r="R78">
        <f>K85+L85+M85</f>
        <v>74</v>
      </c>
      <c r="T78">
        <f t="shared" si="3"/>
        <v>0</v>
      </c>
    </row>
    <row r="79" spans="1:20" ht="14.25" thickBot="1" x14ac:dyDescent="0.2">
      <c r="A79" s="43" t="s">
        <v>12</v>
      </c>
      <c r="B79" s="44" t="s">
        <v>22</v>
      </c>
      <c r="C79" s="48">
        <v>6.2</v>
      </c>
      <c r="D79" s="48">
        <v>35.9</v>
      </c>
      <c r="E79" s="48">
        <v>30.8</v>
      </c>
      <c r="F79" s="48">
        <v>12.7</v>
      </c>
      <c r="G79" s="48">
        <v>7.2</v>
      </c>
      <c r="H79" s="51">
        <v>7.2</v>
      </c>
      <c r="K79">
        <v>6.2</v>
      </c>
      <c r="L79">
        <v>35.9</v>
      </c>
      <c r="M79">
        <v>30.8</v>
      </c>
      <c r="T79">
        <f t="shared" si="3"/>
        <v>7.2</v>
      </c>
    </row>
    <row r="80" spans="1:20" ht="14.25" thickBot="1" x14ac:dyDescent="0.2">
      <c r="A80" s="43" t="s">
        <v>14</v>
      </c>
      <c r="B80" s="44" t="s">
        <v>9</v>
      </c>
      <c r="C80" s="48">
        <v>5.7</v>
      </c>
      <c r="D80" s="48">
        <v>33</v>
      </c>
      <c r="E80" s="48">
        <v>38</v>
      </c>
      <c r="F80" s="48">
        <v>14.8</v>
      </c>
      <c r="G80" s="48">
        <v>4.0999999999999996</v>
      </c>
      <c r="H80" s="51">
        <v>4.4000000000000004</v>
      </c>
      <c r="K80">
        <v>5.7</v>
      </c>
      <c r="L80">
        <v>33</v>
      </c>
      <c r="M80">
        <v>38</v>
      </c>
      <c r="T80">
        <f t="shared" si="3"/>
        <v>4.4000000000000004</v>
      </c>
    </row>
    <row r="81" spans="1:20" ht="14.25" thickBot="1" x14ac:dyDescent="0.2">
      <c r="A81" s="43" t="s">
        <v>10</v>
      </c>
      <c r="B81" s="44" t="s">
        <v>11</v>
      </c>
      <c r="C81" s="48">
        <v>9.5</v>
      </c>
      <c r="D81" s="48">
        <v>33.5</v>
      </c>
      <c r="E81" s="48">
        <v>31.6</v>
      </c>
      <c r="F81" s="48">
        <v>25.4</v>
      </c>
      <c r="G81" s="48">
        <v>0</v>
      </c>
      <c r="H81" s="51">
        <v>0</v>
      </c>
      <c r="K81">
        <v>9.5</v>
      </c>
      <c r="L81">
        <v>33.5</v>
      </c>
      <c r="M81">
        <v>31.6</v>
      </c>
      <c r="T81">
        <f t="shared" si="3"/>
        <v>0</v>
      </c>
    </row>
    <row r="82" spans="1:20" ht="14.25" thickBot="1" x14ac:dyDescent="0.2">
      <c r="A82" s="43" t="s">
        <v>12</v>
      </c>
      <c r="B82" s="44" t="s">
        <v>22</v>
      </c>
      <c r="C82" s="48">
        <v>4.9000000000000004</v>
      </c>
      <c r="D82" s="48">
        <v>32.9</v>
      </c>
      <c r="E82" s="48">
        <v>39.299999999999997</v>
      </c>
      <c r="F82" s="48">
        <v>12.6</v>
      </c>
      <c r="G82" s="48">
        <v>5</v>
      </c>
      <c r="H82" s="51">
        <v>5.3</v>
      </c>
      <c r="K82">
        <v>4.9000000000000004</v>
      </c>
      <c r="L82">
        <v>32.9</v>
      </c>
      <c r="M82">
        <v>39.299999999999997</v>
      </c>
      <c r="T82">
        <f t="shared" si="3"/>
        <v>5.3</v>
      </c>
    </row>
    <row r="83" spans="1:20" ht="14.25" thickBot="1" x14ac:dyDescent="0.2">
      <c r="A83" s="43" t="s">
        <v>10</v>
      </c>
      <c r="B83" s="44" t="s">
        <v>9</v>
      </c>
      <c r="C83" s="48">
        <v>5.6</v>
      </c>
      <c r="D83" s="48">
        <v>32.799999999999997</v>
      </c>
      <c r="E83" s="48">
        <v>35.6</v>
      </c>
      <c r="F83" s="48">
        <v>16.600000000000001</v>
      </c>
      <c r="G83" s="48">
        <v>4.4000000000000004</v>
      </c>
      <c r="H83" s="51">
        <v>5.3</v>
      </c>
      <c r="K83">
        <v>5.6</v>
      </c>
      <c r="L83">
        <v>32.799999999999997</v>
      </c>
      <c r="M83">
        <v>35.6</v>
      </c>
      <c r="T83">
        <f t="shared" si="3"/>
        <v>5.3</v>
      </c>
    </row>
    <row r="84" spans="1:20" ht="14.25" thickBot="1" x14ac:dyDescent="0.2">
      <c r="A84" s="43" t="s">
        <v>15</v>
      </c>
      <c r="B84" s="44" t="s">
        <v>11</v>
      </c>
      <c r="C84" s="48">
        <v>9.5</v>
      </c>
      <c r="D84" s="48">
        <v>35.9</v>
      </c>
      <c r="E84" s="48">
        <v>29.1</v>
      </c>
      <c r="F84" s="48">
        <v>25.4</v>
      </c>
      <c r="G84" s="48">
        <v>0</v>
      </c>
      <c r="H84" s="51">
        <v>0</v>
      </c>
      <c r="K84">
        <v>9.5</v>
      </c>
      <c r="L84">
        <v>35.9</v>
      </c>
      <c r="M84">
        <v>29.1</v>
      </c>
      <c r="T84">
        <f t="shared" si="3"/>
        <v>0</v>
      </c>
    </row>
    <row r="85" spans="1:20" ht="14.25" thickBot="1" x14ac:dyDescent="0.2">
      <c r="A85" s="43" t="s">
        <v>16</v>
      </c>
      <c r="B85" s="45" t="s">
        <v>22</v>
      </c>
      <c r="C85" s="49">
        <v>4.8</v>
      </c>
      <c r="D85" s="49">
        <v>32.200000000000003</v>
      </c>
      <c r="E85" s="49">
        <v>37</v>
      </c>
      <c r="F85" s="49">
        <v>14.8</v>
      </c>
      <c r="G85" s="49">
        <v>5.3</v>
      </c>
      <c r="H85" s="52">
        <v>6.4</v>
      </c>
      <c r="K85">
        <v>4.8</v>
      </c>
      <c r="L85">
        <v>32.200000000000003</v>
      </c>
      <c r="M85">
        <v>37</v>
      </c>
      <c r="T85">
        <f t="shared" si="3"/>
        <v>6.4</v>
      </c>
    </row>
    <row r="86" spans="1:20" ht="68.25" thickTop="1" x14ac:dyDescent="0.15">
      <c r="A86" s="12" t="s">
        <v>31</v>
      </c>
      <c r="N86">
        <f t="shared" si="4"/>
        <v>0</v>
      </c>
      <c r="T86">
        <f t="shared" si="3"/>
        <v>0</v>
      </c>
    </row>
    <row r="87" spans="1:20" x14ac:dyDescent="0.15">
      <c r="A87" s="12" t="s">
        <v>1</v>
      </c>
      <c r="N87">
        <f t="shared" si="4"/>
        <v>0</v>
      </c>
      <c r="T87">
        <f t="shared" si="3"/>
        <v>0</v>
      </c>
    </row>
    <row r="88" spans="1:20" x14ac:dyDescent="0.15">
      <c r="A88" s="17" t="s">
        <v>1</v>
      </c>
      <c r="N88">
        <f t="shared" si="4"/>
        <v>0</v>
      </c>
      <c r="T88">
        <f t="shared" si="3"/>
        <v>0</v>
      </c>
    </row>
    <row r="89" spans="1:20" ht="34.5" thickBot="1" x14ac:dyDescent="0.2">
      <c r="A89" s="46" t="s">
        <v>32</v>
      </c>
      <c r="N89">
        <f t="shared" si="4"/>
        <v>0</v>
      </c>
      <c r="T89">
        <f t="shared" si="3"/>
        <v>0</v>
      </c>
    </row>
    <row r="90" spans="1:20" ht="17.25" customHeight="1" thickTop="1" thickBot="1" x14ac:dyDescent="0.2">
      <c r="A90" s="4" t="s">
        <v>3</v>
      </c>
      <c r="B90" s="69" t="s">
        <v>33</v>
      </c>
      <c r="C90" s="16"/>
      <c r="D90" s="5"/>
      <c r="E90" s="5"/>
      <c r="F90" s="58"/>
      <c r="G90" s="58"/>
      <c r="H90" s="59"/>
      <c r="N90">
        <f t="shared" si="4"/>
        <v>0</v>
      </c>
      <c r="T90">
        <f t="shared" si="3"/>
        <v>0</v>
      </c>
    </row>
    <row r="91" spans="1:20" ht="15" thickTop="1" thickBot="1" x14ac:dyDescent="0.2">
      <c r="A91" s="8" t="s">
        <v>5</v>
      </c>
      <c r="B91" s="69"/>
      <c r="C91" s="8" t="s">
        <v>7</v>
      </c>
      <c r="D91" s="8" t="s">
        <v>7</v>
      </c>
      <c r="E91" s="8" t="s">
        <v>7</v>
      </c>
      <c r="F91" s="22" t="s">
        <v>7</v>
      </c>
      <c r="G91" s="22" t="s">
        <v>7</v>
      </c>
      <c r="H91" s="25" t="s">
        <v>7</v>
      </c>
      <c r="K91" t="s">
        <v>7</v>
      </c>
      <c r="L91" t="s">
        <v>7</v>
      </c>
      <c r="M91" t="s">
        <v>7</v>
      </c>
      <c r="N91" t="e">
        <f t="shared" si="4"/>
        <v>#VALUE!</v>
      </c>
      <c r="T91" t="str">
        <f t="shared" si="3"/>
        <v>百分比</v>
      </c>
    </row>
    <row r="92" spans="1:20" ht="14.25" thickBot="1" x14ac:dyDescent="0.2">
      <c r="A92" s="9" t="s">
        <v>8</v>
      </c>
      <c r="B92" s="10" t="s">
        <v>9</v>
      </c>
      <c r="C92" s="8">
        <v>0.9</v>
      </c>
      <c r="D92" s="8">
        <v>34.299999999999997</v>
      </c>
      <c r="E92" s="8">
        <v>36.1</v>
      </c>
      <c r="F92" s="8">
        <v>15</v>
      </c>
      <c r="G92" s="8">
        <v>6.3</v>
      </c>
      <c r="H92" s="7">
        <v>7.4</v>
      </c>
      <c r="K92">
        <v>0.9</v>
      </c>
      <c r="L92">
        <v>34.299999999999997</v>
      </c>
      <c r="M92">
        <v>36.1</v>
      </c>
      <c r="P92">
        <f>K92+L92+M92</f>
        <v>71.3</v>
      </c>
      <c r="Q92">
        <f>K95+L95+M95</f>
        <v>77.199999999999989</v>
      </c>
      <c r="R92">
        <f>K98+L98+M98</f>
        <v>73.7</v>
      </c>
      <c r="T92">
        <f t="shared" si="3"/>
        <v>7.4</v>
      </c>
    </row>
    <row r="93" spans="1:20" ht="14.25" thickBot="1" x14ac:dyDescent="0.2">
      <c r="A93" s="9" t="s">
        <v>10</v>
      </c>
      <c r="B93" s="42" t="s">
        <v>11</v>
      </c>
      <c r="C93" s="50">
        <v>3.7</v>
      </c>
      <c r="D93" s="50">
        <v>27.3</v>
      </c>
      <c r="E93" s="50">
        <v>35.9</v>
      </c>
      <c r="F93" s="50">
        <v>19.100000000000001</v>
      </c>
      <c r="G93" s="50">
        <v>8.1</v>
      </c>
      <c r="H93" s="51">
        <v>6.9</v>
      </c>
      <c r="K93">
        <v>3.7</v>
      </c>
      <c r="L93">
        <v>27.3</v>
      </c>
      <c r="M93">
        <v>35.9</v>
      </c>
      <c r="P93">
        <f>K93+L93+M93</f>
        <v>66.900000000000006</v>
      </c>
      <c r="Q93">
        <f>K96+L96+M96</f>
        <v>72.900000000000006</v>
      </c>
      <c r="R93">
        <f>K99+L99+M99</f>
        <v>67.699999999999989</v>
      </c>
      <c r="T93">
        <f t="shared" si="3"/>
        <v>6.9</v>
      </c>
    </row>
    <row r="94" spans="1:20" ht="14.25" thickBot="1" x14ac:dyDescent="0.2">
      <c r="A94" s="9" t="s">
        <v>12</v>
      </c>
      <c r="B94" s="10" t="s">
        <v>22</v>
      </c>
      <c r="C94" s="8">
        <v>0.3</v>
      </c>
      <c r="D94" s="8">
        <v>35.799999999999997</v>
      </c>
      <c r="E94" s="8">
        <v>36.1</v>
      </c>
      <c r="F94" s="8">
        <v>14.1</v>
      </c>
      <c r="G94" s="8">
        <v>5.9</v>
      </c>
      <c r="H94" s="7">
        <v>7.5</v>
      </c>
      <c r="K94">
        <v>0.3</v>
      </c>
      <c r="L94">
        <v>35.799999999999997</v>
      </c>
      <c r="M94">
        <v>36.1</v>
      </c>
      <c r="P94">
        <f>K94+L94+M94</f>
        <v>72.199999999999989</v>
      </c>
      <c r="Q94">
        <f>K97+L97+M97</f>
        <v>78.099999999999994</v>
      </c>
      <c r="R94">
        <f>K100+L100+M100</f>
        <v>75</v>
      </c>
      <c r="T94">
        <f t="shared" si="3"/>
        <v>7.5</v>
      </c>
    </row>
    <row r="95" spans="1:20" ht="14.25" thickBot="1" x14ac:dyDescent="0.2">
      <c r="A95" s="9" t="s">
        <v>14</v>
      </c>
      <c r="B95" s="10" t="s">
        <v>9</v>
      </c>
      <c r="C95" s="8">
        <v>7.1</v>
      </c>
      <c r="D95" s="8">
        <v>32.799999999999997</v>
      </c>
      <c r="E95" s="8">
        <v>37.299999999999997</v>
      </c>
      <c r="F95" s="8">
        <v>13.7</v>
      </c>
      <c r="G95" s="8">
        <v>3.9</v>
      </c>
      <c r="H95" s="7">
        <v>5.2</v>
      </c>
      <c r="K95">
        <v>7.1</v>
      </c>
      <c r="L95">
        <v>32.799999999999997</v>
      </c>
      <c r="M95">
        <v>37.299999999999997</v>
      </c>
      <c r="T95">
        <f t="shared" si="3"/>
        <v>5.2</v>
      </c>
    </row>
    <row r="96" spans="1:20" ht="14.25" thickBot="1" x14ac:dyDescent="0.2">
      <c r="A96" s="9" t="s">
        <v>10</v>
      </c>
      <c r="B96" s="42" t="s">
        <v>11</v>
      </c>
      <c r="C96" s="50">
        <v>0.6</v>
      </c>
      <c r="D96" s="50">
        <v>34.1</v>
      </c>
      <c r="E96" s="50">
        <v>38.200000000000003</v>
      </c>
      <c r="F96" s="50">
        <v>14.1</v>
      </c>
      <c r="G96" s="50">
        <v>7.9</v>
      </c>
      <c r="H96" s="51">
        <v>5.0999999999999996</v>
      </c>
      <c r="K96">
        <v>0.6</v>
      </c>
      <c r="L96">
        <v>34.1</v>
      </c>
      <c r="M96">
        <v>38.200000000000003</v>
      </c>
      <c r="T96">
        <f t="shared" si="3"/>
        <v>5.0999999999999996</v>
      </c>
    </row>
    <row r="97" spans="1:20" ht="14.25" thickBot="1" x14ac:dyDescent="0.2">
      <c r="A97" s="9" t="s">
        <v>12</v>
      </c>
      <c r="B97" s="10" t="s">
        <v>22</v>
      </c>
      <c r="C97" s="8">
        <v>8.5</v>
      </c>
      <c r="D97" s="8">
        <v>32.5</v>
      </c>
      <c r="E97" s="8">
        <v>37.1</v>
      </c>
      <c r="F97" s="8">
        <v>13.6</v>
      </c>
      <c r="G97" s="8">
        <v>3.1</v>
      </c>
      <c r="H97" s="7">
        <v>5.2</v>
      </c>
      <c r="K97">
        <v>8.5</v>
      </c>
      <c r="L97">
        <v>32.5</v>
      </c>
      <c r="M97">
        <v>37.1</v>
      </c>
      <c r="T97">
        <f t="shared" si="3"/>
        <v>5.2</v>
      </c>
    </row>
    <row r="98" spans="1:20" ht="14.25" thickBot="1" x14ac:dyDescent="0.2">
      <c r="A98" s="9" t="s">
        <v>10</v>
      </c>
      <c r="B98" s="10" t="s">
        <v>9</v>
      </c>
      <c r="C98" s="8">
        <v>5.9</v>
      </c>
      <c r="D98" s="8">
        <v>33.1</v>
      </c>
      <c r="E98" s="8">
        <v>34.700000000000003</v>
      </c>
      <c r="F98" s="8">
        <v>14</v>
      </c>
      <c r="G98" s="8">
        <v>5.5</v>
      </c>
      <c r="H98" s="7">
        <v>6.8</v>
      </c>
      <c r="K98">
        <v>5.9</v>
      </c>
      <c r="L98">
        <v>33.1</v>
      </c>
      <c r="M98">
        <v>34.700000000000003</v>
      </c>
      <c r="T98">
        <f t="shared" si="3"/>
        <v>6.8</v>
      </c>
    </row>
    <row r="99" spans="1:20" ht="14.25" thickBot="1" x14ac:dyDescent="0.2">
      <c r="A99" s="9" t="s">
        <v>15</v>
      </c>
      <c r="B99" s="42" t="s">
        <v>11</v>
      </c>
      <c r="C99" s="50">
        <v>2.2999999999999998</v>
      </c>
      <c r="D99" s="50">
        <v>30.1</v>
      </c>
      <c r="E99" s="50">
        <v>35.299999999999997</v>
      </c>
      <c r="F99" s="50">
        <v>18.7</v>
      </c>
      <c r="G99" s="50">
        <v>7.8</v>
      </c>
      <c r="H99" s="51">
        <v>5.8</v>
      </c>
      <c r="K99">
        <v>2.2999999999999998</v>
      </c>
      <c r="L99">
        <v>30.1</v>
      </c>
      <c r="M99">
        <v>35.299999999999997</v>
      </c>
      <c r="T99">
        <f t="shared" si="3"/>
        <v>5.8</v>
      </c>
    </row>
    <row r="100" spans="1:20" ht="14.25" thickBot="1" x14ac:dyDescent="0.2">
      <c r="A100" s="9" t="s">
        <v>16</v>
      </c>
      <c r="B100" s="11" t="s">
        <v>22</v>
      </c>
      <c r="C100" s="13">
        <v>6.7</v>
      </c>
      <c r="D100" s="13">
        <v>33.700000000000003</v>
      </c>
      <c r="E100" s="13">
        <v>34.6</v>
      </c>
      <c r="F100" s="13">
        <v>13</v>
      </c>
      <c r="G100" s="13">
        <v>5</v>
      </c>
      <c r="H100" s="29">
        <v>7</v>
      </c>
      <c r="K100">
        <v>6.7</v>
      </c>
      <c r="L100">
        <v>33.700000000000003</v>
      </c>
      <c r="M100">
        <v>34.6</v>
      </c>
      <c r="T100">
        <f t="shared" si="3"/>
        <v>7</v>
      </c>
    </row>
    <row r="101" spans="1:20" ht="68.25" thickTop="1" x14ac:dyDescent="0.15">
      <c r="A101" s="12" t="s">
        <v>34</v>
      </c>
      <c r="N101">
        <f t="shared" si="4"/>
        <v>0</v>
      </c>
      <c r="T101">
        <f t="shared" si="3"/>
        <v>0</v>
      </c>
    </row>
    <row r="102" spans="1:20" x14ac:dyDescent="0.15">
      <c r="A102" s="17" t="s">
        <v>1</v>
      </c>
      <c r="N102">
        <f t="shared" si="4"/>
        <v>0</v>
      </c>
      <c r="T102">
        <f t="shared" si="3"/>
        <v>0</v>
      </c>
    </row>
    <row r="103" spans="1:20" ht="34.5" thickBot="1" x14ac:dyDescent="0.2">
      <c r="A103" s="46" t="s">
        <v>35</v>
      </c>
      <c r="N103">
        <f t="shared" si="4"/>
        <v>0</v>
      </c>
      <c r="T103">
        <f t="shared" si="3"/>
        <v>0</v>
      </c>
    </row>
    <row r="104" spans="1:20" ht="17.25" customHeight="1" thickTop="1" thickBot="1" x14ac:dyDescent="0.2">
      <c r="A104" s="4" t="s">
        <v>3</v>
      </c>
      <c r="B104" s="47" t="s">
        <v>27</v>
      </c>
      <c r="C104" s="16"/>
      <c r="D104" s="5"/>
      <c r="E104" s="5"/>
      <c r="F104" s="58"/>
      <c r="G104" s="58"/>
      <c r="H104" s="59"/>
      <c r="N104">
        <f t="shared" si="4"/>
        <v>0</v>
      </c>
      <c r="T104">
        <f t="shared" si="3"/>
        <v>0</v>
      </c>
    </row>
    <row r="105" spans="1:20" ht="14.25" thickBot="1" x14ac:dyDescent="0.2">
      <c r="A105" s="8" t="s">
        <v>5</v>
      </c>
      <c r="B105" s="10" t="s">
        <v>28</v>
      </c>
      <c r="C105" s="8" t="s">
        <v>7</v>
      </c>
      <c r="D105" s="8" t="s">
        <v>7</v>
      </c>
      <c r="E105" s="8" t="s">
        <v>7</v>
      </c>
      <c r="F105" s="22" t="s">
        <v>7</v>
      </c>
      <c r="G105" s="22" t="s">
        <v>7</v>
      </c>
      <c r="H105" s="25" t="s">
        <v>7</v>
      </c>
      <c r="K105" t="s">
        <v>7</v>
      </c>
      <c r="L105" t="s">
        <v>7</v>
      </c>
      <c r="M105" t="s">
        <v>7</v>
      </c>
      <c r="N105" t="e">
        <f t="shared" si="4"/>
        <v>#VALUE!</v>
      </c>
      <c r="T105" t="str">
        <f t="shared" si="3"/>
        <v>百分比</v>
      </c>
    </row>
    <row r="106" spans="1:20" ht="14.25" thickBot="1" x14ac:dyDescent="0.2">
      <c r="A106" s="9" t="s">
        <v>8</v>
      </c>
      <c r="B106" s="10" t="s">
        <v>9</v>
      </c>
      <c r="C106" s="8">
        <v>0.8</v>
      </c>
      <c r="D106" s="8">
        <v>35.700000000000003</v>
      </c>
      <c r="E106" s="8">
        <v>31.1</v>
      </c>
      <c r="F106" s="8">
        <v>16.100000000000001</v>
      </c>
      <c r="G106" s="8">
        <v>2.9</v>
      </c>
      <c r="H106" s="7">
        <v>13.4</v>
      </c>
      <c r="K106">
        <v>0.8</v>
      </c>
      <c r="L106">
        <v>35.700000000000003</v>
      </c>
      <c r="M106">
        <v>31.1</v>
      </c>
      <c r="P106">
        <f>K106+L106+M106</f>
        <v>67.599999999999994</v>
      </c>
      <c r="Q106">
        <f>K109+L109+M109</f>
        <v>74.7</v>
      </c>
      <c r="R106">
        <f>K112+L112+M112</f>
        <v>76.7</v>
      </c>
      <c r="T106">
        <f t="shared" si="3"/>
        <v>13.4</v>
      </c>
    </row>
    <row r="107" spans="1:20" ht="14.25" thickBot="1" x14ac:dyDescent="0.2">
      <c r="A107" s="9" t="s">
        <v>10</v>
      </c>
      <c r="B107" s="10" t="s">
        <v>11</v>
      </c>
      <c r="C107" s="8">
        <v>0</v>
      </c>
      <c r="D107" s="8">
        <v>26.4</v>
      </c>
      <c r="E107" s="8">
        <v>37.1</v>
      </c>
      <c r="F107" s="8">
        <v>20.399999999999999</v>
      </c>
      <c r="G107" s="8">
        <v>8.1</v>
      </c>
      <c r="H107" s="7">
        <v>7.9</v>
      </c>
      <c r="K107">
        <v>0</v>
      </c>
      <c r="L107">
        <v>26.4</v>
      </c>
      <c r="M107">
        <v>37.1</v>
      </c>
      <c r="P107">
        <f>K107+L107+M107</f>
        <v>63.5</v>
      </c>
      <c r="Q107">
        <f>K110+L110+M110</f>
        <v>70.900000000000006</v>
      </c>
      <c r="R107">
        <f>K113+L113+M113</f>
        <v>68.8</v>
      </c>
      <c r="T107">
        <f t="shared" si="3"/>
        <v>7.9</v>
      </c>
    </row>
    <row r="108" spans="1:20" ht="14.25" thickBot="1" x14ac:dyDescent="0.2">
      <c r="A108" s="8" t="s">
        <v>12</v>
      </c>
      <c r="B108" s="10" t="s">
        <v>22</v>
      </c>
      <c r="C108" s="8">
        <v>1</v>
      </c>
      <c r="D108" s="8">
        <v>37.6</v>
      </c>
      <c r="E108" s="8">
        <v>30</v>
      </c>
      <c r="F108" s="8">
        <v>15.2</v>
      </c>
      <c r="G108" s="8">
        <v>1.8</v>
      </c>
      <c r="H108" s="7">
        <v>14.5</v>
      </c>
      <c r="K108">
        <v>1</v>
      </c>
      <c r="L108">
        <v>37.6</v>
      </c>
      <c r="M108">
        <v>30</v>
      </c>
      <c r="P108">
        <f>K108+L108+M108</f>
        <v>68.599999999999994</v>
      </c>
      <c r="Q108">
        <f>K111+L111+M111</f>
        <v>75.400000000000006</v>
      </c>
      <c r="R108">
        <f>K114+L114+M114</f>
        <v>78.300000000000011</v>
      </c>
      <c r="T108">
        <f t="shared" si="3"/>
        <v>14.5</v>
      </c>
    </row>
    <row r="109" spans="1:20" ht="14.25" thickBot="1" x14ac:dyDescent="0.2">
      <c r="A109" s="9" t="s">
        <v>14</v>
      </c>
      <c r="B109" s="10" t="s">
        <v>9</v>
      </c>
      <c r="C109" s="8">
        <v>6.5</v>
      </c>
      <c r="D109" s="8">
        <v>28.1</v>
      </c>
      <c r="E109" s="8">
        <v>40.1</v>
      </c>
      <c r="F109" s="8">
        <v>13.9</v>
      </c>
      <c r="G109" s="8">
        <v>6.2</v>
      </c>
      <c r="H109" s="7">
        <v>5.2</v>
      </c>
      <c r="K109">
        <v>6.5</v>
      </c>
      <c r="L109">
        <v>28.1</v>
      </c>
      <c r="M109">
        <v>40.1</v>
      </c>
      <c r="T109">
        <f t="shared" si="3"/>
        <v>5.2</v>
      </c>
    </row>
    <row r="110" spans="1:20" ht="14.25" thickBot="1" x14ac:dyDescent="0.2">
      <c r="A110" s="9" t="s">
        <v>10</v>
      </c>
      <c r="B110" s="10" t="s">
        <v>11</v>
      </c>
      <c r="C110" s="8">
        <v>1.5</v>
      </c>
      <c r="D110" s="8">
        <v>27.9</v>
      </c>
      <c r="E110" s="8">
        <v>41.5</v>
      </c>
      <c r="F110" s="8">
        <v>15.2</v>
      </c>
      <c r="G110" s="8">
        <v>9.1</v>
      </c>
      <c r="H110" s="7">
        <v>4.8</v>
      </c>
      <c r="K110">
        <v>1.5</v>
      </c>
      <c r="L110">
        <v>27.9</v>
      </c>
      <c r="M110">
        <v>41.5</v>
      </c>
      <c r="T110">
        <f t="shared" si="3"/>
        <v>4.8</v>
      </c>
    </row>
    <row r="111" spans="1:20" ht="14.25" thickBot="1" x14ac:dyDescent="0.2">
      <c r="A111" s="8" t="s">
        <v>12</v>
      </c>
      <c r="B111" s="10" t="s">
        <v>22</v>
      </c>
      <c r="C111" s="8">
        <v>7.5</v>
      </c>
      <c r="D111" s="8">
        <v>28.1</v>
      </c>
      <c r="E111" s="8">
        <v>39.799999999999997</v>
      </c>
      <c r="F111" s="8">
        <v>13.6</v>
      </c>
      <c r="G111" s="8">
        <v>5.6</v>
      </c>
      <c r="H111" s="7">
        <v>5.3</v>
      </c>
      <c r="K111">
        <v>7.5</v>
      </c>
      <c r="L111">
        <v>28.1</v>
      </c>
      <c r="M111">
        <v>39.799999999999997</v>
      </c>
      <c r="T111">
        <f t="shared" si="3"/>
        <v>5.3</v>
      </c>
    </row>
    <row r="112" spans="1:20" ht="14.25" thickBot="1" x14ac:dyDescent="0.2">
      <c r="A112" s="9" t="s">
        <v>10</v>
      </c>
      <c r="B112" s="10" t="s">
        <v>9</v>
      </c>
      <c r="C112" s="8">
        <v>4.4000000000000004</v>
      </c>
      <c r="D112" s="8">
        <v>44</v>
      </c>
      <c r="E112" s="8">
        <v>28.3</v>
      </c>
      <c r="F112" s="8">
        <v>10</v>
      </c>
      <c r="G112" s="8">
        <v>3.2</v>
      </c>
      <c r="H112" s="7">
        <v>10</v>
      </c>
      <c r="K112">
        <v>4.4000000000000004</v>
      </c>
      <c r="L112">
        <v>44</v>
      </c>
      <c r="M112">
        <v>28.3</v>
      </c>
      <c r="T112">
        <f t="shared" si="3"/>
        <v>10</v>
      </c>
    </row>
    <row r="113" spans="1:20" ht="14.25" thickBot="1" x14ac:dyDescent="0.2">
      <c r="A113" s="9" t="s">
        <v>15</v>
      </c>
      <c r="B113" s="10" t="s">
        <v>11</v>
      </c>
      <c r="C113" s="8">
        <v>3.1</v>
      </c>
      <c r="D113" s="8">
        <v>35.4</v>
      </c>
      <c r="E113" s="8">
        <v>30.3</v>
      </c>
      <c r="F113" s="8">
        <v>17.399999999999999</v>
      </c>
      <c r="G113" s="8">
        <v>5.0999999999999996</v>
      </c>
      <c r="H113" s="7">
        <v>8.6999999999999993</v>
      </c>
      <c r="K113">
        <v>3.1</v>
      </c>
      <c r="L113">
        <v>35.4</v>
      </c>
      <c r="M113">
        <v>30.3</v>
      </c>
      <c r="T113">
        <f t="shared" si="3"/>
        <v>8.6999999999999993</v>
      </c>
    </row>
    <row r="114" spans="1:20" ht="14.25" thickBot="1" x14ac:dyDescent="0.2">
      <c r="A114" s="8" t="s">
        <v>16</v>
      </c>
      <c r="B114" s="11" t="s">
        <v>22</v>
      </c>
      <c r="C114" s="13">
        <v>4.7</v>
      </c>
      <c r="D114" s="13">
        <v>45.7</v>
      </c>
      <c r="E114" s="13">
        <v>27.9</v>
      </c>
      <c r="F114" s="13">
        <v>8.5</v>
      </c>
      <c r="G114" s="13">
        <v>2.8</v>
      </c>
      <c r="H114" s="29">
        <v>10.3</v>
      </c>
      <c r="K114">
        <v>4.7</v>
      </c>
      <c r="L114">
        <v>45.7</v>
      </c>
      <c r="M114">
        <v>27.9</v>
      </c>
      <c r="T114">
        <f t="shared" si="3"/>
        <v>10.3</v>
      </c>
    </row>
    <row r="115" spans="1:20" ht="67.5" x14ac:dyDescent="0.15">
      <c r="A115" s="12" t="s">
        <v>36</v>
      </c>
      <c r="N115">
        <f>K115+L115+M115</f>
        <v>0</v>
      </c>
      <c r="T115">
        <f t="shared" si="3"/>
        <v>0</v>
      </c>
    </row>
    <row r="116" spans="1:20" x14ac:dyDescent="0.15">
      <c r="A116" s="12" t="s">
        <v>1</v>
      </c>
      <c r="N116">
        <f t="shared" ref="N116:N134" si="5">K116+L116+M116</f>
        <v>0</v>
      </c>
      <c r="T116">
        <f t="shared" si="3"/>
        <v>0</v>
      </c>
    </row>
    <row r="117" spans="1:20" ht="34.5" thickBot="1" x14ac:dyDescent="0.2">
      <c r="A117" s="46" t="s">
        <v>37</v>
      </c>
      <c r="N117">
        <f t="shared" si="5"/>
        <v>0</v>
      </c>
      <c r="T117">
        <f t="shared" si="3"/>
        <v>0</v>
      </c>
    </row>
    <row r="118" spans="1:20" ht="17.25" customHeight="1" thickTop="1" thickBot="1" x14ac:dyDescent="0.2">
      <c r="A118" s="4" t="s">
        <v>3</v>
      </c>
      <c r="B118" s="47" t="s">
        <v>27</v>
      </c>
      <c r="C118" s="16"/>
      <c r="D118" s="5"/>
      <c r="E118" s="5"/>
      <c r="F118" s="58"/>
      <c r="G118" s="58"/>
      <c r="H118" s="59"/>
      <c r="N118">
        <f t="shared" si="5"/>
        <v>0</v>
      </c>
      <c r="T118">
        <f t="shared" si="3"/>
        <v>0</v>
      </c>
    </row>
    <row r="119" spans="1:20" ht="14.25" thickBot="1" x14ac:dyDescent="0.2">
      <c r="A119" s="8" t="s">
        <v>5</v>
      </c>
      <c r="B119" s="10" t="s">
        <v>28</v>
      </c>
      <c r="C119" s="8" t="s">
        <v>7</v>
      </c>
      <c r="D119" s="8" t="s">
        <v>7</v>
      </c>
      <c r="E119" s="8" t="s">
        <v>7</v>
      </c>
      <c r="F119" s="22" t="s">
        <v>7</v>
      </c>
      <c r="G119" s="22" t="s">
        <v>7</v>
      </c>
      <c r="H119" s="25" t="s">
        <v>7</v>
      </c>
      <c r="K119" t="s">
        <v>7</v>
      </c>
      <c r="L119" t="s">
        <v>7</v>
      </c>
      <c r="M119" t="s">
        <v>7</v>
      </c>
      <c r="N119" t="e">
        <f t="shared" si="5"/>
        <v>#VALUE!</v>
      </c>
      <c r="T119" t="str">
        <f t="shared" si="3"/>
        <v>百分比</v>
      </c>
    </row>
    <row r="120" spans="1:20" ht="14.25" thickBot="1" x14ac:dyDescent="0.2">
      <c r="A120" s="9" t="s">
        <v>8</v>
      </c>
      <c r="B120" s="10" t="s">
        <v>9</v>
      </c>
      <c r="C120" s="8">
        <v>1.3</v>
      </c>
      <c r="D120" s="8">
        <v>29.5</v>
      </c>
      <c r="E120" s="8">
        <v>41.7</v>
      </c>
      <c r="F120" s="8">
        <v>9.6</v>
      </c>
      <c r="G120" s="8">
        <v>3.4</v>
      </c>
      <c r="H120" s="7">
        <v>14.5</v>
      </c>
      <c r="K120">
        <v>1.3</v>
      </c>
      <c r="L120">
        <v>29.5</v>
      </c>
      <c r="M120">
        <v>41.7</v>
      </c>
      <c r="P120">
        <f>K120+L120+M120</f>
        <v>72.5</v>
      </c>
      <c r="Q120">
        <f>K123+L123+M123</f>
        <v>67.599999999999994</v>
      </c>
      <c r="R120">
        <f>K126+L126+M126</f>
        <v>77.5</v>
      </c>
      <c r="T120">
        <f t="shared" si="3"/>
        <v>14.5</v>
      </c>
    </row>
    <row r="121" spans="1:20" ht="14.25" thickBot="1" x14ac:dyDescent="0.2">
      <c r="A121" s="9" t="s">
        <v>10</v>
      </c>
      <c r="B121" s="10" t="s">
        <v>11</v>
      </c>
      <c r="C121" s="8">
        <v>2.1</v>
      </c>
      <c r="D121" s="8">
        <v>20.8</v>
      </c>
      <c r="E121" s="8">
        <v>40.200000000000003</v>
      </c>
      <c r="F121" s="8">
        <v>27.6</v>
      </c>
      <c r="G121" s="8">
        <v>9.3000000000000007</v>
      </c>
      <c r="H121" s="7">
        <v>0</v>
      </c>
      <c r="K121">
        <v>2.1</v>
      </c>
      <c r="L121">
        <v>20.8</v>
      </c>
      <c r="M121">
        <v>40.200000000000003</v>
      </c>
      <c r="P121">
        <f>K121+L121+M121</f>
        <v>63.100000000000009</v>
      </c>
      <c r="Q121">
        <f>K124+L124+M124</f>
        <v>75.7</v>
      </c>
      <c r="R121">
        <f>K127+L127+M127</f>
        <v>93.8</v>
      </c>
      <c r="T121">
        <f t="shared" si="3"/>
        <v>0</v>
      </c>
    </row>
    <row r="122" spans="1:20" ht="14.25" thickBot="1" x14ac:dyDescent="0.2">
      <c r="A122" s="8" t="s">
        <v>12</v>
      </c>
      <c r="B122" s="10" t="s">
        <v>22</v>
      </c>
      <c r="C122" s="8">
        <v>5.0999999999999996</v>
      </c>
      <c r="D122" s="8">
        <v>28.9</v>
      </c>
      <c r="E122" s="8">
        <v>40.299999999999997</v>
      </c>
      <c r="F122" s="8">
        <v>6.1</v>
      </c>
      <c r="G122" s="8">
        <v>2.2999999999999998</v>
      </c>
      <c r="H122" s="7">
        <v>17.3</v>
      </c>
      <c r="K122">
        <v>5.0999999999999996</v>
      </c>
      <c r="L122">
        <v>28.9</v>
      </c>
      <c r="M122">
        <v>40.299999999999997</v>
      </c>
      <c r="P122">
        <f>K122+L122+M122</f>
        <v>74.3</v>
      </c>
      <c r="Q122">
        <f>K125+L125+M125</f>
        <v>66</v>
      </c>
      <c r="R122">
        <f>K128+L128+M128</f>
        <v>74.3</v>
      </c>
      <c r="T122">
        <f t="shared" si="3"/>
        <v>17.3</v>
      </c>
    </row>
    <row r="123" spans="1:20" ht="14.25" thickBot="1" x14ac:dyDescent="0.2">
      <c r="A123" s="9" t="s">
        <v>14</v>
      </c>
      <c r="B123" s="10" t="s">
        <v>9</v>
      </c>
      <c r="C123" s="8">
        <v>2.1</v>
      </c>
      <c r="D123" s="8">
        <v>28.4</v>
      </c>
      <c r="E123" s="8">
        <v>37.1</v>
      </c>
      <c r="F123" s="8">
        <v>19.899999999999999</v>
      </c>
      <c r="G123" s="8">
        <v>8.1</v>
      </c>
      <c r="H123" s="7">
        <v>4.5999999999999996</v>
      </c>
      <c r="K123">
        <v>2.1</v>
      </c>
      <c r="L123">
        <v>28.4</v>
      </c>
      <c r="M123">
        <v>37.1</v>
      </c>
      <c r="T123">
        <f t="shared" si="3"/>
        <v>4.5999999999999996</v>
      </c>
    </row>
    <row r="124" spans="1:20" ht="14.25" thickBot="1" x14ac:dyDescent="0.2">
      <c r="A124" s="9" t="s">
        <v>10</v>
      </c>
      <c r="B124" s="10" t="s">
        <v>11</v>
      </c>
      <c r="C124" s="8">
        <v>1.9</v>
      </c>
      <c r="D124" s="8">
        <v>34.1</v>
      </c>
      <c r="E124" s="8">
        <v>39.700000000000003</v>
      </c>
      <c r="F124" s="8">
        <v>17.8</v>
      </c>
      <c r="G124" s="8">
        <v>6.5</v>
      </c>
      <c r="H124" s="7">
        <v>0</v>
      </c>
      <c r="K124">
        <v>1.9</v>
      </c>
      <c r="L124">
        <v>34.1</v>
      </c>
      <c r="M124">
        <v>39.700000000000003</v>
      </c>
      <c r="T124">
        <f t="shared" si="3"/>
        <v>0</v>
      </c>
    </row>
    <row r="125" spans="1:20" ht="14.25" thickBot="1" x14ac:dyDescent="0.2">
      <c r="A125" s="8" t="s">
        <v>12</v>
      </c>
      <c r="B125" s="10" t="s">
        <v>22</v>
      </c>
      <c r="C125" s="8">
        <v>2.1</v>
      </c>
      <c r="D125" s="8">
        <v>27.3</v>
      </c>
      <c r="E125" s="8">
        <v>36.6</v>
      </c>
      <c r="F125" s="8">
        <v>20.3</v>
      </c>
      <c r="G125" s="8">
        <v>8.4</v>
      </c>
      <c r="H125" s="7">
        <v>5.5</v>
      </c>
      <c r="K125">
        <v>2.1</v>
      </c>
      <c r="L125">
        <v>27.3</v>
      </c>
      <c r="M125">
        <v>36.6</v>
      </c>
      <c r="T125">
        <f t="shared" si="3"/>
        <v>5.5</v>
      </c>
    </row>
    <row r="126" spans="1:20" ht="14.25" thickBot="1" x14ac:dyDescent="0.2">
      <c r="A126" s="9" t="s">
        <v>10</v>
      </c>
      <c r="B126" s="10" t="s">
        <v>9</v>
      </c>
      <c r="C126" s="8">
        <v>4.7</v>
      </c>
      <c r="D126" s="8">
        <v>41.5</v>
      </c>
      <c r="E126" s="8">
        <v>31.3</v>
      </c>
      <c r="F126" s="8">
        <v>6.4</v>
      </c>
      <c r="G126" s="8">
        <v>5.8</v>
      </c>
      <c r="H126" s="7">
        <v>10.3</v>
      </c>
      <c r="K126">
        <v>4.7</v>
      </c>
      <c r="L126">
        <v>41.5</v>
      </c>
      <c r="M126">
        <v>31.3</v>
      </c>
      <c r="T126">
        <f t="shared" si="3"/>
        <v>10.3</v>
      </c>
    </row>
    <row r="127" spans="1:20" ht="14.25" thickBot="1" x14ac:dyDescent="0.2">
      <c r="A127" s="9" t="s">
        <v>15</v>
      </c>
      <c r="B127" s="10" t="s">
        <v>11</v>
      </c>
      <c r="C127" s="8">
        <v>8</v>
      </c>
      <c r="D127" s="8">
        <v>17.8</v>
      </c>
      <c r="E127" s="8">
        <v>68</v>
      </c>
      <c r="F127" s="8">
        <v>1.5</v>
      </c>
      <c r="G127" s="8">
        <v>4.5999999999999996</v>
      </c>
      <c r="H127" s="7">
        <v>0</v>
      </c>
      <c r="K127">
        <v>8</v>
      </c>
      <c r="L127">
        <v>17.8</v>
      </c>
      <c r="M127">
        <v>68</v>
      </c>
      <c r="T127">
        <f t="shared" si="3"/>
        <v>0</v>
      </c>
    </row>
    <row r="128" spans="1:20" ht="14.25" thickBot="1" x14ac:dyDescent="0.2">
      <c r="A128" s="8" t="s">
        <v>16</v>
      </c>
      <c r="B128" s="11" t="s">
        <v>22</v>
      </c>
      <c r="C128" s="13">
        <v>4.0999999999999996</v>
      </c>
      <c r="D128" s="13">
        <v>46</v>
      </c>
      <c r="E128" s="13">
        <v>24.2</v>
      </c>
      <c r="F128" s="13">
        <v>7.3</v>
      </c>
      <c r="G128" s="13">
        <v>6.1</v>
      </c>
      <c r="H128" s="29">
        <v>12.3</v>
      </c>
      <c r="K128">
        <v>4.0999999999999996</v>
      </c>
      <c r="L128">
        <v>46</v>
      </c>
      <c r="M128">
        <v>24.2</v>
      </c>
      <c r="T128">
        <f t="shared" si="3"/>
        <v>12.3</v>
      </c>
    </row>
    <row r="129" spans="1:20" ht="67.5" x14ac:dyDescent="0.15">
      <c r="A129" s="12" t="s">
        <v>38</v>
      </c>
      <c r="N129">
        <f t="shared" si="5"/>
        <v>0</v>
      </c>
      <c r="T129">
        <f t="shared" si="3"/>
        <v>0</v>
      </c>
    </row>
    <row r="130" spans="1:20" x14ac:dyDescent="0.15">
      <c r="A130" s="17" t="s">
        <v>1</v>
      </c>
      <c r="N130">
        <f t="shared" si="5"/>
        <v>0</v>
      </c>
      <c r="T130">
        <f t="shared" si="3"/>
        <v>0</v>
      </c>
    </row>
    <row r="131" spans="1:20" x14ac:dyDescent="0.15">
      <c r="A131" s="17" t="s">
        <v>1</v>
      </c>
      <c r="N131">
        <f t="shared" si="5"/>
        <v>0</v>
      </c>
      <c r="T131">
        <f t="shared" si="3"/>
        <v>0</v>
      </c>
    </row>
    <row r="132" spans="1:20" ht="34.5" thickBot="1" x14ac:dyDescent="0.2">
      <c r="A132" s="46" t="s">
        <v>39</v>
      </c>
      <c r="N132">
        <f t="shared" si="5"/>
        <v>0</v>
      </c>
      <c r="T132">
        <f t="shared" si="3"/>
        <v>0</v>
      </c>
    </row>
    <row r="133" spans="1:20" ht="17.25" customHeight="1" thickTop="1" thickBot="1" x14ac:dyDescent="0.2">
      <c r="A133" s="4" t="s">
        <v>3</v>
      </c>
      <c r="B133" s="47" t="s">
        <v>27</v>
      </c>
      <c r="C133" s="16"/>
      <c r="D133" s="5"/>
      <c r="E133" s="5"/>
      <c r="F133" s="58"/>
      <c r="G133" s="58"/>
      <c r="H133" s="59"/>
      <c r="N133">
        <f t="shared" si="5"/>
        <v>0</v>
      </c>
      <c r="T133">
        <f t="shared" si="3"/>
        <v>0</v>
      </c>
    </row>
    <row r="134" spans="1:20" ht="14.25" thickBot="1" x14ac:dyDescent="0.2">
      <c r="A134" s="8" t="s">
        <v>5</v>
      </c>
      <c r="B134" s="10" t="s">
        <v>28</v>
      </c>
      <c r="C134" s="8" t="s">
        <v>7</v>
      </c>
      <c r="D134" s="8" t="s">
        <v>7</v>
      </c>
      <c r="E134" s="8" t="s">
        <v>7</v>
      </c>
      <c r="F134" s="22" t="s">
        <v>7</v>
      </c>
      <c r="G134" s="22" t="s">
        <v>7</v>
      </c>
      <c r="H134" s="25" t="s">
        <v>7</v>
      </c>
      <c r="K134" t="s">
        <v>7</v>
      </c>
      <c r="L134" t="s">
        <v>7</v>
      </c>
      <c r="M134" t="s">
        <v>7</v>
      </c>
      <c r="N134" t="e">
        <f t="shared" si="5"/>
        <v>#VALUE!</v>
      </c>
      <c r="T134" t="str">
        <f t="shared" si="3"/>
        <v>百分比</v>
      </c>
    </row>
    <row r="135" spans="1:20" ht="14.25" thickBot="1" x14ac:dyDescent="0.2">
      <c r="A135" s="9" t="s">
        <v>8</v>
      </c>
      <c r="B135" s="10" t="s">
        <v>9</v>
      </c>
      <c r="C135" s="54">
        <v>0.9</v>
      </c>
      <c r="D135" s="54">
        <v>26.7</v>
      </c>
      <c r="E135" s="54">
        <v>40.200000000000003</v>
      </c>
      <c r="F135" s="54">
        <v>15.1</v>
      </c>
      <c r="G135" s="54">
        <v>5.2</v>
      </c>
      <c r="H135" s="55">
        <v>11.9</v>
      </c>
      <c r="K135">
        <v>0.9</v>
      </c>
      <c r="L135">
        <v>26.7</v>
      </c>
      <c r="M135">
        <v>40.200000000000003</v>
      </c>
      <c r="P135">
        <f>K135+L135+M135</f>
        <v>67.8</v>
      </c>
      <c r="Q135">
        <f>K138+L138+M138</f>
        <v>68.099999999999994</v>
      </c>
      <c r="R135">
        <f>K141+L141+M141</f>
        <v>68</v>
      </c>
      <c r="T135">
        <f t="shared" ref="T135:T143" si="6">H135</f>
        <v>11.9</v>
      </c>
    </row>
    <row r="136" spans="1:20" ht="14.25" thickBot="1" x14ac:dyDescent="0.2">
      <c r="A136" s="9" t="s">
        <v>10</v>
      </c>
      <c r="B136" s="10" t="s">
        <v>11</v>
      </c>
      <c r="C136" s="54">
        <v>1.1000000000000001</v>
      </c>
      <c r="D136" s="54">
        <v>25.1</v>
      </c>
      <c r="E136" s="54">
        <v>39.1</v>
      </c>
      <c r="F136" s="54">
        <v>11.1</v>
      </c>
      <c r="G136" s="54">
        <v>9.4</v>
      </c>
      <c r="H136" s="55">
        <v>14.2</v>
      </c>
      <c r="K136">
        <v>1.1000000000000001</v>
      </c>
      <c r="L136">
        <v>25.1</v>
      </c>
      <c r="M136">
        <v>39.1</v>
      </c>
      <c r="P136">
        <f>K136+L136+M136</f>
        <v>65.300000000000011</v>
      </c>
      <c r="Q136">
        <f>K139+L139+M139</f>
        <v>67</v>
      </c>
      <c r="R136">
        <f>K142+L142+M142</f>
        <v>67.5</v>
      </c>
      <c r="T136">
        <f t="shared" si="6"/>
        <v>14.2</v>
      </c>
    </row>
    <row r="137" spans="1:20" ht="14.25" thickBot="1" x14ac:dyDescent="0.2">
      <c r="A137" s="8" t="s">
        <v>12</v>
      </c>
      <c r="B137" s="10" t="s">
        <v>22</v>
      </c>
      <c r="C137" s="54">
        <v>0.9</v>
      </c>
      <c r="D137" s="54">
        <v>27</v>
      </c>
      <c r="E137" s="54">
        <v>40.4</v>
      </c>
      <c r="F137" s="54">
        <v>15.9</v>
      </c>
      <c r="G137" s="54">
        <v>4.4000000000000004</v>
      </c>
      <c r="H137" s="56">
        <v>11.4</v>
      </c>
      <c r="K137">
        <v>0.9</v>
      </c>
      <c r="L137">
        <v>27</v>
      </c>
      <c r="M137">
        <v>40.4</v>
      </c>
      <c r="P137">
        <f>K137+L137+M137</f>
        <v>68.3</v>
      </c>
      <c r="Q137">
        <f>K140+L140+M140</f>
        <v>68.3</v>
      </c>
      <c r="R137">
        <f>K143+L143+M143</f>
        <v>68.099999999999994</v>
      </c>
      <c r="T137">
        <f t="shared" si="6"/>
        <v>11.4</v>
      </c>
    </row>
    <row r="138" spans="1:20" ht="14.25" thickBot="1" x14ac:dyDescent="0.2">
      <c r="A138" s="9" t="s">
        <v>14</v>
      </c>
      <c r="B138" s="10" t="s">
        <v>9</v>
      </c>
      <c r="C138" s="54">
        <v>1.4</v>
      </c>
      <c r="D138" s="54">
        <v>27.1</v>
      </c>
      <c r="E138" s="54">
        <v>39.6</v>
      </c>
      <c r="F138" s="54">
        <v>14.7</v>
      </c>
      <c r="G138" s="54">
        <v>6.7</v>
      </c>
      <c r="H138" s="55">
        <v>10.5</v>
      </c>
      <c r="K138">
        <v>1.4</v>
      </c>
      <c r="L138">
        <v>27.1</v>
      </c>
      <c r="M138">
        <v>39.6</v>
      </c>
      <c r="T138">
        <f t="shared" si="6"/>
        <v>10.5</v>
      </c>
    </row>
    <row r="139" spans="1:20" ht="14.25" thickBot="1" x14ac:dyDescent="0.2">
      <c r="A139" s="9" t="s">
        <v>10</v>
      </c>
      <c r="B139" s="10" t="s">
        <v>11</v>
      </c>
      <c r="C139" s="54">
        <v>1.3</v>
      </c>
      <c r="D139" s="54">
        <v>24.2</v>
      </c>
      <c r="E139" s="54">
        <v>41.5</v>
      </c>
      <c r="F139" s="54">
        <v>16.3</v>
      </c>
      <c r="G139" s="54">
        <v>7.4</v>
      </c>
      <c r="H139" s="55">
        <v>9.3000000000000007</v>
      </c>
      <c r="K139">
        <v>1.3</v>
      </c>
      <c r="L139">
        <v>24.2</v>
      </c>
      <c r="M139">
        <v>41.5</v>
      </c>
      <c r="T139">
        <f t="shared" si="6"/>
        <v>9.3000000000000007</v>
      </c>
    </row>
    <row r="140" spans="1:20" ht="14.25" thickBot="1" x14ac:dyDescent="0.2">
      <c r="A140" s="8" t="s">
        <v>12</v>
      </c>
      <c r="B140" s="10" t="s">
        <v>22</v>
      </c>
      <c r="C140" s="54">
        <v>1.4</v>
      </c>
      <c r="D140" s="54">
        <v>27.7</v>
      </c>
      <c r="E140" s="54">
        <v>39.200000000000003</v>
      </c>
      <c r="F140" s="54">
        <v>14.4</v>
      </c>
      <c r="G140" s="54">
        <v>6.6</v>
      </c>
      <c r="H140" s="55">
        <v>10.7</v>
      </c>
      <c r="K140">
        <v>1.4</v>
      </c>
      <c r="L140">
        <v>27.7</v>
      </c>
      <c r="M140">
        <v>39.200000000000003</v>
      </c>
      <c r="T140">
        <f t="shared" si="6"/>
        <v>10.7</v>
      </c>
    </row>
    <row r="141" spans="1:20" ht="14.25" thickBot="1" x14ac:dyDescent="0.2">
      <c r="A141" s="9" t="s">
        <v>10</v>
      </c>
      <c r="B141" s="10" t="s">
        <v>9</v>
      </c>
      <c r="C141" s="54">
        <v>1.2</v>
      </c>
      <c r="D141" s="54">
        <v>26.9</v>
      </c>
      <c r="E141" s="54">
        <v>39.9</v>
      </c>
      <c r="F141" s="54">
        <v>14.8</v>
      </c>
      <c r="G141" s="54">
        <v>5.9</v>
      </c>
      <c r="H141" s="55">
        <v>11.3</v>
      </c>
      <c r="K141">
        <v>1.2</v>
      </c>
      <c r="L141">
        <v>26.9</v>
      </c>
      <c r="M141">
        <v>39.9</v>
      </c>
      <c r="T141">
        <f t="shared" si="6"/>
        <v>11.3</v>
      </c>
    </row>
    <row r="142" spans="1:20" ht="14.25" thickBot="1" x14ac:dyDescent="0.2">
      <c r="A142" s="9" t="s">
        <v>15</v>
      </c>
      <c r="B142" s="10" t="s">
        <v>11</v>
      </c>
      <c r="C142" s="54">
        <v>1.1000000000000001</v>
      </c>
      <c r="D142" s="54">
        <v>25.8</v>
      </c>
      <c r="E142" s="54">
        <v>40.6</v>
      </c>
      <c r="F142" s="54">
        <v>15.7</v>
      </c>
      <c r="G142" s="54">
        <v>7.8</v>
      </c>
      <c r="H142" s="55">
        <v>9</v>
      </c>
      <c r="K142">
        <v>1.1000000000000001</v>
      </c>
      <c r="L142">
        <v>25.8</v>
      </c>
      <c r="M142">
        <v>40.6</v>
      </c>
      <c r="T142">
        <f t="shared" si="6"/>
        <v>9</v>
      </c>
    </row>
    <row r="143" spans="1:20" ht="14.25" thickBot="1" x14ac:dyDescent="0.2">
      <c r="A143" s="8" t="s">
        <v>16</v>
      </c>
      <c r="B143" s="11" t="s">
        <v>22</v>
      </c>
      <c r="C143" s="13">
        <v>1.2</v>
      </c>
      <c r="D143" s="13">
        <v>27.1</v>
      </c>
      <c r="E143" s="13">
        <v>39.799999999999997</v>
      </c>
      <c r="F143" s="13">
        <v>14.6</v>
      </c>
      <c r="G143" s="13">
        <v>5.5</v>
      </c>
      <c r="H143" s="29">
        <v>11.7</v>
      </c>
      <c r="K143">
        <v>1.2</v>
      </c>
      <c r="L143">
        <v>27.1</v>
      </c>
      <c r="M143">
        <v>39.799999999999997</v>
      </c>
      <c r="T143">
        <f t="shared" si="6"/>
        <v>11.7</v>
      </c>
    </row>
    <row r="144" spans="1:20" ht="67.5" x14ac:dyDescent="0.15">
      <c r="A144" s="12" t="s">
        <v>40</v>
      </c>
    </row>
    <row r="145" spans="1:1" x14ac:dyDescent="0.15">
      <c r="A145" s="17" t="s">
        <v>1</v>
      </c>
    </row>
    <row r="146" spans="1:1" x14ac:dyDescent="0.15">
      <c r="A146" s="17" t="s">
        <v>1</v>
      </c>
    </row>
    <row r="147" spans="1:1" ht="56.25" x14ac:dyDescent="0.15">
      <c r="A147" s="46" t="s">
        <v>41</v>
      </c>
    </row>
    <row r="148" spans="1:1" ht="258.75" x14ac:dyDescent="0.15">
      <c r="A148" s="53" t="s">
        <v>42</v>
      </c>
    </row>
    <row r="149" spans="1:1" ht="409.5" x14ac:dyDescent="0.15">
      <c r="A149" s="53" t="s">
        <v>43</v>
      </c>
    </row>
    <row r="150" spans="1:1" ht="409.5" x14ac:dyDescent="0.15">
      <c r="A150" s="53" t="s">
        <v>44</v>
      </c>
    </row>
  </sheetData>
  <mergeCells count="8">
    <mergeCell ref="H62:H63"/>
    <mergeCell ref="B62:B63"/>
    <mergeCell ref="B90:B91"/>
    <mergeCell ref="C62:C63"/>
    <mergeCell ref="D62:D63"/>
    <mergeCell ref="E62:E63"/>
    <mergeCell ref="F62:F63"/>
    <mergeCell ref="G62:G63"/>
  </mergeCells>
  <phoneticPr fontId="8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蒋祎</cp:lastModifiedBy>
  <dcterms:created xsi:type="dcterms:W3CDTF">2018-07-12T18:40:00Z</dcterms:created>
  <dcterms:modified xsi:type="dcterms:W3CDTF">2018-07-14T02:16:04Z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