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3" activeTab="18"/>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21" l="1"/>
  <c r="I33" i="21"/>
  <c r="I27" i="21"/>
</calcChain>
</file>

<file path=xl/sharedStrings.xml><?xml version="1.0" encoding="utf-8"?>
<sst xmlns="http://schemas.openxmlformats.org/spreadsheetml/2006/main" count="2828" uniqueCount="1093">
  <si>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</si>
  <si>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</si>
  <si>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</si>
  <si>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</si>
  <si>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</si>
  <si>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</si>
  <si>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</si>
  <si>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</si>
  <si>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</si>
  <si>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</si>
  <si>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</si>
  <si>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</si>
  <si>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</si>
  <si>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</si>
  <si>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</si>
  <si>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</si>
  <si>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</si>
  <si>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</si>
  <si>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</si>
  <si>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</si>
  <si>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</si>
  <si>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</si>
  <si>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</si>
  <si>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</si>
  <si>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</si>
  <si>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</si>
  <si>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</si>
  <si>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</si>
  <si>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</si>
  <si>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</si>
  <si>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</si>
  <si>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</si>
  <si>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</si>
  <si>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</si>
  <si>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</si>
  <si>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</si>
  <si>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</si>
  <si>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</si>
  <si>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</si>
  <si>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</si>
  <si>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</si>
  <si>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</si>
  <si>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</si>
  <si>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</si>
  <si>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</si>
  <si>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</si>
  <si>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</si>
  <si>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</si>
  <si>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</si>
  <si>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</si>
  <si>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</si>
  <si>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</si>
  <si>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</si>
  <si>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</si>
  <si>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</si>
  <si>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</si>
  <si>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</si>
  <si>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</si>
  <si>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</si>
  <si>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</si>
  <si>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</si>
  <si>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</si>
  <si>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</si>
  <si>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</si>
  <si>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</si>
  <si>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</si>
  <si>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</si>
  <si>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</si>
  <si>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</si>
  <si>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</si>
  <si>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</si>
  <si>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</si>
  <si>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</si>
  <si>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</si>
  <si>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</si>
  <si>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</si>
  <si>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</si>
  <si>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</si>
  <si>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</si>
  <si>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</si>
  <si>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</si>
  <si>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</si>
  <si>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</si>
  <si>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</si>
  <si>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</si>
  <si>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</si>
  <si>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</si>
  <si>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</si>
  <si>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</si>
  <si>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</si>
  <si>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</si>
  <si>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</si>
  <si>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</si>
  <si>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</si>
  <si>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</si>
  <si>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</si>
  <si>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</si>
  <si>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</si>
  <si>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</si>
  <si>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</si>
  <si>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</si>
  <si>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</si>
  <si>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</si>
  <si>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</si>
  <si>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</si>
  <si>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</si>
  <si>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</si>
  <si>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</si>
  <si>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</si>
  <si>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</si>
  <si>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</si>
  <si>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</si>
  <si>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</si>
  <si>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</si>
  <si>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</si>
  <si>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</si>
  <si>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</si>
  <si>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</si>
  <si>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</si>
  <si>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</si>
  <si>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</si>
  <si>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</si>
  <si>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</si>
  <si>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</si>
  <si>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</si>
  <si>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个/千人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</si>
  <si>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</si>
  <si>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</si>
  <si>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</si>
  <si>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</si>
  <si>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</si>
  <si>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</si>
  <si>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</si>
  <si>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</si>
  <si>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</si>
  <si>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</si>
  <si>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</si>
  <si>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</si>
  <si>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</si>
  <si>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</si>
  <si>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</si>
  <si>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</si>
  <si>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</si>
  <si>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</si>
  <si>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</si>
  <si>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</si>
  <si>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</si>
  <si>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</si>
  <si>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</si>
  <si>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</si>
  <si>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</si>
  <si>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</si>
  <si>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</si>
  <si>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</si>
  <si>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</si>
  <si>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</si>
  <si>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</si>
  <si>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</si>
  <si>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</si>
  <si>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</si>
  <si>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</si>
  <si>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</si>
  <si>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</si>
  <si>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</si>
  <si>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</si>
  <si>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</si>
  <si>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</si>
  <si>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</si>
  <si>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</si>
  <si>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</si>
  <si>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</si>
  <si>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</si>
  <si>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</si>
  <si>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</si>
  <si>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</si>
  <si>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</si>
  <si>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</si>
  <si>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</si>
  <si>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</si>
  <si>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</si>
  <si>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</si>
  <si>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</si>
  <si>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</si>
  <si>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</si>
  <si>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</si>
  <si>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</si>
  <si>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</si>
  <si>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</si>
  <si>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</si>
  <si>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</si>
  <si>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</si>
  <si>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</si>
  <si>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</si>
  <si>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</si>
  <si>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</si>
  <si>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</si>
  <si>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</si>
  <si>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</si>
  <si>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</si>
  <si>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</si>
  <si>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全市居民人均消费支出</t>
    <phoneticPr fontId="6" type="noConversion"/>
  </si>
  <si>
    <t>指标单位</t>
    <phoneticPr fontId="6" type="noConversion"/>
  </si>
  <si>
    <t>天津市</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</si>
  <si>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</si>
  <si>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</si>
  <si>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</si>
  <si>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</si>
  <si>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</si>
  <si>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</si>
  <si>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</si>
  <si>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</si>
  <si>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</si>
  <si>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</si>
  <si>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</si>
  <si>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</si>
  <si>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</si>
  <si>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</si>
  <si>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</si>
  <si>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</si>
  <si>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</si>
  <si>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自贡市</t>
    <phoneticPr fontId="6" type="noConversion"/>
  </si>
  <si>
    <t>每十万人基础教育学校数量</t>
    <phoneticPr fontId="6" type="noConversion"/>
  </si>
  <si>
    <t>广西壮族自治区</t>
    <phoneticPr fontId="6" type="noConversion"/>
  </si>
  <si>
    <t>所/十万人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</si>
  <si>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</si>
  <si>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</si>
  <si>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</si>
  <si>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</si>
  <si>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</si>
  <si>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</si>
  <si>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</si>
  <si>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</si>
  <si>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</si>
  <si>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</si>
  <si>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</si>
  <si>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</si>
  <si>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</si>
  <si>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</si>
  <si>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</si>
  <si>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</si>
  <si>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</si>
  <si>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</si>
  <si>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</si>
  <si>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</si>
  <si>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</si>
  <si>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</si>
  <si>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</si>
  <si>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</si>
  <si>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</si>
  <si>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</si>
  <si>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</si>
  <si>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</si>
  <si>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</si>
  <si>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</si>
  <si>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</si>
  <si>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</si>
  <si>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</si>
  <si>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</si>
  <si>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</si>
  <si>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</si>
  <si>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云南省</t>
  </si>
  <si>
    <t>一般公共预算收入 ➗ 一般公共预算支出</t>
  </si>
  <si>
    <t>平均购房价格 ➗ 普通劳动力平均月薪</t>
  </si>
  <si>
    <t>普通劳动力平均年薪 ➗ 人均GDP</t>
  </si>
  <si>
    <t>#12</t>
  </si>
  <si>
    <t>双一流院校数量</t>
  </si>
  <si>
    <t>所</t>
  </si>
  <si>
    <t>#9</t>
  </si>
  <si>
    <t>货物运输周转量</t>
  </si>
  <si>
    <t>亿吨公里</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</si>
  <si>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</si>
  <si>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</si>
  <si>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</si>
  <si>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</si>
  <si>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</si>
  <si>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</si>
  <si>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</si>
  <si>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</si>
  <si>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</si>
  <si>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</si>
  <si>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</si>
  <si>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</si>
  <si>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</si>
  <si>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</si>
  <si>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</si>
  <si>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</si>
  <si>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</si>
  <si>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</si>
  <si>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</si>
  <si>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</si>
  <si>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</si>
  <si>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</si>
  <si>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</si>
  <si>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</si>
  <si>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浙江省</t>
  </si>
  <si>
    <t>合肥市</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</si>
  <si>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</si>
  <si>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</si>
  <si>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</si>
  <si>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</si>
  <si>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</si>
  <si>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</si>
  <si>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</si>
  <si>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</si>
  <si>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</si>
  <si>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</si>
  <si>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</si>
  <si>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</si>
  <si>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</si>
  <si>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</si>
  <si>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</si>
  <si>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</si>
  <si>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</si>
  <si>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</si>
  <si>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</si>
  <si>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</si>
  <si>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</si>
  <si>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</si>
  <si>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</si>
  <si>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</si>
  <si>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39 计算机、通信和其他电子设备制造业</t>
  </si>
  <si>
    <t>苏州市张家港经济技术开发区</t>
  </si>
  <si>
    <t>38 电气机械和器材制造业</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</si>
  <si>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</si>
  <si>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</si>
  <si>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</si>
  <si>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</si>
  <si>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</si>
  <si>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</si>
  <si>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</si>
  <si>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</si>
  <si>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</si>
  <si>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</si>
  <si>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</si>
  <si>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</si>
  <si>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27 医药制造业</t>
  </si>
  <si>
    <t>65 软件和信息技术服务业</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</si>
  <si>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</si>
  <si>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</si>
  <si>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</si>
  <si>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</si>
  <si>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</si>
  <si>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</si>
  <si>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</si>
  <si>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新材料新能源一体化项目合作框架协议</t>
  </si>
  <si>
    <t>浙江卫星石化股份有限公司</t>
  </si>
  <si>
    <t>嘉兴市平湖市</t>
  </si>
  <si>
    <t>年产80万吨PDH、80万吨丁辛醇、12万吨新戊二醇；年产3000吨的氢气充装站；年产11000吨的液氢装置</t>
  </si>
  <si>
    <t>30 非金属矿物制品业</t>
  </si>
  <si>
    <t>纳思达股份有限公司</t>
  </si>
  <si>
    <t>36 汽车制造业</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</si>
  <si>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</si>
  <si>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</si>
  <si>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</si>
  <si>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</si>
  <si>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</si>
  <si>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</si>
  <si>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</si>
  <si>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</si>
  <si>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</si>
  <si>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</si>
  <si>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</si>
  <si>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</si>
  <si>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</si>
  <si>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</si>
  <si>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</si>
  <si>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</si>
  <si>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</si>
  <si>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</si>
  <si>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</si>
  <si>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</si>
  <si>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</si>
  <si>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</si>
  <si>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</si>
  <si>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</si>
  <si>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</si>
  <si>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</si>
  <si>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</si>
  <si>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西安市</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</si>
  <si>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</si>
  <si>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</si>
  <si>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</si>
  <si>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</si>
  <si>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</si>
  <si>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</si>
  <si>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</si>
  <si>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</si>
  <si>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</si>
  <si>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</si>
  <si>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</si>
  <si>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</si>
  <si>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</si>
  <si>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</si>
  <si>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</si>
  <si>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</si>
  <si>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</si>
  <si>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</si>
  <si>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</si>
  <si>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</si>
  <si>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</si>
  <si>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</si>
  <si>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</si>
  <si>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</si>
  <si>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</si>
  <si>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</si>
  <si>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</si>
  <si>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</si>
  <si>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</si>
  <si>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</si>
  <si>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</si>
  <si>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</si>
  <si>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</si>
  <si>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</si>
  <si>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</si>
  <si>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</si>
  <si>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</si>
  <si>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</si>
  <si>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</si>
  <si>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</si>
  <si>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</si>
  <si>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</si>
  <si>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</si>
  <si>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</si>
  <si>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</si>
  <si>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</si>
  <si>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</si>
  <si>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</si>
  <si>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宁德市福鼎市</t>
  </si>
  <si>
    <t>土地成交数量</t>
  </si>
  <si>
    <t>笔</t>
  </si>
  <si>
    <t>遵义市</t>
  </si>
  <si>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</si>
  <si>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</si>
  <si>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</si>
  <si>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</si>
  <si>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</si>
  <si>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</si>
  <si>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</si>
  <si>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</si>
  <si>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</si>
  <si>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</si>
  <si>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</si>
  <si>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</si>
  <si>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</si>
  <si>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</si>
  <si>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</si>
  <si>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</si>
  <si>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</si>
  <si>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</si>
  <si>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</si>
  <si>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</si>
  <si>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</si>
  <si>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</si>
  <si>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</si>
  <si>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</si>
  <si>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</si>
  <si>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</si>
  <si>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</si>
  <si>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</si>
  <si>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</si>
  <si>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</si>
  <si>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</si>
  <si>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</si>
  <si>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</si>
  <si>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</si>
  <si>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</si>
  <si>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</si>
  <si>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</si>
  <si>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</si>
  <si>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</si>
  <si>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</si>
  <si>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</si>
  <si>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</si>
  <si>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</si>
  <si>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</si>
  <si>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</si>
  <si>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</si>
  <si>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</si>
  <si>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</si>
  <si>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</si>
  <si>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</si>
  <si>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</si>
  <si>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</si>
  <si>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</si>
  <si>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</si>
  <si>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</si>
  <si>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</si>
  <si>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</si>
  <si>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</si>
  <si>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</si>
  <si>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</si>
  <si>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</si>
  <si>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</si>
  <si>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</si>
  <si>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</si>
  <si>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</si>
  <si>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</si>
  <si>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建筑业</t>
  </si>
  <si>
    <t>33金属制品业</t>
  </si>
  <si>
    <t>73研究和试验发展</t>
  </si>
  <si>
    <t>湖南省</t>
  </si>
  <si>
    <t>宁波市</t>
  </si>
  <si>
    <t>北仑区</t>
  </si>
  <si>
    <t>东华能源(宁波)新材料有限公司</t>
  </si>
  <si>
    <t>慈溪市</t>
  </si>
  <si>
    <t>宁波杭州湾新区汽车产业发展有限公司</t>
  </si>
  <si>
    <t>大兴区</t>
  </si>
  <si>
    <t>山西省</t>
  </si>
  <si>
    <t>陕西省</t>
  </si>
  <si>
    <t>江门市</t>
  </si>
  <si>
    <t>绍兴市</t>
  </si>
  <si>
    <t>上虞区</t>
  </si>
  <si>
    <t>浙江永坚新材料科技股份有限公司</t>
  </si>
  <si>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</si>
  <si>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</si>
  <si>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</si>
  <si>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</si>
  <si>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</si>
  <si>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</si>
  <si>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</si>
  <si>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</si>
  <si>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</si>
  <si>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</si>
  <si>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</si>
  <si>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</si>
  <si>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</si>
  <si>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</si>
  <si>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</si>
  <si>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</si>
  <si>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</si>
  <si>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</si>
  <si>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</si>
  <si>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</si>
  <si>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</si>
  <si>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</si>
  <si>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</si>
  <si>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</si>
  <si>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</si>
  <si>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河南省</t>
  </si>
  <si>
    <t>鹤壁市</t>
  </si>
  <si>
    <t>山城区</t>
  </si>
  <si>
    <t>美瑞科技(河南)有限公司</t>
  </si>
  <si>
    <t>金华市</t>
  </si>
  <si>
    <t>东阳市</t>
  </si>
  <si>
    <t>东阳华芯电子材料有限公司</t>
  </si>
  <si>
    <t>淄博市</t>
  </si>
  <si>
    <t>桓台县</t>
  </si>
  <si>
    <t>山东清河化工科技有限公司</t>
  </si>
  <si>
    <t>内蒙古自治区</t>
  </si>
  <si>
    <t>湖北省</t>
  </si>
  <si>
    <t>连云港市</t>
  </si>
  <si>
    <t>产业类别</t>
  </si>
  <si>
    <t>收录总数</t>
  </si>
  <si>
    <t>生物医药及医疗器械</t>
  </si>
  <si>
    <t>69条</t>
  </si>
  <si>
    <t>总部经济</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</si>
  <si>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</si>
  <si>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</si>
  <si>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</si>
  <si>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</si>
  <si>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</si>
  <si>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</si>
  <si>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</si>
  <si>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</si>
  <si>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</si>
  <si>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</si>
  <si>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</si>
  <si>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</si>
  <si>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</si>
  <si>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</si>
  <si>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</si>
  <si>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</si>
  <si>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</si>
  <si>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</si>
  <si>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</si>
  <si>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</si>
  <si>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</si>
  <si>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</si>
  <si>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</si>
  <si>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</si>
  <si>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</si>
  <si>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</si>
  <si>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</si>
  <si>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</si>
  <si>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</si>
  <si>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</si>
  <si>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</si>
  <si>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</si>
  <si>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</si>
  <si>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</si>
  <si>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</si>
  <si>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</si>
  <si>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</si>
  <si>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</si>
  <si>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</si>
  <si>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</si>
  <si>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</si>
  <si>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</si>
  <si>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</si>
  <si>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</si>
  <si>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</si>
  <si>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</si>
  <si>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市级</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</si>
  <si>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</si>
  <si>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</si>
  <si>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</si>
  <si>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</si>
  <si>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</si>
  <si>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</si>
  <si>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</si>
  <si>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</si>
  <si>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</si>
  <si>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</si>
  <si>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</si>
  <si>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</si>
  <si>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</si>
  <si>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</si>
  <si>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</si>
  <si>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</si>
  <si>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</si>
  <si>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</si>
  <si>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</si>
  <si>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</si>
  <si>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</si>
  <si>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</si>
  <si>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</si>
  <si>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</si>
  <si>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</si>
  <si>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</si>
  <si>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</si>
  <si>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</si>
  <si>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</si>
  <si>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</si>
  <si>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</si>
  <si>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</si>
  <si>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</si>
  <si>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</si>
  <si>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</si>
  <si>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</si>
  <si>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</si>
  <si>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</si>
  <si>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</si>
  <si>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</si>
  <si>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</si>
  <si>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</si>
  <si>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</si>
  <si>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</si>
  <si>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</si>
  <si>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</si>
  <si>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</si>
  <si>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</si>
  <si>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</si>
  <si>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</si>
  <si>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</si>
  <si>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</si>
  <si>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</si>
  <si>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</si>
  <si>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</si>
  <si>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</si>
  <si>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</si>
  <si>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</si>
  <si>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</si>
  <si>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</si>
  <si>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</si>
  <si>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</si>
  <si>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</si>
  <si>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</si>
  <si>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</si>
  <si>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</si>
  <si>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</si>
  <si>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</si>
  <si>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</si>
  <si>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</si>
  <si>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</si>
  <si>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</si>
  <si>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</si>
  <si>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</si>
  <si>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</si>
  <si>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</si>
  <si>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</si>
  <si>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</si>
  <si>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</si>
  <si>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《天河区加快推动软件和信息技术服务业高质量发展的若干政策措施》</t>
  </si>
  <si>
    <t>广州市天河区</t>
  </si>
  <si>
    <t>广州市天河区人民政府</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</si>
  <si>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</si>
  <si>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</si>
  <si>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</si>
  <si>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</si>
  <si>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</si>
  <si>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</si>
  <si>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</si>
  <si>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</si>
  <si>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</si>
  <si>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</si>
  <si>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</si>
  <si>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</si>
  <si>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</si>
  <si>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</si>
  <si>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</si>
  <si>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</si>
  <si>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</si>
  <si>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</si>
  <si>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</si>
  <si>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</si>
  <si>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</si>
  <si>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</si>
  <si>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</si>
  <si>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</si>
  <si>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</si>
  <si>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</si>
  <si>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</si>
  <si>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</si>
  <si>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</si>
  <si>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</si>
  <si>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</si>
  <si>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</si>
  <si>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</si>
  <si>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</si>
  <si>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</si>
  <si>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</si>
  <si>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</si>
  <si>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</si>
  <si>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查 · 投资</t>
  </si>
  <si>
    <t>上市公司投资</t>
  </si>
  <si>
    <t>总投资金额</t>
  </si>
  <si>
    <t>标题、文字内容、配图均更新</t>
  </si>
  <si>
    <t>产业用地获取</t>
  </si>
  <si>
    <t>投资项目数量</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</si>
  <si>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</si>
  <si>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</si>
  <si>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</si>
  <si>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</si>
  <si>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</si>
  <si>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</si>
  <si>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</si>
  <si>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</si>
  <si>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</si>
  <si>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</si>
  <si>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</si>
  <si>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</si>
  <si>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</si>
  <si>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</si>
  <si>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</si>
  <si>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</si>
  <si>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</si>
  <si>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</si>
  <si>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</si>
  <si>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</si>
  <si>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</si>
  <si>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</si>
  <si>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</si>
  <si>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</si>
  <si>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</si>
  <si>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</si>
  <si>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</si>
  <si>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</si>
  <si>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</si>
  <si>
    <t>2021年12月，上市公司中国移动披露将在北京西城区投资建设"5G精品网络建设项目"，总投资金额983亿元，全国第一。</t>
  </si>
  <si>
    <t>2021年，重庆土地成交项目共696个，总成交用地面积2680万平方米，两项指标均为全国第一。</t>
  </si>
  <si>
    <t>2021年，山东裕龙石化有限公司披露烟台龙口市产业用地成交金额162304万元，全国第一。</t>
  </si>
  <si>
    <t>上市企业研发投入占比</t>
    <phoneticPr fontId="6" type="noConversion"/>
  </si>
  <si>
    <t>鄂尔多斯市</t>
  </si>
  <si>
    <t>房价收入比</t>
    <phoneticPr fontId="6" type="noConversion"/>
  </si>
  <si>
    <t xml:space="preserve">五指山市 </t>
  </si>
  <si>
    <t>海南省</t>
  </si>
  <si>
    <t>鹤岗市</t>
  </si>
  <si>
    <t>双鸭山市</t>
  </si>
  <si>
    <t>屯昌县</t>
  </si>
  <si>
    <t>城镇居民消费意愿指数</t>
  </si>
  <si>
    <t>绿地面积（市辖区）</t>
  </si>
  <si>
    <t>平方公里</t>
  </si>
  <si>
    <t>医疗机构床位数量</t>
  </si>
  <si>
    <t>每十万人文化设施数量</t>
  </si>
  <si>
    <t>港口货物吞吐量</t>
    <phoneticPr fontId="6" type="noConversion"/>
  </si>
  <si>
    <t>万人发明专利拥有量</t>
  </si>
  <si>
    <t>个/万人</t>
  </si>
  <si>
    <t>制造业单项冠军企业数量</t>
  </si>
  <si>
    <t>#10</t>
  </si>
  <si>
    <t>建成区面积（市辖区）</t>
  </si>
  <si>
    <t xml:space="preserve">港口集装箱吞吐量 </t>
  </si>
  <si>
    <t>万标准箱</t>
  </si>
  <si>
    <t>杭州市</t>
  </si>
  <si>
    <t xml:space="preserve">四川省 </t>
  </si>
  <si>
    <t>异质结太阳能电池片设备产业化项目</t>
  </si>
  <si>
    <t>苏州迈为科技股份有限公司</t>
  </si>
  <si>
    <t>苏州市吴江经济技术开发区</t>
  </si>
  <si>
    <t>359 环保、邮政、社会公共服务及其他专用设备制造</t>
  </si>
  <si>
    <t>年产 PECVD、PVD 及自动化设备各 40 套</t>
  </si>
  <si>
    <t>大型高端装备用核心精密零部件项目（一期）</t>
  </si>
  <si>
    <t>张家港广大特材股份有限公司</t>
  </si>
  <si>
    <t>33 金属制品业</t>
  </si>
  <si>
    <t>大型高端装备用核心精密零部件项目</t>
  </si>
  <si>
    <t>349 其他通用设备制造业</t>
  </si>
  <si>
    <t>年产4000万平方米LCD用偏光片生产线项目</t>
  </si>
  <si>
    <t>宁波杉杉股份有限公司</t>
  </si>
  <si>
    <t>中国汽研华东总部基地项目</t>
  </si>
  <si>
    <t>中国汽车工程研究院股份有限公司</t>
  </si>
  <si>
    <t>苏州高新技术产业开发区</t>
  </si>
  <si>
    <t>12 英寸 CIS 集成电路特色工艺研发与产业化项目</t>
  </si>
  <si>
    <t>格科微有限公司</t>
  </si>
  <si>
    <t>华峰化学研发总部项目</t>
  </si>
  <si>
    <t>华峰化学股份有限公司</t>
  </si>
  <si>
    <t>上海市闵行区</t>
  </si>
  <si>
    <t>引进飞机及备用发动机项目</t>
  </si>
  <si>
    <t>上海吉祥航空股份有限公司</t>
  </si>
  <si>
    <t>37 铁路、船舶、航空航天和其他运输设备制造业</t>
  </si>
  <si>
    <t>芯片研发相关项目</t>
  </si>
  <si>
    <t>云网融合新型信息基础设施项目</t>
  </si>
  <si>
    <t>中国电信股份有限公司</t>
  </si>
  <si>
    <t>科技创新研发项目</t>
  </si>
  <si>
    <t>5G 产业互联网建设项目</t>
  </si>
  <si>
    <t>药物临床试验研发项目</t>
  </si>
  <si>
    <t>百济神州有限公司</t>
  </si>
  <si>
    <t>北京市中关村科技园区</t>
  </si>
  <si>
    <t>杭州市钱塘区</t>
  </si>
  <si>
    <t>杭州生物药项目</t>
  </si>
  <si>
    <t>黑龙江珍宝岛药业股份有限公司</t>
  </si>
  <si>
    <t>浙江大华技术股份有限公司</t>
  </si>
  <si>
    <t>厚普国际氢能产业集群项目</t>
  </si>
  <si>
    <t>厚普清洁能源股份有限公司</t>
  </si>
  <si>
    <t>成都市新都区</t>
  </si>
  <si>
    <t>负极材料和石墨化一体化项目</t>
  </si>
  <si>
    <t>上海璞泰来新能源科技股份有限公司</t>
  </si>
  <si>
    <t>成都市邛崃市</t>
  </si>
  <si>
    <t>年产20亿平方米基膜和涂覆一体化项目</t>
  </si>
  <si>
    <t>成都人工智能示范基地及区域总部项目</t>
  </si>
  <si>
    <t>立昂技术股份有限公司</t>
  </si>
  <si>
    <t>成都市金堂县</t>
  </si>
  <si>
    <t>京东方成都车载显示基地项目</t>
  </si>
  <si>
    <t>京东方科技集团股份有限公司</t>
  </si>
  <si>
    <t>成都市高新技术产业开发区</t>
  </si>
  <si>
    <t>年产车载显示屏约 1440 万片</t>
  </si>
  <si>
    <t>创新制剂生产线及配套建设项目</t>
  </si>
  <si>
    <t>四川科伦药业股份有限公司</t>
  </si>
  <si>
    <t>成都市青羊区</t>
  </si>
  <si>
    <t>大华股份西南研发中心新建项目</t>
  </si>
  <si>
    <t>成都市经济技术开发区</t>
  </si>
  <si>
    <t>奥克西部总部、二氧化碳综合利用项目</t>
  </si>
  <si>
    <t>辽宁奥克化学股份有限公司</t>
  </si>
  <si>
    <t>成都市彭州市</t>
  </si>
  <si>
    <t>年产 5 万吨碳酸乙烯酯（EC）、3.24 万吨碳酸二甲酯（DMC）、1.5 万吨碳酸甲乙酯（EMC）、2,075吨碳酸二乙酯（DEC），副产 2.03 万吨聚酯级乙二醇。</t>
  </si>
  <si>
    <t>Mini/Micro 显示产业化项目</t>
  </si>
  <si>
    <t>三安光电股份有限公司</t>
  </si>
  <si>
    <t>鄂州市葛店经济技术开发区</t>
  </si>
  <si>
    <t>年产新增氮化镓 Mini/Micro LED 芯 片 161 万片、砷化镓 Mini/Micro LED 芯片 75 万片（均以 4 寸为当量片）和 4K 显 示屏用封装产品 8.4 万台</t>
  </si>
  <si>
    <t>京东方物联网移动显示端口器件生产基地项目</t>
  </si>
  <si>
    <t>青岛市黄岛区</t>
  </si>
  <si>
    <t>年产各尺寸显示模组 15100 万片</t>
  </si>
  <si>
    <t>年产152.61GWh的荆门动力储能电池产业园项目</t>
  </si>
  <si>
    <t>惠州亿纬锂能股份有限公司</t>
  </si>
  <si>
    <t>荆门市掇刀区</t>
  </si>
  <si>
    <t>年产152.61GWh的荆门动力储能电池</t>
  </si>
  <si>
    <t>宜宾市三江新区</t>
  </si>
  <si>
    <t>福鼎时代锂离子电池生产基地项目</t>
  </si>
  <si>
    <t>年产新增锂离子电池约 60GWh</t>
  </si>
  <si>
    <t>宁德时代新型锂电池生产制造基地(宜春)项目</t>
  </si>
  <si>
    <t>宜春市</t>
  </si>
  <si>
    <t>包头达茂巴润工业园区氟化工基地项目</t>
  </si>
  <si>
    <t>浙江永和制冷股份有限公司</t>
  </si>
  <si>
    <t>包头市白云鄂博矿区</t>
  </si>
  <si>
    <t>50万吨/年磷酸铁及配套项目</t>
  </si>
  <si>
    <t>云南云天化股份有限公司</t>
  </si>
  <si>
    <t>昆明市安宁市</t>
  </si>
  <si>
    <t>年产50万吨磷酸铁</t>
  </si>
  <si>
    <t>年产 1460 万套超高性能自愈合及智能子午线轮胎项目</t>
  </si>
  <si>
    <t>合肥市庐江县</t>
  </si>
  <si>
    <t>年产 1460 万套超高性能自愈合及智能子午线轮胎</t>
  </si>
  <si>
    <t>阿凡达低碳车轮项目</t>
  </si>
  <si>
    <t>浙江金固股份有限公司</t>
  </si>
  <si>
    <t>合肥市巢湖市</t>
  </si>
  <si>
    <t>汽车模具及核心零部件研发、制造、生产、加工项目</t>
  </si>
  <si>
    <t>宁波旭升汽车技术股份有限公司</t>
  </si>
  <si>
    <t>湖州市南浔区</t>
  </si>
  <si>
    <t>长春年产 120 万条全钢子午线轮胎和 300 万条半钢子午线轮胎生产项目</t>
  </si>
  <si>
    <t>长春市汽车经济技术开发区</t>
  </si>
  <si>
    <t>年产 120 万条全钢子午线轮胎和 300 万条半钢子午线轮胎</t>
  </si>
  <si>
    <t>年产 300 万套高性能全钢子午线轮胎智能制造项目</t>
  </si>
  <si>
    <t>贵州轮胎股份有限公司</t>
  </si>
  <si>
    <t>贵阳市修文县</t>
  </si>
  <si>
    <t>年产 300 万套高性能全钢子午线轮胎</t>
  </si>
  <si>
    <t>苏州市高新技术产业开发区</t>
  </si>
  <si>
    <t>新药研发项目</t>
  </si>
  <si>
    <t>苏州泽璟生物制药股份有限公司</t>
  </si>
  <si>
    <t>苏州市昆山高新技术产业开发区</t>
  </si>
  <si>
    <t>沧州市</t>
    <phoneticPr fontId="6" type="noConversion"/>
  </si>
  <si>
    <t>河北省</t>
    <phoneticPr fontId="6" type="noConversion"/>
  </si>
  <si>
    <t>租赁和商务服务业</t>
    <phoneticPr fontId="29" type="noConversion"/>
  </si>
  <si>
    <t>72商务服务业</t>
    <phoneticPr fontId="29" type="noConversion"/>
  </si>
  <si>
    <t>67资本市场服务</t>
    <phoneticPr fontId="29" type="noConversion"/>
  </si>
  <si>
    <t>重庆国鸿氢能科技有限公司</t>
  </si>
  <si>
    <t>75科技推广和应用服务业</t>
    <phoneticPr fontId="29" type="noConversion"/>
  </si>
  <si>
    <t>常熟市吴越智创产业园开发有限公司</t>
  </si>
  <si>
    <t>70房地产业</t>
    <phoneticPr fontId="29" type="noConversion"/>
  </si>
  <si>
    <t>高新区(虎丘区)</t>
  </si>
  <si>
    <t>苏州凯菱产业园开发有限公司</t>
  </si>
  <si>
    <t>仁怀市</t>
  </si>
  <si>
    <t>贵州茅台酒股份有限公司</t>
  </si>
  <si>
    <t>制造业</t>
    <phoneticPr fontId="29" type="noConversion"/>
  </si>
  <si>
    <t>15酒、饮料和精制茶制造业</t>
    <phoneticPr fontId="29" type="noConversion"/>
  </si>
  <si>
    <t>15酒、饮料和精制茶制造业</t>
  </si>
  <si>
    <t>播州区</t>
  </si>
  <si>
    <t>遵义创新物流投资发展有限公司</t>
  </si>
  <si>
    <t>54道路运输业</t>
    <phoneticPr fontId="29" type="noConversion"/>
  </si>
  <si>
    <t>遵义蔬菜集团有限公司</t>
  </si>
  <si>
    <t>52零售业</t>
    <phoneticPr fontId="29" type="noConversion"/>
  </si>
  <si>
    <t>遵义芶江投资建设有限责任公司</t>
  </si>
  <si>
    <t>66货币金融服务</t>
    <phoneticPr fontId="29" type="noConversion"/>
  </si>
  <si>
    <t>红花岗区</t>
  </si>
  <si>
    <t>贵州容百锂电材料有限公司</t>
  </si>
  <si>
    <t>鄞州区</t>
  </si>
  <si>
    <t>73721.0</t>
  </si>
  <si>
    <t>221163.0</t>
  </si>
  <si>
    <t>宁波维鹏房地产开发有限公司</t>
  </si>
  <si>
    <t>70 房地产业</t>
  </si>
  <si>
    <t>余姚市</t>
  </si>
  <si>
    <t>448276.0</t>
  </si>
  <si>
    <t>896552.0</t>
  </si>
  <si>
    <t>余姚市城镇建设开发有限公司</t>
  </si>
  <si>
    <t>宁波梅山国际冷链有限公司</t>
  </si>
  <si>
    <t>204925.0</t>
  </si>
  <si>
    <t>409850.0</t>
  </si>
  <si>
    <t>宁波宇岑建设发展有限公司</t>
  </si>
  <si>
    <t>48 土木工程建筑业</t>
  </si>
  <si>
    <t>200073.0</t>
  </si>
  <si>
    <t>400146.0</t>
  </si>
  <si>
    <t>余姚经济开发区建设投资发展有限公司</t>
  </si>
  <si>
    <t>72 商务服务业</t>
  </si>
  <si>
    <t>宁海县</t>
  </si>
  <si>
    <t>505843.0</t>
  </si>
  <si>
    <t>1517529.0</t>
  </si>
  <si>
    <t>宁波旗滨光伏科技有限公司</t>
  </si>
  <si>
    <t>73 研究和试验发展</t>
  </si>
  <si>
    <t>安徽省</t>
  </si>
  <si>
    <t>昆明市</t>
  </si>
  <si>
    <t>呈贡区</t>
  </si>
  <si>
    <t>曹妃甸区</t>
  </si>
  <si>
    <t>562395.7</t>
  </si>
  <si>
    <t>449917.0</t>
  </si>
  <si>
    <t>唐山旭阳新材料有限公司</t>
  </si>
  <si>
    <t>225122.0</t>
  </si>
  <si>
    <t>337683.0</t>
  </si>
  <si>
    <t>万华化学(宁波)有限公司</t>
  </si>
  <si>
    <t>渭南市</t>
  </si>
  <si>
    <t>韩城市</t>
  </si>
  <si>
    <t>陕西龙门钢铁有限责任公司</t>
  </si>
  <si>
    <t>吉林省</t>
  </si>
  <si>
    <t>长春市</t>
  </si>
  <si>
    <t>宽城区</t>
  </si>
  <si>
    <t>日丰企业(长春)有限公司</t>
  </si>
  <si>
    <t>镇江市</t>
  </si>
  <si>
    <t>京口区</t>
  </si>
  <si>
    <t>日丰企业(镇江)有限公司</t>
  </si>
  <si>
    <t>佛山市</t>
  </si>
  <si>
    <t>顺德区</t>
  </si>
  <si>
    <t>广东东泰五金精密制造有限公司</t>
  </si>
  <si>
    <t>迁安市</t>
  </si>
  <si>
    <t>398606.0</t>
  </si>
  <si>
    <t>唐山燕阳冷轧有限公司</t>
  </si>
  <si>
    <t>悍高集团股份有限公司</t>
  </si>
  <si>
    <t>赣榆区</t>
  </si>
  <si>
    <t>江苏省镔鑫钢铁集团有限公司</t>
  </si>
  <si>
    <t>2021年11月1日</t>
  </si>
  <si>
    <t>《金湾区鼓励总部经济发展实施办法》</t>
    <phoneticPr fontId="0" type="noConversion"/>
  </si>
  <si>
    <t>珠海市金湾区</t>
  </si>
  <si>
    <t>珠海市金湾区人民政府办公室　珠海经济技术开发区党政办公室</t>
  </si>
  <si>
    <t>本办法所称总部经济企业，是指在我区办理商事登记和汇算纳税，实行统一核算，主要体现投资中心、研发中心、设计中心、销售中心、结算中心等功能，对一定区域内的下属机构和关联企业行使管理和服务职能的国际性、全国性、区域性总部，原则上不占用土地资源。符合我区产业发展方向，重点支持高端装备制造、打印设备、新一代信息技术、智能家电、生物医药、节能环保、新能源、新材料、现代农业、物流、现代服务业、建筑业等产业项目。</t>
  </si>
  <si>
    <t>2021年7月27日</t>
  </si>
  <si>
    <t>《雨山区促进楼宇（总部）经济发展若干政策（试行）》</t>
  </si>
  <si>
    <t>安徽省</t>
    <phoneticPr fontId="0" type="noConversion"/>
  </si>
  <si>
    <t>马鞍山市雨山区</t>
  </si>
  <si>
    <t>雨山区人民政府办公室</t>
    <phoneticPr fontId="0" type="noConversion"/>
  </si>
  <si>
    <t>1、扶持楼宇：雨山辖区范围内具有规范物业管理并有一定业态集聚度，总建筑面积在1万平方米以上且商务建筑面积在6000平方米以上的商务楼宇。2、扶持对象：在雨山区商务楼宇内注册纳税并依法依规运营，年纳税10万元以上的企业及所在楼宇招商团队。3、重点扶持产业：总部经济（含区域总部、结算中心、运营中心）、电子商务、现代物流、研发中心、咨询中介服务、大健康及文创产业、建筑产业等现代服务业企业。</t>
  </si>
  <si>
    <t>2020年7月31日</t>
  </si>
  <si>
    <t>2022年7月31日</t>
  </si>
  <si>
    <t>《杨浦区关于促进总部经济发展的若干政策规定》</t>
    <phoneticPr fontId="0" type="noConversion"/>
  </si>
  <si>
    <t>杨浦区</t>
  </si>
  <si>
    <t>上海市杨浦区人民政府</t>
  </si>
  <si>
    <t>本规定所称的总部企业是指国际性、全国性和大区域性的企业，在杨浦设立的运营总部或独立核算的分公司，以及营销中心、研发中心、结算中心、贸易中心、采购中心和管理中心等具有总部性质的企业。</t>
  </si>
  <si>
    <t xml:space="preserve">
2017年11月10日</t>
  </si>
  <si>
    <t>2022年12月1日</t>
  </si>
  <si>
    <t>市区范围内（含吴江区，下同）新能源公交车、燃料电池汽车购买者和公共服务领域充电设施建设运营单位</t>
  </si>
  <si>
    <t>加氢站、氢燃料电池公共服务用车、氢燃料电池车辆、氢燃料电池及关键零部件、氢储能设施等</t>
  </si>
  <si>
    <t>2021年7月16日</t>
  </si>
  <si>
    <t>广州市黄埔区人民政府、广州开发区管理委员会</t>
  </si>
  <si>
    <t>《大兴区促进氢能产业发展暂行办法》</t>
  </si>
  <si>
    <t>北京市大兴区人民政府</t>
  </si>
  <si>
    <t>在北京市大兴区行政区范围内依法
进行工商注册、税务登记、统计登记的氢能相关企业</t>
  </si>
  <si>
    <t>2020年12月3日</t>
  </si>
  <si>
    <t>2025年1月2日</t>
  </si>
  <si>
    <t>本意见所扶持的软件和信息技术服务业主要包括：软件开发、信息系统集成服务、信息技术咨询服务、数据处理和存储服务、集成电路设计、互联网接入及相关服务、互联网信息服务、其他互联网和信息技术服务业等。</t>
  </si>
  <si>
    <t>《无锡市促进软件产业高质量发展的若干政策》</t>
  </si>
  <si>
    <t> 无锡市</t>
  </si>
  <si>
    <t>无锡市人民政府</t>
  </si>
  <si>
    <t>本政策所指的软件和信息技术服务业，遵从国家软件和信息技术服务业统计制度中的行业定义</t>
  </si>
  <si>
    <t>2025年12月3日</t>
  </si>
  <si>
    <t>《苏州高新区关于加快软件和信息技术服务业发展的若干意见》</t>
  </si>
  <si>
    <t>苏州市虎丘区</t>
  </si>
  <si>
    <t>苏州国家高新技术产业开发区管理委员会、苏州市虎丘区人民政府</t>
  </si>
  <si>
    <t>本政策中所指软件和信息技术服务业包括：软件产品、信息技术服务、嵌入式系统软件，以及工业互联网、人工智能、区块链、虚拟现实（增强现实/混合现实）、量子计算等涉及软件和信息技术服务领域的产业</t>
  </si>
  <si>
    <t>2020年5月27日</t>
  </si>
  <si>
    <t>2023年5月27日</t>
  </si>
  <si>
    <t>《成都市青羊区关于支持工业软件产业高质量发展的政策》</t>
  </si>
  <si>
    <t>成都市青羊区人民政府办公室</t>
  </si>
  <si>
    <t>工业控制软件、嵌入式软件、智能传感、工业云平台、工业大数据、工业APP等</t>
  </si>
  <si>
    <t>2019年5月10日</t>
  </si>
  <si>
    <t>2022年5月10日</t>
  </si>
  <si>
    <t>单位</t>
    <phoneticPr fontId="6" type="noConversion"/>
  </si>
  <si>
    <t>金额单位</t>
    <phoneticPr fontId="6" type="noConversion"/>
  </si>
  <si>
    <t>金额单位</t>
    <phoneticPr fontId="6" type="noConversion"/>
  </si>
  <si>
    <t>金额单位</t>
    <phoneticPr fontId="6" type="noConversion"/>
  </si>
  <si>
    <t>奔图打印机及耗材生产基地项目</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</si>
  <si>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</si>
  <si>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</si>
  <si>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</si>
  <si>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</si>
  <si>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</si>
  <si>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</si>
  <si>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</si>
  <si>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</si>
  <si>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</si>
  <si>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</si>
  <si>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合肥协鑫集成 15GW 光伏组件项目</t>
  </si>
  <si>
    <t>协鑫集成科技股份有限公司</t>
  </si>
  <si>
    <t>年产 15GW 大尺寸组件</t>
  </si>
  <si>
    <t>第三代功率半导体（碳化硅）产业园项目</t>
  </si>
  <si>
    <t>露笑科技股份有限公司</t>
  </si>
  <si>
    <t>合肥市长丰县</t>
  </si>
  <si>
    <t>年产 24 万片 6 英寸导电型碳化硅衬底片</t>
  </si>
  <si>
    <t>人工智能研发生产基地（一期）项目</t>
  </si>
  <si>
    <t>科大讯飞股份有限公司</t>
  </si>
  <si>
    <t>2021年，苏州吸引上市公司投资项目99个，全国第一。上海、北京分列二、三位，投资项目分别为86个与74个。</t>
  </si>
  <si>
    <t>38电气机械和器材制造业</t>
  </si>
  <si>
    <t>36汽车制造业</t>
  </si>
  <si>
    <t>26 化学原料和化学制品制造业</t>
    <phoneticPr fontId="6" type="noConversion"/>
  </si>
  <si>
    <t>33 金属制品业</t>
    <phoneticPr fontId="6" type="noConversion"/>
  </si>
  <si>
    <t>38 电气机械和器材制造业</t>
    <phoneticPr fontId="6" type="noConversion"/>
  </si>
  <si>
    <t>36 汽车制造业</t>
    <phoneticPr fontId="6" type="noConversion"/>
  </si>
  <si>
    <t>30非金属矿物制品业</t>
    <phoneticPr fontId="14" type="noConversion"/>
  </si>
  <si>
    <t>26化学原料和化学制品制造业</t>
    <phoneticPr fontId="14" type="noConversion"/>
  </si>
  <si>
    <t>制造业</t>
    <phoneticPr fontId="14" type="noConversion"/>
  </si>
  <si>
    <t>宜昌市</t>
  </si>
  <si>
    <t>枝江市</t>
  </si>
  <si>
    <t>湖北三江航天江河化工科技有限公司</t>
  </si>
  <si>
    <t>烟台市</t>
  </si>
  <si>
    <t>蓬莱区</t>
  </si>
  <si>
    <t>367980.0</t>
  </si>
  <si>
    <t>220788.0</t>
  </si>
  <si>
    <t>山东嘉信新材料有限公司</t>
  </si>
  <si>
    <t>泰州市</t>
  </si>
  <si>
    <t>靖江市</t>
  </si>
  <si>
    <t>大明重工有限公司</t>
  </si>
  <si>
    <t>广东美的机电科技有限公司</t>
  </si>
  <si>
    <t>深圳市银星智能科技股份有限公司</t>
  </si>
  <si>
    <t>岳麓区</t>
  </si>
  <si>
    <t>湖南长远锂科新能源有限公司</t>
  </si>
  <si>
    <t>昆明明超电缆有限公司</t>
  </si>
  <si>
    <t>海曙区</t>
  </si>
  <si>
    <t>74136.0</t>
  </si>
  <si>
    <t>192754.0</t>
  </si>
  <si>
    <t>宁波君禾蓝鳍科技有限公司</t>
  </si>
  <si>
    <t>湖州市</t>
  </si>
  <si>
    <t>吴兴区</t>
  </si>
  <si>
    <t>天能新能源(湖州)有限公司</t>
  </si>
  <si>
    <t>惠州市</t>
  </si>
  <si>
    <t>惠城区</t>
  </si>
  <si>
    <t>56736.49</t>
  </si>
  <si>
    <t>198578.0</t>
  </si>
  <si>
    <t>小熊电器股份有限公司</t>
  </si>
  <si>
    <t>黄埔区</t>
  </si>
  <si>
    <t>广汽本田汽车有限公司</t>
  </si>
  <si>
    <t>36汽车制造业</t>
    <phoneticPr fontId="14" type="noConversion"/>
  </si>
  <si>
    <t>深圳市</t>
  </si>
  <si>
    <t>深汕合作区</t>
  </si>
  <si>
    <t>深圳比亚迪汽车实业有限公司</t>
  </si>
  <si>
    <t>安庆市</t>
  </si>
  <si>
    <t>迎江区</t>
  </si>
  <si>
    <t>振宜汽车有限公司</t>
  </si>
  <si>
    <t>钱塘区</t>
  </si>
  <si>
    <t>浙江零跑新能源汽车零部件技术有限</t>
  </si>
  <si>
    <t>汉南区</t>
  </si>
  <si>
    <t>566688.26</t>
  </si>
  <si>
    <t>566688.0</t>
  </si>
  <si>
    <t>小鹏汽车华中(武汉)有限公司</t>
  </si>
  <si>
    <t>江北区</t>
  </si>
  <si>
    <t>98839.0</t>
  </si>
  <si>
    <t>247098.0</t>
  </si>
  <si>
    <t>浙江向隆机械有限公司</t>
  </si>
  <si>
    <t>花都区</t>
  </si>
  <si>
    <t>采埃孚(广州)科技有限公司</t>
  </si>
  <si>
    <t>高新技术产业开发区</t>
  </si>
  <si>
    <t>西安法士特汽车传动有限公司</t>
  </si>
  <si>
    <t>165条</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</si>
</sst>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35"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rgb="FF006100"/>
      <name val="华文细黑"/>
      <family val="2"/>
      <charset val="134"/>
      <scheme val="minor"/>
    </font>
    <font>
      <sz val="10"/>
      <color indexed="8"/>
      <name val="华文细黑"/>
      <family val="3"/>
      <charset val="134"/>
    </font>
    <font>
      <sz val="11"/>
      <color indexed="8"/>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
      <sz val="11"/>
      <name val="华文细黑"/>
      <family val="2"/>
      <scheme val="minor"/>
    </font>
    <font>
      <sz val="11"/>
      <name val="华文细黑"/>
      <family val="3"/>
      <charset val="134"/>
      <scheme val="minor"/>
    </font>
    <font>
      <sz val="11"/>
      <color theme="1"/>
      <name val="华文细黑"/>
      <family val="3"/>
      <charset val="134"/>
    </font>
    <font>
      <sz val="9"/>
      <color indexed="81"/>
      <name val="宋体"/>
      <family val="3"/>
      <charset val="134"/>
    </font>
    <font>
      <sz val="11"/>
      <color rgb="FF333333"/>
      <name val="华文细黑"/>
      <family val="3"/>
      <charset val="134"/>
    </font>
    <font>
      <sz val="11"/>
      <color indexed="8"/>
      <name val="华文细黑"/>
      <family val="2"/>
      <scheme val="minor"/>
    </font>
    <font>
      <sz val="10"/>
      <color theme="0"/>
      <name val="华文细黑"/>
      <family val="2"/>
      <charset val="134"/>
      <scheme val="minor"/>
    </font>
    <font>
      <sz val="10"/>
      <color theme="1"/>
      <name val="华文细黑"/>
      <family val="2"/>
      <charset val="134"/>
      <scheme val="minor"/>
    </font>
    <font>
      <sz val="11"/>
      <name val="华文细黑"/>
      <family val="3"/>
      <charset val="134"/>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5">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xf numFmtId="0" fontId="31" fillId="0" borderId="0">
      <alignment vertical="center"/>
    </xf>
  </cellStyleXfs>
  <cellXfs count="12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0" fontId="1" fillId="2" borderId="0" xfId="1" applyAlignment="1">
      <alignment horizontal="left"/>
    </xf>
    <xf numFmtId="0" fontId="3" fillId="0" borderId="1"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6" fillId="2" borderId="0" xfId="1" applyFont="1"/>
    <xf numFmtId="0" fontId="3" fillId="0" borderId="1" xfId="0" applyFont="1" applyBorder="1" applyAlignment="1">
      <alignment horizontal="left" vertical="center"/>
    </xf>
    <xf numFmtId="0" fontId="3" fillId="0" borderId="0" xfId="0" applyFont="1"/>
    <xf numFmtId="0" fontId="19" fillId="2" borderId="5" xfId="1" applyFont="1" applyBorder="1" applyAlignment="1">
      <alignment horizontal="center" vertical="center" wrapText="1"/>
    </xf>
    <xf numFmtId="0" fontId="20" fillId="4" borderId="5" xfId="0" applyFont="1" applyFill="1" applyBorder="1" applyAlignment="1">
      <alignment horizontal="center" vertical="center" wrapText="1"/>
    </xf>
    <xf numFmtId="0" fontId="21" fillId="3" borderId="5" xfId="3" applyFont="1" applyBorder="1" applyAlignment="1">
      <alignment horizontal="center" vertical="center" wrapText="1"/>
    </xf>
    <xf numFmtId="0" fontId="20" fillId="5"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2"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3" fillId="3" borderId="0" xfId="3" applyFont="1" applyAlignment="1">
      <alignment vertical="center" wrapText="1"/>
    </xf>
    <xf numFmtId="0" fontId="24" fillId="5" borderId="0" xfId="0" applyFont="1" applyFill="1"/>
    <xf numFmtId="0" fontId="24"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4" fillId="5" borderId="0" xfId="0" applyFont="1" applyFill="1" applyAlignment="1">
      <alignment wrapText="1"/>
    </xf>
    <xf numFmtId="0" fontId="25" fillId="0" borderId="0" xfId="0" applyFont="1" applyFill="1" applyAlignment="1">
      <alignment horizontal="center" vertical="center" wrapText="1"/>
    </xf>
    <xf numFmtId="14" fontId="3" fillId="0" borderId="0" xfId="0" applyNumberFormat="1" applyFont="1" applyFill="1" applyAlignment="1">
      <alignment vertical="center" wrapText="1"/>
    </xf>
    <xf numFmtId="0" fontId="3" fillId="0" borderId="1" xfId="0" applyFont="1" applyFill="1" applyBorder="1" applyAlignment="1">
      <alignment vertical="center" wrapText="1"/>
    </xf>
    <xf numFmtId="178" fontId="0" fillId="0" borderId="0" xfId="2" applyNumberFormat="1" applyFont="1" applyFill="1"/>
    <xf numFmtId="0" fontId="15" fillId="0" borderId="0" xfId="0" applyFont="1" applyFill="1"/>
    <xf numFmtId="0" fontId="25" fillId="0" borderId="1" xfId="0" applyFont="1" applyFill="1" applyBorder="1" applyAlignment="1">
      <alignment vertical="center" wrapText="1"/>
    </xf>
    <xf numFmtId="0" fontId="26" fillId="0" borderId="0" xfId="0" applyFont="1"/>
    <xf numFmtId="177" fontId="26" fillId="0" borderId="0" xfId="2" applyNumberFormat="1" applyFont="1"/>
    <xf numFmtId="0" fontId="9" fillId="0" borderId="0" xfId="0" applyFont="1" applyFill="1"/>
    <xf numFmtId="0" fontId="26" fillId="0" borderId="0" xfId="0" applyFont="1" applyFill="1"/>
    <xf numFmtId="178" fontId="26" fillId="0" borderId="0" xfId="2" applyNumberFormat="1" applyFont="1" applyFill="1"/>
    <xf numFmtId="0" fontId="13" fillId="0" borderId="0" xfId="0" applyFont="1" applyFill="1"/>
    <xf numFmtId="3" fontId="0" fillId="0" borderId="0" xfId="0" applyNumberFormat="1" applyFill="1"/>
    <xf numFmtId="2" fontId="0" fillId="0" borderId="0" xfId="0" applyNumberFormat="1" applyFill="1"/>
    <xf numFmtId="177" fontId="0" fillId="0" borderId="0" xfId="2" applyNumberFormat="1" applyFont="1" applyFill="1"/>
    <xf numFmtId="176" fontId="26" fillId="0" borderId="0" xfId="0" applyNumberFormat="1" applyFont="1" applyFill="1"/>
    <xf numFmtId="176" fontId="0" fillId="0" borderId="0" xfId="0" applyNumberFormat="1" applyFill="1"/>
    <xf numFmtId="3" fontId="26" fillId="0" borderId="0" xfId="0" applyNumberFormat="1" applyFont="1" applyFill="1"/>
    <xf numFmtId="179" fontId="0" fillId="0" borderId="0" xfId="0" applyNumberFormat="1" applyFill="1"/>
    <xf numFmtId="0" fontId="27" fillId="0" borderId="0" xfId="0" applyFont="1" applyFill="1"/>
    <xf numFmtId="179" fontId="26" fillId="0" borderId="0" xfId="0" applyNumberFormat="1" applyFont="1" applyFill="1"/>
    <xf numFmtId="0" fontId="18" fillId="0" borderId="0" xfId="0" applyFont="1" applyAlignment="1">
      <alignment horizontal="left"/>
    </xf>
    <xf numFmtId="1" fontId="18" fillId="0" borderId="0" xfId="0" applyNumberFormat="1" applyFont="1" applyAlignment="1">
      <alignment horizontal="left"/>
    </xf>
    <xf numFmtId="14" fontId="18" fillId="0" borderId="0" xfId="0" applyNumberFormat="1" applyFont="1" applyAlignment="1">
      <alignment horizontal="left"/>
    </xf>
    <xf numFmtId="180" fontId="18" fillId="0" borderId="0" xfId="0" applyNumberFormat="1" applyFont="1" applyAlignment="1">
      <alignment horizontal="left"/>
    </xf>
    <xf numFmtId="0" fontId="28" fillId="0" borderId="0" xfId="0" applyFont="1" applyAlignment="1">
      <alignment horizontal="left" vertical="center"/>
    </xf>
    <xf numFmtId="0" fontId="18" fillId="0" borderId="0" xfId="0" applyFont="1" applyFill="1" applyAlignment="1">
      <alignment horizontal="left"/>
    </xf>
    <xf numFmtId="1" fontId="18" fillId="0" borderId="0" xfId="0" applyNumberFormat="1" applyFont="1" applyFill="1" applyAlignment="1">
      <alignment horizontal="left"/>
    </xf>
    <xf numFmtId="180" fontId="18" fillId="0" borderId="0" xfId="0" applyNumberFormat="1" applyFont="1" applyFill="1" applyAlignment="1">
      <alignment horizontal="left"/>
    </xf>
    <xf numFmtId="14" fontId="18" fillId="0" borderId="0" xfId="0" applyNumberFormat="1" applyFont="1" applyFill="1" applyAlignment="1">
      <alignment horizontal="left"/>
    </xf>
    <xf numFmtId="0" fontId="18" fillId="0" borderId="0" xfId="0" applyFont="1" applyAlignment="1">
      <alignment horizontal="left" vertical="center"/>
    </xf>
    <xf numFmtId="0" fontId="28" fillId="0" borderId="0" xfId="0" applyFont="1" applyFill="1" applyAlignment="1">
      <alignment horizontal="left"/>
    </xf>
    <xf numFmtId="176" fontId="18" fillId="0" borderId="0" xfId="0" applyNumberFormat="1" applyFont="1" applyAlignment="1">
      <alignment horizontal="left"/>
    </xf>
    <xf numFmtId="0" fontId="30" fillId="0" borderId="0" xfId="0" applyFont="1" applyAlignment="1">
      <alignment horizontal="left" vertical="center"/>
    </xf>
    <xf numFmtId="0" fontId="18" fillId="0" borderId="0" xfId="4" applyFont="1" applyAlignment="1">
      <alignment horizontal="left" vertical="center"/>
    </xf>
    <xf numFmtId="14" fontId="18" fillId="0" borderId="0" xfId="4" applyNumberFormat="1" applyFont="1" applyAlignment="1">
      <alignment horizontal="left" vertical="center"/>
    </xf>
    <xf numFmtId="180" fontId="18" fillId="0" borderId="0" xfId="4" applyNumberFormat="1" applyFont="1" applyAlignment="1">
      <alignment horizontal="left" vertical="center"/>
    </xf>
    <xf numFmtId="180" fontId="18" fillId="0" borderId="0" xfId="4" applyNumberFormat="1" applyFont="1" applyFill="1" applyAlignment="1">
      <alignment horizontal="left" vertical="center"/>
    </xf>
    <xf numFmtId="0" fontId="28" fillId="0" borderId="0" xfId="0" applyFont="1" applyFill="1" applyAlignment="1">
      <alignment horizontal="left" vertical="center"/>
    </xf>
    <xf numFmtId="14" fontId="28" fillId="0" borderId="0" xfId="0" applyNumberFormat="1" applyFont="1" applyFill="1" applyAlignment="1">
      <alignment horizontal="left" vertical="center"/>
    </xf>
    <xf numFmtId="180" fontId="28" fillId="0" borderId="0" xfId="0" applyNumberFormat="1" applyFont="1" applyFill="1" applyAlignment="1">
      <alignment horizontal="left" vertical="center"/>
    </xf>
    <xf numFmtId="176" fontId="16" fillId="2" borderId="0" xfId="1" applyNumberFormat="1" applyFont="1"/>
    <xf numFmtId="176" fontId="13" fillId="0" borderId="0" xfId="0" applyNumberFormat="1" applyFont="1"/>
    <xf numFmtId="14" fontId="17" fillId="0" borderId="0" xfId="0" applyNumberFormat="1" applyFont="1" applyFill="1" applyAlignment="1">
      <alignment horizontal="left"/>
    </xf>
    <xf numFmtId="0" fontId="32" fillId="7" borderId="0" xfId="1" applyFont="1" applyFill="1"/>
    <xf numFmtId="0" fontId="33" fillId="0" borderId="0" xfId="0" applyFont="1" applyFill="1"/>
    <xf numFmtId="0" fontId="33" fillId="0" borderId="0" xfId="0" applyFont="1" applyFill="1" applyAlignment="1">
      <alignment horizontal="center"/>
    </xf>
    <xf numFmtId="181" fontId="33" fillId="0" borderId="0" xfId="0" applyNumberFormat="1" applyFont="1" applyFill="1" applyAlignment="1">
      <alignment horizontal="center"/>
    </xf>
    <xf numFmtId="0" fontId="34" fillId="0" borderId="0" xfId="0" applyFont="1" applyFill="1" applyBorder="1" applyAlignment="1">
      <alignment horizontal="center" vertical="center" wrapText="1"/>
    </xf>
    <xf numFmtId="14" fontId="33" fillId="0" borderId="0" xfId="0" applyNumberFormat="1" applyFont="1" applyFill="1" applyAlignment="1">
      <alignment horizontal="center"/>
    </xf>
    <xf numFmtId="0" fontId="9" fillId="8" borderId="0" xfId="0" applyFont="1" applyFill="1"/>
    <xf numFmtId="177" fontId="9" fillId="8" borderId="0" xfId="2" applyNumberFormat="1" applyFont="1" applyFill="1"/>
    <xf numFmtId="0" fontId="9" fillId="8" borderId="2" xfId="0" applyFont="1" applyFill="1" applyBorder="1"/>
    <xf numFmtId="0" fontId="9" fillId="8" borderId="2" xfId="0" applyFont="1" applyFill="1" applyBorder="1" applyAlignment="1">
      <alignment horizontal="right"/>
    </xf>
    <xf numFmtId="0" fontId="9" fillId="8" borderId="0" xfId="0" applyFont="1" applyFill="1" applyBorder="1"/>
    <xf numFmtId="0" fontId="9" fillId="8" borderId="0" xfId="0" applyFont="1" applyFill="1" applyAlignment="1">
      <alignment horizontal="right"/>
    </xf>
    <xf numFmtId="0" fontId="3" fillId="8" borderId="0" xfId="0" applyFont="1" applyFill="1" applyAlignment="1">
      <alignment vertical="center" wrapText="1"/>
    </xf>
    <xf numFmtId="0" fontId="18" fillId="0" borderId="0" xfId="0" applyFont="1" applyFill="1" applyAlignment="1">
      <alignment horizontal="left" vertical="center"/>
    </xf>
    <xf numFmtId="176" fontId="18" fillId="0" borderId="0" xfId="0" applyNumberFormat="1" applyFont="1" applyFill="1" applyAlignment="1">
      <alignment horizontal="left"/>
    </xf>
    <xf numFmtId="0" fontId="18" fillId="0" borderId="0" xfId="4" applyFont="1" applyFill="1" applyAlignment="1">
      <alignment horizontal="left" vertical="center"/>
    </xf>
    <xf numFmtId="14" fontId="18" fillId="0" borderId="0" xfId="4" applyNumberFormat="1" applyFont="1" applyFill="1" applyAlignment="1">
      <alignment horizontal="left" vertical="center"/>
    </xf>
  </cellXfs>
  <cellStyles count="5">
    <cellStyle name="常规" xfId="0" builtinId="0"/>
    <cellStyle name="常规 2" xfId="4"/>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32" t="s">
        <v>81</v>
      </c>
      <c r="C2" s="32" t="s">
        <v>1</v>
      </c>
      <c r="D2" s="32" t="s">
        <v>290</v>
      </c>
    </row>
    <row r="3" spans="1:4" s="2" customFormat="1" x14ac:dyDescent="0.35">
      <c r="A3" s="13">
        <v>1</v>
      </c>
      <c r="B3" s="2" t="s">
        <v>2</v>
      </c>
      <c r="D3" s="28" t="s">
        <v>279</v>
      </c>
    </row>
    <row r="4" spans="1:4" x14ac:dyDescent="0.35">
      <c r="A4" s="12">
        <v>1.1000000000000001</v>
      </c>
      <c r="B4" s="1" t="s">
        <v>79</v>
      </c>
      <c r="C4" t="s">
        <v>83</v>
      </c>
      <c r="D4" s="31" t="s">
        <v>279</v>
      </c>
    </row>
    <row r="5" spans="1:4" x14ac:dyDescent="0.35">
      <c r="A5" s="12">
        <v>1.2</v>
      </c>
      <c r="B5" s="1" t="s">
        <v>3</v>
      </c>
      <c r="C5" t="s">
        <v>82</v>
      </c>
      <c r="D5" s="31" t="s">
        <v>279</v>
      </c>
    </row>
    <row r="6" spans="1:4" s="2" customFormat="1" x14ac:dyDescent="0.35">
      <c r="A6" s="13">
        <v>2</v>
      </c>
      <c r="B6" s="2" t="s">
        <v>4</v>
      </c>
      <c r="D6" s="28" t="s">
        <v>279</v>
      </c>
    </row>
    <row r="7" spans="1:4" x14ac:dyDescent="0.35">
      <c r="A7" s="14">
        <v>2.1</v>
      </c>
      <c r="B7" s="1" t="s">
        <v>80</v>
      </c>
      <c r="C7" s="6" t="s">
        <v>84</v>
      </c>
      <c r="D7" s="31" t="s">
        <v>279</v>
      </c>
    </row>
    <row r="8" spans="1:4" x14ac:dyDescent="0.35">
      <c r="A8" s="14">
        <v>2.2000000000000002</v>
      </c>
      <c r="B8" s="1" t="s">
        <v>5</v>
      </c>
      <c r="C8" s="6" t="s">
        <v>82</v>
      </c>
      <c r="D8" s="31" t="s">
        <v>279</v>
      </c>
    </row>
    <row r="9" spans="1:4" s="2" customFormat="1" x14ac:dyDescent="0.35">
      <c r="A9" s="25">
        <v>3</v>
      </c>
      <c r="B9" s="26" t="s">
        <v>278</v>
      </c>
      <c r="C9" s="27"/>
      <c r="D9" s="28" t="s">
        <v>279</v>
      </c>
    </row>
    <row r="10" spans="1:4" x14ac:dyDescent="0.35">
      <c r="A10" s="29">
        <v>3.1</v>
      </c>
      <c r="B10" s="30" t="s">
        <v>280</v>
      </c>
      <c r="C10" s="27" t="s">
        <v>82</v>
      </c>
      <c r="D10" s="31" t="s">
        <v>279</v>
      </c>
    </row>
    <row r="11" spans="1:4" x14ac:dyDescent="0.35">
      <c r="A11" s="29">
        <v>3.2</v>
      </c>
      <c r="B11" s="30" t="s">
        <v>281</v>
      </c>
      <c r="C11" s="27" t="s">
        <v>282</v>
      </c>
      <c r="D11" s="31" t="s">
        <v>279</v>
      </c>
    </row>
    <row r="12" spans="1:4" s="2" customFormat="1" x14ac:dyDescent="0.35">
      <c r="A12" s="29">
        <v>3.3</v>
      </c>
      <c r="B12" s="30" t="s">
        <v>283</v>
      </c>
      <c r="C12" s="27" t="s">
        <v>82</v>
      </c>
      <c r="D12" s="31" t="s">
        <v>279</v>
      </c>
    </row>
    <row r="13" spans="1:4" x14ac:dyDescent="0.35">
      <c r="A13" s="29">
        <v>3.4</v>
      </c>
      <c r="B13" s="30" t="s">
        <v>284</v>
      </c>
      <c r="C13" s="27" t="s">
        <v>285</v>
      </c>
      <c r="D13" s="31" t="s">
        <v>279</v>
      </c>
    </row>
    <row r="14" spans="1:4" x14ac:dyDescent="0.35">
      <c r="A14" s="25">
        <v>4</v>
      </c>
      <c r="B14" s="26" t="s">
        <v>286</v>
      </c>
      <c r="C14" s="27"/>
      <c r="D14" s="28" t="s">
        <v>279</v>
      </c>
    </row>
    <row r="15" spans="1:4" x14ac:dyDescent="0.35">
      <c r="A15" s="29">
        <v>4.0999999999999996</v>
      </c>
      <c r="B15" s="30" t="s">
        <v>287</v>
      </c>
      <c r="C15" s="27" t="s">
        <v>288</v>
      </c>
      <c r="D15" s="31" t="s">
        <v>279</v>
      </c>
    </row>
    <row r="16" spans="1:4" x14ac:dyDescent="0.35">
      <c r="A16" s="29">
        <v>4.2</v>
      </c>
      <c r="B16" s="30" t="s">
        <v>289</v>
      </c>
      <c r="C16" s="27" t="s">
        <v>82</v>
      </c>
      <c r="D16" s="31" t="s">
        <v>279</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I31" sqref="I31"/>
    </sheetView>
  </sheetViews>
  <sheetFormatPr defaultColWidth="8.8984375" defaultRowHeight="16.2" x14ac:dyDescent="0.35"/>
  <cols>
    <col min="1" max="1" width="39.19921875" style="39" customWidth="1"/>
    <col min="2" max="2" width="21.296875" style="39" customWidth="1"/>
    <col min="3" max="3" width="17.09765625" style="39" customWidth="1"/>
    <col min="4" max="4" width="19.69921875" style="39" customWidth="1"/>
    <col min="5" max="5" width="26.09765625" style="39" customWidth="1"/>
    <col min="6" max="6" width="20.59765625" style="40" customWidth="1"/>
    <col min="7" max="7" width="18.3984375" style="40" customWidth="1"/>
    <col min="8" max="8" width="15.09765625" style="40" customWidth="1"/>
    <col min="9" max="9" width="19.59765625" style="40" customWidth="1"/>
    <col min="10" max="16384" width="8.8984375" style="39"/>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305</v>
      </c>
      <c r="B2" s="36" t="s">
        <v>306</v>
      </c>
      <c r="C2" s="36" t="s">
        <v>307</v>
      </c>
      <c r="D2" s="37" t="s">
        <v>308</v>
      </c>
      <c r="E2" s="36" t="s">
        <v>309</v>
      </c>
      <c r="F2" s="38" t="s">
        <v>310</v>
      </c>
      <c r="G2" s="38">
        <v>1112452</v>
      </c>
      <c r="H2" s="38">
        <v>1450510</v>
      </c>
      <c r="I2" s="38" t="s">
        <v>310</v>
      </c>
    </row>
    <row r="3" spans="1:9" x14ac:dyDescent="0.35">
      <c r="A3" s="36" t="s">
        <v>311</v>
      </c>
      <c r="B3" s="36" t="s">
        <v>312</v>
      </c>
      <c r="C3" s="36" t="s">
        <v>313</v>
      </c>
      <c r="D3" s="39" t="s">
        <v>314</v>
      </c>
      <c r="E3" s="36" t="s">
        <v>315</v>
      </c>
      <c r="F3" s="38" t="s">
        <v>310</v>
      </c>
      <c r="G3" s="38">
        <v>300000</v>
      </c>
      <c r="H3" s="38" t="s">
        <v>310</v>
      </c>
      <c r="I3" s="38" t="s">
        <v>310</v>
      </c>
    </row>
    <row r="4" spans="1:9" x14ac:dyDescent="0.35">
      <c r="A4" s="36" t="s">
        <v>784</v>
      </c>
      <c r="B4" s="36" t="s">
        <v>785</v>
      </c>
      <c r="C4" s="36" t="s">
        <v>786</v>
      </c>
      <c r="D4" s="37" t="s">
        <v>787</v>
      </c>
      <c r="E4" s="36" t="s">
        <v>788</v>
      </c>
      <c r="F4" s="38" t="s">
        <v>310</v>
      </c>
      <c r="G4" s="38">
        <v>231156</v>
      </c>
      <c r="H4" s="38">
        <v>600000</v>
      </c>
      <c r="I4" s="38" t="s">
        <v>310</v>
      </c>
    </row>
    <row r="5" spans="1:9" x14ac:dyDescent="0.35">
      <c r="A5" s="36" t="s">
        <v>789</v>
      </c>
      <c r="B5" s="36" t="s">
        <v>790</v>
      </c>
      <c r="C5" s="36" t="s">
        <v>318</v>
      </c>
      <c r="D5" s="39" t="s">
        <v>791</v>
      </c>
      <c r="E5" s="36" t="s">
        <v>310</v>
      </c>
      <c r="F5" s="38" t="s">
        <v>310</v>
      </c>
      <c r="G5" s="38">
        <v>220000</v>
      </c>
      <c r="H5" s="38" t="s">
        <v>310</v>
      </c>
      <c r="I5" s="38" t="s">
        <v>310</v>
      </c>
    </row>
    <row r="6" spans="1:9" x14ac:dyDescent="0.35">
      <c r="A6" s="36" t="s">
        <v>792</v>
      </c>
      <c r="B6" s="36" t="s">
        <v>790</v>
      </c>
      <c r="C6" s="36" t="s">
        <v>318</v>
      </c>
      <c r="D6" s="39" t="s">
        <v>793</v>
      </c>
      <c r="E6" s="36" t="s">
        <v>310</v>
      </c>
      <c r="F6" s="38">
        <v>300</v>
      </c>
      <c r="G6" s="38">
        <v>220000</v>
      </c>
      <c r="H6" s="38" t="s">
        <v>310</v>
      </c>
      <c r="I6" s="38" t="s">
        <v>310</v>
      </c>
    </row>
    <row r="7" spans="1:9" x14ac:dyDescent="0.35">
      <c r="A7" s="36" t="s">
        <v>794</v>
      </c>
      <c r="B7" s="36" t="s">
        <v>795</v>
      </c>
      <c r="C7" s="36" t="s">
        <v>321</v>
      </c>
      <c r="D7" s="39" t="s">
        <v>322</v>
      </c>
      <c r="E7" s="36" t="s">
        <v>310</v>
      </c>
      <c r="F7" s="38" t="s">
        <v>310</v>
      </c>
      <c r="G7" s="38">
        <v>218700</v>
      </c>
      <c r="H7" s="38" t="s">
        <v>310</v>
      </c>
      <c r="I7" s="38" t="s">
        <v>310</v>
      </c>
    </row>
    <row r="8" spans="1:9" x14ac:dyDescent="0.35">
      <c r="A8" s="36" t="s">
        <v>796</v>
      </c>
      <c r="B8" s="36" t="s">
        <v>797</v>
      </c>
      <c r="C8" s="36" t="s">
        <v>798</v>
      </c>
      <c r="D8" s="37" t="s">
        <v>350</v>
      </c>
      <c r="E8" s="36" t="s">
        <v>310</v>
      </c>
      <c r="F8" s="38">
        <v>120</v>
      </c>
      <c r="G8" s="38">
        <v>200000</v>
      </c>
      <c r="H8" s="38">
        <v>50000</v>
      </c>
      <c r="I8" s="38" t="s">
        <v>310</v>
      </c>
    </row>
    <row r="9" spans="1:9" x14ac:dyDescent="0.35">
      <c r="A9" s="36" t="s">
        <v>316</v>
      </c>
      <c r="B9" s="36" t="s">
        <v>317</v>
      </c>
      <c r="C9" s="36" t="s">
        <v>318</v>
      </c>
      <c r="D9" s="37" t="s">
        <v>319</v>
      </c>
      <c r="E9" s="36" t="s">
        <v>310</v>
      </c>
      <c r="F9" s="38">
        <v>361</v>
      </c>
      <c r="G9" s="38">
        <v>200000</v>
      </c>
      <c r="H9" s="38">
        <v>280000</v>
      </c>
      <c r="I9" s="38">
        <v>18100</v>
      </c>
    </row>
    <row r="10" spans="1:9" x14ac:dyDescent="0.35">
      <c r="A10" s="36" t="s">
        <v>323</v>
      </c>
      <c r="B10" s="36" t="s">
        <v>324</v>
      </c>
      <c r="C10" s="36" t="s">
        <v>325</v>
      </c>
      <c r="D10" s="39" t="s">
        <v>320</v>
      </c>
      <c r="E10" s="36" t="s">
        <v>326</v>
      </c>
      <c r="F10" s="38" t="s">
        <v>310</v>
      </c>
      <c r="G10" s="36">
        <v>800000</v>
      </c>
      <c r="H10" s="36">
        <v>521400</v>
      </c>
      <c r="I10" s="38" t="s">
        <v>310</v>
      </c>
    </row>
    <row r="11" spans="1:9" x14ac:dyDescent="0.35">
      <c r="A11" s="36" t="s">
        <v>799</v>
      </c>
      <c r="B11" s="36" t="s">
        <v>800</v>
      </c>
      <c r="C11" s="36" t="s">
        <v>329</v>
      </c>
      <c r="D11" s="39" t="s">
        <v>320</v>
      </c>
      <c r="E11" s="36" t="s">
        <v>310</v>
      </c>
      <c r="F11" s="38" t="s">
        <v>310</v>
      </c>
      <c r="G11" s="36">
        <v>684503</v>
      </c>
      <c r="H11" s="38" t="s">
        <v>310</v>
      </c>
      <c r="I11" s="38" t="s">
        <v>310</v>
      </c>
    </row>
    <row r="12" spans="1:9" x14ac:dyDescent="0.35">
      <c r="A12" s="36" t="s">
        <v>327</v>
      </c>
      <c r="B12" s="36" t="s">
        <v>328</v>
      </c>
      <c r="C12" s="36" t="s">
        <v>329</v>
      </c>
      <c r="D12" s="39" t="s">
        <v>320</v>
      </c>
      <c r="E12" s="36" t="s">
        <v>330</v>
      </c>
      <c r="F12" s="38" t="s">
        <v>310</v>
      </c>
      <c r="G12" s="36">
        <v>460351</v>
      </c>
      <c r="H12" s="38" t="s">
        <v>310</v>
      </c>
      <c r="I12" s="38" t="s">
        <v>310</v>
      </c>
    </row>
    <row r="13" spans="1:9" x14ac:dyDescent="0.35">
      <c r="A13" s="36" t="s">
        <v>801</v>
      </c>
      <c r="B13" s="36" t="s">
        <v>802</v>
      </c>
      <c r="C13" s="36" t="s">
        <v>803</v>
      </c>
      <c r="D13" s="39" t="s">
        <v>308</v>
      </c>
      <c r="E13" s="36" t="s">
        <v>310</v>
      </c>
      <c r="F13" s="38">
        <v>89.28</v>
      </c>
      <c r="G13" s="36">
        <v>300000</v>
      </c>
      <c r="H13" s="38" t="s">
        <v>310</v>
      </c>
      <c r="I13" s="38" t="s">
        <v>310</v>
      </c>
    </row>
    <row r="14" spans="1:9" x14ac:dyDescent="0.35">
      <c r="A14" s="36" t="s">
        <v>331</v>
      </c>
      <c r="B14" s="36" t="s">
        <v>332</v>
      </c>
      <c r="C14" s="36" t="s">
        <v>329</v>
      </c>
      <c r="D14" s="39" t="s">
        <v>320</v>
      </c>
      <c r="E14" s="36" t="s">
        <v>310</v>
      </c>
      <c r="F14" s="38" t="s">
        <v>310</v>
      </c>
      <c r="G14" s="36">
        <v>250000</v>
      </c>
      <c r="H14" s="38" t="s">
        <v>310</v>
      </c>
      <c r="I14" s="38" t="s">
        <v>310</v>
      </c>
    </row>
    <row r="15" spans="1:9" x14ac:dyDescent="0.35">
      <c r="A15" s="36" t="s">
        <v>804</v>
      </c>
      <c r="B15" s="36" t="s">
        <v>805</v>
      </c>
      <c r="C15" s="36" t="s">
        <v>803</v>
      </c>
      <c r="D15" s="39" t="s">
        <v>806</v>
      </c>
      <c r="E15" s="36" t="s">
        <v>310</v>
      </c>
      <c r="F15" s="38" t="s">
        <v>310</v>
      </c>
      <c r="G15" s="36">
        <v>245000</v>
      </c>
      <c r="H15" s="38" t="s">
        <v>310</v>
      </c>
      <c r="I15" s="38" t="s">
        <v>310</v>
      </c>
    </row>
    <row r="16" spans="1:9" x14ac:dyDescent="0.35">
      <c r="A16" s="36" t="s">
        <v>807</v>
      </c>
      <c r="B16" s="36" t="s">
        <v>349</v>
      </c>
      <c r="C16" s="36" t="s">
        <v>329</v>
      </c>
      <c r="D16" s="39" t="s">
        <v>320</v>
      </c>
      <c r="E16" s="36" t="s">
        <v>310</v>
      </c>
      <c r="F16" s="38">
        <v>15</v>
      </c>
      <c r="G16" s="36">
        <v>220000</v>
      </c>
      <c r="H16" s="38" t="s">
        <v>310</v>
      </c>
      <c r="I16" s="38" t="s">
        <v>310</v>
      </c>
    </row>
    <row r="17" spans="1:9" x14ac:dyDescent="0.35">
      <c r="A17" s="36" t="s">
        <v>333</v>
      </c>
      <c r="B17" s="36" t="s">
        <v>328</v>
      </c>
      <c r="C17" s="36" t="s">
        <v>329</v>
      </c>
      <c r="D17" s="39" t="s">
        <v>320</v>
      </c>
      <c r="E17" s="36" t="s">
        <v>334</v>
      </c>
      <c r="F17" s="38" t="s">
        <v>310</v>
      </c>
      <c r="G17" s="36">
        <v>214420</v>
      </c>
      <c r="H17" s="38" t="s">
        <v>310</v>
      </c>
      <c r="I17" s="38" t="s">
        <v>310</v>
      </c>
    </row>
    <row r="18" spans="1:9" x14ac:dyDescent="0.35">
      <c r="A18" s="36" t="s">
        <v>337</v>
      </c>
      <c r="B18" s="36" t="s">
        <v>338</v>
      </c>
      <c r="C18" s="36" t="s">
        <v>339</v>
      </c>
      <c r="D18" s="37" t="s">
        <v>340</v>
      </c>
      <c r="E18" s="36" t="s">
        <v>310</v>
      </c>
      <c r="F18" s="38" t="s">
        <v>310</v>
      </c>
      <c r="G18" s="36">
        <v>9830000</v>
      </c>
      <c r="H18" s="38" t="s">
        <v>310</v>
      </c>
      <c r="I18" s="38" t="s">
        <v>310</v>
      </c>
    </row>
    <row r="19" spans="1:9" x14ac:dyDescent="0.35">
      <c r="A19" s="36" t="s">
        <v>808</v>
      </c>
      <c r="B19" s="36" t="s">
        <v>809</v>
      </c>
      <c r="C19" s="36" t="s">
        <v>339</v>
      </c>
      <c r="D19" s="37" t="s">
        <v>340</v>
      </c>
      <c r="E19" s="36" t="s">
        <v>310</v>
      </c>
      <c r="F19" s="38" t="s">
        <v>310</v>
      </c>
      <c r="G19" s="36">
        <v>5070000</v>
      </c>
      <c r="H19" s="38" t="s">
        <v>310</v>
      </c>
      <c r="I19" s="38" t="s">
        <v>310</v>
      </c>
    </row>
    <row r="20" spans="1:9" x14ac:dyDescent="0.35">
      <c r="A20" s="36" t="s">
        <v>810</v>
      </c>
      <c r="B20" s="36" t="s">
        <v>809</v>
      </c>
      <c r="C20" s="36" t="s">
        <v>339</v>
      </c>
      <c r="D20" s="37" t="s">
        <v>340</v>
      </c>
      <c r="E20" s="36" t="s">
        <v>310</v>
      </c>
      <c r="F20" s="38" t="s">
        <v>310</v>
      </c>
      <c r="G20" s="36">
        <v>3000000</v>
      </c>
      <c r="H20" s="38" t="s">
        <v>310</v>
      </c>
      <c r="I20" s="38" t="s">
        <v>310</v>
      </c>
    </row>
    <row r="21" spans="1:9" x14ac:dyDescent="0.35">
      <c r="A21" s="36" t="s">
        <v>811</v>
      </c>
      <c r="B21" s="36" t="s">
        <v>809</v>
      </c>
      <c r="C21" s="36" t="s">
        <v>339</v>
      </c>
      <c r="D21" s="37" t="s">
        <v>340</v>
      </c>
      <c r="E21" s="36" t="s">
        <v>310</v>
      </c>
      <c r="F21" s="38" t="s">
        <v>310</v>
      </c>
      <c r="G21" s="36">
        <v>2140000</v>
      </c>
      <c r="H21" s="38" t="s">
        <v>310</v>
      </c>
      <c r="I21" s="38" t="s">
        <v>310</v>
      </c>
    </row>
    <row r="22" spans="1:9" x14ac:dyDescent="0.35">
      <c r="A22" s="36" t="s">
        <v>341</v>
      </c>
      <c r="B22" s="36" t="s">
        <v>338</v>
      </c>
      <c r="C22" s="36" t="s">
        <v>339</v>
      </c>
      <c r="D22" s="37" t="s">
        <v>340</v>
      </c>
      <c r="E22" s="36" t="s">
        <v>310</v>
      </c>
      <c r="F22" s="38" t="s">
        <v>310</v>
      </c>
      <c r="G22" s="36">
        <v>1610000</v>
      </c>
      <c r="H22" s="38" t="s">
        <v>310</v>
      </c>
      <c r="I22" s="38" t="s">
        <v>310</v>
      </c>
    </row>
    <row r="23" spans="1:9" x14ac:dyDescent="0.35">
      <c r="A23" s="36" t="s">
        <v>342</v>
      </c>
      <c r="B23" s="36" t="s">
        <v>338</v>
      </c>
      <c r="C23" s="36" t="s">
        <v>339</v>
      </c>
      <c r="D23" s="37" t="s">
        <v>340</v>
      </c>
      <c r="E23" s="36" t="s">
        <v>310</v>
      </c>
      <c r="F23" s="38" t="s">
        <v>310</v>
      </c>
      <c r="G23" s="36">
        <v>1590000</v>
      </c>
      <c r="H23" s="38" t="s">
        <v>310</v>
      </c>
      <c r="I23" s="38" t="s">
        <v>310</v>
      </c>
    </row>
    <row r="24" spans="1:9" x14ac:dyDescent="0.35">
      <c r="A24" s="36" t="s">
        <v>812</v>
      </c>
      <c r="B24" s="36" t="s">
        <v>813</v>
      </c>
      <c r="C24" s="36" t="s">
        <v>814</v>
      </c>
      <c r="D24" s="37" t="s">
        <v>335</v>
      </c>
      <c r="E24" s="36" t="s">
        <v>310</v>
      </c>
      <c r="F24" s="38" t="s">
        <v>310</v>
      </c>
      <c r="G24" s="36">
        <v>1528070</v>
      </c>
      <c r="H24" s="38" t="s">
        <v>310</v>
      </c>
      <c r="I24" s="38" t="s">
        <v>310</v>
      </c>
    </row>
    <row r="25" spans="1:9" x14ac:dyDescent="0.35">
      <c r="A25" s="36" t="s">
        <v>343</v>
      </c>
      <c r="B25" s="36" t="s">
        <v>338</v>
      </c>
      <c r="C25" s="36" t="s">
        <v>339</v>
      </c>
      <c r="D25" s="37" t="s">
        <v>340</v>
      </c>
      <c r="E25" s="36" t="s">
        <v>310</v>
      </c>
      <c r="F25" s="38" t="s">
        <v>310</v>
      </c>
      <c r="G25" s="36">
        <v>1500000</v>
      </c>
      <c r="H25" s="38" t="s">
        <v>310</v>
      </c>
      <c r="I25" s="38" t="s">
        <v>310</v>
      </c>
    </row>
    <row r="26" spans="1:9" x14ac:dyDescent="0.35">
      <c r="A26" s="118" t="s">
        <v>865</v>
      </c>
      <c r="B26" s="118" t="s">
        <v>404</v>
      </c>
      <c r="C26" s="118" t="s">
        <v>866</v>
      </c>
      <c r="D26" s="116" t="s">
        <v>350</v>
      </c>
      <c r="E26" s="118" t="s">
        <v>867</v>
      </c>
      <c r="F26" s="119">
        <v>707.92</v>
      </c>
      <c r="G26" s="119">
        <v>520826</v>
      </c>
      <c r="H26" s="119">
        <v>503100</v>
      </c>
      <c r="I26" s="119" t="s">
        <v>310</v>
      </c>
    </row>
    <row r="27" spans="1:9" x14ac:dyDescent="0.35">
      <c r="A27" s="118" t="s">
        <v>1011</v>
      </c>
      <c r="B27" s="118" t="s">
        <v>349</v>
      </c>
      <c r="C27" s="118" t="s">
        <v>1012</v>
      </c>
      <c r="D27" s="120" t="s">
        <v>1013</v>
      </c>
      <c r="E27" s="118" t="s">
        <v>310</v>
      </c>
      <c r="F27" s="119">
        <v>500</v>
      </c>
      <c r="G27" s="119">
        <v>500000</v>
      </c>
      <c r="H27" s="119" t="s">
        <v>310</v>
      </c>
      <c r="I27" s="119" t="s">
        <v>310</v>
      </c>
    </row>
    <row r="28" spans="1:9" x14ac:dyDescent="0.35">
      <c r="A28" s="118" t="s">
        <v>868</v>
      </c>
      <c r="B28" s="118" t="s">
        <v>869</v>
      </c>
      <c r="C28" s="118" t="s">
        <v>870</v>
      </c>
      <c r="D28" s="120" t="s">
        <v>350</v>
      </c>
      <c r="E28" s="118" t="s">
        <v>310</v>
      </c>
      <c r="F28" s="119">
        <v>380</v>
      </c>
      <c r="G28" s="119">
        <v>500000</v>
      </c>
      <c r="H28" s="119" t="s">
        <v>310</v>
      </c>
      <c r="I28" s="119" t="s">
        <v>310</v>
      </c>
    </row>
    <row r="29" spans="1:9" x14ac:dyDescent="0.35">
      <c r="A29" s="118" t="s">
        <v>1014</v>
      </c>
      <c r="B29" s="118" t="s">
        <v>1015</v>
      </c>
      <c r="C29" s="118" t="s">
        <v>1016</v>
      </c>
      <c r="D29" s="120" t="s">
        <v>322</v>
      </c>
      <c r="E29" s="118" t="s">
        <v>1017</v>
      </c>
      <c r="F29" s="119" t="s">
        <v>310</v>
      </c>
      <c r="G29" s="119">
        <v>245187</v>
      </c>
      <c r="H29" s="119" t="s">
        <v>310</v>
      </c>
      <c r="I29" s="119" t="s">
        <v>310</v>
      </c>
    </row>
    <row r="30" spans="1:9" x14ac:dyDescent="0.35">
      <c r="A30" s="118" t="s">
        <v>1018</v>
      </c>
      <c r="B30" s="118" t="s">
        <v>1019</v>
      </c>
      <c r="C30" s="118" t="s">
        <v>1020</v>
      </c>
      <c r="D30" s="116" t="s">
        <v>314</v>
      </c>
      <c r="E30" s="118" t="s">
        <v>1021</v>
      </c>
      <c r="F30" s="119" t="s">
        <v>310</v>
      </c>
      <c r="G30" s="119">
        <v>238000</v>
      </c>
      <c r="H30" s="119">
        <v>40000</v>
      </c>
      <c r="I30" s="119" t="s">
        <v>310</v>
      </c>
    </row>
    <row r="31" spans="1:9" x14ac:dyDescent="0.35">
      <c r="A31" s="118" t="s">
        <v>1022</v>
      </c>
      <c r="B31" s="118" t="s">
        <v>1023</v>
      </c>
      <c r="C31" s="118" t="s">
        <v>1012</v>
      </c>
      <c r="D31" s="120" t="s">
        <v>320</v>
      </c>
      <c r="E31" s="118" t="s">
        <v>1024</v>
      </c>
      <c r="F31" s="119">
        <v>495</v>
      </c>
      <c r="G31" s="119">
        <v>210031</v>
      </c>
      <c r="H31" s="119">
        <v>902619</v>
      </c>
      <c r="I31" s="119" t="s">
        <v>310</v>
      </c>
    </row>
    <row r="32" spans="1:9" x14ac:dyDescent="0.35">
      <c r="A32" s="118" t="s">
        <v>1025</v>
      </c>
      <c r="B32" s="118" t="s">
        <v>1026</v>
      </c>
      <c r="C32" s="118" t="s">
        <v>1027</v>
      </c>
      <c r="D32" s="116" t="s">
        <v>320</v>
      </c>
      <c r="E32" s="118" t="s">
        <v>1028</v>
      </c>
      <c r="F32" s="119" t="s">
        <v>310</v>
      </c>
      <c r="G32" s="119">
        <v>210000</v>
      </c>
      <c r="H32" s="119" t="s">
        <v>310</v>
      </c>
      <c r="I32" s="119" t="s">
        <v>310</v>
      </c>
    </row>
    <row r="33" spans="1:9" x14ac:dyDescent="0.35">
      <c r="A33" s="118" t="s">
        <v>1029</v>
      </c>
      <c r="B33" s="118" t="s">
        <v>1030</v>
      </c>
      <c r="C33" s="118" t="s">
        <v>1020</v>
      </c>
      <c r="D33" s="116" t="s">
        <v>336</v>
      </c>
      <c r="E33" s="118" t="s">
        <v>310</v>
      </c>
      <c r="F33" s="121">
        <v>300</v>
      </c>
      <c r="G33" s="119">
        <v>200000</v>
      </c>
      <c r="H33" s="119" t="s">
        <v>310</v>
      </c>
      <c r="I33" s="119">
        <v>15000</v>
      </c>
    </row>
    <row r="34" spans="1:9" x14ac:dyDescent="0.35">
      <c r="A34" s="36" t="s">
        <v>819</v>
      </c>
      <c r="B34" s="36" t="s">
        <v>820</v>
      </c>
      <c r="C34" s="36" t="s">
        <v>821</v>
      </c>
      <c r="D34" s="39" t="s">
        <v>787</v>
      </c>
      <c r="E34" s="36" t="s">
        <v>310</v>
      </c>
      <c r="F34" s="36">
        <v>500</v>
      </c>
      <c r="G34" s="36">
        <v>1500000</v>
      </c>
      <c r="H34" s="38" t="s">
        <v>310</v>
      </c>
      <c r="I34" s="38" t="s">
        <v>310</v>
      </c>
    </row>
    <row r="35" spans="1:9" x14ac:dyDescent="0.35">
      <c r="A35" s="36" t="s">
        <v>822</v>
      </c>
      <c r="B35" s="36" t="s">
        <v>823</v>
      </c>
      <c r="C35" s="36" t="s">
        <v>824</v>
      </c>
      <c r="D35" s="37" t="s">
        <v>322</v>
      </c>
      <c r="E35" s="36" t="s">
        <v>310</v>
      </c>
      <c r="F35" s="38" t="s">
        <v>310</v>
      </c>
      <c r="G35" s="36">
        <v>800000</v>
      </c>
      <c r="H35" s="38" t="s">
        <v>310</v>
      </c>
      <c r="I35" s="38" t="s">
        <v>310</v>
      </c>
    </row>
    <row r="36" spans="1:9" x14ac:dyDescent="0.35">
      <c r="A36" s="36" t="s">
        <v>825</v>
      </c>
      <c r="B36" s="36" t="s">
        <v>823</v>
      </c>
      <c r="C36" s="36" t="s">
        <v>824</v>
      </c>
      <c r="D36" s="39" t="s">
        <v>322</v>
      </c>
      <c r="E36" s="36" t="s">
        <v>310</v>
      </c>
      <c r="F36" s="38" t="s">
        <v>310</v>
      </c>
      <c r="G36" s="36">
        <v>600000</v>
      </c>
      <c r="H36" s="38" t="s">
        <v>310</v>
      </c>
      <c r="I36" s="38" t="s">
        <v>310</v>
      </c>
    </row>
    <row r="37" spans="1:9" x14ac:dyDescent="0.35">
      <c r="A37" s="36" t="s">
        <v>826</v>
      </c>
      <c r="B37" s="36" t="s">
        <v>827</v>
      </c>
      <c r="C37" s="36" t="s">
        <v>828</v>
      </c>
      <c r="D37" s="37" t="s">
        <v>336</v>
      </c>
      <c r="E37" s="36" t="s">
        <v>310</v>
      </c>
      <c r="F37" s="36">
        <v>60</v>
      </c>
      <c r="G37" s="36">
        <v>500000</v>
      </c>
      <c r="H37" s="38">
        <v>90000</v>
      </c>
      <c r="I37" s="40">
        <v>3000</v>
      </c>
    </row>
    <row r="38" spans="1:9" x14ac:dyDescent="0.35">
      <c r="A38" s="36" t="s">
        <v>829</v>
      </c>
      <c r="B38" s="36" t="s">
        <v>830</v>
      </c>
      <c r="C38" s="36" t="s">
        <v>831</v>
      </c>
      <c r="D38" s="39" t="s">
        <v>320</v>
      </c>
      <c r="E38" s="36" t="s">
        <v>832</v>
      </c>
      <c r="F38" s="36">
        <v>76.23</v>
      </c>
      <c r="G38" s="36">
        <v>250000</v>
      </c>
      <c r="H38" s="38" t="s">
        <v>310</v>
      </c>
      <c r="I38" s="38" t="s">
        <v>310</v>
      </c>
    </row>
    <row r="39" spans="1:9" x14ac:dyDescent="0.35">
      <c r="A39" s="36" t="s">
        <v>833</v>
      </c>
      <c r="B39" s="36" t="s">
        <v>834</v>
      </c>
      <c r="C39" s="36" t="s">
        <v>835</v>
      </c>
      <c r="D39" s="39" t="s">
        <v>335</v>
      </c>
      <c r="E39" s="36" t="s">
        <v>310</v>
      </c>
      <c r="F39" s="38" t="s">
        <v>310</v>
      </c>
      <c r="G39" s="36">
        <v>158794</v>
      </c>
      <c r="H39" s="38" t="s">
        <v>310</v>
      </c>
      <c r="I39" s="38" t="s">
        <v>310</v>
      </c>
    </row>
    <row r="40" spans="1:9" x14ac:dyDescent="0.35">
      <c r="A40" s="36" t="s">
        <v>836</v>
      </c>
      <c r="B40" s="36" t="s">
        <v>818</v>
      </c>
      <c r="C40" s="36" t="s">
        <v>837</v>
      </c>
      <c r="D40" s="39" t="s">
        <v>320</v>
      </c>
      <c r="E40" s="36" t="s">
        <v>310</v>
      </c>
      <c r="F40" s="38" t="s">
        <v>310</v>
      </c>
      <c r="G40" s="36">
        <v>108442</v>
      </c>
      <c r="H40" s="38" t="s">
        <v>310</v>
      </c>
      <c r="I40" s="38" t="s">
        <v>310</v>
      </c>
    </row>
    <row r="41" spans="1:9" x14ac:dyDescent="0.35">
      <c r="A41" s="36" t="s">
        <v>838</v>
      </c>
      <c r="B41" s="36" t="s">
        <v>839</v>
      </c>
      <c r="C41" s="36" t="s">
        <v>840</v>
      </c>
      <c r="D41" s="39" t="s">
        <v>314</v>
      </c>
      <c r="E41" s="36" t="s">
        <v>841</v>
      </c>
      <c r="F41" s="38" t="s">
        <v>310</v>
      </c>
      <c r="G41" s="36">
        <v>105000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9" sqref="I19"/>
    </sheetView>
  </sheetViews>
  <sheetFormatPr defaultRowHeight="16.2" x14ac:dyDescent="0.35"/>
  <cols>
    <col min="2" max="2" width="36.09765625" bestFit="1" customWidth="1"/>
    <col min="5" max="5" width="14.296875" bestFit="1" customWidth="1"/>
  </cols>
  <sheetData>
    <row r="1" spans="1:6" x14ac:dyDescent="0.35">
      <c r="A1" s="11" t="s">
        <v>41</v>
      </c>
      <c r="B1" s="11" t="s">
        <v>351</v>
      </c>
      <c r="C1" s="11" t="s">
        <v>291</v>
      </c>
      <c r="D1" s="11" t="s">
        <v>26</v>
      </c>
      <c r="E1" s="11" t="s">
        <v>292</v>
      </c>
      <c r="F1" s="11" t="s">
        <v>1008</v>
      </c>
    </row>
    <row r="2" spans="1:6" x14ac:dyDescent="0.35">
      <c r="A2" t="s">
        <v>43</v>
      </c>
      <c r="B2" t="s">
        <v>320</v>
      </c>
      <c r="C2" s="116">
        <v>288</v>
      </c>
      <c r="D2" t="s">
        <v>78</v>
      </c>
      <c r="E2" s="117">
        <v>3422.4</v>
      </c>
      <c r="F2" t="s">
        <v>34</v>
      </c>
    </row>
    <row r="3" spans="1:6" x14ac:dyDescent="0.35">
      <c r="A3" t="s">
        <v>44</v>
      </c>
      <c r="B3" t="s">
        <v>322</v>
      </c>
      <c r="C3" s="116">
        <v>282</v>
      </c>
      <c r="D3" t="s">
        <v>78</v>
      </c>
      <c r="E3" s="117">
        <v>7554.6</v>
      </c>
      <c r="F3" t="s">
        <v>34</v>
      </c>
    </row>
    <row r="4" spans="1:6" x14ac:dyDescent="0.35">
      <c r="A4" t="s">
        <v>45</v>
      </c>
      <c r="B4" t="s">
        <v>314</v>
      </c>
      <c r="C4" s="116">
        <v>222</v>
      </c>
      <c r="D4" t="s">
        <v>78</v>
      </c>
      <c r="E4" s="117">
        <v>3366.4</v>
      </c>
      <c r="F4" t="s">
        <v>34</v>
      </c>
    </row>
    <row r="5" spans="1:6" x14ac:dyDescent="0.35">
      <c r="A5" t="s">
        <v>46</v>
      </c>
      <c r="B5" t="s">
        <v>350</v>
      </c>
      <c r="C5" s="116">
        <v>120</v>
      </c>
      <c r="D5" t="s">
        <v>78</v>
      </c>
      <c r="E5" s="117">
        <v>778.8</v>
      </c>
      <c r="F5" t="s">
        <v>34</v>
      </c>
    </row>
    <row r="6" spans="1:6" x14ac:dyDescent="0.35">
      <c r="A6" t="s">
        <v>47</v>
      </c>
      <c r="B6" t="s">
        <v>335</v>
      </c>
      <c r="C6" s="116">
        <v>116</v>
      </c>
      <c r="D6" t="s">
        <v>78</v>
      </c>
      <c r="E6" s="117">
        <v>934.2</v>
      </c>
      <c r="F6" t="s">
        <v>34</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11" sqref="A1:I41"/>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42" bestFit="1" customWidth="1"/>
    <col min="7" max="7" width="17.19921875" style="42" bestFit="1" customWidth="1"/>
    <col min="8" max="8" width="15.09765625" style="42" bestFit="1" customWidth="1"/>
    <col min="9" max="9" width="17.19921875" style="42" bestFit="1" customWidth="1"/>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352</v>
      </c>
      <c r="B2" s="36" t="s">
        <v>353</v>
      </c>
      <c r="C2" s="36" t="s">
        <v>354</v>
      </c>
      <c r="D2" s="39" t="s">
        <v>320</v>
      </c>
      <c r="E2" s="36" t="s">
        <v>310</v>
      </c>
      <c r="F2" s="38" t="s">
        <v>310</v>
      </c>
      <c r="G2" s="38">
        <v>3500000</v>
      </c>
      <c r="H2" s="38" t="s">
        <v>310</v>
      </c>
      <c r="I2" s="38" t="s">
        <v>310</v>
      </c>
    </row>
    <row r="3" spans="1:9" x14ac:dyDescent="0.35">
      <c r="A3" s="36" t="s">
        <v>355</v>
      </c>
      <c r="B3" s="36" t="s">
        <v>356</v>
      </c>
      <c r="C3" s="36" t="s">
        <v>357</v>
      </c>
      <c r="D3" s="39" t="s">
        <v>320</v>
      </c>
      <c r="E3" s="36" t="s">
        <v>358</v>
      </c>
      <c r="F3" s="38" t="s">
        <v>310</v>
      </c>
      <c r="G3" s="38">
        <v>3325000</v>
      </c>
      <c r="H3" s="38" t="s">
        <v>310</v>
      </c>
      <c r="I3" s="38" t="s">
        <v>310</v>
      </c>
    </row>
    <row r="4" spans="1:9" x14ac:dyDescent="0.35">
      <c r="A4" s="36" t="s">
        <v>359</v>
      </c>
      <c r="B4" s="36" t="s">
        <v>360</v>
      </c>
      <c r="C4" s="36" t="s">
        <v>361</v>
      </c>
      <c r="D4" s="39" t="s">
        <v>320</v>
      </c>
      <c r="E4" s="36" t="s">
        <v>362</v>
      </c>
      <c r="F4" s="38" t="s">
        <v>310</v>
      </c>
      <c r="G4" s="38">
        <v>1226000</v>
      </c>
      <c r="H4" s="38">
        <v>1200000</v>
      </c>
      <c r="I4" s="38" t="s">
        <v>310</v>
      </c>
    </row>
    <row r="5" spans="1:9" x14ac:dyDescent="0.35">
      <c r="A5" s="36" t="s">
        <v>842</v>
      </c>
      <c r="B5" s="36" t="s">
        <v>843</v>
      </c>
      <c r="C5" s="36" t="s">
        <v>844</v>
      </c>
      <c r="D5" s="39" t="s">
        <v>320</v>
      </c>
      <c r="E5" s="36" t="s">
        <v>845</v>
      </c>
      <c r="F5" s="38" t="s">
        <v>310</v>
      </c>
      <c r="G5" s="38">
        <v>1200000</v>
      </c>
      <c r="H5" s="38" t="s">
        <v>310</v>
      </c>
      <c r="I5" s="38" t="s">
        <v>310</v>
      </c>
    </row>
    <row r="6" spans="1:9" x14ac:dyDescent="0.35">
      <c r="A6" s="36" t="s">
        <v>846</v>
      </c>
      <c r="B6" s="36" t="s">
        <v>830</v>
      </c>
      <c r="C6" s="36" t="s">
        <v>847</v>
      </c>
      <c r="D6" s="39" t="s">
        <v>320</v>
      </c>
      <c r="E6" s="36" t="s">
        <v>848</v>
      </c>
      <c r="F6" s="38" t="s">
        <v>310</v>
      </c>
      <c r="G6" s="38">
        <v>817000</v>
      </c>
      <c r="H6" s="38" t="s">
        <v>310</v>
      </c>
      <c r="I6" s="38" t="s">
        <v>310</v>
      </c>
    </row>
    <row r="7" spans="1:9" x14ac:dyDescent="0.35">
      <c r="A7" s="36" t="s">
        <v>323</v>
      </c>
      <c r="B7" s="36" t="s">
        <v>324</v>
      </c>
      <c r="C7" s="36" t="s">
        <v>325</v>
      </c>
      <c r="D7" s="39" t="s">
        <v>320</v>
      </c>
      <c r="E7" s="36" t="s">
        <v>326</v>
      </c>
      <c r="F7" s="38" t="s">
        <v>310</v>
      </c>
      <c r="G7" s="38">
        <v>800000</v>
      </c>
      <c r="H7" s="38">
        <v>521400</v>
      </c>
      <c r="I7" s="38" t="s">
        <v>310</v>
      </c>
    </row>
    <row r="8" spans="1:9" x14ac:dyDescent="0.35">
      <c r="A8" s="36" t="s">
        <v>799</v>
      </c>
      <c r="B8" s="36" t="s">
        <v>800</v>
      </c>
      <c r="C8" s="36" t="s">
        <v>329</v>
      </c>
      <c r="D8" s="39" t="s">
        <v>320</v>
      </c>
      <c r="E8" s="36" t="s">
        <v>310</v>
      </c>
      <c r="F8" s="38" t="s">
        <v>310</v>
      </c>
      <c r="G8" s="38">
        <v>684503</v>
      </c>
      <c r="H8" s="38" t="s">
        <v>310</v>
      </c>
      <c r="I8" s="38" t="s">
        <v>310</v>
      </c>
    </row>
    <row r="9" spans="1:9" x14ac:dyDescent="0.35">
      <c r="A9" s="36" t="s">
        <v>363</v>
      </c>
      <c r="B9" s="36" t="s">
        <v>364</v>
      </c>
      <c r="C9" s="36" t="s">
        <v>365</v>
      </c>
      <c r="D9" s="39" t="s">
        <v>320</v>
      </c>
      <c r="E9" s="36" t="s">
        <v>366</v>
      </c>
      <c r="F9" s="38">
        <v>215</v>
      </c>
      <c r="G9" s="38">
        <v>600000</v>
      </c>
      <c r="H9" s="38" t="s">
        <v>310</v>
      </c>
      <c r="I9" s="38" t="s">
        <v>310</v>
      </c>
    </row>
    <row r="10" spans="1:9" x14ac:dyDescent="0.35">
      <c r="A10" s="36" t="s">
        <v>367</v>
      </c>
      <c r="B10" s="36" t="s">
        <v>368</v>
      </c>
      <c r="C10" s="41" t="s">
        <v>369</v>
      </c>
      <c r="D10" s="39" t="s">
        <v>322</v>
      </c>
      <c r="E10" s="36" t="s">
        <v>370</v>
      </c>
      <c r="F10" s="38">
        <v>3000</v>
      </c>
      <c r="G10" s="38">
        <v>4465000</v>
      </c>
      <c r="H10" s="38" t="s">
        <v>310</v>
      </c>
      <c r="I10" s="38" t="s">
        <v>310</v>
      </c>
    </row>
    <row r="11" spans="1:9" x14ac:dyDescent="0.35">
      <c r="A11" s="36" t="s">
        <v>849</v>
      </c>
      <c r="B11" s="36" t="s">
        <v>850</v>
      </c>
      <c r="C11" s="41" t="s">
        <v>851</v>
      </c>
      <c r="D11" s="39" t="s">
        <v>322</v>
      </c>
      <c r="E11" s="36" t="s">
        <v>852</v>
      </c>
      <c r="F11" s="38">
        <v>3000</v>
      </c>
      <c r="G11" s="38">
        <v>3052100</v>
      </c>
      <c r="H11" s="38" t="s">
        <v>310</v>
      </c>
      <c r="I11" s="38" t="s">
        <v>310</v>
      </c>
    </row>
    <row r="12" spans="1:9" x14ac:dyDescent="0.35">
      <c r="A12" s="36" t="s">
        <v>402</v>
      </c>
      <c r="B12" s="36"/>
      <c r="C12" s="41" t="s">
        <v>853</v>
      </c>
      <c r="D12" s="39" t="s">
        <v>322</v>
      </c>
      <c r="E12" s="36" t="s">
        <v>310</v>
      </c>
      <c r="F12" s="38">
        <v>3200</v>
      </c>
      <c r="G12" s="38">
        <v>2400000</v>
      </c>
      <c r="H12" s="38" t="s">
        <v>310</v>
      </c>
      <c r="I12" s="38" t="s">
        <v>310</v>
      </c>
    </row>
    <row r="13" spans="1:9" x14ac:dyDescent="0.35">
      <c r="A13" s="36" t="s">
        <v>854</v>
      </c>
      <c r="B13" s="36" t="s">
        <v>376</v>
      </c>
      <c r="C13" s="41" t="s">
        <v>427</v>
      </c>
      <c r="D13" s="39" t="s">
        <v>322</v>
      </c>
      <c r="E13" s="36" t="s">
        <v>855</v>
      </c>
      <c r="F13" s="38" t="s">
        <v>310</v>
      </c>
      <c r="G13" s="38">
        <v>1837260</v>
      </c>
      <c r="H13" s="38" t="s">
        <v>310</v>
      </c>
      <c r="I13" s="38" t="s">
        <v>310</v>
      </c>
    </row>
    <row r="14" spans="1:9" x14ac:dyDescent="0.35">
      <c r="A14" s="36" t="s">
        <v>371</v>
      </c>
      <c r="B14" s="36" t="s">
        <v>372</v>
      </c>
      <c r="C14" s="41" t="s">
        <v>373</v>
      </c>
      <c r="D14" s="39" t="s">
        <v>322</v>
      </c>
      <c r="E14" s="36" t="s">
        <v>374</v>
      </c>
      <c r="F14" s="38" t="s">
        <v>310</v>
      </c>
      <c r="G14" s="38">
        <v>1400000</v>
      </c>
      <c r="H14" s="38" t="s">
        <v>310</v>
      </c>
      <c r="I14" s="38" t="s">
        <v>310</v>
      </c>
    </row>
    <row r="15" spans="1:9" x14ac:dyDescent="0.35">
      <c r="A15" s="36" t="s">
        <v>856</v>
      </c>
      <c r="B15" s="36" t="s">
        <v>376</v>
      </c>
      <c r="C15" s="41" t="s">
        <v>857</v>
      </c>
      <c r="D15" s="39" t="s">
        <v>322</v>
      </c>
      <c r="E15" s="36" t="s">
        <v>310</v>
      </c>
      <c r="F15" s="38">
        <v>1300</v>
      </c>
      <c r="G15" s="38">
        <v>1350000</v>
      </c>
      <c r="H15" s="38" t="s">
        <v>310</v>
      </c>
      <c r="I15" s="38" t="s">
        <v>310</v>
      </c>
    </row>
    <row r="16" spans="1:9" x14ac:dyDescent="0.35">
      <c r="A16" s="36" t="s">
        <v>390</v>
      </c>
      <c r="B16" s="36" t="s">
        <v>391</v>
      </c>
      <c r="C16" s="41" t="s">
        <v>392</v>
      </c>
      <c r="D16" s="39" t="s">
        <v>322</v>
      </c>
      <c r="E16" s="36" t="s">
        <v>393</v>
      </c>
      <c r="F16" s="38" t="s">
        <v>310</v>
      </c>
      <c r="G16" s="38">
        <v>1210840</v>
      </c>
      <c r="H16" s="38" t="s">
        <v>310</v>
      </c>
      <c r="I16" s="38" t="s">
        <v>310</v>
      </c>
    </row>
    <row r="17" spans="1:9" x14ac:dyDescent="0.35">
      <c r="A17" s="36" t="s">
        <v>375</v>
      </c>
      <c r="B17" s="36" t="s">
        <v>376</v>
      </c>
      <c r="C17" s="41" t="s">
        <v>377</v>
      </c>
      <c r="D17" s="39" t="s">
        <v>322</v>
      </c>
      <c r="E17" s="36" t="s">
        <v>310</v>
      </c>
      <c r="F17" s="38" t="s">
        <v>310</v>
      </c>
      <c r="G17" s="38">
        <v>1200000</v>
      </c>
      <c r="H17" s="38" t="s">
        <v>310</v>
      </c>
      <c r="I17" s="38" t="s">
        <v>310</v>
      </c>
    </row>
    <row r="18" spans="1:9" x14ac:dyDescent="0.35">
      <c r="A18" s="36" t="s">
        <v>379</v>
      </c>
      <c r="B18" s="36" t="s">
        <v>380</v>
      </c>
      <c r="C18" s="41" t="s">
        <v>381</v>
      </c>
      <c r="D18" s="39" t="s">
        <v>314</v>
      </c>
      <c r="E18" s="36" t="s">
        <v>382</v>
      </c>
      <c r="F18" s="38" t="s">
        <v>310</v>
      </c>
      <c r="G18" s="38">
        <v>6730000</v>
      </c>
      <c r="H18" s="38" t="s">
        <v>310</v>
      </c>
      <c r="I18" s="38" t="s">
        <v>310</v>
      </c>
    </row>
    <row r="19" spans="1:9" x14ac:dyDescent="0.35">
      <c r="A19" s="36" t="s">
        <v>858</v>
      </c>
      <c r="B19" s="36" t="s">
        <v>859</v>
      </c>
      <c r="C19" s="41" t="s">
        <v>860</v>
      </c>
      <c r="D19" s="39" t="s">
        <v>314</v>
      </c>
      <c r="E19" s="36" t="s">
        <v>310</v>
      </c>
      <c r="F19" s="38" t="s">
        <v>310</v>
      </c>
      <c r="G19" s="38">
        <v>1800000</v>
      </c>
      <c r="H19" s="38" t="s">
        <v>310</v>
      </c>
      <c r="I19" s="38" t="s">
        <v>310</v>
      </c>
    </row>
    <row r="20" spans="1:9" x14ac:dyDescent="0.35">
      <c r="A20" s="36" t="s">
        <v>383</v>
      </c>
      <c r="B20" s="36" t="s">
        <v>384</v>
      </c>
      <c r="C20" s="41" t="s">
        <v>385</v>
      </c>
      <c r="D20" s="39" t="s">
        <v>314</v>
      </c>
      <c r="E20" s="36" t="s">
        <v>386</v>
      </c>
      <c r="F20" s="38">
        <v>2100</v>
      </c>
      <c r="G20" s="38">
        <v>1500000</v>
      </c>
      <c r="H20" s="38" t="s">
        <v>310</v>
      </c>
      <c r="I20" s="38" t="s">
        <v>310</v>
      </c>
    </row>
    <row r="21" spans="1:9" x14ac:dyDescent="0.35">
      <c r="A21" s="36" t="s">
        <v>387</v>
      </c>
      <c r="B21" s="36" t="s">
        <v>388</v>
      </c>
      <c r="C21" s="41" t="s">
        <v>389</v>
      </c>
      <c r="D21" s="39" t="s">
        <v>314</v>
      </c>
      <c r="E21" s="36" t="s">
        <v>310</v>
      </c>
      <c r="F21" s="38" t="s">
        <v>310</v>
      </c>
      <c r="G21" s="38">
        <v>1300000</v>
      </c>
      <c r="H21" s="38" t="s">
        <v>310</v>
      </c>
      <c r="I21" s="38" t="s">
        <v>310</v>
      </c>
    </row>
    <row r="22" spans="1:9" x14ac:dyDescent="0.35">
      <c r="A22" s="36" t="s">
        <v>344</v>
      </c>
      <c r="B22" s="36" t="s">
        <v>345</v>
      </c>
      <c r="C22" s="41" t="s">
        <v>346</v>
      </c>
      <c r="D22" s="39" t="s">
        <v>314</v>
      </c>
      <c r="E22" s="36" t="s">
        <v>347</v>
      </c>
      <c r="F22" s="38" t="s">
        <v>310</v>
      </c>
      <c r="G22" s="38">
        <v>1150000</v>
      </c>
      <c r="H22" s="38" t="s">
        <v>310</v>
      </c>
      <c r="I22" s="38" t="s">
        <v>310</v>
      </c>
    </row>
    <row r="23" spans="1:9" x14ac:dyDescent="0.35">
      <c r="A23" s="36" t="s">
        <v>394</v>
      </c>
      <c r="B23" s="36" t="s">
        <v>395</v>
      </c>
      <c r="C23" s="41" t="s">
        <v>396</v>
      </c>
      <c r="D23" s="39" t="s">
        <v>314</v>
      </c>
      <c r="E23" s="36" t="s">
        <v>397</v>
      </c>
      <c r="F23" s="38">
        <v>1280</v>
      </c>
      <c r="G23" s="38">
        <v>750000</v>
      </c>
      <c r="H23" s="38" t="s">
        <v>310</v>
      </c>
      <c r="I23" s="38" t="s">
        <v>310</v>
      </c>
    </row>
    <row r="24" spans="1:9" x14ac:dyDescent="0.35">
      <c r="A24" s="36" t="s">
        <v>861</v>
      </c>
      <c r="B24" s="36" t="s">
        <v>862</v>
      </c>
      <c r="C24" s="41" t="s">
        <v>863</v>
      </c>
      <c r="D24" s="39" t="s">
        <v>314</v>
      </c>
      <c r="E24" s="36" t="s">
        <v>864</v>
      </c>
      <c r="F24" s="38" t="s">
        <v>310</v>
      </c>
      <c r="G24" s="38">
        <v>728600</v>
      </c>
      <c r="H24" s="38">
        <v>853700</v>
      </c>
      <c r="I24" s="38" t="s">
        <v>310</v>
      </c>
    </row>
    <row r="25" spans="1:9" x14ac:dyDescent="0.35">
      <c r="A25" s="36" t="s">
        <v>398</v>
      </c>
      <c r="B25" s="36" t="s">
        <v>399</v>
      </c>
      <c r="C25" s="41" t="s">
        <v>400</v>
      </c>
      <c r="D25" s="39" t="s">
        <v>314</v>
      </c>
      <c r="E25" s="36" t="s">
        <v>401</v>
      </c>
      <c r="F25" s="38">
        <v>1500</v>
      </c>
      <c r="G25" s="38">
        <v>700000</v>
      </c>
      <c r="H25" s="38" t="s">
        <v>310</v>
      </c>
      <c r="I25" s="38" t="s">
        <v>310</v>
      </c>
    </row>
    <row r="26" spans="1:9" x14ac:dyDescent="0.35">
      <c r="A26" s="36" t="s">
        <v>403</v>
      </c>
      <c r="B26" s="36" t="s">
        <v>404</v>
      </c>
      <c r="C26" s="41" t="s">
        <v>405</v>
      </c>
      <c r="D26" s="39" t="s">
        <v>350</v>
      </c>
      <c r="E26" s="36" t="s">
        <v>406</v>
      </c>
      <c r="F26" s="38">
        <v>1450</v>
      </c>
      <c r="G26" s="38">
        <v>606566</v>
      </c>
      <c r="H26" s="38">
        <v>634468.6</v>
      </c>
      <c r="I26" s="38">
        <v>35413.47</v>
      </c>
    </row>
    <row r="27" spans="1:9" x14ac:dyDescent="0.35">
      <c r="A27" s="36" t="s">
        <v>865</v>
      </c>
      <c r="B27" s="36" t="s">
        <v>404</v>
      </c>
      <c r="C27" s="36" t="s">
        <v>866</v>
      </c>
      <c r="D27" s="39" t="s">
        <v>350</v>
      </c>
      <c r="E27" s="36" t="s">
        <v>867</v>
      </c>
      <c r="F27" s="38">
        <v>707.92</v>
      </c>
      <c r="G27" s="38">
        <v>520826</v>
      </c>
      <c r="H27" s="38">
        <v>503100</v>
      </c>
      <c r="I27" s="38" t="s">
        <v>310</v>
      </c>
    </row>
    <row r="28" spans="1:9" x14ac:dyDescent="0.35">
      <c r="A28" s="36" t="s">
        <v>868</v>
      </c>
      <c r="B28" s="36" t="s">
        <v>869</v>
      </c>
      <c r="C28" s="36" t="s">
        <v>870</v>
      </c>
      <c r="D28" s="39" t="s">
        <v>350</v>
      </c>
      <c r="E28" s="36" t="s">
        <v>310</v>
      </c>
      <c r="F28" s="38">
        <v>380</v>
      </c>
      <c r="G28" s="38">
        <v>500000</v>
      </c>
      <c r="H28" s="38" t="s">
        <v>310</v>
      </c>
      <c r="I28" s="38" t="s">
        <v>310</v>
      </c>
    </row>
    <row r="29" spans="1:9" x14ac:dyDescent="0.35">
      <c r="A29" s="36" t="s">
        <v>407</v>
      </c>
      <c r="B29" s="36" t="s">
        <v>372</v>
      </c>
      <c r="C29" s="36" t="s">
        <v>408</v>
      </c>
      <c r="D29" s="39" t="s">
        <v>350</v>
      </c>
      <c r="E29" s="36" t="s">
        <v>409</v>
      </c>
      <c r="F29" s="38">
        <v>458</v>
      </c>
      <c r="G29" s="38">
        <v>306182</v>
      </c>
      <c r="H29" s="38">
        <v>275737</v>
      </c>
      <c r="I29" s="38">
        <v>23123</v>
      </c>
    </row>
    <row r="30" spans="1:9" x14ac:dyDescent="0.35">
      <c r="A30" s="36" t="s">
        <v>871</v>
      </c>
      <c r="B30" s="36" t="s">
        <v>872</v>
      </c>
      <c r="C30" s="36" t="s">
        <v>873</v>
      </c>
      <c r="D30" s="39" t="s">
        <v>350</v>
      </c>
      <c r="E30" s="36" t="s">
        <v>310</v>
      </c>
      <c r="F30" s="38">
        <v>542</v>
      </c>
      <c r="G30" s="38">
        <v>250000</v>
      </c>
      <c r="H30" s="38" t="s">
        <v>310</v>
      </c>
      <c r="I30" s="38" t="s">
        <v>310</v>
      </c>
    </row>
    <row r="31" spans="1:9" x14ac:dyDescent="0.35">
      <c r="A31" s="36" t="s">
        <v>874</v>
      </c>
      <c r="B31" s="36" t="s">
        <v>404</v>
      </c>
      <c r="C31" s="41" t="s">
        <v>875</v>
      </c>
      <c r="D31" s="39" t="s">
        <v>350</v>
      </c>
      <c r="E31" s="36" t="s">
        <v>876</v>
      </c>
      <c r="F31" s="38" t="s">
        <v>310</v>
      </c>
      <c r="G31" s="38">
        <v>233050</v>
      </c>
      <c r="H31" s="38" t="s">
        <v>310</v>
      </c>
      <c r="I31" s="38" t="s">
        <v>310</v>
      </c>
    </row>
    <row r="32" spans="1:9" x14ac:dyDescent="0.35">
      <c r="A32" s="36" t="s">
        <v>877</v>
      </c>
      <c r="B32" s="36" t="s">
        <v>878</v>
      </c>
      <c r="C32" s="41" t="s">
        <v>879</v>
      </c>
      <c r="D32" s="39" t="s">
        <v>350</v>
      </c>
      <c r="E32" s="36" t="s">
        <v>880</v>
      </c>
      <c r="F32" s="38" t="s">
        <v>310</v>
      </c>
      <c r="G32" s="38">
        <v>230144.75</v>
      </c>
      <c r="H32" s="38">
        <v>276831.11</v>
      </c>
      <c r="I32" s="38" t="s">
        <v>310</v>
      </c>
    </row>
    <row r="33" spans="1:9" x14ac:dyDescent="0.35">
      <c r="A33" s="36" t="s">
        <v>796</v>
      </c>
      <c r="B33" s="36" t="s">
        <v>797</v>
      </c>
      <c r="C33" s="41" t="s">
        <v>881</v>
      </c>
      <c r="D33" s="39" t="s">
        <v>350</v>
      </c>
      <c r="E33" s="36" t="s">
        <v>310</v>
      </c>
      <c r="F33" s="38">
        <v>120</v>
      </c>
      <c r="G33" s="38">
        <v>200000</v>
      </c>
      <c r="H33" s="38">
        <v>50000</v>
      </c>
      <c r="I33" s="38" t="s">
        <v>310</v>
      </c>
    </row>
    <row r="34" spans="1:9" x14ac:dyDescent="0.35">
      <c r="A34" s="36" t="s">
        <v>812</v>
      </c>
      <c r="B34" s="36" t="s">
        <v>813</v>
      </c>
      <c r="C34" s="41" t="s">
        <v>814</v>
      </c>
      <c r="D34" s="39" t="s">
        <v>335</v>
      </c>
      <c r="E34" s="36" t="s">
        <v>310</v>
      </c>
      <c r="F34" s="38" t="s">
        <v>310</v>
      </c>
      <c r="G34" s="38">
        <v>1528070</v>
      </c>
      <c r="H34" s="38" t="s">
        <v>310</v>
      </c>
      <c r="I34" s="38" t="s">
        <v>310</v>
      </c>
    </row>
    <row r="35" spans="1:9" x14ac:dyDescent="0.35">
      <c r="A35" s="36" t="s">
        <v>410</v>
      </c>
      <c r="B35" s="36" t="s">
        <v>411</v>
      </c>
      <c r="C35" s="41" t="s">
        <v>412</v>
      </c>
      <c r="D35" s="39" t="s">
        <v>335</v>
      </c>
      <c r="E35" s="36" t="s">
        <v>413</v>
      </c>
      <c r="F35" s="38">
        <v>700</v>
      </c>
      <c r="G35" s="36">
        <v>500000</v>
      </c>
      <c r="H35" s="38" t="s">
        <v>310</v>
      </c>
      <c r="I35" s="38" t="s">
        <v>310</v>
      </c>
    </row>
    <row r="36" spans="1:9" x14ac:dyDescent="0.35">
      <c r="A36" s="36" t="s">
        <v>414</v>
      </c>
      <c r="B36" s="36" t="s">
        <v>415</v>
      </c>
      <c r="C36" s="41" t="s">
        <v>416</v>
      </c>
      <c r="D36" s="39" t="s">
        <v>335</v>
      </c>
      <c r="E36" s="36" t="s">
        <v>417</v>
      </c>
      <c r="F36" s="38" t="s">
        <v>310</v>
      </c>
      <c r="G36" s="36">
        <v>500000</v>
      </c>
      <c r="H36" s="38" t="s">
        <v>310</v>
      </c>
      <c r="I36" s="38" t="s">
        <v>310</v>
      </c>
    </row>
    <row r="37" spans="1:9" x14ac:dyDescent="0.35">
      <c r="A37" s="36" t="s">
        <v>418</v>
      </c>
      <c r="B37" s="36" t="s">
        <v>415</v>
      </c>
      <c r="C37" s="36" t="s">
        <v>419</v>
      </c>
      <c r="D37" s="39" t="s">
        <v>335</v>
      </c>
      <c r="E37" s="36" t="s">
        <v>420</v>
      </c>
      <c r="F37" s="38" t="s">
        <v>310</v>
      </c>
      <c r="G37" s="36">
        <v>500000</v>
      </c>
      <c r="H37" s="38" t="s">
        <v>310</v>
      </c>
      <c r="I37" s="38" t="s">
        <v>310</v>
      </c>
    </row>
    <row r="38" spans="1:9" x14ac:dyDescent="0.35">
      <c r="A38" s="36" t="s">
        <v>421</v>
      </c>
      <c r="B38" s="36" t="s">
        <v>422</v>
      </c>
      <c r="C38" s="41" t="s">
        <v>423</v>
      </c>
      <c r="D38" s="39" t="s">
        <v>335</v>
      </c>
      <c r="E38" s="36" t="s">
        <v>310</v>
      </c>
      <c r="F38" s="38">
        <v>500</v>
      </c>
      <c r="G38" s="36">
        <v>200000</v>
      </c>
      <c r="H38" s="38" t="s">
        <v>310</v>
      </c>
      <c r="I38" s="38" t="s">
        <v>310</v>
      </c>
    </row>
    <row r="39" spans="1:9" x14ac:dyDescent="0.35">
      <c r="A39" s="36" t="s">
        <v>424</v>
      </c>
      <c r="B39" s="36" t="s">
        <v>425</v>
      </c>
      <c r="C39" s="41" t="s">
        <v>426</v>
      </c>
      <c r="D39" s="39" t="s">
        <v>335</v>
      </c>
      <c r="E39" s="36" t="s">
        <v>310</v>
      </c>
      <c r="F39" s="38" t="s">
        <v>310</v>
      </c>
      <c r="G39" s="36">
        <v>200000</v>
      </c>
      <c r="H39" s="38" t="s">
        <v>310</v>
      </c>
      <c r="I39" s="38" t="s">
        <v>310</v>
      </c>
    </row>
    <row r="40" spans="1:9" x14ac:dyDescent="0.35">
      <c r="A40" t="s">
        <v>882</v>
      </c>
      <c r="B40" t="s">
        <v>883</v>
      </c>
      <c r="C40" t="s">
        <v>884</v>
      </c>
      <c r="D40" s="39" t="s">
        <v>335</v>
      </c>
      <c r="E40" s="36" t="s">
        <v>310</v>
      </c>
      <c r="F40" s="38" t="s">
        <v>310</v>
      </c>
      <c r="G40" s="42">
        <v>183169</v>
      </c>
      <c r="H40" s="38" t="s">
        <v>310</v>
      </c>
      <c r="I40" s="38" t="s">
        <v>310</v>
      </c>
    </row>
    <row r="41" spans="1:9" x14ac:dyDescent="0.35">
      <c r="A41" t="s">
        <v>816</v>
      </c>
      <c r="B41" t="s">
        <v>817</v>
      </c>
      <c r="C41" t="s">
        <v>815</v>
      </c>
      <c r="D41" s="39" t="s">
        <v>335</v>
      </c>
      <c r="E41" s="36" t="s">
        <v>310</v>
      </c>
      <c r="F41" s="38" t="s">
        <v>310</v>
      </c>
      <c r="G41" s="42">
        <v>170000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428</v>
      </c>
      <c r="E1" s="11" t="s">
        <v>26</v>
      </c>
      <c r="F1" s="11" t="s">
        <v>292</v>
      </c>
      <c r="G1" s="11" t="s">
        <v>1009</v>
      </c>
    </row>
    <row r="2" spans="1:7" x14ac:dyDescent="0.35">
      <c r="A2" s="43" t="s">
        <v>43</v>
      </c>
      <c r="B2" s="43" t="s">
        <v>187</v>
      </c>
      <c r="C2" s="43" t="s">
        <v>187</v>
      </c>
      <c r="D2" s="43">
        <v>696</v>
      </c>
      <c r="E2" s="43" t="s">
        <v>429</v>
      </c>
      <c r="F2" s="43">
        <v>91.6</v>
      </c>
      <c r="G2" s="43" t="s">
        <v>34</v>
      </c>
    </row>
    <row r="3" spans="1:7" x14ac:dyDescent="0.35">
      <c r="A3" s="43" t="s">
        <v>44</v>
      </c>
      <c r="B3" s="43" t="s">
        <v>191</v>
      </c>
      <c r="C3" s="43" t="s">
        <v>174</v>
      </c>
      <c r="D3" s="43">
        <v>399</v>
      </c>
      <c r="E3" s="43" t="s">
        <v>429</v>
      </c>
      <c r="F3" s="43">
        <v>70.599999999999994</v>
      </c>
      <c r="G3" s="43" t="s">
        <v>34</v>
      </c>
    </row>
    <row r="4" spans="1:7" x14ac:dyDescent="0.35">
      <c r="A4" s="43" t="s">
        <v>45</v>
      </c>
      <c r="B4" s="43" t="s">
        <v>885</v>
      </c>
      <c r="C4" s="43" t="s">
        <v>886</v>
      </c>
      <c r="D4" s="43">
        <v>399</v>
      </c>
      <c r="E4" s="43" t="s">
        <v>429</v>
      </c>
      <c r="F4" s="43">
        <v>32</v>
      </c>
      <c r="G4" s="43" t="s">
        <v>34</v>
      </c>
    </row>
    <row r="5" spans="1:7" x14ac:dyDescent="0.35">
      <c r="A5" s="43" t="s">
        <v>46</v>
      </c>
      <c r="B5" s="43" t="s">
        <v>430</v>
      </c>
      <c r="C5" s="43" t="s">
        <v>256</v>
      </c>
      <c r="D5" s="43">
        <v>338</v>
      </c>
      <c r="E5" s="43" t="s">
        <v>429</v>
      </c>
      <c r="F5" s="43">
        <v>33.299999999999997</v>
      </c>
      <c r="G5" s="43" t="s">
        <v>34</v>
      </c>
    </row>
    <row r="6" spans="1:7" x14ac:dyDescent="0.35">
      <c r="A6" s="43" t="s">
        <v>47</v>
      </c>
      <c r="B6" s="43" t="s">
        <v>203</v>
      </c>
      <c r="C6" s="43" t="s">
        <v>193</v>
      </c>
      <c r="D6" s="43">
        <v>338</v>
      </c>
      <c r="E6" s="43" t="s">
        <v>429</v>
      </c>
      <c r="F6" s="43">
        <v>91.6</v>
      </c>
      <c r="G6" s="43"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Q8" sqref="Q8"/>
    </sheetView>
  </sheetViews>
  <sheetFormatPr defaultRowHeight="16.2" x14ac:dyDescent="0.35"/>
  <cols>
    <col min="6" max="6" width="8.796875" customWidth="1"/>
  </cols>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90">
        <v>43050</v>
      </c>
      <c r="I2" s="90">
        <v>1124.9931402857301</v>
      </c>
      <c r="J2" s="91" t="s">
        <v>887</v>
      </c>
      <c r="K2" s="87" t="s">
        <v>888</v>
      </c>
    </row>
    <row r="3" spans="1:11" x14ac:dyDescent="0.35">
      <c r="A3" s="87" t="s">
        <v>440</v>
      </c>
      <c r="B3" s="87" t="s">
        <v>440</v>
      </c>
      <c r="C3" s="87" t="s">
        <v>441</v>
      </c>
      <c r="D3" s="88">
        <v>385178</v>
      </c>
      <c r="E3" s="88">
        <v>577767</v>
      </c>
      <c r="F3" s="89">
        <v>44524</v>
      </c>
      <c r="G3" s="87" t="s">
        <v>445</v>
      </c>
      <c r="H3" s="90">
        <v>37555</v>
      </c>
      <c r="I3" s="90">
        <v>975.00376449329917</v>
      </c>
      <c r="J3" s="91" t="s">
        <v>446</v>
      </c>
      <c r="K3" s="87" t="s">
        <v>889</v>
      </c>
    </row>
    <row r="4" spans="1:11" x14ac:dyDescent="0.35">
      <c r="A4" s="92" t="s">
        <v>440</v>
      </c>
      <c r="B4" s="92" t="s">
        <v>440</v>
      </c>
      <c r="C4" s="92" t="s">
        <v>447</v>
      </c>
      <c r="D4" s="93">
        <v>205261.7</v>
      </c>
      <c r="E4" s="92">
        <v>307893</v>
      </c>
      <c r="F4" s="89">
        <v>44456</v>
      </c>
      <c r="G4" s="92" t="s">
        <v>448</v>
      </c>
      <c r="H4" s="94">
        <v>19398</v>
      </c>
      <c r="I4" s="94">
        <v>945.03748142006032</v>
      </c>
      <c r="J4" s="92" t="s">
        <v>449</v>
      </c>
      <c r="K4" s="92" t="s">
        <v>450</v>
      </c>
    </row>
    <row r="5" spans="1:11" x14ac:dyDescent="0.35">
      <c r="A5" s="92" t="s">
        <v>440</v>
      </c>
      <c r="B5" s="92" t="s">
        <v>440</v>
      </c>
      <c r="C5" s="92" t="s">
        <v>451</v>
      </c>
      <c r="D5" s="93">
        <v>145388</v>
      </c>
      <c r="E5" s="92">
        <v>218082</v>
      </c>
      <c r="F5" s="95">
        <v>44246</v>
      </c>
      <c r="G5" s="92" t="s">
        <v>452</v>
      </c>
      <c r="H5" s="94">
        <v>15920</v>
      </c>
      <c r="I5" s="94">
        <v>1095.0009629405454</v>
      </c>
      <c r="J5" s="92" t="s">
        <v>453</v>
      </c>
      <c r="K5" s="92" t="s">
        <v>454</v>
      </c>
    </row>
    <row r="6" spans="1:11" x14ac:dyDescent="0.35">
      <c r="A6" s="87" t="s">
        <v>440</v>
      </c>
      <c r="B6" s="87" t="s">
        <v>440</v>
      </c>
      <c r="C6" s="87" t="s">
        <v>456</v>
      </c>
      <c r="D6" s="88">
        <v>193846</v>
      </c>
      <c r="E6" s="88">
        <v>387692</v>
      </c>
      <c r="F6" s="89">
        <v>44546</v>
      </c>
      <c r="G6" s="87" t="s">
        <v>890</v>
      </c>
      <c r="H6" s="90">
        <v>13085</v>
      </c>
      <c r="I6" s="90">
        <v>675.02037700029916</v>
      </c>
      <c r="J6" s="96" t="s">
        <v>461</v>
      </c>
      <c r="K6" s="87" t="s">
        <v>891</v>
      </c>
    </row>
    <row r="7" spans="1:11" x14ac:dyDescent="0.35">
      <c r="A7" s="92" t="s">
        <v>440</v>
      </c>
      <c r="B7" s="92" t="s">
        <v>440</v>
      </c>
      <c r="C7" s="92" t="s">
        <v>451</v>
      </c>
      <c r="D7" s="93">
        <v>116222</v>
      </c>
      <c r="E7" s="92">
        <v>174333</v>
      </c>
      <c r="F7" s="95">
        <v>44305</v>
      </c>
      <c r="G7" s="92" t="s">
        <v>455</v>
      </c>
      <c r="H7" s="94">
        <v>12552</v>
      </c>
      <c r="I7" s="94">
        <v>1080.0020650135086</v>
      </c>
      <c r="J7" s="92" t="s">
        <v>453</v>
      </c>
      <c r="K7" s="92" t="s">
        <v>454</v>
      </c>
    </row>
    <row r="8" spans="1:11" x14ac:dyDescent="0.35">
      <c r="A8" s="92" t="s">
        <v>440</v>
      </c>
      <c r="B8" s="92" t="s">
        <v>440</v>
      </c>
      <c r="C8" s="92" t="s">
        <v>456</v>
      </c>
      <c r="D8" s="93">
        <v>177180</v>
      </c>
      <c r="E8" s="92">
        <v>354360</v>
      </c>
      <c r="F8" s="95">
        <v>44383</v>
      </c>
      <c r="G8" s="92" t="s">
        <v>457</v>
      </c>
      <c r="H8" s="94">
        <v>10631</v>
      </c>
      <c r="I8" s="94">
        <v>600.01128795575119</v>
      </c>
      <c r="J8" s="92" t="s">
        <v>443</v>
      </c>
      <c r="K8" s="92" t="s">
        <v>444</v>
      </c>
    </row>
    <row r="9" spans="1:11" x14ac:dyDescent="0.35">
      <c r="A9" s="92" t="s">
        <v>440</v>
      </c>
      <c r="B9" s="92" t="s">
        <v>440</v>
      </c>
      <c r="C9" s="92" t="s">
        <v>456</v>
      </c>
      <c r="D9" s="93">
        <v>133076</v>
      </c>
      <c r="E9" s="92">
        <v>199614</v>
      </c>
      <c r="F9" s="95">
        <v>44284</v>
      </c>
      <c r="G9" s="92" t="s">
        <v>458</v>
      </c>
      <c r="H9" s="94">
        <v>10380</v>
      </c>
      <c r="I9" s="94">
        <v>780.00541044215333</v>
      </c>
      <c r="J9" s="92" t="s">
        <v>459</v>
      </c>
      <c r="K9" s="92" t="s">
        <v>460</v>
      </c>
    </row>
    <row r="10" spans="1:11" x14ac:dyDescent="0.35">
      <c r="A10" s="92" t="s">
        <v>236</v>
      </c>
      <c r="B10" s="92" t="s">
        <v>232</v>
      </c>
      <c r="C10" s="92" t="s">
        <v>483</v>
      </c>
      <c r="D10" s="93">
        <v>87007.58</v>
      </c>
      <c r="E10" s="92">
        <v>348030</v>
      </c>
      <c r="F10" s="95">
        <v>44431</v>
      </c>
      <c r="G10" s="92" t="s">
        <v>484</v>
      </c>
      <c r="H10" s="94">
        <v>20691</v>
      </c>
      <c r="I10" s="94">
        <v>2378.0686694193769</v>
      </c>
      <c r="J10" s="92" t="s">
        <v>443</v>
      </c>
      <c r="K10" s="92" t="s">
        <v>444</v>
      </c>
    </row>
    <row r="11" spans="1:11" x14ac:dyDescent="0.35">
      <c r="A11" s="92" t="s">
        <v>236</v>
      </c>
      <c r="B11" s="92" t="s">
        <v>232</v>
      </c>
      <c r="C11" s="92" t="s">
        <v>485</v>
      </c>
      <c r="D11" s="93">
        <v>276286</v>
      </c>
      <c r="E11" s="92">
        <v>414429</v>
      </c>
      <c r="F11" s="95">
        <v>44375</v>
      </c>
      <c r="G11" s="92" t="s">
        <v>486</v>
      </c>
      <c r="H11" s="94">
        <v>17959</v>
      </c>
      <c r="I11" s="94">
        <v>650.01483969509854</v>
      </c>
      <c r="J11" s="92" t="s">
        <v>453</v>
      </c>
      <c r="K11" s="92" t="s">
        <v>487</v>
      </c>
    </row>
    <row r="12" spans="1:11" x14ac:dyDescent="0.35">
      <c r="A12" s="87" t="s">
        <v>236</v>
      </c>
      <c r="B12" s="87" t="s">
        <v>232</v>
      </c>
      <c r="C12" s="87" t="s">
        <v>492</v>
      </c>
      <c r="D12" s="88">
        <v>103056</v>
      </c>
      <c r="E12" s="88">
        <v>206112</v>
      </c>
      <c r="F12" s="89">
        <v>44559</v>
      </c>
      <c r="G12" s="87" t="s">
        <v>892</v>
      </c>
      <c r="H12" s="90">
        <v>17015</v>
      </c>
      <c r="I12" s="90">
        <v>1651.0440925322155</v>
      </c>
      <c r="J12" s="87" t="s">
        <v>459</v>
      </c>
      <c r="K12" s="87" t="s">
        <v>893</v>
      </c>
    </row>
    <row r="13" spans="1:11" x14ac:dyDescent="0.35">
      <c r="A13" s="92" t="s">
        <v>236</v>
      </c>
      <c r="B13" s="92" t="s">
        <v>232</v>
      </c>
      <c r="C13" s="92" t="s">
        <v>488</v>
      </c>
      <c r="D13" s="93">
        <v>349736.08</v>
      </c>
      <c r="E13" s="92">
        <v>1049208</v>
      </c>
      <c r="F13" s="95">
        <v>44442</v>
      </c>
      <c r="G13" s="92" t="s">
        <v>489</v>
      </c>
      <c r="H13" s="94">
        <v>16263</v>
      </c>
      <c r="I13" s="94">
        <v>465.00778529913185</v>
      </c>
      <c r="J13" s="92" t="s">
        <v>449</v>
      </c>
      <c r="K13" s="92" t="s">
        <v>490</v>
      </c>
    </row>
    <row r="14" spans="1:11" x14ac:dyDescent="0.35">
      <c r="A14" s="92" t="s">
        <v>236</v>
      </c>
      <c r="B14" s="92" t="s">
        <v>232</v>
      </c>
      <c r="C14" s="92" t="s">
        <v>483</v>
      </c>
      <c r="D14" s="93">
        <v>110874.84</v>
      </c>
      <c r="E14" s="92">
        <v>443499</v>
      </c>
      <c r="F14" s="95">
        <v>44439</v>
      </c>
      <c r="G14" s="92" t="s">
        <v>491</v>
      </c>
      <c r="H14" s="94">
        <v>14281</v>
      </c>
      <c r="I14" s="94">
        <v>1288.0289162085826</v>
      </c>
      <c r="J14" s="97" t="s">
        <v>461</v>
      </c>
      <c r="K14" s="92" t="s">
        <v>462</v>
      </c>
    </row>
    <row r="15" spans="1:11" x14ac:dyDescent="0.35">
      <c r="A15" s="92" t="s">
        <v>236</v>
      </c>
      <c r="B15" s="92" t="s">
        <v>232</v>
      </c>
      <c r="C15" s="92" t="s">
        <v>492</v>
      </c>
      <c r="D15" s="93">
        <v>55706</v>
      </c>
      <c r="E15" s="92">
        <v>111412</v>
      </c>
      <c r="F15" s="95">
        <v>44389</v>
      </c>
      <c r="G15" s="92" t="s">
        <v>493</v>
      </c>
      <c r="H15" s="94">
        <v>13371</v>
      </c>
      <c r="I15" s="94">
        <v>2400.2800416472192</v>
      </c>
      <c r="J15" s="92" t="s">
        <v>481</v>
      </c>
      <c r="K15" s="92" t="s">
        <v>494</v>
      </c>
    </row>
    <row r="16" spans="1:11" x14ac:dyDescent="0.35">
      <c r="A16" s="87" t="s">
        <v>236</v>
      </c>
      <c r="B16" s="87" t="s">
        <v>232</v>
      </c>
      <c r="C16" s="87" t="s">
        <v>894</v>
      </c>
      <c r="D16" s="88">
        <v>53600.5</v>
      </c>
      <c r="E16" s="88">
        <v>179562</v>
      </c>
      <c r="F16" s="89">
        <v>44546</v>
      </c>
      <c r="G16" s="87" t="s">
        <v>895</v>
      </c>
      <c r="H16" s="90">
        <v>13242</v>
      </c>
      <c r="I16" s="90">
        <v>2470.4993423568808</v>
      </c>
      <c r="J16" s="87" t="s">
        <v>459</v>
      </c>
      <c r="K16" s="87" t="s">
        <v>893</v>
      </c>
    </row>
    <row r="17" spans="1:11" x14ac:dyDescent="0.35">
      <c r="A17" s="92" t="s">
        <v>236</v>
      </c>
      <c r="B17" s="92" t="s">
        <v>232</v>
      </c>
      <c r="C17" s="92" t="s">
        <v>495</v>
      </c>
      <c r="D17" s="93">
        <v>42168</v>
      </c>
      <c r="E17" s="92">
        <v>105420</v>
      </c>
      <c r="F17" s="95">
        <v>44455</v>
      </c>
      <c r="G17" s="92" t="s">
        <v>496</v>
      </c>
      <c r="H17" s="94">
        <v>11729</v>
      </c>
      <c r="I17" s="94">
        <v>2781.4930753177764</v>
      </c>
      <c r="J17" s="92" t="s">
        <v>443</v>
      </c>
      <c r="K17" s="92" t="s">
        <v>444</v>
      </c>
    </row>
    <row r="18" spans="1:11" x14ac:dyDescent="0.35">
      <c r="A18" s="92" t="s">
        <v>237</v>
      </c>
      <c r="B18" s="92" t="s">
        <v>463</v>
      </c>
      <c r="C18" s="92" t="s">
        <v>464</v>
      </c>
      <c r="D18" s="93">
        <v>454746</v>
      </c>
      <c r="E18" s="92">
        <v>318322</v>
      </c>
      <c r="F18" s="95">
        <v>44203</v>
      </c>
      <c r="G18" s="92" t="s">
        <v>465</v>
      </c>
      <c r="H18" s="94">
        <v>12279</v>
      </c>
      <c r="I18" s="94">
        <v>270.01886767558153</v>
      </c>
      <c r="J18" s="92" t="s">
        <v>449</v>
      </c>
      <c r="K18" s="92" t="s">
        <v>466</v>
      </c>
    </row>
    <row r="19" spans="1:11" x14ac:dyDescent="0.35">
      <c r="A19" s="92" t="s">
        <v>237</v>
      </c>
      <c r="B19" s="92" t="s">
        <v>463</v>
      </c>
      <c r="C19" s="92" t="s">
        <v>464</v>
      </c>
      <c r="D19" s="93">
        <v>419523</v>
      </c>
      <c r="E19" s="92">
        <v>293666</v>
      </c>
      <c r="F19" s="95">
        <v>44203</v>
      </c>
      <c r="G19" s="92" t="s">
        <v>467</v>
      </c>
      <c r="H19" s="94">
        <v>11328</v>
      </c>
      <c r="I19" s="94">
        <v>270.02095236733146</v>
      </c>
      <c r="J19" s="92" t="s">
        <v>468</v>
      </c>
      <c r="K19" s="92" t="s">
        <v>469</v>
      </c>
    </row>
    <row r="20" spans="1:11" x14ac:dyDescent="0.35">
      <c r="A20" s="92" t="s">
        <v>237</v>
      </c>
      <c r="B20" s="92" t="s">
        <v>463</v>
      </c>
      <c r="C20" s="92" t="s">
        <v>470</v>
      </c>
      <c r="D20" s="93">
        <v>28352</v>
      </c>
      <c r="E20" s="92">
        <v>42528</v>
      </c>
      <c r="F20" s="95">
        <v>44271</v>
      </c>
      <c r="G20" s="92" t="s">
        <v>471</v>
      </c>
      <c r="H20" s="94">
        <v>9682</v>
      </c>
      <c r="I20" s="94">
        <v>3414.9266365688486</v>
      </c>
      <c r="J20" s="92" t="s">
        <v>459</v>
      </c>
      <c r="K20" s="92" t="s">
        <v>460</v>
      </c>
    </row>
    <row r="21" spans="1:11" x14ac:dyDescent="0.35">
      <c r="A21" s="92" t="s">
        <v>237</v>
      </c>
      <c r="B21" s="92" t="s">
        <v>463</v>
      </c>
      <c r="C21" s="92" t="s">
        <v>464</v>
      </c>
      <c r="D21" s="93">
        <v>425971.51</v>
      </c>
      <c r="E21" s="92">
        <v>340777</v>
      </c>
      <c r="F21" s="95">
        <v>44307</v>
      </c>
      <c r="G21" s="92" t="s">
        <v>472</v>
      </c>
      <c r="H21" s="94">
        <v>8741</v>
      </c>
      <c r="I21" s="94">
        <v>205.20151688078857</v>
      </c>
      <c r="J21" s="92" t="s">
        <v>449</v>
      </c>
      <c r="K21" s="92" t="s">
        <v>473</v>
      </c>
    </row>
    <row r="22" spans="1:11" x14ac:dyDescent="0.35">
      <c r="A22" s="92" t="s">
        <v>237</v>
      </c>
      <c r="B22" s="92" t="s">
        <v>463</v>
      </c>
      <c r="C22" s="92" t="s">
        <v>464</v>
      </c>
      <c r="D22" s="93">
        <v>333336.21000000002</v>
      </c>
      <c r="E22" s="92">
        <v>266669</v>
      </c>
      <c r="F22" s="95">
        <v>44307</v>
      </c>
      <c r="G22" s="92" t="s">
        <v>474</v>
      </c>
      <c r="H22" s="94">
        <v>6840</v>
      </c>
      <c r="I22" s="94">
        <v>205.19822913928252</v>
      </c>
      <c r="J22" s="92" t="s">
        <v>449</v>
      </c>
      <c r="K22" s="92" t="s">
        <v>475</v>
      </c>
    </row>
    <row r="23" spans="1:11" x14ac:dyDescent="0.35">
      <c r="A23" s="92" t="s">
        <v>237</v>
      </c>
      <c r="B23" s="92" t="s">
        <v>463</v>
      </c>
      <c r="C23" s="92" t="s">
        <v>464</v>
      </c>
      <c r="D23" s="93">
        <v>319974.8</v>
      </c>
      <c r="E23" s="92">
        <v>255980</v>
      </c>
      <c r="F23" s="95">
        <v>44306</v>
      </c>
      <c r="G23" s="92" t="s">
        <v>476</v>
      </c>
      <c r="H23" s="94">
        <v>6567</v>
      </c>
      <c r="I23" s="94">
        <v>205.23491224933963</v>
      </c>
      <c r="J23" s="92" t="s">
        <v>443</v>
      </c>
      <c r="K23" s="92" t="s">
        <v>444</v>
      </c>
    </row>
    <row r="24" spans="1:11" x14ac:dyDescent="0.35">
      <c r="A24" s="92" t="s">
        <v>237</v>
      </c>
      <c r="B24" s="92" t="s">
        <v>463</v>
      </c>
      <c r="C24" s="92" t="s">
        <v>477</v>
      </c>
      <c r="D24" s="93">
        <v>66027</v>
      </c>
      <c r="E24" s="92">
        <v>46219</v>
      </c>
      <c r="F24" s="95">
        <v>44280</v>
      </c>
      <c r="G24" s="92" t="s">
        <v>478</v>
      </c>
      <c r="H24" s="94">
        <v>6345</v>
      </c>
      <c r="I24" s="94">
        <v>960.97051206324682</v>
      </c>
      <c r="J24" s="92" t="s">
        <v>453</v>
      </c>
      <c r="K24" s="92" t="s">
        <v>479</v>
      </c>
    </row>
    <row r="25" spans="1:11" x14ac:dyDescent="0.35">
      <c r="A25" s="92" t="s">
        <v>237</v>
      </c>
      <c r="B25" s="92" t="s">
        <v>463</v>
      </c>
      <c r="C25" s="92" t="s">
        <v>464</v>
      </c>
      <c r="D25" s="93">
        <v>341925.5</v>
      </c>
      <c r="E25" s="92">
        <v>341926</v>
      </c>
      <c r="F25" s="95">
        <v>44267</v>
      </c>
      <c r="G25" s="92" t="s">
        <v>480</v>
      </c>
      <c r="H25" s="94">
        <v>6300</v>
      </c>
      <c r="I25" s="94">
        <v>184.25066279057864</v>
      </c>
      <c r="J25" s="92" t="s">
        <v>481</v>
      </c>
      <c r="K25" s="92" t="s">
        <v>482</v>
      </c>
    </row>
    <row r="26" spans="1:11" x14ac:dyDescent="0.35">
      <c r="A26" s="87" t="s">
        <v>256</v>
      </c>
      <c r="B26" s="87" t="s">
        <v>430</v>
      </c>
      <c r="C26" s="87" t="s">
        <v>896</v>
      </c>
      <c r="D26" s="88">
        <v>204370.65</v>
      </c>
      <c r="E26" s="88">
        <v>613112</v>
      </c>
      <c r="F26" s="89">
        <v>44533</v>
      </c>
      <c r="G26" s="87" t="s">
        <v>897</v>
      </c>
      <c r="H26" s="90">
        <v>23055</v>
      </c>
      <c r="I26" s="90">
        <v>1128.0974053759676</v>
      </c>
      <c r="J26" s="98" t="s">
        <v>898</v>
      </c>
      <c r="K26" s="96" t="s">
        <v>899</v>
      </c>
    </row>
    <row r="27" spans="1:11" x14ac:dyDescent="0.35">
      <c r="A27" s="87" t="s">
        <v>256</v>
      </c>
      <c r="B27" s="87" t="s">
        <v>430</v>
      </c>
      <c r="C27" s="87" t="s">
        <v>896</v>
      </c>
      <c r="D27" s="88">
        <v>166988.34</v>
      </c>
      <c r="E27" s="88">
        <v>500965</v>
      </c>
      <c r="F27" s="89">
        <v>44533</v>
      </c>
      <c r="G27" s="87" t="s">
        <v>897</v>
      </c>
      <c r="H27" s="90">
        <v>15926</v>
      </c>
      <c r="I27" s="90">
        <v>953.71928363381539</v>
      </c>
      <c r="J27" s="98" t="s">
        <v>898</v>
      </c>
      <c r="K27" s="96" t="s">
        <v>899</v>
      </c>
    </row>
    <row r="28" spans="1:11" x14ac:dyDescent="0.35">
      <c r="A28" s="92" t="s">
        <v>256</v>
      </c>
      <c r="B28" s="92" t="s">
        <v>430</v>
      </c>
      <c r="C28" s="92" t="s">
        <v>896</v>
      </c>
      <c r="D28" s="93">
        <v>194641</v>
      </c>
      <c r="E28" s="92">
        <v>583923</v>
      </c>
      <c r="F28" s="95">
        <v>44205</v>
      </c>
      <c r="G28" s="92" t="s">
        <v>897</v>
      </c>
      <c r="H28" s="94">
        <v>11776</v>
      </c>
      <c r="I28" s="94">
        <v>605.01127717181885</v>
      </c>
      <c r="J28" s="92" t="s">
        <v>449</v>
      </c>
      <c r="K28" s="92" t="s">
        <v>900</v>
      </c>
    </row>
    <row r="29" spans="1:11" x14ac:dyDescent="0.35">
      <c r="A29" s="87" t="s">
        <v>256</v>
      </c>
      <c r="B29" s="87" t="s">
        <v>430</v>
      </c>
      <c r="C29" s="87" t="s">
        <v>901</v>
      </c>
      <c r="D29" s="88">
        <v>188777</v>
      </c>
      <c r="E29" s="88">
        <v>339799</v>
      </c>
      <c r="F29" s="89">
        <v>44547</v>
      </c>
      <c r="G29" s="87" t="s">
        <v>902</v>
      </c>
      <c r="H29" s="90">
        <v>9137</v>
      </c>
      <c r="I29" s="90">
        <v>484.0102342976104</v>
      </c>
      <c r="J29" s="96" t="s">
        <v>453</v>
      </c>
      <c r="K29" s="87" t="s">
        <v>903</v>
      </c>
    </row>
    <row r="30" spans="1:11" x14ac:dyDescent="0.35">
      <c r="A30" s="87" t="s">
        <v>256</v>
      </c>
      <c r="B30" s="87" t="s">
        <v>430</v>
      </c>
      <c r="C30" s="87" t="s">
        <v>901</v>
      </c>
      <c r="D30" s="88">
        <v>175748</v>
      </c>
      <c r="E30" s="88">
        <v>316346</v>
      </c>
      <c r="F30" s="89">
        <v>44547</v>
      </c>
      <c r="G30" s="87" t="s">
        <v>904</v>
      </c>
      <c r="H30" s="90">
        <v>8418</v>
      </c>
      <c r="I30" s="90">
        <v>478.98126863463597</v>
      </c>
      <c r="J30" s="96" t="s">
        <v>481</v>
      </c>
      <c r="K30" s="87" t="s">
        <v>905</v>
      </c>
    </row>
    <row r="31" spans="1:11" x14ac:dyDescent="0.35">
      <c r="A31" s="87" t="s">
        <v>256</v>
      </c>
      <c r="B31" s="87" t="s">
        <v>430</v>
      </c>
      <c r="C31" s="87" t="s">
        <v>901</v>
      </c>
      <c r="D31" s="88">
        <v>136770</v>
      </c>
      <c r="E31" s="88">
        <v>136770</v>
      </c>
      <c r="F31" s="89">
        <v>44519</v>
      </c>
      <c r="G31" s="87" t="s">
        <v>906</v>
      </c>
      <c r="H31" s="90">
        <v>8206</v>
      </c>
      <c r="I31" s="90">
        <v>599.9853769101411</v>
      </c>
      <c r="J31" s="91" t="s">
        <v>446</v>
      </c>
      <c r="K31" s="99" t="s">
        <v>907</v>
      </c>
    </row>
    <row r="32" spans="1:11" x14ac:dyDescent="0.35">
      <c r="A32" s="92" t="s">
        <v>256</v>
      </c>
      <c r="B32" s="92" t="s">
        <v>430</v>
      </c>
      <c r="C32" s="92" t="s">
        <v>908</v>
      </c>
      <c r="D32" s="93">
        <v>198252</v>
      </c>
      <c r="E32" s="92">
        <v>396504</v>
      </c>
      <c r="F32" s="95">
        <v>44291</v>
      </c>
      <c r="G32" s="92" t="s">
        <v>909</v>
      </c>
      <c r="H32" s="94">
        <v>7970</v>
      </c>
      <c r="I32" s="94">
        <v>402.01359885398381</v>
      </c>
      <c r="J32" s="92" t="s">
        <v>461</v>
      </c>
      <c r="K32" s="92" t="s">
        <v>499</v>
      </c>
    </row>
    <row r="33" spans="1:11" x14ac:dyDescent="0.35">
      <c r="A33" s="87" t="s">
        <v>256</v>
      </c>
      <c r="B33" s="87" t="s">
        <v>430</v>
      </c>
      <c r="C33" s="87" t="s">
        <v>901</v>
      </c>
      <c r="D33" s="88">
        <v>166848</v>
      </c>
      <c r="E33" s="88">
        <v>300326</v>
      </c>
      <c r="F33" s="89">
        <v>44547</v>
      </c>
      <c r="G33" s="87" t="s">
        <v>902</v>
      </c>
      <c r="H33" s="90">
        <v>7859</v>
      </c>
      <c r="I33" s="90">
        <v>471.02752205600308</v>
      </c>
      <c r="J33" s="96" t="s">
        <v>453</v>
      </c>
      <c r="K33" s="87" t="s">
        <v>903</v>
      </c>
    </row>
    <row r="34" spans="1:11" x14ac:dyDescent="0.35">
      <c r="A34" s="92" t="s">
        <v>294</v>
      </c>
      <c r="B34" s="92" t="s">
        <v>501</v>
      </c>
      <c r="C34" s="92" t="s">
        <v>504</v>
      </c>
      <c r="D34" s="93">
        <v>346449</v>
      </c>
      <c r="E34" s="92">
        <v>692898</v>
      </c>
      <c r="F34" s="95">
        <v>44337</v>
      </c>
      <c r="G34" s="92" t="s">
        <v>505</v>
      </c>
      <c r="H34" s="94">
        <v>49800</v>
      </c>
      <c r="I34" s="94">
        <v>1437.4410086333053</v>
      </c>
      <c r="J34" s="92" t="s">
        <v>461</v>
      </c>
      <c r="K34" s="92" t="s">
        <v>462</v>
      </c>
    </row>
    <row r="35" spans="1:11" x14ac:dyDescent="0.35">
      <c r="A35" s="100" t="s">
        <v>294</v>
      </c>
      <c r="B35" s="100" t="s">
        <v>501</v>
      </c>
      <c r="C35" s="100" t="s">
        <v>910</v>
      </c>
      <c r="D35" s="100" t="s">
        <v>911</v>
      </c>
      <c r="E35" s="100" t="s">
        <v>912</v>
      </c>
      <c r="F35" s="101">
        <v>44250</v>
      </c>
      <c r="G35" s="100" t="s">
        <v>913</v>
      </c>
      <c r="H35" s="102">
        <v>40465</v>
      </c>
      <c r="I35" s="103">
        <v>5488.9380230870447</v>
      </c>
      <c r="J35" s="100" t="s">
        <v>459</v>
      </c>
      <c r="K35" s="100" t="s">
        <v>914</v>
      </c>
    </row>
    <row r="36" spans="1:11" x14ac:dyDescent="0.35">
      <c r="A36" s="100" t="s">
        <v>294</v>
      </c>
      <c r="B36" s="100" t="s">
        <v>501</v>
      </c>
      <c r="C36" s="100" t="s">
        <v>915</v>
      </c>
      <c r="D36" s="100" t="s">
        <v>916</v>
      </c>
      <c r="E36" s="100" t="s">
        <v>917</v>
      </c>
      <c r="F36" s="101">
        <v>44550</v>
      </c>
      <c r="G36" s="100" t="s">
        <v>918</v>
      </c>
      <c r="H36" s="102">
        <v>26897</v>
      </c>
      <c r="I36" s="103">
        <v>600.00981538159522</v>
      </c>
      <c r="J36" s="100" t="s">
        <v>459</v>
      </c>
      <c r="K36" s="100" t="s">
        <v>914</v>
      </c>
    </row>
    <row r="37" spans="1:11" x14ac:dyDescent="0.35">
      <c r="A37" s="104" t="s">
        <v>294</v>
      </c>
      <c r="B37" s="104" t="s">
        <v>501</v>
      </c>
      <c r="C37" s="104" t="s">
        <v>502</v>
      </c>
      <c r="D37" s="104">
        <v>421412</v>
      </c>
      <c r="E37" s="104">
        <v>632118</v>
      </c>
      <c r="F37" s="105">
        <v>44215</v>
      </c>
      <c r="G37" s="104" t="s">
        <v>503</v>
      </c>
      <c r="H37" s="106">
        <v>20803</v>
      </c>
      <c r="I37" s="106">
        <v>493.64991979345626</v>
      </c>
      <c r="J37" s="104" t="s">
        <v>481</v>
      </c>
      <c r="K37" s="104" t="s">
        <v>482</v>
      </c>
    </row>
    <row r="38" spans="1:11" x14ac:dyDescent="0.35">
      <c r="A38" s="92" t="s">
        <v>294</v>
      </c>
      <c r="B38" s="92" t="s">
        <v>501</v>
      </c>
      <c r="C38" s="92" t="s">
        <v>502</v>
      </c>
      <c r="D38" s="93">
        <v>258372</v>
      </c>
      <c r="E38" s="92">
        <v>904302</v>
      </c>
      <c r="F38" s="95">
        <v>44295</v>
      </c>
      <c r="G38" s="92" t="s">
        <v>919</v>
      </c>
      <c r="H38" s="94">
        <v>19378</v>
      </c>
      <c r="I38" s="94">
        <v>750.00387038843223</v>
      </c>
      <c r="J38" s="92" t="s">
        <v>453</v>
      </c>
      <c r="K38" s="92" t="s">
        <v>454</v>
      </c>
    </row>
    <row r="39" spans="1:11" x14ac:dyDescent="0.35">
      <c r="A39" s="100" t="s">
        <v>294</v>
      </c>
      <c r="B39" s="100" t="s">
        <v>501</v>
      </c>
      <c r="C39" s="100" t="s">
        <v>915</v>
      </c>
      <c r="D39" s="100" t="s">
        <v>920</v>
      </c>
      <c r="E39" s="100" t="s">
        <v>921</v>
      </c>
      <c r="F39" s="101">
        <v>44393</v>
      </c>
      <c r="G39" s="100" t="s">
        <v>922</v>
      </c>
      <c r="H39" s="102">
        <v>17675</v>
      </c>
      <c r="I39" s="103">
        <v>862.51067463706238</v>
      </c>
      <c r="J39" s="100" t="s">
        <v>497</v>
      </c>
      <c r="K39" s="100" t="s">
        <v>923</v>
      </c>
    </row>
    <row r="40" spans="1:11" x14ac:dyDescent="0.35">
      <c r="A40" s="100" t="s">
        <v>294</v>
      </c>
      <c r="B40" s="100" t="s">
        <v>501</v>
      </c>
      <c r="C40" s="100" t="s">
        <v>915</v>
      </c>
      <c r="D40" s="100" t="s">
        <v>924</v>
      </c>
      <c r="E40" s="100" t="s">
        <v>925</v>
      </c>
      <c r="F40" s="101">
        <v>44393</v>
      </c>
      <c r="G40" s="100" t="s">
        <v>926</v>
      </c>
      <c r="H40" s="102">
        <v>17256</v>
      </c>
      <c r="I40" s="103">
        <v>862.48519290458978</v>
      </c>
      <c r="J40" s="100" t="s">
        <v>443</v>
      </c>
      <c r="K40" s="100" t="s">
        <v>927</v>
      </c>
    </row>
    <row r="41" spans="1:11" x14ac:dyDescent="0.35">
      <c r="A41" s="100" t="s">
        <v>294</v>
      </c>
      <c r="B41" s="100" t="s">
        <v>501</v>
      </c>
      <c r="C41" s="100" t="s">
        <v>928</v>
      </c>
      <c r="D41" s="100" t="s">
        <v>929</v>
      </c>
      <c r="E41" s="100" t="s">
        <v>930</v>
      </c>
      <c r="F41" s="101">
        <v>44467</v>
      </c>
      <c r="G41" s="100" t="s">
        <v>931</v>
      </c>
      <c r="H41" s="102">
        <v>15935</v>
      </c>
      <c r="I41" s="103">
        <v>315.01869157030939</v>
      </c>
      <c r="J41" s="100" t="s">
        <v>461</v>
      </c>
      <c r="K41" s="100" t="s">
        <v>932</v>
      </c>
    </row>
  </sheetData>
  <phoneticPr fontId="6" type="noConversion"/>
  <dataValidations count="1">
    <dataValidation type="list" allowBlank="1" showInputMessage="1" showErrorMessage="1" sqref="K30:K32 K2:K28 K3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J2:J32 J34:J41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6.2" x14ac:dyDescent="0.35"/>
  <cols>
    <col min="2" max="2" width="32" customWidth="1"/>
  </cols>
  <sheetData>
    <row r="1" spans="1:6" x14ac:dyDescent="0.35">
      <c r="A1" s="47" t="s">
        <v>41</v>
      </c>
      <c r="B1" s="47" t="s">
        <v>351</v>
      </c>
      <c r="C1" s="47" t="s">
        <v>291</v>
      </c>
      <c r="D1" s="47" t="s">
        <v>26</v>
      </c>
      <c r="E1" s="107" t="s">
        <v>292</v>
      </c>
      <c r="F1" s="47" t="s">
        <v>1010</v>
      </c>
    </row>
    <row r="2" spans="1:6" x14ac:dyDescent="0.35">
      <c r="A2" s="43" t="s">
        <v>46</v>
      </c>
      <c r="B2" s="43" t="s">
        <v>348</v>
      </c>
      <c r="C2" s="43">
        <v>1026</v>
      </c>
      <c r="D2" s="43" t="s">
        <v>429</v>
      </c>
      <c r="E2" s="108">
        <v>86.395600000000002</v>
      </c>
      <c r="F2" s="43" t="s">
        <v>34</v>
      </c>
    </row>
    <row r="3" spans="1:6" x14ac:dyDescent="0.35">
      <c r="A3" s="43" t="s">
        <v>246</v>
      </c>
      <c r="B3" s="43" t="s">
        <v>1034</v>
      </c>
      <c r="C3" s="43">
        <v>854</v>
      </c>
      <c r="D3" s="43" t="s">
        <v>429</v>
      </c>
      <c r="E3" s="108">
        <v>105.66241000000001</v>
      </c>
      <c r="F3" s="43" t="s">
        <v>34</v>
      </c>
    </row>
    <row r="4" spans="1:6" x14ac:dyDescent="0.35">
      <c r="A4" s="43" t="s">
        <v>271</v>
      </c>
      <c r="B4" s="43" t="s">
        <v>1035</v>
      </c>
      <c r="C4" s="43">
        <v>794</v>
      </c>
      <c r="D4" s="43" t="s">
        <v>429</v>
      </c>
      <c r="E4" s="108">
        <v>74.678700000000006</v>
      </c>
      <c r="F4" s="43" t="s">
        <v>34</v>
      </c>
    </row>
    <row r="5" spans="1:6" x14ac:dyDescent="0.35">
      <c r="A5" s="43" t="s">
        <v>244</v>
      </c>
      <c r="B5" s="43" t="s">
        <v>1036</v>
      </c>
      <c r="C5" s="43">
        <v>700</v>
      </c>
      <c r="D5" s="43" t="s">
        <v>429</v>
      </c>
      <c r="E5" s="108">
        <v>87.282200000000003</v>
      </c>
      <c r="F5" s="43" t="s">
        <v>34</v>
      </c>
    </row>
    <row r="6" spans="1:6" x14ac:dyDescent="0.35">
      <c r="A6" s="43" t="s">
        <v>778</v>
      </c>
      <c r="B6" s="43" t="s">
        <v>1037</v>
      </c>
      <c r="C6" s="43">
        <v>607</v>
      </c>
      <c r="D6" s="43" t="s">
        <v>429</v>
      </c>
      <c r="E6" s="108">
        <v>90.559399999999997</v>
      </c>
      <c r="F6" s="43"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K2" sqref="K2"/>
    </sheetView>
  </sheetViews>
  <sheetFormatPr defaultRowHeight="16.2" x14ac:dyDescent="0.35"/>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92" t="s">
        <v>294</v>
      </c>
      <c r="B2" s="92" t="s">
        <v>510</v>
      </c>
      <c r="C2" s="92" t="s">
        <v>511</v>
      </c>
      <c r="D2" s="93">
        <v>200103</v>
      </c>
      <c r="E2" s="92">
        <v>300155</v>
      </c>
      <c r="F2" s="109">
        <v>44537</v>
      </c>
      <c r="G2" s="92" t="s">
        <v>512</v>
      </c>
      <c r="H2" s="92">
        <v>9305</v>
      </c>
      <c r="I2" s="94">
        <v>465.01051958241504</v>
      </c>
      <c r="J2" s="123" t="s">
        <v>449</v>
      </c>
      <c r="K2" s="92" t="s">
        <v>1038</v>
      </c>
    </row>
    <row r="3" spans="1:11" x14ac:dyDescent="0.35">
      <c r="A3" s="92" t="s">
        <v>500</v>
      </c>
      <c r="B3" s="92" t="s">
        <v>513</v>
      </c>
      <c r="C3" s="92" t="s">
        <v>514</v>
      </c>
      <c r="D3" s="93">
        <v>220118.75</v>
      </c>
      <c r="E3" s="93">
        <v>330178</v>
      </c>
      <c r="F3" s="109">
        <v>44554</v>
      </c>
      <c r="G3" s="92" t="s">
        <v>515</v>
      </c>
      <c r="H3" s="93">
        <v>9287</v>
      </c>
      <c r="I3" s="94">
        <v>421.90862886510121</v>
      </c>
      <c r="J3" s="123" t="s">
        <v>449</v>
      </c>
      <c r="K3" s="92" t="s">
        <v>1038</v>
      </c>
    </row>
    <row r="4" spans="1:11" x14ac:dyDescent="0.35">
      <c r="A4" s="104" t="s">
        <v>238</v>
      </c>
      <c r="B4" s="104" t="s">
        <v>509</v>
      </c>
      <c r="C4" s="104" t="s">
        <v>516</v>
      </c>
      <c r="D4" s="104">
        <v>332663</v>
      </c>
      <c r="E4" s="104">
        <v>299397</v>
      </c>
      <c r="F4" s="109">
        <v>44271</v>
      </c>
      <c r="G4" s="104" t="s">
        <v>517</v>
      </c>
      <c r="H4" s="106">
        <v>8982</v>
      </c>
      <c r="I4" s="106">
        <v>270.00297598470524</v>
      </c>
      <c r="J4" s="104" t="s">
        <v>449</v>
      </c>
      <c r="K4" s="104" t="s">
        <v>518</v>
      </c>
    </row>
    <row r="5" spans="1:11" x14ac:dyDescent="0.35">
      <c r="A5" s="92" t="s">
        <v>500</v>
      </c>
      <c r="B5" s="92" t="s">
        <v>519</v>
      </c>
      <c r="C5" s="92" t="s">
        <v>520</v>
      </c>
      <c r="D5" s="93">
        <v>987954.9</v>
      </c>
      <c r="E5" s="92">
        <v>691568</v>
      </c>
      <c r="F5" s="109">
        <v>44223</v>
      </c>
      <c r="G5" s="92" t="s">
        <v>521</v>
      </c>
      <c r="H5" s="94">
        <v>8892</v>
      </c>
      <c r="I5" s="94">
        <v>90.004108487138424</v>
      </c>
      <c r="J5" s="92" t="s">
        <v>449</v>
      </c>
      <c r="K5" s="92" t="s">
        <v>518</v>
      </c>
    </row>
    <row r="6" spans="1:11" x14ac:dyDescent="0.35">
      <c r="A6" s="92" t="s">
        <v>237</v>
      </c>
      <c r="B6" s="92" t="s">
        <v>522</v>
      </c>
      <c r="C6" s="92" t="s">
        <v>523</v>
      </c>
      <c r="D6" s="92">
        <v>183733.44</v>
      </c>
      <c r="E6" s="92">
        <v>202107</v>
      </c>
      <c r="F6" s="109">
        <v>44257</v>
      </c>
      <c r="G6" s="92" t="s">
        <v>524</v>
      </c>
      <c r="H6" s="94">
        <v>8268</v>
      </c>
      <c r="I6" s="94">
        <v>449.99973875196588</v>
      </c>
      <c r="J6" s="92" t="s">
        <v>449</v>
      </c>
      <c r="K6" s="92" t="s">
        <v>518</v>
      </c>
    </row>
    <row r="7" spans="1:11" x14ac:dyDescent="0.35">
      <c r="A7" s="92" t="s">
        <v>239</v>
      </c>
      <c r="B7" s="92" t="s">
        <v>525</v>
      </c>
      <c r="C7" s="92" t="s">
        <v>526</v>
      </c>
      <c r="D7" s="92">
        <v>207288</v>
      </c>
      <c r="E7" s="92">
        <v>207288</v>
      </c>
      <c r="F7" s="109">
        <v>44340</v>
      </c>
      <c r="G7" s="92" t="s">
        <v>527</v>
      </c>
      <c r="H7" s="94">
        <v>8085</v>
      </c>
      <c r="I7" s="94">
        <v>390.03704990158622</v>
      </c>
      <c r="J7" s="92" t="s">
        <v>449</v>
      </c>
      <c r="K7" s="92" t="s">
        <v>518</v>
      </c>
    </row>
    <row r="8" spans="1:11" x14ac:dyDescent="0.35">
      <c r="A8" s="92" t="s">
        <v>237</v>
      </c>
      <c r="B8" s="92" t="s">
        <v>528</v>
      </c>
      <c r="C8" s="92" t="s">
        <v>529</v>
      </c>
      <c r="D8" s="93">
        <v>218738.52</v>
      </c>
      <c r="E8" s="92">
        <v>218739</v>
      </c>
      <c r="F8" s="109">
        <v>44266</v>
      </c>
      <c r="G8" s="92" t="s">
        <v>530</v>
      </c>
      <c r="H8" s="94">
        <v>7875</v>
      </c>
      <c r="I8" s="94">
        <v>360.01889379154619</v>
      </c>
      <c r="J8" s="92" t="s">
        <v>449</v>
      </c>
      <c r="K8" s="92" t="s">
        <v>518</v>
      </c>
    </row>
    <row r="9" spans="1:11" x14ac:dyDescent="0.35">
      <c r="A9" s="92" t="s">
        <v>531</v>
      </c>
      <c r="B9" s="92" t="s">
        <v>532</v>
      </c>
      <c r="C9" s="92" t="s">
        <v>533</v>
      </c>
      <c r="D9" s="93">
        <v>196715.83</v>
      </c>
      <c r="E9" s="92">
        <v>590147</v>
      </c>
      <c r="F9" s="109">
        <v>44382</v>
      </c>
      <c r="G9" s="92" t="s">
        <v>534</v>
      </c>
      <c r="H9" s="94">
        <v>7554</v>
      </c>
      <c r="I9" s="94">
        <v>384.00569999882572</v>
      </c>
      <c r="J9" s="92" t="s">
        <v>449</v>
      </c>
      <c r="K9" s="92" t="s">
        <v>518</v>
      </c>
    </row>
    <row r="10" spans="1:11" x14ac:dyDescent="0.35">
      <c r="A10" s="92" t="s">
        <v>507</v>
      </c>
      <c r="B10" s="92" t="s">
        <v>535</v>
      </c>
      <c r="C10" s="92" t="s">
        <v>536</v>
      </c>
      <c r="D10" s="93">
        <v>557888.57999999996</v>
      </c>
      <c r="E10" s="93">
        <v>557889</v>
      </c>
      <c r="F10" s="95">
        <v>44525</v>
      </c>
      <c r="G10" s="92" t="s">
        <v>537</v>
      </c>
      <c r="H10" s="93">
        <v>23020</v>
      </c>
      <c r="I10" s="94">
        <v>412.62719520087688</v>
      </c>
      <c r="J10" s="104" t="s">
        <v>449</v>
      </c>
      <c r="K10" s="92" t="s">
        <v>1039</v>
      </c>
    </row>
    <row r="11" spans="1:11" x14ac:dyDescent="0.35">
      <c r="A11" s="92" t="s">
        <v>538</v>
      </c>
      <c r="B11" s="92" t="s">
        <v>539</v>
      </c>
      <c r="C11" s="92" t="s">
        <v>540</v>
      </c>
      <c r="D11" s="93">
        <v>624028.75</v>
      </c>
      <c r="E11" s="93">
        <v>374417</v>
      </c>
      <c r="F11" s="95">
        <v>44546</v>
      </c>
      <c r="G11" s="92" t="s">
        <v>541</v>
      </c>
      <c r="H11" s="93">
        <v>16420</v>
      </c>
      <c r="I11" s="94">
        <v>263.12890231419624</v>
      </c>
      <c r="J11" s="124" t="s">
        <v>1040</v>
      </c>
      <c r="K11" s="92" t="s">
        <v>1039</v>
      </c>
    </row>
    <row r="12" spans="1:11" x14ac:dyDescent="0.35">
      <c r="A12" s="92" t="s">
        <v>294</v>
      </c>
      <c r="B12" s="92" t="s">
        <v>542</v>
      </c>
      <c r="C12" s="92" t="s">
        <v>543</v>
      </c>
      <c r="D12" s="93">
        <v>143244</v>
      </c>
      <c r="E12" s="93">
        <v>429732</v>
      </c>
      <c r="F12" s="95">
        <v>44560</v>
      </c>
      <c r="G12" s="92" t="s">
        <v>544</v>
      </c>
      <c r="H12" s="93">
        <v>15714</v>
      </c>
      <c r="I12" s="94">
        <v>1097.0092988187987</v>
      </c>
      <c r="J12" s="124" t="s">
        <v>1040</v>
      </c>
      <c r="K12" s="92" t="s">
        <v>1039</v>
      </c>
    </row>
    <row r="13" spans="1:11" x14ac:dyDescent="0.35">
      <c r="A13" s="125" t="s">
        <v>237</v>
      </c>
      <c r="B13" s="125" t="s">
        <v>233</v>
      </c>
      <c r="C13" s="125" t="s">
        <v>936</v>
      </c>
      <c r="D13" s="125" t="s">
        <v>937</v>
      </c>
      <c r="E13" s="125" t="s">
        <v>938</v>
      </c>
      <c r="F13" s="126">
        <v>44467</v>
      </c>
      <c r="G13" s="125" t="s">
        <v>939</v>
      </c>
      <c r="H13" s="125">
        <v>13920</v>
      </c>
      <c r="I13" s="103">
        <v>247.51256099575443</v>
      </c>
      <c r="J13" s="125" t="s">
        <v>449</v>
      </c>
      <c r="K13" s="125" t="s">
        <v>473</v>
      </c>
    </row>
    <row r="14" spans="1:11" x14ac:dyDescent="0.35">
      <c r="A14" s="92" t="s">
        <v>239</v>
      </c>
      <c r="B14" s="92" t="s">
        <v>545</v>
      </c>
      <c r="C14" s="92" t="s">
        <v>546</v>
      </c>
      <c r="D14" s="93">
        <v>250268.5</v>
      </c>
      <c r="E14" s="92">
        <v>125134</v>
      </c>
      <c r="F14" s="95">
        <v>44224</v>
      </c>
      <c r="G14" s="92" t="s">
        <v>547</v>
      </c>
      <c r="H14" s="94">
        <v>11388</v>
      </c>
      <c r="I14" s="94">
        <v>455.03129638767962</v>
      </c>
      <c r="J14" s="92" t="s">
        <v>449</v>
      </c>
      <c r="K14" s="92" t="s">
        <v>473</v>
      </c>
    </row>
    <row r="15" spans="1:11" x14ac:dyDescent="0.35">
      <c r="A15" s="125" t="s">
        <v>294</v>
      </c>
      <c r="B15" s="125" t="s">
        <v>501</v>
      </c>
      <c r="C15" s="125" t="s">
        <v>502</v>
      </c>
      <c r="D15" s="125" t="s">
        <v>940</v>
      </c>
      <c r="E15" s="125" t="s">
        <v>941</v>
      </c>
      <c r="F15" s="126">
        <v>44375</v>
      </c>
      <c r="G15" s="125" t="s">
        <v>942</v>
      </c>
      <c r="H15" s="125">
        <v>11113</v>
      </c>
      <c r="I15" s="103">
        <v>493.64344666447528</v>
      </c>
      <c r="J15" s="125" t="s">
        <v>449</v>
      </c>
      <c r="K15" s="125" t="s">
        <v>473</v>
      </c>
    </row>
    <row r="16" spans="1:11" x14ac:dyDescent="0.35">
      <c r="A16" s="92" t="s">
        <v>549</v>
      </c>
      <c r="B16" s="92" t="s">
        <v>1041</v>
      </c>
      <c r="C16" s="92" t="s">
        <v>1042</v>
      </c>
      <c r="D16" s="92">
        <v>628932.77</v>
      </c>
      <c r="E16" s="92">
        <v>628933</v>
      </c>
      <c r="F16" s="95">
        <v>44270</v>
      </c>
      <c r="G16" s="92" t="s">
        <v>1043</v>
      </c>
      <c r="H16" s="94">
        <v>9434</v>
      </c>
      <c r="I16" s="94">
        <v>150.00013435458291</v>
      </c>
      <c r="J16" s="92" t="s">
        <v>449</v>
      </c>
      <c r="K16" s="92" t="s">
        <v>473</v>
      </c>
    </row>
    <row r="17" spans="1:11" x14ac:dyDescent="0.35">
      <c r="A17" s="125" t="s">
        <v>239</v>
      </c>
      <c r="B17" s="125" t="s">
        <v>1044</v>
      </c>
      <c r="C17" s="125" t="s">
        <v>1045</v>
      </c>
      <c r="D17" s="125" t="s">
        <v>1046</v>
      </c>
      <c r="E17" s="125" t="s">
        <v>1047</v>
      </c>
      <c r="F17" s="126">
        <v>44415</v>
      </c>
      <c r="G17" s="125" t="s">
        <v>1048</v>
      </c>
      <c r="H17" s="125">
        <v>9384</v>
      </c>
      <c r="I17" s="103">
        <v>255.0138594488831</v>
      </c>
      <c r="J17" s="125" t="s">
        <v>449</v>
      </c>
      <c r="K17" s="125" t="s">
        <v>473</v>
      </c>
    </row>
    <row r="18" spans="1:11" x14ac:dyDescent="0.35">
      <c r="A18" s="92" t="s">
        <v>508</v>
      </c>
      <c r="B18" s="92" t="s">
        <v>943</v>
      </c>
      <c r="C18" s="92" t="s">
        <v>944</v>
      </c>
      <c r="D18" s="92">
        <v>605499</v>
      </c>
      <c r="E18" s="92">
        <v>423849</v>
      </c>
      <c r="F18" s="95">
        <v>44282</v>
      </c>
      <c r="G18" s="92" t="s">
        <v>945</v>
      </c>
      <c r="H18" s="94">
        <v>18165</v>
      </c>
      <c r="I18" s="94">
        <v>300.00049545911719</v>
      </c>
      <c r="J18" s="92" t="s">
        <v>449</v>
      </c>
      <c r="K18" s="92" t="s">
        <v>498</v>
      </c>
    </row>
    <row r="19" spans="1:11" x14ac:dyDescent="0.35">
      <c r="A19" s="92" t="s">
        <v>946</v>
      </c>
      <c r="B19" s="92" t="s">
        <v>947</v>
      </c>
      <c r="C19" s="92" t="s">
        <v>948</v>
      </c>
      <c r="D19" s="93">
        <v>350012</v>
      </c>
      <c r="E19" s="93">
        <v>245008</v>
      </c>
      <c r="F19" s="95">
        <v>44546</v>
      </c>
      <c r="G19" s="92" t="s">
        <v>949</v>
      </c>
      <c r="H19" s="93">
        <v>13721</v>
      </c>
      <c r="I19" s="94">
        <v>392.01513090979739</v>
      </c>
      <c r="J19" s="124" t="s">
        <v>1040</v>
      </c>
      <c r="K19" s="92" t="s">
        <v>498</v>
      </c>
    </row>
    <row r="20" spans="1:11" x14ac:dyDescent="0.35">
      <c r="A20" s="92" t="s">
        <v>236</v>
      </c>
      <c r="B20" s="92" t="s">
        <v>950</v>
      </c>
      <c r="C20" s="92" t="s">
        <v>951</v>
      </c>
      <c r="D20" s="93">
        <v>334769</v>
      </c>
      <c r="E20" s="92">
        <v>669538</v>
      </c>
      <c r="F20" s="95">
        <v>44545</v>
      </c>
      <c r="G20" s="92" t="s">
        <v>952</v>
      </c>
      <c r="H20" s="92">
        <v>11349</v>
      </c>
      <c r="I20" s="94">
        <v>339.00988442776958</v>
      </c>
      <c r="J20" s="124" t="s">
        <v>1040</v>
      </c>
      <c r="K20" s="92" t="s">
        <v>498</v>
      </c>
    </row>
    <row r="21" spans="1:11" x14ac:dyDescent="0.35">
      <c r="A21" s="92" t="s">
        <v>238</v>
      </c>
      <c r="B21" s="92" t="s">
        <v>953</v>
      </c>
      <c r="C21" s="92" t="s">
        <v>954</v>
      </c>
      <c r="D21" s="93">
        <v>69672.67</v>
      </c>
      <c r="E21" s="93">
        <v>243854</v>
      </c>
      <c r="F21" s="95">
        <v>44501</v>
      </c>
      <c r="G21" s="92" t="s">
        <v>955</v>
      </c>
      <c r="H21" s="93">
        <v>10500</v>
      </c>
      <c r="I21" s="94">
        <v>1507.0471678493159</v>
      </c>
      <c r="J21" s="124" t="s">
        <v>1040</v>
      </c>
      <c r="K21" s="92" t="s">
        <v>498</v>
      </c>
    </row>
    <row r="22" spans="1:11" x14ac:dyDescent="0.35">
      <c r="A22" s="125" t="s">
        <v>237</v>
      </c>
      <c r="B22" s="125" t="s">
        <v>233</v>
      </c>
      <c r="C22" s="125" t="s">
        <v>956</v>
      </c>
      <c r="D22" s="125" t="s">
        <v>957</v>
      </c>
      <c r="E22" s="125" t="s">
        <v>957</v>
      </c>
      <c r="F22" s="126">
        <v>44389</v>
      </c>
      <c r="G22" s="125" t="s">
        <v>958</v>
      </c>
      <c r="H22" s="125">
        <v>10066</v>
      </c>
      <c r="I22" s="103">
        <v>252.53006728448645</v>
      </c>
      <c r="J22" s="125" t="s">
        <v>449</v>
      </c>
      <c r="K22" s="125" t="s">
        <v>498</v>
      </c>
    </row>
    <row r="23" spans="1:11" x14ac:dyDescent="0.35">
      <c r="A23" s="92" t="s">
        <v>238</v>
      </c>
      <c r="B23" s="92" t="s">
        <v>953</v>
      </c>
      <c r="C23" s="92" t="s">
        <v>954</v>
      </c>
      <c r="D23" s="93">
        <v>54037.17</v>
      </c>
      <c r="E23" s="92">
        <v>189130</v>
      </c>
      <c r="F23" s="95">
        <v>44306</v>
      </c>
      <c r="G23" s="92" t="s">
        <v>959</v>
      </c>
      <c r="H23" s="94">
        <v>8681</v>
      </c>
      <c r="I23" s="94">
        <v>1606.4867941825969</v>
      </c>
      <c r="J23" s="92" t="s">
        <v>449</v>
      </c>
      <c r="K23" s="92" t="s">
        <v>498</v>
      </c>
    </row>
    <row r="24" spans="1:11" x14ac:dyDescent="0.35">
      <c r="A24" s="92" t="s">
        <v>236</v>
      </c>
      <c r="B24" s="92" t="s">
        <v>550</v>
      </c>
      <c r="C24" s="92" t="s">
        <v>960</v>
      </c>
      <c r="D24" s="93">
        <v>291961</v>
      </c>
      <c r="E24" s="92">
        <v>350353</v>
      </c>
      <c r="F24" s="95">
        <v>44342</v>
      </c>
      <c r="G24" s="92" t="s">
        <v>961</v>
      </c>
      <c r="H24" s="94">
        <v>8350</v>
      </c>
      <c r="I24" s="94">
        <v>285.99710235271147</v>
      </c>
      <c r="J24" s="92" t="s">
        <v>449</v>
      </c>
      <c r="K24" s="92" t="s">
        <v>498</v>
      </c>
    </row>
    <row r="25" spans="1:11" x14ac:dyDescent="0.35">
      <c r="A25" s="104" t="s">
        <v>236</v>
      </c>
      <c r="B25" s="104" t="s">
        <v>1049</v>
      </c>
      <c r="C25" s="104" t="s">
        <v>1050</v>
      </c>
      <c r="D25" s="104">
        <v>234438</v>
      </c>
      <c r="E25" s="104">
        <v>257882</v>
      </c>
      <c r="F25" s="105">
        <v>44436</v>
      </c>
      <c r="G25" s="104" t="s">
        <v>1051</v>
      </c>
      <c r="H25" s="106">
        <v>7315</v>
      </c>
      <c r="I25" s="106">
        <v>312.02279493938698</v>
      </c>
      <c r="J25" s="104" t="s">
        <v>449</v>
      </c>
      <c r="K25" s="104" t="s">
        <v>498</v>
      </c>
    </row>
    <row r="26" spans="1:11" x14ac:dyDescent="0.35">
      <c r="A26" s="92" t="s">
        <v>238</v>
      </c>
      <c r="B26" s="92" t="s">
        <v>953</v>
      </c>
      <c r="C26" s="92" t="s">
        <v>954</v>
      </c>
      <c r="D26" s="93">
        <v>158457.76</v>
      </c>
      <c r="E26" s="92">
        <v>475373</v>
      </c>
      <c r="F26" s="95">
        <v>44253</v>
      </c>
      <c r="G26" s="92" t="s">
        <v>1052</v>
      </c>
      <c r="H26" s="94">
        <v>23782</v>
      </c>
      <c r="I26" s="94">
        <v>1500.841612300969</v>
      </c>
      <c r="J26" s="92" t="s">
        <v>449</v>
      </c>
      <c r="K26" s="92" t="s">
        <v>1032</v>
      </c>
    </row>
    <row r="27" spans="1:11" x14ac:dyDescent="0.35">
      <c r="A27" s="92" t="s">
        <v>238</v>
      </c>
      <c r="B27" s="92" t="s">
        <v>953</v>
      </c>
      <c r="C27" s="92" t="s">
        <v>954</v>
      </c>
      <c r="D27" s="93">
        <v>83388.75</v>
      </c>
      <c r="E27" s="93">
        <v>250166</v>
      </c>
      <c r="F27" s="95">
        <v>44515</v>
      </c>
      <c r="G27" s="92" t="s">
        <v>1053</v>
      </c>
      <c r="H27" s="93">
        <v>12509</v>
      </c>
      <c r="I27" s="94">
        <f>H:H*10000/D:D</f>
        <v>1500.0824451739593</v>
      </c>
      <c r="J27" s="124" t="s">
        <v>1040</v>
      </c>
      <c r="K27" s="92" t="s">
        <v>1032</v>
      </c>
    </row>
    <row r="28" spans="1:11" x14ac:dyDescent="0.35">
      <c r="A28" s="92" t="s">
        <v>500</v>
      </c>
      <c r="B28" s="92" t="s">
        <v>631</v>
      </c>
      <c r="C28" s="92" t="s">
        <v>1054</v>
      </c>
      <c r="D28" s="93">
        <v>168552.5</v>
      </c>
      <c r="E28" s="93">
        <v>337105</v>
      </c>
      <c r="F28" s="95">
        <v>44498</v>
      </c>
      <c r="G28" s="92" t="s">
        <v>1055</v>
      </c>
      <c r="H28" s="93">
        <v>11378</v>
      </c>
      <c r="I28" s="94">
        <v>675.04190089141366</v>
      </c>
      <c r="J28" s="124" t="s">
        <v>1040</v>
      </c>
      <c r="K28" s="92" t="s">
        <v>1032</v>
      </c>
    </row>
    <row r="29" spans="1:11" x14ac:dyDescent="0.35">
      <c r="A29" s="92" t="s">
        <v>260</v>
      </c>
      <c r="B29" s="92" t="s">
        <v>934</v>
      </c>
      <c r="C29" s="92" t="s">
        <v>935</v>
      </c>
      <c r="D29" s="93">
        <v>157035.94</v>
      </c>
      <c r="E29" s="92">
        <v>235554</v>
      </c>
      <c r="F29" s="95">
        <v>44328</v>
      </c>
      <c r="G29" s="92" t="s">
        <v>1056</v>
      </c>
      <c r="H29" s="94">
        <v>9893</v>
      </c>
      <c r="I29" s="94">
        <v>629.98317455227129</v>
      </c>
      <c r="J29" s="92" t="s">
        <v>449</v>
      </c>
      <c r="K29" s="92" t="s">
        <v>1032</v>
      </c>
    </row>
    <row r="30" spans="1:11" x14ac:dyDescent="0.35">
      <c r="A30" s="125" t="s">
        <v>294</v>
      </c>
      <c r="B30" s="125" t="s">
        <v>501</v>
      </c>
      <c r="C30" s="125" t="s">
        <v>1057</v>
      </c>
      <c r="D30" s="125" t="s">
        <v>1058</v>
      </c>
      <c r="E30" s="125" t="s">
        <v>1059</v>
      </c>
      <c r="F30" s="126">
        <v>44390</v>
      </c>
      <c r="G30" s="125" t="s">
        <v>1060</v>
      </c>
      <c r="H30" s="125">
        <v>8933</v>
      </c>
      <c r="I30" s="103">
        <v>1204.9476637531025</v>
      </c>
      <c r="J30" s="125" t="s">
        <v>449</v>
      </c>
      <c r="K30" s="125" t="s">
        <v>1032</v>
      </c>
    </row>
    <row r="31" spans="1:11" x14ac:dyDescent="0.35">
      <c r="A31" s="104" t="s">
        <v>294</v>
      </c>
      <c r="B31" s="104" t="s">
        <v>1061</v>
      </c>
      <c r="C31" s="104" t="s">
        <v>1062</v>
      </c>
      <c r="D31" s="104">
        <v>176920</v>
      </c>
      <c r="E31" s="104">
        <v>229996</v>
      </c>
      <c r="F31" s="105">
        <v>44280</v>
      </c>
      <c r="G31" s="104" t="s">
        <v>1063</v>
      </c>
      <c r="H31" s="106">
        <v>8917</v>
      </c>
      <c r="I31" s="106">
        <v>504.01311327153513</v>
      </c>
      <c r="J31" s="104" t="s">
        <v>449</v>
      </c>
      <c r="K31" s="104" t="s">
        <v>1032</v>
      </c>
    </row>
    <row r="32" spans="1:11" x14ac:dyDescent="0.35">
      <c r="A32" s="92" t="s">
        <v>238</v>
      </c>
      <c r="B32" s="92" t="s">
        <v>1064</v>
      </c>
      <c r="C32" s="92" t="s">
        <v>1065</v>
      </c>
      <c r="D32" s="93">
        <v>84838</v>
      </c>
      <c r="E32" s="92">
        <v>296933</v>
      </c>
      <c r="F32" s="95">
        <v>44218</v>
      </c>
      <c r="G32" s="92" t="s">
        <v>850</v>
      </c>
      <c r="H32" s="94">
        <v>8863</v>
      </c>
      <c r="I32" s="94">
        <v>1044.69695183762</v>
      </c>
      <c r="J32" s="92" t="s">
        <v>449</v>
      </c>
      <c r="K32" s="92" t="s">
        <v>1032</v>
      </c>
    </row>
    <row r="33" spans="1:11" x14ac:dyDescent="0.35">
      <c r="A33" s="125" t="s">
        <v>238</v>
      </c>
      <c r="B33" s="125" t="s">
        <v>953</v>
      </c>
      <c r="C33" s="125" t="s">
        <v>954</v>
      </c>
      <c r="D33" s="125" t="s">
        <v>1066</v>
      </c>
      <c r="E33" s="125" t="s">
        <v>1067</v>
      </c>
      <c r="F33" s="126">
        <v>44420</v>
      </c>
      <c r="G33" s="125" t="s">
        <v>1068</v>
      </c>
      <c r="H33" s="125">
        <v>8516</v>
      </c>
      <c r="I33" s="103">
        <f>H33*10000/D33</f>
        <v>1500.9740644865412</v>
      </c>
      <c r="J33" s="125" t="s">
        <v>449</v>
      </c>
      <c r="K33" s="125" t="s">
        <v>1032</v>
      </c>
    </row>
    <row r="34" spans="1:11" x14ac:dyDescent="0.35">
      <c r="A34" s="92" t="s">
        <v>238</v>
      </c>
      <c r="B34" s="92" t="s">
        <v>234</v>
      </c>
      <c r="C34" s="92" t="s">
        <v>1069</v>
      </c>
      <c r="D34" s="93">
        <v>206098</v>
      </c>
      <c r="E34" s="93">
        <v>412196</v>
      </c>
      <c r="F34" s="95">
        <v>44529</v>
      </c>
      <c r="G34" s="92" t="s">
        <v>1070</v>
      </c>
      <c r="H34" s="93">
        <v>24279</v>
      </c>
      <c r="I34" s="94">
        <v>1178.0318101097537</v>
      </c>
      <c r="J34" s="124" t="s">
        <v>1040</v>
      </c>
      <c r="K34" s="92" t="s">
        <v>1071</v>
      </c>
    </row>
    <row r="35" spans="1:11" x14ac:dyDescent="0.35">
      <c r="A35" s="92" t="s">
        <v>238</v>
      </c>
      <c r="B35" s="92" t="s">
        <v>1072</v>
      </c>
      <c r="C35" s="92" t="s">
        <v>1073</v>
      </c>
      <c r="D35" s="93">
        <v>391338</v>
      </c>
      <c r="E35" s="93">
        <v>704400</v>
      </c>
      <c r="F35" s="95">
        <v>44484</v>
      </c>
      <c r="G35" s="92" t="s">
        <v>1074</v>
      </c>
      <c r="H35" s="93">
        <v>24200</v>
      </c>
      <c r="I35" s="94">
        <v>618.391262795844</v>
      </c>
      <c r="J35" s="124" t="s">
        <v>1040</v>
      </c>
      <c r="K35" s="92" t="s">
        <v>1071</v>
      </c>
    </row>
    <row r="36" spans="1:11" x14ac:dyDescent="0.35">
      <c r="A36" s="92" t="s">
        <v>933</v>
      </c>
      <c r="B36" s="92" t="s">
        <v>1075</v>
      </c>
      <c r="C36" s="92" t="s">
        <v>1076</v>
      </c>
      <c r="D36" s="92">
        <v>593218.22</v>
      </c>
      <c r="E36" s="92">
        <v>415253</v>
      </c>
      <c r="F36" s="95">
        <v>44258</v>
      </c>
      <c r="G36" s="92" t="s">
        <v>1077</v>
      </c>
      <c r="H36" s="94">
        <v>21953</v>
      </c>
      <c r="I36" s="94">
        <v>370.06617901924864</v>
      </c>
      <c r="J36" s="92" t="s">
        <v>449</v>
      </c>
      <c r="K36" s="92" t="s">
        <v>1033</v>
      </c>
    </row>
    <row r="37" spans="1:11" x14ac:dyDescent="0.35">
      <c r="A37" s="104" t="s">
        <v>294</v>
      </c>
      <c r="B37" s="104" t="s">
        <v>782</v>
      </c>
      <c r="C37" s="104" t="s">
        <v>1078</v>
      </c>
      <c r="D37" s="104">
        <v>400000</v>
      </c>
      <c r="E37" s="104">
        <v>1120000</v>
      </c>
      <c r="F37" s="105">
        <v>44404</v>
      </c>
      <c r="G37" s="104" t="s">
        <v>1079</v>
      </c>
      <c r="H37" s="106">
        <v>21280</v>
      </c>
      <c r="I37" s="106">
        <v>532</v>
      </c>
      <c r="J37" s="104" t="s">
        <v>449</v>
      </c>
      <c r="K37" s="104" t="s">
        <v>1033</v>
      </c>
    </row>
    <row r="38" spans="1:11" x14ac:dyDescent="0.35">
      <c r="A38" s="125" t="s">
        <v>549</v>
      </c>
      <c r="B38" s="125" t="s">
        <v>643</v>
      </c>
      <c r="C38" s="125" t="s">
        <v>1080</v>
      </c>
      <c r="D38" s="125" t="s">
        <v>1081</v>
      </c>
      <c r="E38" s="125" t="s">
        <v>1082</v>
      </c>
      <c r="F38" s="126">
        <v>44372</v>
      </c>
      <c r="G38" s="125" t="s">
        <v>1083</v>
      </c>
      <c r="H38" s="125">
        <v>21251</v>
      </c>
      <c r="I38" s="103">
        <v>375.00335722501114</v>
      </c>
      <c r="J38" s="125" t="s">
        <v>449</v>
      </c>
      <c r="K38" s="125" t="s">
        <v>1033</v>
      </c>
    </row>
    <row r="39" spans="1:11" x14ac:dyDescent="0.35">
      <c r="A39" s="125" t="s">
        <v>294</v>
      </c>
      <c r="B39" s="125" t="s">
        <v>501</v>
      </c>
      <c r="C39" s="125" t="s">
        <v>1084</v>
      </c>
      <c r="D39" s="125" t="s">
        <v>1085</v>
      </c>
      <c r="E39" s="125" t="s">
        <v>1086</v>
      </c>
      <c r="F39" s="126">
        <v>44375</v>
      </c>
      <c r="G39" s="125" t="s">
        <v>1087</v>
      </c>
      <c r="H39" s="125">
        <v>11871</v>
      </c>
      <c r="I39" s="103">
        <f>H39*10000/D39</f>
        <v>1201.044122259432</v>
      </c>
      <c r="J39" s="125" t="s">
        <v>449</v>
      </c>
      <c r="K39" s="125" t="s">
        <v>1033</v>
      </c>
    </row>
    <row r="40" spans="1:11" x14ac:dyDescent="0.35">
      <c r="A40" s="104" t="s">
        <v>238</v>
      </c>
      <c r="B40" s="104" t="s">
        <v>234</v>
      </c>
      <c r="C40" s="104" t="s">
        <v>1088</v>
      </c>
      <c r="D40" s="104">
        <v>77250</v>
      </c>
      <c r="E40" s="104">
        <v>210144</v>
      </c>
      <c r="F40" s="105">
        <v>44326</v>
      </c>
      <c r="G40" s="104" t="s">
        <v>1089</v>
      </c>
      <c r="H40" s="106">
        <v>10508</v>
      </c>
      <c r="I40" s="106">
        <v>1360.2588996763754</v>
      </c>
      <c r="J40" s="104" t="s">
        <v>449</v>
      </c>
      <c r="K40" s="104" t="s">
        <v>1033</v>
      </c>
    </row>
    <row r="41" spans="1:11" x14ac:dyDescent="0.35">
      <c r="A41" s="92" t="s">
        <v>508</v>
      </c>
      <c r="B41" s="92" t="s">
        <v>378</v>
      </c>
      <c r="C41" s="92" t="s">
        <v>1090</v>
      </c>
      <c r="D41" s="93">
        <v>184133.4</v>
      </c>
      <c r="E41" s="92">
        <v>220960</v>
      </c>
      <c r="F41" s="95">
        <v>44209</v>
      </c>
      <c r="G41" s="92" t="s">
        <v>1091</v>
      </c>
      <c r="H41" s="94">
        <v>9496</v>
      </c>
      <c r="I41" s="94">
        <v>515.71306454994044</v>
      </c>
      <c r="J41" s="92" t="s">
        <v>449</v>
      </c>
      <c r="K41" s="92" t="s">
        <v>1033</v>
      </c>
    </row>
  </sheetData>
  <phoneticPr fontId="6" type="noConversion"/>
  <dataValidations count="1">
    <dataValidation type="list" allowBlank="1" showInputMessage="1" showErrorMessage="1" sqref="K32:K41 K2:K15 K17:K30">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J32:J41 J2:J15 J17:J29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C3" sqref="C3"/>
    </sheetView>
  </sheetViews>
  <sheetFormatPr defaultRowHeight="16.2" x14ac:dyDescent="0.35"/>
  <cols>
    <col min="2" max="2" width="17.3984375" style="49" customWidth="1"/>
  </cols>
  <sheetData>
    <row r="1" spans="1:3" x14ac:dyDescent="0.35">
      <c r="A1" s="7"/>
      <c r="B1" s="8" t="s">
        <v>551</v>
      </c>
      <c r="C1" s="8" t="s">
        <v>552</v>
      </c>
    </row>
    <row r="2" spans="1:3" x14ac:dyDescent="0.35">
      <c r="A2" s="4">
        <v>1</v>
      </c>
      <c r="B2" s="48" t="s">
        <v>553</v>
      </c>
      <c r="C2" t="s">
        <v>554</v>
      </c>
    </row>
    <row r="3" spans="1:3" x14ac:dyDescent="0.35">
      <c r="A3" s="4">
        <v>2</v>
      </c>
      <c r="B3" s="48" t="s">
        <v>555</v>
      </c>
      <c r="C3" t="s">
        <v>1092</v>
      </c>
    </row>
    <row r="4" spans="1:3" x14ac:dyDescent="0.35">
      <c r="A4" s="4">
        <v>3</v>
      </c>
      <c r="B4" s="48" t="s">
        <v>556</v>
      </c>
      <c r="C4" t="s">
        <v>557</v>
      </c>
    </row>
    <row r="5" spans="1:3" x14ac:dyDescent="0.35">
      <c r="A5" s="4">
        <v>4</v>
      </c>
      <c r="B5" s="48" t="s">
        <v>558</v>
      </c>
      <c r="C5" t="s">
        <v>559</v>
      </c>
    </row>
    <row r="6" spans="1:3" x14ac:dyDescent="0.35">
      <c r="A6" s="4">
        <v>5</v>
      </c>
      <c r="B6" s="48" t="s">
        <v>560</v>
      </c>
      <c r="C6" t="s">
        <v>561</v>
      </c>
    </row>
    <row r="7" spans="1:3" x14ac:dyDescent="0.35">
      <c r="A7" s="4">
        <v>6</v>
      </c>
      <c r="B7" s="48" t="s">
        <v>562</v>
      </c>
      <c r="C7" t="s">
        <v>563</v>
      </c>
    </row>
    <row r="8" spans="1:3" x14ac:dyDescent="0.35">
      <c r="A8" s="4">
        <v>7</v>
      </c>
      <c r="B8" s="48" t="s">
        <v>564</v>
      </c>
      <c r="C8" t="s">
        <v>565</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22" sqref="G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0" t="s">
        <v>551</v>
      </c>
      <c r="B1" s="110" t="s">
        <v>566</v>
      </c>
      <c r="C1" s="110" t="s">
        <v>50</v>
      </c>
      <c r="D1" s="110" t="s">
        <v>567</v>
      </c>
      <c r="E1" s="110" t="s">
        <v>568</v>
      </c>
      <c r="F1" s="110" t="s">
        <v>569</v>
      </c>
      <c r="G1" s="110" t="s">
        <v>570</v>
      </c>
      <c r="H1" s="110" t="s">
        <v>571</v>
      </c>
      <c r="I1" s="110" t="s">
        <v>572</v>
      </c>
    </row>
    <row r="2" spans="1:9" x14ac:dyDescent="0.35">
      <c r="A2" s="111" t="s">
        <v>553</v>
      </c>
      <c r="B2" s="111" t="s">
        <v>573</v>
      </c>
      <c r="C2" s="111" t="s">
        <v>293</v>
      </c>
      <c r="D2" s="111" t="s">
        <v>506</v>
      </c>
      <c r="E2" s="111" t="s">
        <v>574</v>
      </c>
      <c r="F2" s="111" t="s">
        <v>575</v>
      </c>
      <c r="G2" s="111" t="s">
        <v>576</v>
      </c>
      <c r="H2" s="112" t="s">
        <v>577</v>
      </c>
      <c r="I2" s="113" t="s">
        <v>603</v>
      </c>
    </row>
    <row r="3" spans="1:9" x14ac:dyDescent="0.35">
      <c r="A3" s="111" t="s">
        <v>553</v>
      </c>
      <c r="B3" s="111" t="s">
        <v>579</v>
      </c>
      <c r="C3" s="111" t="s">
        <v>294</v>
      </c>
      <c r="D3" s="111" t="s">
        <v>580</v>
      </c>
      <c r="E3" s="111" t="s">
        <v>574</v>
      </c>
      <c r="F3" s="111" t="s">
        <v>581</v>
      </c>
      <c r="G3" s="111" t="s">
        <v>582</v>
      </c>
      <c r="H3" s="112" t="s">
        <v>583</v>
      </c>
      <c r="I3" s="112" t="s">
        <v>578</v>
      </c>
    </row>
    <row r="4" spans="1:9" x14ac:dyDescent="0.35">
      <c r="A4" s="111" t="s">
        <v>553</v>
      </c>
      <c r="B4" s="111" t="s">
        <v>584</v>
      </c>
      <c r="C4" s="111" t="s">
        <v>236</v>
      </c>
      <c r="D4" s="111" t="s">
        <v>585</v>
      </c>
      <c r="E4" s="111" t="s">
        <v>574</v>
      </c>
      <c r="F4" s="111" t="s">
        <v>586</v>
      </c>
      <c r="G4" s="111" t="s">
        <v>587</v>
      </c>
      <c r="H4" s="112" t="s">
        <v>588</v>
      </c>
      <c r="I4" s="112" t="s">
        <v>589</v>
      </c>
    </row>
    <row r="5" spans="1:9" x14ac:dyDescent="0.35">
      <c r="A5" s="111" t="s">
        <v>553</v>
      </c>
      <c r="B5" s="111" t="s">
        <v>590</v>
      </c>
      <c r="C5" s="111" t="s">
        <v>238</v>
      </c>
      <c r="D5" s="111" t="s">
        <v>591</v>
      </c>
      <c r="E5" s="111" t="s">
        <v>574</v>
      </c>
      <c r="F5" s="111" t="s">
        <v>592</v>
      </c>
      <c r="G5" s="111" t="s">
        <v>593</v>
      </c>
      <c r="H5" s="112" t="s">
        <v>594</v>
      </c>
      <c r="I5" s="112" t="s">
        <v>595</v>
      </c>
    </row>
    <row r="6" spans="1:9" x14ac:dyDescent="0.35">
      <c r="A6" s="111" t="s">
        <v>553</v>
      </c>
      <c r="B6" s="111" t="s">
        <v>596</v>
      </c>
      <c r="C6" s="111" t="s">
        <v>231</v>
      </c>
      <c r="D6" s="111" t="s">
        <v>597</v>
      </c>
      <c r="E6" s="111" t="s">
        <v>574</v>
      </c>
      <c r="F6" s="111" t="s">
        <v>598</v>
      </c>
      <c r="G6" s="111" t="s">
        <v>599</v>
      </c>
      <c r="H6" s="112" t="s">
        <v>600</v>
      </c>
      <c r="I6" s="112" t="s">
        <v>601</v>
      </c>
    </row>
    <row r="7" spans="1:9" x14ac:dyDescent="0.35">
      <c r="A7" s="111" t="s">
        <v>555</v>
      </c>
      <c r="B7" s="111" t="s">
        <v>604</v>
      </c>
      <c r="C7" s="111" t="s">
        <v>236</v>
      </c>
      <c r="D7" s="111" t="s">
        <v>605</v>
      </c>
      <c r="E7" s="111" t="s">
        <v>574</v>
      </c>
      <c r="F7" s="111" t="s">
        <v>606</v>
      </c>
      <c r="G7" s="111" t="s">
        <v>607</v>
      </c>
      <c r="H7" s="113">
        <v>44502</v>
      </c>
      <c r="I7" s="113">
        <v>45232</v>
      </c>
    </row>
    <row r="8" spans="1:9" x14ac:dyDescent="0.35">
      <c r="A8" s="111" t="s">
        <v>555</v>
      </c>
      <c r="B8" s="111" t="s">
        <v>608</v>
      </c>
      <c r="C8" s="111" t="s">
        <v>609</v>
      </c>
      <c r="D8" s="111" t="s">
        <v>610</v>
      </c>
      <c r="E8" s="111" t="s">
        <v>574</v>
      </c>
      <c r="F8" s="111" t="s">
        <v>611</v>
      </c>
      <c r="G8" s="111" t="s">
        <v>612</v>
      </c>
      <c r="H8" s="113" t="s">
        <v>962</v>
      </c>
      <c r="I8" s="113" t="s">
        <v>603</v>
      </c>
    </row>
    <row r="9" spans="1:9" x14ac:dyDescent="0.35">
      <c r="A9" s="111" t="s">
        <v>555</v>
      </c>
      <c r="B9" s="111" t="s">
        <v>963</v>
      </c>
      <c r="C9" s="114" t="s">
        <v>238</v>
      </c>
      <c r="D9" s="114" t="s">
        <v>964</v>
      </c>
      <c r="E9" s="111" t="s">
        <v>574</v>
      </c>
      <c r="F9" s="111" t="s">
        <v>965</v>
      </c>
      <c r="G9" s="111" t="s">
        <v>966</v>
      </c>
      <c r="H9" s="115" t="s">
        <v>967</v>
      </c>
      <c r="I9" s="115" t="s">
        <v>601</v>
      </c>
    </row>
    <row r="10" spans="1:9" ht="32.4" x14ac:dyDescent="0.35">
      <c r="A10" s="111" t="s">
        <v>555</v>
      </c>
      <c r="B10" s="111" t="s">
        <v>968</v>
      </c>
      <c r="C10" s="114" t="s">
        <v>969</v>
      </c>
      <c r="D10" s="114" t="s">
        <v>970</v>
      </c>
      <c r="E10" s="111" t="s">
        <v>574</v>
      </c>
      <c r="F10" s="111" t="s">
        <v>971</v>
      </c>
      <c r="G10" s="111" t="s">
        <v>972</v>
      </c>
      <c r="H10" s="115" t="s">
        <v>973</v>
      </c>
      <c r="I10" s="115" t="s">
        <v>974</v>
      </c>
    </row>
    <row r="11" spans="1:9" x14ac:dyDescent="0.35">
      <c r="A11" s="111" t="s">
        <v>555</v>
      </c>
      <c r="B11" s="111" t="s">
        <v>975</v>
      </c>
      <c r="C11" s="114" t="s">
        <v>231</v>
      </c>
      <c r="D11" s="114" t="s">
        <v>976</v>
      </c>
      <c r="E11" s="111" t="s">
        <v>574</v>
      </c>
      <c r="F11" s="111" t="s">
        <v>977</v>
      </c>
      <c r="G11" s="111" t="s">
        <v>978</v>
      </c>
      <c r="H11" s="115" t="s">
        <v>979</v>
      </c>
      <c r="I11" s="115" t="s">
        <v>980</v>
      </c>
    </row>
    <row r="12" spans="1:9" x14ac:dyDescent="0.35">
      <c r="A12" s="111" t="s">
        <v>556</v>
      </c>
      <c r="B12" s="111" t="s">
        <v>613</v>
      </c>
      <c r="C12" s="111" t="s">
        <v>239</v>
      </c>
      <c r="D12" s="111" t="s">
        <v>614</v>
      </c>
      <c r="E12" s="111" t="s">
        <v>602</v>
      </c>
      <c r="F12" s="111" t="s">
        <v>615</v>
      </c>
      <c r="G12" s="111" t="s">
        <v>616</v>
      </c>
      <c r="H12" s="113">
        <v>44545</v>
      </c>
      <c r="I12" s="113">
        <v>44926</v>
      </c>
    </row>
    <row r="13" spans="1:9" x14ac:dyDescent="0.35">
      <c r="A13" s="111" t="s">
        <v>556</v>
      </c>
      <c r="B13" s="111" t="s">
        <v>617</v>
      </c>
      <c r="C13" s="111" t="s">
        <v>238</v>
      </c>
      <c r="D13" s="111" t="s">
        <v>591</v>
      </c>
      <c r="E13" s="111" t="s">
        <v>574</v>
      </c>
      <c r="F13" s="111" t="s">
        <v>618</v>
      </c>
      <c r="G13" s="111" t="s">
        <v>619</v>
      </c>
      <c r="H13" s="113">
        <v>44487</v>
      </c>
      <c r="I13" s="113">
        <v>45573</v>
      </c>
    </row>
    <row r="14" spans="1:9" x14ac:dyDescent="0.35">
      <c r="A14" s="111" t="s">
        <v>556</v>
      </c>
      <c r="B14" s="111" t="s">
        <v>620</v>
      </c>
      <c r="C14" s="111" t="s">
        <v>294</v>
      </c>
      <c r="D14" s="111" t="s">
        <v>501</v>
      </c>
      <c r="E14" s="111" t="s">
        <v>602</v>
      </c>
      <c r="F14" s="111" t="s">
        <v>621</v>
      </c>
      <c r="G14" s="111" t="s">
        <v>622</v>
      </c>
      <c r="H14" s="113">
        <v>44365</v>
      </c>
      <c r="I14" s="113">
        <v>44926</v>
      </c>
    </row>
    <row r="15" spans="1:9" x14ac:dyDescent="0.35">
      <c r="A15" s="111" t="s">
        <v>556</v>
      </c>
      <c r="B15" s="111" t="s">
        <v>623</v>
      </c>
      <c r="C15" s="111" t="s">
        <v>236</v>
      </c>
      <c r="D15" s="111" t="s">
        <v>624</v>
      </c>
      <c r="E15" s="111" t="s">
        <v>574</v>
      </c>
      <c r="F15" s="111" t="s">
        <v>625</v>
      </c>
      <c r="G15" s="111" t="s">
        <v>626</v>
      </c>
      <c r="H15" s="113">
        <v>44335</v>
      </c>
      <c r="I15" s="113">
        <v>45431</v>
      </c>
    </row>
    <row r="16" spans="1:9" x14ac:dyDescent="0.35">
      <c r="A16" s="111" t="s">
        <v>556</v>
      </c>
      <c r="B16" s="111" t="s">
        <v>627</v>
      </c>
      <c r="C16" s="111" t="s">
        <v>236</v>
      </c>
      <c r="D16" s="111" t="s">
        <v>232</v>
      </c>
      <c r="E16" s="111" t="s">
        <v>602</v>
      </c>
      <c r="F16" s="111" t="s">
        <v>628</v>
      </c>
      <c r="G16" s="111" t="s">
        <v>629</v>
      </c>
      <c r="H16" s="113">
        <v>44303</v>
      </c>
      <c r="I16" s="113" t="s">
        <v>603</v>
      </c>
    </row>
    <row r="17" spans="1:9" x14ac:dyDescent="0.35">
      <c r="A17" s="111" t="s">
        <v>558</v>
      </c>
      <c r="B17" s="111" t="s">
        <v>630</v>
      </c>
      <c r="C17" s="111" t="s">
        <v>500</v>
      </c>
      <c r="D17" s="111" t="s">
        <v>631</v>
      </c>
      <c r="E17" s="111" t="s">
        <v>602</v>
      </c>
      <c r="F17" s="111" t="s">
        <v>632</v>
      </c>
      <c r="G17" s="111" t="s">
        <v>633</v>
      </c>
      <c r="H17" s="113">
        <v>44512</v>
      </c>
      <c r="I17" s="113">
        <v>45242</v>
      </c>
    </row>
    <row r="18" spans="1:9" x14ac:dyDescent="0.35">
      <c r="A18" s="111" t="s">
        <v>558</v>
      </c>
      <c r="B18" s="111" t="s">
        <v>634</v>
      </c>
      <c r="C18" s="111" t="s">
        <v>238</v>
      </c>
      <c r="D18" s="111" t="s">
        <v>591</v>
      </c>
      <c r="E18" s="111" t="s">
        <v>574</v>
      </c>
      <c r="F18" s="111" t="s">
        <v>592</v>
      </c>
      <c r="G18" s="111" t="s">
        <v>635</v>
      </c>
      <c r="H18" s="113">
        <v>44487</v>
      </c>
      <c r="I18" s="113">
        <v>45573</v>
      </c>
    </row>
    <row r="19" spans="1:9" x14ac:dyDescent="0.35">
      <c r="A19" s="111" t="s">
        <v>558</v>
      </c>
      <c r="B19" s="111" t="s">
        <v>636</v>
      </c>
      <c r="C19" s="111" t="s">
        <v>549</v>
      </c>
      <c r="D19" s="111" t="s">
        <v>637</v>
      </c>
      <c r="E19" s="111" t="s">
        <v>574</v>
      </c>
      <c r="F19" s="111" t="s">
        <v>638</v>
      </c>
      <c r="G19" s="111" t="s">
        <v>639</v>
      </c>
      <c r="H19" s="113">
        <v>44369</v>
      </c>
      <c r="I19" s="113">
        <v>44734</v>
      </c>
    </row>
    <row r="20" spans="1:9" x14ac:dyDescent="0.35">
      <c r="A20" s="111" t="s">
        <v>558</v>
      </c>
      <c r="B20" s="111" t="s">
        <v>640</v>
      </c>
      <c r="C20" s="111" t="s">
        <v>236</v>
      </c>
      <c r="D20" s="111" t="s">
        <v>232</v>
      </c>
      <c r="E20" s="111" t="s">
        <v>602</v>
      </c>
      <c r="F20" s="111" t="s">
        <v>628</v>
      </c>
      <c r="G20" s="111" t="s">
        <v>641</v>
      </c>
      <c r="H20" s="113">
        <v>44303</v>
      </c>
      <c r="I20" s="113" t="s">
        <v>603</v>
      </c>
    </row>
    <row r="21" spans="1:9" x14ac:dyDescent="0.35">
      <c r="A21" s="111" t="s">
        <v>558</v>
      </c>
      <c r="B21" s="111" t="s">
        <v>642</v>
      </c>
      <c r="C21" s="111" t="s">
        <v>549</v>
      </c>
      <c r="D21" s="111" t="s">
        <v>643</v>
      </c>
      <c r="E21" s="111" t="s">
        <v>602</v>
      </c>
      <c r="F21" s="111" t="s">
        <v>644</v>
      </c>
      <c r="G21" s="111" t="s">
        <v>645</v>
      </c>
      <c r="H21" s="113">
        <v>44218</v>
      </c>
      <c r="I21" s="113">
        <v>45291</v>
      </c>
    </row>
    <row r="22" spans="1:9" x14ac:dyDescent="0.35">
      <c r="A22" s="111" t="s">
        <v>562</v>
      </c>
      <c r="B22" s="111" t="s">
        <v>646</v>
      </c>
      <c r="C22" s="111" t="s">
        <v>531</v>
      </c>
      <c r="D22" s="111" t="s">
        <v>647</v>
      </c>
      <c r="E22" s="111" t="s">
        <v>602</v>
      </c>
      <c r="F22" s="111" t="s">
        <v>648</v>
      </c>
      <c r="G22" s="111" t="s">
        <v>649</v>
      </c>
      <c r="H22" s="113">
        <v>44539</v>
      </c>
      <c r="I22" s="113">
        <v>45663</v>
      </c>
    </row>
    <row r="23" spans="1:9" x14ac:dyDescent="0.35">
      <c r="A23" s="111" t="s">
        <v>562</v>
      </c>
      <c r="B23" s="111" t="s">
        <v>650</v>
      </c>
      <c r="C23" s="111" t="s">
        <v>294</v>
      </c>
      <c r="D23" s="111" t="s">
        <v>651</v>
      </c>
      <c r="E23" s="111" t="s">
        <v>602</v>
      </c>
      <c r="F23" s="111" t="s">
        <v>652</v>
      </c>
      <c r="G23" s="111" t="s">
        <v>653</v>
      </c>
      <c r="H23" s="113">
        <v>44516</v>
      </c>
      <c r="I23" s="113" t="s">
        <v>603</v>
      </c>
    </row>
    <row r="24" spans="1:9" x14ac:dyDescent="0.35">
      <c r="A24" s="111" t="s">
        <v>562</v>
      </c>
      <c r="B24" s="111" t="s">
        <v>654</v>
      </c>
      <c r="C24" s="111" t="s">
        <v>236</v>
      </c>
      <c r="D24" s="111" t="s">
        <v>232</v>
      </c>
      <c r="E24" s="111" t="s">
        <v>602</v>
      </c>
      <c r="F24" s="111" t="s">
        <v>655</v>
      </c>
      <c r="G24" s="111" t="s">
        <v>981</v>
      </c>
      <c r="H24" s="113">
        <v>44503</v>
      </c>
      <c r="I24" s="113" t="s">
        <v>603</v>
      </c>
    </row>
    <row r="25" spans="1:9" x14ac:dyDescent="0.35">
      <c r="A25" s="111" t="s">
        <v>562</v>
      </c>
      <c r="B25" s="111" t="s">
        <v>656</v>
      </c>
      <c r="C25" s="111" t="s">
        <v>294</v>
      </c>
      <c r="D25" s="111" t="s">
        <v>501</v>
      </c>
      <c r="E25" s="111" t="s">
        <v>602</v>
      </c>
      <c r="F25" s="111" t="s">
        <v>657</v>
      </c>
      <c r="G25" s="111" t="s">
        <v>658</v>
      </c>
      <c r="H25" s="113">
        <v>44398</v>
      </c>
      <c r="I25" s="113" t="s">
        <v>603</v>
      </c>
    </row>
    <row r="26" spans="1:9" x14ac:dyDescent="0.35">
      <c r="A26" s="111" t="s">
        <v>562</v>
      </c>
      <c r="B26" s="111" t="s">
        <v>659</v>
      </c>
      <c r="C26" s="111" t="s">
        <v>660</v>
      </c>
      <c r="D26" s="111" t="s">
        <v>661</v>
      </c>
      <c r="E26" s="111" t="s">
        <v>602</v>
      </c>
      <c r="F26" s="111" t="s">
        <v>662</v>
      </c>
      <c r="G26" s="111" t="s">
        <v>663</v>
      </c>
      <c r="H26" s="113">
        <v>44373</v>
      </c>
      <c r="I26" s="113">
        <v>45291</v>
      </c>
    </row>
    <row r="27" spans="1:9" x14ac:dyDescent="0.35">
      <c r="A27" s="111" t="s">
        <v>564</v>
      </c>
      <c r="B27" s="111" t="s">
        <v>664</v>
      </c>
      <c r="C27" s="111" t="s">
        <v>538</v>
      </c>
      <c r="D27" s="111" t="s">
        <v>665</v>
      </c>
      <c r="E27" s="111" t="s">
        <v>602</v>
      </c>
      <c r="F27" s="111" t="s">
        <v>666</v>
      </c>
      <c r="G27" s="111" t="s">
        <v>667</v>
      </c>
      <c r="H27" s="113">
        <v>44491</v>
      </c>
      <c r="I27" s="113">
        <v>46022</v>
      </c>
    </row>
    <row r="28" spans="1:9" x14ac:dyDescent="0.35">
      <c r="A28" s="111" t="s">
        <v>564</v>
      </c>
      <c r="B28" s="111" t="s">
        <v>668</v>
      </c>
      <c r="C28" s="111" t="s">
        <v>239</v>
      </c>
      <c r="D28" s="111" t="s">
        <v>545</v>
      </c>
      <c r="E28" s="111" t="s">
        <v>602</v>
      </c>
      <c r="F28" s="111" t="s">
        <v>669</v>
      </c>
      <c r="G28" s="111" t="s">
        <v>982</v>
      </c>
      <c r="H28" s="113">
        <v>44458</v>
      </c>
      <c r="I28" s="113">
        <v>44926</v>
      </c>
    </row>
    <row r="29" spans="1:9" x14ac:dyDescent="0.35">
      <c r="A29" s="111" t="s">
        <v>564</v>
      </c>
      <c r="B29" s="111" t="s">
        <v>670</v>
      </c>
      <c r="C29" s="111" t="s">
        <v>231</v>
      </c>
      <c r="D29" s="111" t="s">
        <v>597</v>
      </c>
      <c r="E29" s="111" t="s">
        <v>574</v>
      </c>
      <c r="F29" s="111" t="s">
        <v>671</v>
      </c>
      <c r="G29" s="111" t="s">
        <v>672</v>
      </c>
      <c r="H29" s="113">
        <v>44371</v>
      </c>
      <c r="I29" s="113" t="s">
        <v>983</v>
      </c>
    </row>
    <row r="30" spans="1:9" x14ac:dyDescent="0.35">
      <c r="A30" s="111" t="s">
        <v>564</v>
      </c>
      <c r="B30" s="111" t="s">
        <v>673</v>
      </c>
      <c r="C30" s="111" t="s">
        <v>238</v>
      </c>
      <c r="D30" s="111" t="s">
        <v>984</v>
      </c>
      <c r="E30" s="111" t="s">
        <v>574</v>
      </c>
      <c r="F30" s="111" t="s">
        <v>674</v>
      </c>
      <c r="G30" s="111" t="s">
        <v>675</v>
      </c>
      <c r="H30" s="113">
        <v>44358</v>
      </c>
      <c r="I30" s="113">
        <v>45454</v>
      </c>
    </row>
    <row r="31" spans="1:9" x14ac:dyDescent="0.35">
      <c r="A31" s="111" t="s">
        <v>564</v>
      </c>
      <c r="B31" s="111" t="s">
        <v>985</v>
      </c>
      <c r="C31" s="114" t="s">
        <v>293</v>
      </c>
      <c r="D31" s="114" t="s">
        <v>506</v>
      </c>
      <c r="E31" s="111" t="s">
        <v>574</v>
      </c>
      <c r="F31" s="111" t="s">
        <v>986</v>
      </c>
      <c r="G31" s="111" t="s">
        <v>987</v>
      </c>
      <c r="H31" s="115" t="s">
        <v>988</v>
      </c>
      <c r="I31" s="115" t="s">
        <v>989</v>
      </c>
    </row>
    <row r="32" spans="1:9" x14ac:dyDescent="0.35">
      <c r="A32" s="111" t="s">
        <v>560</v>
      </c>
      <c r="B32" s="111" t="s">
        <v>676</v>
      </c>
      <c r="C32" s="111" t="s">
        <v>231</v>
      </c>
      <c r="D32" s="111" t="s">
        <v>677</v>
      </c>
      <c r="E32" s="111" t="s">
        <v>574</v>
      </c>
      <c r="F32" s="111" t="s">
        <v>678</v>
      </c>
      <c r="G32" s="111" t="s">
        <v>679</v>
      </c>
      <c r="H32" s="115" t="s">
        <v>680</v>
      </c>
      <c r="I32" s="115" t="s">
        <v>681</v>
      </c>
    </row>
    <row r="33" spans="1:9" x14ac:dyDescent="0.35">
      <c r="A33" s="111" t="s">
        <v>560</v>
      </c>
      <c r="B33" s="111" t="s">
        <v>682</v>
      </c>
      <c r="C33" s="111" t="s">
        <v>238</v>
      </c>
      <c r="D33" s="111" t="s">
        <v>683</v>
      </c>
      <c r="E33" s="111" t="s">
        <v>574</v>
      </c>
      <c r="F33" s="111" t="s">
        <v>684</v>
      </c>
      <c r="G33" s="111" t="s">
        <v>990</v>
      </c>
      <c r="H33" s="115" t="s">
        <v>685</v>
      </c>
      <c r="I33" s="115" t="s">
        <v>578</v>
      </c>
    </row>
    <row r="34" spans="1:9" x14ac:dyDescent="0.35">
      <c r="A34" s="111" t="s">
        <v>560</v>
      </c>
      <c r="B34" s="111" t="s">
        <v>991</v>
      </c>
      <c r="C34" s="114" t="s">
        <v>236</v>
      </c>
      <c r="D34" s="114" t="s">
        <v>992</v>
      </c>
      <c r="E34" s="111" t="s">
        <v>602</v>
      </c>
      <c r="F34" s="111" t="s">
        <v>993</v>
      </c>
      <c r="G34" s="111" t="s">
        <v>994</v>
      </c>
      <c r="H34" s="115" t="s">
        <v>988</v>
      </c>
      <c r="I34" s="115" t="s">
        <v>995</v>
      </c>
    </row>
    <row r="35" spans="1:9" x14ac:dyDescent="0.35">
      <c r="A35" s="111" t="s">
        <v>560</v>
      </c>
      <c r="B35" s="111" t="s">
        <v>996</v>
      </c>
      <c r="C35" s="114" t="s">
        <v>236</v>
      </c>
      <c r="D35" s="114" t="s">
        <v>997</v>
      </c>
      <c r="E35" s="111" t="s">
        <v>574</v>
      </c>
      <c r="F35" s="111" t="s">
        <v>998</v>
      </c>
      <c r="G35" s="111" t="s">
        <v>999</v>
      </c>
      <c r="H35" s="115" t="s">
        <v>1000</v>
      </c>
      <c r="I35" s="115" t="s">
        <v>1001</v>
      </c>
    </row>
    <row r="36" spans="1:9" x14ac:dyDescent="0.35">
      <c r="A36" s="111" t="s">
        <v>560</v>
      </c>
      <c r="B36" s="111" t="s">
        <v>1002</v>
      </c>
      <c r="C36" s="114" t="s">
        <v>531</v>
      </c>
      <c r="D36" s="114" t="s">
        <v>835</v>
      </c>
      <c r="E36" s="111" t="s">
        <v>574</v>
      </c>
      <c r="F36" s="111" t="s">
        <v>1003</v>
      </c>
      <c r="G36" s="111" t="s">
        <v>1004</v>
      </c>
      <c r="H36" s="115" t="s">
        <v>1005</v>
      </c>
      <c r="I36" s="115" t="s">
        <v>1006</v>
      </c>
    </row>
  </sheetData>
  <phoneticPr fontId="6" type="noConversion"/>
  <dataValidations count="1">
    <dataValidation type="list" allowBlank="1" showInputMessage="1" showErrorMessage="1" sqref="C34:C35">
      <formula1>省与直辖市</formula1>
    </dataValidation>
  </dataValidations>
  <pageMargins left="0.7" right="0.7" top="0.75" bottom="0.75" header="0.3" footer="0.3"/>
  <pageSetup paperSize="9" orientation="portrait" horizontalDpi="300" verticalDpi="30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D7" sqref="D7"/>
    </sheetView>
  </sheetViews>
  <sheetFormatPr defaultRowHeight="16.2" x14ac:dyDescent="0.35"/>
  <cols>
    <col min="2" max="2" width="27.8984375" customWidth="1"/>
    <col min="3" max="3" width="63.3984375" customWidth="1"/>
    <col min="4" max="4" width="36.3984375" customWidth="1"/>
  </cols>
  <sheetData>
    <row r="1" spans="1:15" ht="25.2" x14ac:dyDescent="0.35">
      <c r="A1" s="50" t="s">
        <v>686</v>
      </c>
      <c r="B1" s="51" t="s">
        <v>687</v>
      </c>
      <c r="C1" s="51" t="s">
        <v>688</v>
      </c>
      <c r="D1" s="51" t="s">
        <v>689</v>
      </c>
      <c r="E1" s="51" t="s">
        <v>690</v>
      </c>
      <c r="F1" s="51" t="s">
        <v>691</v>
      </c>
      <c r="G1" s="51" t="s">
        <v>692</v>
      </c>
      <c r="H1" s="52" t="s">
        <v>693</v>
      </c>
      <c r="I1" s="52" t="s">
        <v>694</v>
      </c>
      <c r="J1" s="51" t="s">
        <v>695</v>
      </c>
      <c r="K1" s="51" t="s">
        <v>696</v>
      </c>
      <c r="L1" s="51" t="s">
        <v>697</v>
      </c>
      <c r="M1" s="51" t="s">
        <v>698</v>
      </c>
      <c r="N1" s="53" t="s">
        <v>699</v>
      </c>
      <c r="O1" s="54" t="s">
        <v>700</v>
      </c>
    </row>
    <row r="2" spans="1:15" ht="25.2" x14ac:dyDescent="0.35">
      <c r="A2" s="55">
        <v>1</v>
      </c>
      <c r="B2" s="56" t="s">
        <v>743</v>
      </c>
      <c r="C2" s="57" t="s">
        <v>749</v>
      </c>
      <c r="D2" s="57" t="s">
        <v>701</v>
      </c>
      <c r="E2" s="58" t="s">
        <v>702</v>
      </c>
      <c r="F2" s="58" t="s">
        <v>2</v>
      </c>
      <c r="G2" s="67">
        <v>44641</v>
      </c>
      <c r="H2" s="59"/>
      <c r="I2" s="59"/>
      <c r="J2" s="57"/>
      <c r="K2" s="56" t="s">
        <v>6</v>
      </c>
      <c r="L2" s="56" t="s">
        <v>703</v>
      </c>
      <c r="M2" s="57"/>
      <c r="N2" s="60" t="s">
        <v>704</v>
      </c>
      <c r="O2" s="61" t="s">
        <v>704</v>
      </c>
    </row>
    <row r="3" spans="1:15" ht="37.799999999999997" x14ac:dyDescent="0.35">
      <c r="A3" s="55">
        <v>2</v>
      </c>
      <c r="B3" s="62" t="s">
        <v>744</v>
      </c>
      <c r="C3" s="63" t="s">
        <v>735</v>
      </c>
      <c r="D3" s="63" t="s">
        <v>705</v>
      </c>
      <c r="E3" s="64" t="s">
        <v>702</v>
      </c>
      <c r="F3" s="64" t="s">
        <v>2</v>
      </c>
      <c r="G3" s="67">
        <v>44641</v>
      </c>
      <c r="H3" s="59"/>
      <c r="I3" s="59"/>
      <c r="J3" s="63"/>
      <c r="K3" s="62" t="s">
        <v>22</v>
      </c>
      <c r="L3" s="62" t="s">
        <v>706</v>
      </c>
      <c r="M3" s="63"/>
      <c r="N3" s="60" t="s">
        <v>704</v>
      </c>
      <c r="O3" s="61"/>
    </row>
    <row r="4" spans="1:15" ht="37.799999999999997" x14ac:dyDescent="0.35">
      <c r="A4" s="55">
        <v>3</v>
      </c>
      <c r="B4" s="56" t="s">
        <v>707</v>
      </c>
      <c r="C4" s="57" t="s">
        <v>736</v>
      </c>
      <c r="D4" s="57" t="s">
        <v>708</v>
      </c>
      <c r="E4" s="58" t="s">
        <v>702</v>
      </c>
      <c r="F4" s="58" t="s">
        <v>709</v>
      </c>
      <c r="G4" s="67">
        <v>44641</v>
      </c>
      <c r="H4" s="59"/>
      <c r="I4" s="59"/>
      <c r="J4" s="57"/>
      <c r="K4" s="56" t="s">
        <v>710</v>
      </c>
      <c r="L4" s="56"/>
      <c r="M4" s="57"/>
      <c r="N4" s="65" t="s">
        <v>711</v>
      </c>
      <c r="O4" s="61"/>
    </row>
    <row r="5" spans="1:15" ht="50.4" x14ac:dyDescent="0.35">
      <c r="A5" s="55">
        <v>4</v>
      </c>
      <c r="B5" s="56" t="s">
        <v>712</v>
      </c>
      <c r="C5" s="57" t="s">
        <v>713</v>
      </c>
      <c r="D5" s="57" t="s">
        <v>714</v>
      </c>
      <c r="E5" s="64" t="s">
        <v>715</v>
      </c>
      <c r="F5" s="58" t="s">
        <v>716</v>
      </c>
      <c r="G5" s="67">
        <v>44641</v>
      </c>
      <c r="H5" s="59"/>
      <c r="I5" s="59"/>
      <c r="J5" s="63"/>
      <c r="K5" s="62" t="s">
        <v>717</v>
      </c>
      <c r="L5" s="62" t="s">
        <v>62</v>
      </c>
      <c r="M5" s="63"/>
      <c r="N5" s="60"/>
      <c r="O5" s="61"/>
    </row>
    <row r="6" spans="1:15" ht="37.799999999999997" x14ac:dyDescent="0.35">
      <c r="A6" s="55">
        <v>5</v>
      </c>
      <c r="B6" s="62" t="s">
        <v>745</v>
      </c>
      <c r="C6" s="57" t="s">
        <v>750</v>
      </c>
      <c r="D6" s="63" t="s">
        <v>718</v>
      </c>
      <c r="E6" s="64" t="s">
        <v>702</v>
      </c>
      <c r="F6" s="64" t="s">
        <v>2</v>
      </c>
      <c r="G6" s="67">
        <v>44641</v>
      </c>
      <c r="H6" s="59"/>
      <c r="I6" s="59"/>
      <c r="J6" s="63"/>
      <c r="K6" s="62" t="s">
        <v>15</v>
      </c>
      <c r="L6" s="62" t="s">
        <v>719</v>
      </c>
      <c r="M6" s="63"/>
      <c r="N6" s="60"/>
      <c r="O6" s="61" t="s">
        <v>704</v>
      </c>
    </row>
    <row r="7" spans="1:15" ht="37.799999999999997" x14ac:dyDescent="0.35">
      <c r="A7" s="55">
        <v>6</v>
      </c>
      <c r="B7" s="56" t="s">
        <v>720</v>
      </c>
      <c r="C7" s="57" t="s">
        <v>737</v>
      </c>
      <c r="D7" s="57" t="s">
        <v>721</v>
      </c>
      <c r="E7" s="58" t="s">
        <v>702</v>
      </c>
      <c r="F7" s="58" t="s">
        <v>709</v>
      </c>
      <c r="G7" s="67">
        <v>44641</v>
      </c>
      <c r="H7" s="59"/>
      <c r="I7" s="59"/>
      <c r="J7" s="57"/>
      <c r="K7" s="56" t="s">
        <v>722</v>
      </c>
      <c r="L7" s="56"/>
      <c r="M7" s="57"/>
      <c r="N7" s="60" t="s">
        <v>704</v>
      </c>
      <c r="O7" s="61"/>
    </row>
    <row r="8" spans="1:15" ht="39" x14ac:dyDescent="0.35">
      <c r="A8" s="55">
        <v>7</v>
      </c>
      <c r="B8" s="62" t="s">
        <v>751</v>
      </c>
      <c r="C8" s="57" t="s">
        <v>738</v>
      </c>
      <c r="D8" s="57" t="s">
        <v>758</v>
      </c>
      <c r="E8" s="64" t="s">
        <v>715</v>
      </c>
      <c r="F8" s="66" t="s">
        <v>723</v>
      </c>
      <c r="G8" s="67">
        <v>44641</v>
      </c>
      <c r="H8" s="59"/>
      <c r="I8" s="59"/>
      <c r="J8" s="63"/>
      <c r="K8" s="62" t="s">
        <v>724</v>
      </c>
      <c r="L8" s="62" t="s">
        <v>725</v>
      </c>
      <c r="M8" s="62" t="s">
        <v>77</v>
      </c>
      <c r="N8" s="65" t="s">
        <v>726</v>
      </c>
      <c r="O8" s="61"/>
    </row>
    <row r="9" spans="1:15" ht="25.2" x14ac:dyDescent="0.35">
      <c r="A9" s="55">
        <v>8</v>
      </c>
      <c r="B9" s="62" t="s">
        <v>746</v>
      </c>
      <c r="C9" s="63" t="s">
        <v>739</v>
      </c>
      <c r="D9" s="63" t="s">
        <v>759</v>
      </c>
      <c r="E9" s="64" t="s">
        <v>715</v>
      </c>
      <c r="F9" s="64" t="s">
        <v>723</v>
      </c>
      <c r="G9" s="67">
        <v>44641</v>
      </c>
      <c r="H9" s="59"/>
      <c r="I9" s="59"/>
      <c r="J9" s="63"/>
      <c r="K9" s="62" t="s">
        <v>727</v>
      </c>
      <c r="L9" s="62" t="s">
        <v>55</v>
      </c>
      <c r="M9" s="63"/>
      <c r="N9" s="60" t="s">
        <v>704</v>
      </c>
      <c r="O9" s="61"/>
    </row>
    <row r="10" spans="1:15" ht="37.799999999999997" x14ac:dyDescent="0.35">
      <c r="A10" s="55">
        <v>9</v>
      </c>
      <c r="B10" s="62" t="s">
        <v>747</v>
      </c>
      <c r="C10" s="63" t="s">
        <v>740</v>
      </c>
      <c r="D10" s="122" t="s">
        <v>1031</v>
      </c>
      <c r="E10" s="64" t="s">
        <v>715</v>
      </c>
      <c r="F10" s="66" t="s">
        <v>723</v>
      </c>
      <c r="G10" s="67">
        <v>44641</v>
      </c>
      <c r="H10" s="59"/>
      <c r="I10" s="59"/>
      <c r="J10" s="63"/>
      <c r="K10" s="62" t="s">
        <v>724</v>
      </c>
      <c r="L10" s="62" t="s">
        <v>728</v>
      </c>
      <c r="M10" s="63" t="s">
        <v>56</v>
      </c>
      <c r="N10" s="60"/>
      <c r="O10" s="61"/>
    </row>
    <row r="11" spans="1:15" ht="25.2" x14ac:dyDescent="0.35">
      <c r="A11" s="55">
        <v>10</v>
      </c>
      <c r="B11" s="62" t="s">
        <v>752</v>
      </c>
      <c r="C11" s="63" t="s">
        <v>741</v>
      </c>
      <c r="D11" s="57" t="s">
        <v>760</v>
      </c>
      <c r="E11" s="64" t="s">
        <v>715</v>
      </c>
      <c r="F11" s="64" t="s">
        <v>723</v>
      </c>
      <c r="G11" s="67">
        <v>44641</v>
      </c>
      <c r="H11" s="59"/>
      <c r="I11" s="59"/>
      <c r="J11" s="63"/>
      <c r="K11" s="62" t="s">
        <v>727</v>
      </c>
      <c r="L11" s="62" t="s">
        <v>725</v>
      </c>
      <c r="M11" s="63"/>
      <c r="N11" s="60" t="s">
        <v>704</v>
      </c>
      <c r="O11" s="61"/>
    </row>
    <row r="12" spans="1:15" ht="37.799999999999997" x14ac:dyDescent="0.35">
      <c r="A12" s="55">
        <v>11</v>
      </c>
      <c r="B12" s="56" t="s">
        <v>748</v>
      </c>
      <c r="C12" s="57" t="s">
        <v>729</v>
      </c>
      <c r="D12" s="57" t="s">
        <v>730</v>
      </c>
      <c r="E12" s="58" t="s">
        <v>702</v>
      </c>
      <c r="F12" s="58" t="s">
        <v>2</v>
      </c>
      <c r="G12" s="67">
        <v>44641</v>
      </c>
      <c r="H12" s="59"/>
      <c r="I12" s="59"/>
      <c r="J12" s="57"/>
      <c r="K12" s="56" t="s">
        <v>731</v>
      </c>
      <c r="L12" s="56" t="s">
        <v>73</v>
      </c>
      <c r="M12" s="63"/>
      <c r="N12" s="60"/>
      <c r="O12" s="61"/>
    </row>
    <row r="13" spans="1:15" ht="37.799999999999997" x14ac:dyDescent="0.35">
      <c r="A13" s="55">
        <v>12</v>
      </c>
      <c r="B13" s="62" t="s">
        <v>753</v>
      </c>
      <c r="C13" s="63" t="s">
        <v>742</v>
      </c>
      <c r="D13" s="57" t="s">
        <v>732</v>
      </c>
      <c r="E13" s="64" t="s">
        <v>49</v>
      </c>
      <c r="F13" s="64" t="s">
        <v>733</v>
      </c>
      <c r="G13" s="67">
        <v>44641</v>
      </c>
      <c r="H13" s="59"/>
      <c r="I13" s="59"/>
      <c r="J13" s="63"/>
      <c r="K13" s="62" t="s">
        <v>734</v>
      </c>
      <c r="L13" s="62"/>
      <c r="M13" s="63"/>
      <c r="N13" s="60" t="s">
        <v>704</v>
      </c>
      <c r="O13" s="6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19"/>
      <c r="B1" s="11" t="s">
        <v>25</v>
      </c>
      <c r="C1" s="19" t="s">
        <v>26</v>
      </c>
      <c r="D1" s="20"/>
      <c r="E1" s="23" t="s">
        <v>252</v>
      </c>
    </row>
    <row r="2" spans="1:5" x14ac:dyDescent="0.35">
      <c r="A2" s="4">
        <v>1</v>
      </c>
      <c r="B2" s="5" t="s">
        <v>6</v>
      </c>
      <c r="C2" s="10" t="s">
        <v>33</v>
      </c>
      <c r="D2" s="10"/>
      <c r="E2" s="24"/>
    </row>
    <row r="3" spans="1:5" x14ac:dyDescent="0.35">
      <c r="A3" s="4">
        <v>2</v>
      </c>
      <c r="B3" s="5" t="s">
        <v>15</v>
      </c>
      <c r="C3" s="10" t="s">
        <v>27</v>
      </c>
      <c r="D3" s="10"/>
      <c r="E3" s="24"/>
    </row>
    <row r="4" spans="1:5" x14ac:dyDescent="0.35">
      <c r="A4" s="4">
        <v>3</v>
      </c>
      <c r="B4" s="5" t="s">
        <v>16</v>
      </c>
      <c r="C4" s="10" t="s">
        <v>28</v>
      </c>
      <c r="D4" s="10"/>
      <c r="E4" s="24"/>
    </row>
    <row r="5" spans="1:5" x14ac:dyDescent="0.35">
      <c r="A5" s="4">
        <v>4</v>
      </c>
      <c r="B5" s="5" t="s">
        <v>7</v>
      </c>
      <c r="C5" s="10" t="s">
        <v>34</v>
      </c>
      <c r="D5" s="10"/>
      <c r="E5" s="24"/>
    </row>
    <row r="6" spans="1:5" x14ac:dyDescent="0.35">
      <c r="A6" s="4">
        <v>5</v>
      </c>
      <c r="B6" s="5" t="s">
        <v>9</v>
      </c>
      <c r="C6" s="10" t="s">
        <v>33</v>
      </c>
      <c r="D6" s="10"/>
      <c r="E6" s="24" t="s">
        <v>261</v>
      </c>
    </row>
    <row r="7" spans="1:5" x14ac:dyDescent="0.35">
      <c r="A7" s="4">
        <v>6</v>
      </c>
      <c r="B7" s="5" t="s">
        <v>17</v>
      </c>
      <c r="C7" s="10" t="s">
        <v>29</v>
      </c>
      <c r="D7" s="10"/>
      <c r="E7" s="24"/>
    </row>
    <row r="8" spans="1:5" x14ac:dyDescent="0.35">
      <c r="A8" s="4">
        <v>7</v>
      </c>
      <c r="B8" s="5" t="s">
        <v>8</v>
      </c>
      <c r="C8" s="10" t="s">
        <v>35</v>
      </c>
      <c r="D8" s="10"/>
      <c r="E8" s="24"/>
    </row>
    <row r="9" spans="1:5" x14ac:dyDescent="0.35">
      <c r="A9" s="4">
        <v>8</v>
      </c>
      <c r="B9" s="5" t="s">
        <v>14</v>
      </c>
      <c r="C9" s="10" t="s">
        <v>35</v>
      </c>
      <c r="D9" s="10"/>
      <c r="E9" s="24"/>
    </row>
    <row r="10" spans="1:5" x14ac:dyDescent="0.35">
      <c r="A10" s="4">
        <v>9</v>
      </c>
      <c r="B10" s="5" t="s">
        <v>18</v>
      </c>
      <c r="C10" s="10" t="s">
        <v>30</v>
      </c>
      <c r="D10" s="10"/>
      <c r="E10" s="24"/>
    </row>
    <row r="11" spans="1:5" x14ac:dyDescent="0.35">
      <c r="A11" s="4">
        <v>10</v>
      </c>
      <c r="B11" s="5" t="s">
        <v>19</v>
      </c>
      <c r="C11" s="10" t="s">
        <v>30</v>
      </c>
      <c r="D11" s="10"/>
      <c r="E11" s="24"/>
    </row>
    <row r="12" spans="1:5" x14ac:dyDescent="0.35">
      <c r="A12" s="4">
        <v>11</v>
      </c>
      <c r="B12" s="5" t="s">
        <v>20</v>
      </c>
      <c r="C12" s="10" t="s">
        <v>30</v>
      </c>
      <c r="D12" s="10"/>
      <c r="E12" s="24"/>
    </row>
    <row r="13" spans="1:5" x14ac:dyDescent="0.35">
      <c r="A13" s="4">
        <v>12</v>
      </c>
      <c r="B13" s="5" t="s">
        <v>10</v>
      </c>
      <c r="C13" s="10" t="s">
        <v>33</v>
      </c>
      <c r="D13" s="10"/>
      <c r="E13" s="24"/>
    </row>
    <row r="14" spans="1:5" x14ac:dyDescent="0.35">
      <c r="A14" s="4">
        <v>13</v>
      </c>
      <c r="B14" s="5" t="s">
        <v>11</v>
      </c>
      <c r="C14" s="10" t="s">
        <v>36</v>
      </c>
      <c r="D14" s="10"/>
      <c r="E14" s="24"/>
    </row>
    <row r="15" spans="1:5" x14ac:dyDescent="0.35">
      <c r="A15" s="4">
        <v>14</v>
      </c>
      <c r="B15" s="5" t="s">
        <v>230</v>
      </c>
      <c r="C15" s="10" t="s">
        <v>36</v>
      </c>
      <c r="D15" s="10"/>
      <c r="E15" s="24"/>
    </row>
    <row r="16" spans="1:5" x14ac:dyDescent="0.35">
      <c r="A16" s="4">
        <v>15</v>
      </c>
      <c r="B16" s="5" t="s">
        <v>21</v>
      </c>
      <c r="C16" s="10"/>
      <c r="D16" s="21" t="s">
        <v>39</v>
      </c>
      <c r="E16" s="24" t="s">
        <v>263</v>
      </c>
    </row>
    <row r="17" spans="1:5" x14ac:dyDescent="0.35">
      <c r="A17" s="4">
        <v>16</v>
      </c>
      <c r="B17" s="5" t="s">
        <v>22</v>
      </c>
      <c r="C17" s="10"/>
      <c r="D17" s="21" t="s">
        <v>39</v>
      </c>
      <c r="E17" s="24" t="s">
        <v>262</v>
      </c>
    </row>
    <row r="18" spans="1:5" x14ac:dyDescent="0.35">
      <c r="A18" s="4">
        <v>17</v>
      </c>
      <c r="B18" s="5" t="s">
        <v>12</v>
      </c>
      <c r="C18" s="10" t="s">
        <v>37</v>
      </c>
      <c r="D18" s="10"/>
      <c r="E18" s="24"/>
    </row>
    <row r="19" spans="1:5" x14ac:dyDescent="0.35">
      <c r="A19" s="4">
        <v>18</v>
      </c>
      <c r="B19" s="5" t="s">
        <v>13</v>
      </c>
      <c r="C19" s="10" t="s">
        <v>38</v>
      </c>
      <c r="D19" s="10"/>
      <c r="E19" s="24"/>
    </row>
    <row r="20" spans="1:5" x14ac:dyDescent="0.35">
      <c r="A20" s="4">
        <v>19</v>
      </c>
      <c r="B20" s="5" t="s">
        <v>23</v>
      </c>
      <c r="C20" s="10" t="s">
        <v>31</v>
      </c>
      <c r="D20" s="10"/>
      <c r="E20" s="24"/>
    </row>
    <row r="21" spans="1:5" x14ac:dyDescent="0.35">
      <c r="A21" s="4">
        <v>20</v>
      </c>
      <c r="B21" s="5" t="s">
        <v>24</v>
      </c>
      <c r="C21" s="10" t="s">
        <v>32</v>
      </c>
      <c r="D21" s="10"/>
      <c r="E21" s="24"/>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80" activePane="bottomLeft" state="frozen"/>
      <selection pane="bottomLeft" activeCell="F97" sqref="F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201</v>
      </c>
      <c r="G1" s="11" t="s">
        <v>42</v>
      </c>
      <c r="H1" s="11" t="s">
        <v>754</v>
      </c>
    </row>
    <row r="2" spans="1:8" x14ac:dyDescent="0.35">
      <c r="A2" s="68" t="s">
        <v>15</v>
      </c>
      <c r="B2" t="s">
        <v>43</v>
      </c>
      <c r="C2" t="s">
        <v>171</v>
      </c>
      <c r="D2" t="s">
        <v>172</v>
      </c>
      <c r="E2">
        <v>18.100000000000001</v>
      </c>
      <c r="F2" t="s">
        <v>131</v>
      </c>
      <c r="G2">
        <v>2020</v>
      </c>
    </row>
    <row r="3" spans="1:8" x14ac:dyDescent="0.35">
      <c r="A3" s="68" t="s">
        <v>15</v>
      </c>
      <c r="B3" t="s">
        <v>44</v>
      </c>
      <c r="C3" t="s">
        <v>173</v>
      </c>
      <c r="D3" t="s">
        <v>174</v>
      </c>
      <c r="E3">
        <v>16.600000000000001</v>
      </c>
      <c r="F3" t="s">
        <v>131</v>
      </c>
      <c r="G3">
        <v>2020</v>
      </c>
    </row>
    <row r="4" spans="1:8" x14ac:dyDescent="0.35">
      <c r="A4" s="68" t="s">
        <v>15</v>
      </c>
      <c r="B4" t="s">
        <v>45</v>
      </c>
      <c r="C4" t="s">
        <v>175</v>
      </c>
      <c r="D4" t="s">
        <v>175</v>
      </c>
      <c r="E4">
        <v>16.5</v>
      </c>
      <c r="F4" t="s">
        <v>131</v>
      </c>
      <c r="G4">
        <v>2020</v>
      </c>
    </row>
    <row r="5" spans="1:8" x14ac:dyDescent="0.35">
      <c r="A5" s="68" t="s">
        <v>15</v>
      </c>
      <c r="B5" t="s">
        <v>46</v>
      </c>
      <c r="C5" t="s">
        <v>176</v>
      </c>
      <c r="D5" t="s">
        <v>177</v>
      </c>
      <c r="E5">
        <v>16.399999999999999</v>
      </c>
      <c r="F5" t="s">
        <v>131</v>
      </c>
      <c r="G5">
        <v>2020</v>
      </c>
    </row>
    <row r="6" spans="1:8" x14ac:dyDescent="0.35">
      <c r="A6" s="68" t="s">
        <v>15</v>
      </c>
      <c r="B6" t="s">
        <v>47</v>
      </c>
      <c r="C6" t="s">
        <v>178</v>
      </c>
      <c r="D6" t="s">
        <v>174</v>
      </c>
      <c r="E6">
        <v>15.9</v>
      </c>
      <c r="F6" t="s">
        <v>131</v>
      </c>
      <c r="G6">
        <v>2020</v>
      </c>
    </row>
    <row r="7" spans="1:8" x14ac:dyDescent="0.35">
      <c r="A7" s="68" t="s">
        <v>6</v>
      </c>
      <c r="B7" t="s">
        <v>43</v>
      </c>
      <c r="C7" t="s">
        <v>179</v>
      </c>
      <c r="D7" t="s">
        <v>180</v>
      </c>
      <c r="E7">
        <v>16.8</v>
      </c>
      <c r="F7" t="s">
        <v>127</v>
      </c>
      <c r="G7">
        <v>2021</v>
      </c>
    </row>
    <row r="8" spans="1:8" x14ac:dyDescent="0.35">
      <c r="A8" s="68" t="s">
        <v>6</v>
      </c>
      <c r="B8" t="s">
        <v>44</v>
      </c>
      <c r="C8" t="s">
        <v>181</v>
      </c>
      <c r="D8" t="s">
        <v>180</v>
      </c>
      <c r="E8">
        <v>14.7</v>
      </c>
      <c r="F8" t="s">
        <v>127</v>
      </c>
      <c r="G8">
        <v>2021</v>
      </c>
    </row>
    <row r="9" spans="1:8" x14ac:dyDescent="0.35">
      <c r="A9" s="68" t="s">
        <v>6</v>
      </c>
      <c r="B9" t="s">
        <v>45</v>
      </c>
      <c r="C9" t="s">
        <v>182</v>
      </c>
      <c r="D9" t="s">
        <v>180</v>
      </c>
      <c r="E9">
        <v>13.8</v>
      </c>
      <c r="F9" t="s">
        <v>127</v>
      </c>
      <c r="G9">
        <v>2021</v>
      </c>
    </row>
    <row r="10" spans="1:8" x14ac:dyDescent="0.35">
      <c r="A10" s="68" t="s">
        <v>6</v>
      </c>
      <c r="B10" t="s">
        <v>46</v>
      </c>
      <c r="C10" t="s">
        <v>183</v>
      </c>
      <c r="D10" t="s">
        <v>184</v>
      </c>
      <c r="E10">
        <v>13.3</v>
      </c>
      <c r="F10" t="s">
        <v>127</v>
      </c>
      <c r="G10">
        <v>2021</v>
      </c>
    </row>
    <row r="11" spans="1:8" x14ac:dyDescent="0.35">
      <c r="A11" s="68" t="s">
        <v>6</v>
      </c>
      <c r="B11" t="s">
        <v>47</v>
      </c>
      <c r="C11" t="s">
        <v>185</v>
      </c>
      <c r="D11" t="s">
        <v>180</v>
      </c>
      <c r="E11">
        <v>12.2</v>
      </c>
      <c r="F11" t="s">
        <v>127</v>
      </c>
      <c r="G11">
        <v>2021</v>
      </c>
    </row>
    <row r="12" spans="1:8" x14ac:dyDescent="0.35">
      <c r="A12" s="68" t="s">
        <v>16</v>
      </c>
      <c r="B12" t="s">
        <v>43</v>
      </c>
      <c r="C12" t="s">
        <v>186</v>
      </c>
      <c r="D12" t="s">
        <v>186</v>
      </c>
      <c r="E12">
        <v>202.3</v>
      </c>
      <c r="F12" t="s">
        <v>107</v>
      </c>
      <c r="G12">
        <v>2020</v>
      </c>
    </row>
    <row r="13" spans="1:8" x14ac:dyDescent="0.35">
      <c r="A13" s="68" t="s">
        <v>16</v>
      </c>
      <c r="B13" t="s">
        <v>44</v>
      </c>
      <c r="C13" t="s">
        <v>175</v>
      </c>
      <c r="D13" t="s">
        <v>175</v>
      </c>
      <c r="E13" s="15">
        <v>141</v>
      </c>
      <c r="F13" t="s">
        <v>107</v>
      </c>
      <c r="G13">
        <v>2020</v>
      </c>
    </row>
    <row r="14" spans="1:8" x14ac:dyDescent="0.35">
      <c r="A14" s="68" t="s">
        <v>16</v>
      </c>
      <c r="B14" t="s">
        <v>45</v>
      </c>
      <c r="C14" t="s">
        <v>185</v>
      </c>
      <c r="D14" t="s">
        <v>180</v>
      </c>
      <c r="E14">
        <v>111.6</v>
      </c>
      <c r="F14" t="s">
        <v>107</v>
      </c>
      <c r="G14">
        <v>2020</v>
      </c>
    </row>
    <row r="15" spans="1:8" x14ac:dyDescent="0.35">
      <c r="A15" s="68" t="s">
        <v>16</v>
      </c>
      <c r="B15" t="s">
        <v>46</v>
      </c>
      <c r="C15" t="s">
        <v>187</v>
      </c>
      <c r="D15" t="s">
        <v>187</v>
      </c>
      <c r="E15">
        <v>102.7</v>
      </c>
      <c r="F15" t="s">
        <v>107</v>
      </c>
      <c r="G15">
        <v>2020</v>
      </c>
    </row>
    <row r="16" spans="1:8" x14ac:dyDescent="0.35">
      <c r="A16" s="68" t="s">
        <v>16</v>
      </c>
      <c r="B16" t="s">
        <v>47</v>
      </c>
      <c r="C16" t="s">
        <v>188</v>
      </c>
      <c r="D16" t="s">
        <v>189</v>
      </c>
      <c r="E16">
        <v>86.8</v>
      </c>
      <c r="F16" t="s">
        <v>107</v>
      </c>
      <c r="G16">
        <v>2020</v>
      </c>
    </row>
    <row r="17" spans="1:8" x14ac:dyDescent="0.35">
      <c r="A17" s="68" t="s">
        <v>7</v>
      </c>
      <c r="B17" t="s">
        <v>43</v>
      </c>
      <c r="C17" t="s">
        <v>186</v>
      </c>
      <c r="D17" t="s">
        <v>186</v>
      </c>
      <c r="E17" s="18">
        <v>18079</v>
      </c>
      <c r="F17" t="s">
        <v>89</v>
      </c>
      <c r="G17">
        <v>2021</v>
      </c>
    </row>
    <row r="18" spans="1:8" x14ac:dyDescent="0.35">
      <c r="A18" s="68" t="s">
        <v>7</v>
      </c>
      <c r="B18" t="s">
        <v>44</v>
      </c>
      <c r="C18" t="s">
        <v>175</v>
      </c>
      <c r="D18" t="s">
        <v>175</v>
      </c>
      <c r="E18" s="18">
        <v>14868</v>
      </c>
      <c r="F18" t="s">
        <v>89</v>
      </c>
      <c r="G18">
        <v>2021</v>
      </c>
    </row>
    <row r="19" spans="1:8" x14ac:dyDescent="0.35">
      <c r="A19" s="68" t="s">
        <v>7</v>
      </c>
      <c r="B19" t="s">
        <v>45</v>
      </c>
      <c r="C19" t="s">
        <v>187</v>
      </c>
      <c r="D19" t="s">
        <v>187</v>
      </c>
      <c r="E19" s="18">
        <v>13968</v>
      </c>
      <c r="F19" t="s">
        <v>89</v>
      </c>
      <c r="G19">
        <v>2021</v>
      </c>
    </row>
    <row r="20" spans="1:8" x14ac:dyDescent="0.35">
      <c r="A20" s="68" t="s">
        <v>7</v>
      </c>
      <c r="B20" t="s">
        <v>46</v>
      </c>
      <c r="C20" t="s">
        <v>190</v>
      </c>
      <c r="D20" t="s">
        <v>189</v>
      </c>
      <c r="E20" s="18">
        <v>10123</v>
      </c>
      <c r="F20" t="s">
        <v>89</v>
      </c>
      <c r="G20">
        <v>2021</v>
      </c>
    </row>
    <row r="21" spans="1:8" x14ac:dyDescent="0.35">
      <c r="A21" s="68" t="s">
        <v>7</v>
      </c>
      <c r="B21" t="s">
        <v>47</v>
      </c>
      <c r="C21" t="s">
        <v>188</v>
      </c>
      <c r="D21" t="s">
        <v>189</v>
      </c>
      <c r="E21" s="18">
        <v>9498</v>
      </c>
      <c r="F21" t="s">
        <v>89</v>
      </c>
      <c r="G21">
        <v>2021</v>
      </c>
    </row>
    <row r="22" spans="1:8" x14ac:dyDescent="0.35">
      <c r="A22" s="68" t="s">
        <v>9</v>
      </c>
      <c r="B22" t="s">
        <v>43</v>
      </c>
      <c r="C22" t="s">
        <v>191</v>
      </c>
      <c r="D22" t="s">
        <v>174</v>
      </c>
      <c r="E22">
        <v>101.7</v>
      </c>
      <c r="F22" t="s">
        <v>127</v>
      </c>
      <c r="G22">
        <v>2020</v>
      </c>
      <c r="H22" s="24" t="s">
        <v>755</v>
      </c>
    </row>
    <row r="23" spans="1:8" x14ac:dyDescent="0.35">
      <c r="A23" s="68" t="s">
        <v>9</v>
      </c>
      <c r="B23" t="s">
        <v>44</v>
      </c>
      <c r="C23" t="s">
        <v>192</v>
      </c>
      <c r="D23" t="s">
        <v>193</v>
      </c>
      <c r="E23">
        <v>101.1</v>
      </c>
      <c r="F23" t="s">
        <v>127</v>
      </c>
      <c r="G23">
        <v>2020</v>
      </c>
      <c r="H23" s="24" t="s">
        <v>755</v>
      </c>
    </row>
    <row r="24" spans="1:8" x14ac:dyDescent="0.35">
      <c r="A24" s="68" t="s">
        <v>9</v>
      </c>
      <c r="B24" t="s">
        <v>45</v>
      </c>
      <c r="C24" t="s">
        <v>178</v>
      </c>
      <c r="D24" t="s">
        <v>174</v>
      </c>
      <c r="E24">
        <v>93.3</v>
      </c>
      <c r="F24" t="s">
        <v>127</v>
      </c>
      <c r="G24">
        <v>2020</v>
      </c>
      <c r="H24" s="24" t="s">
        <v>755</v>
      </c>
    </row>
    <row r="25" spans="1:8" x14ac:dyDescent="0.35">
      <c r="A25" s="68" t="s">
        <v>9</v>
      </c>
      <c r="B25" s="39" t="s">
        <v>46</v>
      </c>
      <c r="C25" s="39" t="s">
        <v>188</v>
      </c>
      <c r="D25" s="39" t="s">
        <v>189</v>
      </c>
      <c r="E25" s="39">
        <v>92.3</v>
      </c>
      <c r="F25" s="39" t="s">
        <v>127</v>
      </c>
      <c r="G25">
        <v>2020</v>
      </c>
      <c r="H25" s="24" t="s">
        <v>755</v>
      </c>
    </row>
    <row r="26" spans="1:8" x14ac:dyDescent="0.35">
      <c r="A26" s="68" t="s">
        <v>126</v>
      </c>
      <c r="B26" s="39" t="s">
        <v>47</v>
      </c>
      <c r="C26" s="39" t="s">
        <v>173</v>
      </c>
      <c r="D26" s="39" t="s">
        <v>174</v>
      </c>
      <c r="E26" s="39">
        <v>88.6</v>
      </c>
      <c r="F26" s="39" t="s">
        <v>127</v>
      </c>
      <c r="G26">
        <v>2020</v>
      </c>
      <c r="H26" s="24" t="s">
        <v>755</v>
      </c>
    </row>
    <row r="27" spans="1:8" x14ac:dyDescent="0.35">
      <c r="A27" s="68" t="s">
        <v>17</v>
      </c>
      <c r="B27" t="s">
        <v>43</v>
      </c>
      <c r="C27" t="s">
        <v>194</v>
      </c>
      <c r="D27" t="s">
        <v>195</v>
      </c>
      <c r="E27">
        <v>436</v>
      </c>
      <c r="F27" t="s">
        <v>129</v>
      </c>
      <c r="G27">
        <v>2020</v>
      </c>
      <c r="H27" s="24"/>
    </row>
    <row r="28" spans="1:8" x14ac:dyDescent="0.35">
      <c r="A28" s="68" t="s">
        <v>17</v>
      </c>
      <c r="B28" t="s">
        <v>44</v>
      </c>
      <c r="C28" t="s">
        <v>188</v>
      </c>
      <c r="D28" t="s">
        <v>189</v>
      </c>
      <c r="E28">
        <v>412</v>
      </c>
      <c r="F28" t="s">
        <v>129</v>
      </c>
      <c r="G28">
        <v>2020</v>
      </c>
    </row>
    <row r="29" spans="1:8" x14ac:dyDescent="0.35">
      <c r="A29" s="68" t="s">
        <v>17</v>
      </c>
      <c r="B29" t="s">
        <v>45</v>
      </c>
      <c r="C29" t="s">
        <v>190</v>
      </c>
      <c r="D29" t="s">
        <v>189</v>
      </c>
      <c r="E29">
        <v>337</v>
      </c>
      <c r="F29" t="s">
        <v>129</v>
      </c>
      <c r="G29">
        <v>2020</v>
      </c>
    </row>
    <row r="30" spans="1:8" x14ac:dyDescent="0.35">
      <c r="A30" s="68" t="s">
        <v>17</v>
      </c>
      <c r="B30" t="s">
        <v>46</v>
      </c>
      <c r="C30" t="s">
        <v>196</v>
      </c>
      <c r="D30" t="s">
        <v>197</v>
      </c>
      <c r="E30">
        <v>275</v>
      </c>
      <c r="F30" t="s">
        <v>129</v>
      </c>
      <c r="G30">
        <v>2020</v>
      </c>
    </row>
    <row r="31" spans="1:8" x14ac:dyDescent="0.35">
      <c r="A31" s="68" t="s">
        <v>17</v>
      </c>
      <c r="B31" t="s">
        <v>47</v>
      </c>
      <c r="C31" t="s">
        <v>198</v>
      </c>
      <c r="D31" t="s">
        <v>199</v>
      </c>
      <c r="E31">
        <v>225</v>
      </c>
      <c r="F31" t="s">
        <v>129</v>
      </c>
      <c r="G31">
        <v>2020</v>
      </c>
    </row>
    <row r="32" spans="1:8" x14ac:dyDescent="0.35">
      <c r="A32" s="68" t="s">
        <v>134</v>
      </c>
      <c r="B32" s="39" t="s">
        <v>43</v>
      </c>
      <c r="C32" s="39" t="s">
        <v>186</v>
      </c>
      <c r="D32" s="39" t="s">
        <v>186</v>
      </c>
      <c r="E32" s="69">
        <v>72232</v>
      </c>
      <c r="F32" s="39" t="s">
        <v>135</v>
      </c>
      <c r="G32" s="39">
        <v>2020</v>
      </c>
    </row>
    <row r="33" spans="1:7" x14ac:dyDescent="0.35">
      <c r="A33" s="68" t="s">
        <v>8</v>
      </c>
      <c r="B33" s="39" t="s">
        <v>44</v>
      </c>
      <c r="C33" s="39" t="s">
        <v>175</v>
      </c>
      <c r="D33" s="39" t="s">
        <v>175</v>
      </c>
      <c r="E33" s="69">
        <v>69434</v>
      </c>
      <c r="F33" s="39" t="s">
        <v>135</v>
      </c>
      <c r="G33" s="39">
        <v>2020</v>
      </c>
    </row>
    <row r="34" spans="1:7" x14ac:dyDescent="0.35">
      <c r="A34" s="68" t="s">
        <v>8</v>
      </c>
      <c r="B34" t="s">
        <v>45</v>
      </c>
      <c r="C34" t="s">
        <v>188</v>
      </c>
      <c r="D34" t="s">
        <v>189</v>
      </c>
      <c r="E34" s="69">
        <v>64878</v>
      </c>
      <c r="F34" t="s">
        <v>135</v>
      </c>
      <c r="G34">
        <v>2020</v>
      </c>
    </row>
    <row r="35" spans="1:7" x14ac:dyDescent="0.35">
      <c r="A35" s="68" t="s">
        <v>8</v>
      </c>
      <c r="B35" s="39" t="s">
        <v>46</v>
      </c>
      <c r="C35" t="s">
        <v>190</v>
      </c>
      <c r="D35" t="s">
        <v>189</v>
      </c>
      <c r="E35" s="69">
        <v>63289</v>
      </c>
      <c r="F35" s="39" t="s">
        <v>135</v>
      </c>
      <c r="G35" s="39">
        <v>2020</v>
      </c>
    </row>
    <row r="36" spans="1:7" x14ac:dyDescent="0.35">
      <c r="A36" s="68" t="s">
        <v>8</v>
      </c>
      <c r="B36" s="39" t="s">
        <v>47</v>
      </c>
      <c r="C36" s="39" t="s">
        <v>191</v>
      </c>
      <c r="D36" s="39" t="s">
        <v>174</v>
      </c>
      <c r="E36" s="69">
        <v>62582</v>
      </c>
      <c r="F36" s="39" t="s">
        <v>135</v>
      </c>
      <c r="G36" s="39">
        <v>2020</v>
      </c>
    </row>
    <row r="37" spans="1:7" x14ac:dyDescent="0.35">
      <c r="A37" s="68" t="s">
        <v>200</v>
      </c>
      <c r="B37" t="s">
        <v>43</v>
      </c>
      <c r="C37" t="s">
        <v>186</v>
      </c>
      <c r="D37" t="s">
        <v>186</v>
      </c>
      <c r="E37" s="18">
        <v>42536</v>
      </c>
      <c r="F37" t="s">
        <v>135</v>
      </c>
      <c r="G37">
        <v>2020</v>
      </c>
    </row>
    <row r="38" spans="1:7" x14ac:dyDescent="0.35">
      <c r="A38" s="68" t="s">
        <v>14</v>
      </c>
      <c r="B38" t="s">
        <v>44</v>
      </c>
      <c r="C38" t="s">
        <v>190</v>
      </c>
      <c r="D38" t="s">
        <v>189</v>
      </c>
      <c r="E38" s="18">
        <v>41400</v>
      </c>
      <c r="F38" t="s">
        <v>135</v>
      </c>
      <c r="G38">
        <v>2020</v>
      </c>
    </row>
    <row r="39" spans="1:7" x14ac:dyDescent="0.35">
      <c r="A39" s="68" t="s">
        <v>14</v>
      </c>
      <c r="B39" t="s">
        <v>45</v>
      </c>
      <c r="C39" t="s">
        <v>188</v>
      </c>
      <c r="D39" t="s">
        <v>189</v>
      </c>
      <c r="E39" s="18">
        <v>40581</v>
      </c>
      <c r="F39" t="s">
        <v>135</v>
      </c>
      <c r="G39">
        <v>2020</v>
      </c>
    </row>
    <row r="40" spans="1:7" x14ac:dyDescent="0.35">
      <c r="A40" s="68" t="s">
        <v>14</v>
      </c>
      <c r="B40" t="s">
        <v>46</v>
      </c>
      <c r="C40" t="s">
        <v>175</v>
      </c>
      <c r="D40" t="s">
        <v>175</v>
      </c>
      <c r="E40" s="18">
        <v>38903</v>
      </c>
      <c r="F40" t="s">
        <v>135</v>
      </c>
      <c r="G40">
        <v>2020</v>
      </c>
    </row>
    <row r="41" spans="1:7" x14ac:dyDescent="0.35">
      <c r="A41" s="68" t="s">
        <v>14</v>
      </c>
      <c r="B41" t="s">
        <v>47</v>
      </c>
      <c r="C41" t="s">
        <v>192</v>
      </c>
      <c r="D41" t="s">
        <v>193</v>
      </c>
      <c r="E41" s="18">
        <v>38235</v>
      </c>
      <c r="F41" t="s">
        <v>135</v>
      </c>
      <c r="G41">
        <v>2020</v>
      </c>
    </row>
    <row r="42" spans="1:7" x14ac:dyDescent="0.35">
      <c r="A42" s="68" t="s">
        <v>18</v>
      </c>
      <c r="B42" t="s">
        <v>43</v>
      </c>
      <c r="C42" t="s">
        <v>175</v>
      </c>
      <c r="D42" t="s">
        <v>175</v>
      </c>
      <c r="E42">
        <v>609</v>
      </c>
      <c r="F42" t="s">
        <v>87</v>
      </c>
      <c r="G42">
        <v>2020</v>
      </c>
    </row>
    <row r="43" spans="1:7" x14ac:dyDescent="0.35">
      <c r="A43" s="68" t="s">
        <v>18</v>
      </c>
      <c r="B43" t="s">
        <v>44</v>
      </c>
      <c r="C43" t="s">
        <v>186</v>
      </c>
      <c r="D43" t="s">
        <v>186</v>
      </c>
      <c r="E43">
        <v>490</v>
      </c>
      <c r="F43" t="s">
        <v>87</v>
      </c>
      <c r="G43">
        <v>2020</v>
      </c>
    </row>
    <row r="44" spans="1:7" x14ac:dyDescent="0.35">
      <c r="A44" s="68" t="s">
        <v>18</v>
      </c>
      <c r="B44" t="s">
        <v>45</v>
      </c>
      <c r="C44" t="s">
        <v>188</v>
      </c>
      <c r="D44" t="s">
        <v>189</v>
      </c>
      <c r="E44">
        <v>429</v>
      </c>
      <c r="F44" t="s">
        <v>87</v>
      </c>
      <c r="G44">
        <v>2020</v>
      </c>
    </row>
    <row r="45" spans="1:7" x14ac:dyDescent="0.35">
      <c r="A45" s="68" t="s">
        <v>18</v>
      </c>
      <c r="B45" t="s">
        <v>46</v>
      </c>
      <c r="C45" t="s">
        <v>192</v>
      </c>
      <c r="D45" t="s">
        <v>193</v>
      </c>
      <c r="E45">
        <v>205</v>
      </c>
      <c r="F45" t="s">
        <v>87</v>
      </c>
      <c r="G45">
        <v>2020</v>
      </c>
    </row>
    <row r="46" spans="1:7" x14ac:dyDescent="0.35">
      <c r="A46" s="68" t="s">
        <v>18</v>
      </c>
      <c r="B46" t="s">
        <v>47</v>
      </c>
      <c r="C46" t="s">
        <v>190</v>
      </c>
      <c r="D46" t="s">
        <v>189</v>
      </c>
      <c r="E46">
        <v>186</v>
      </c>
      <c r="F46" t="s">
        <v>87</v>
      </c>
      <c r="G46">
        <v>2020</v>
      </c>
    </row>
    <row r="47" spans="1:7" x14ac:dyDescent="0.35">
      <c r="A47" s="68" t="s">
        <v>19</v>
      </c>
      <c r="B47" t="s">
        <v>43</v>
      </c>
      <c r="C47" t="s">
        <v>175</v>
      </c>
      <c r="D47" t="s">
        <v>175</v>
      </c>
      <c r="E47" s="18">
        <v>21510</v>
      </c>
      <c r="F47" t="s">
        <v>87</v>
      </c>
      <c r="G47">
        <v>2021</v>
      </c>
    </row>
    <row r="48" spans="1:7" x14ac:dyDescent="0.35">
      <c r="A48" s="68" t="s">
        <v>19</v>
      </c>
      <c r="B48" t="s">
        <v>44</v>
      </c>
      <c r="C48" t="s">
        <v>188</v>
      </c>
      <c r="D48" t="s">
        <v>189</v>
      </c>
      <c r="E48" s="18">
        <v>21119</v>
      </c>
      <c r="F48" t="s">
        <v>87</v>
      </c>
      <c r="G48">
        <v>2021</v>
      </c>
    </row>
    <row r="49" spans="1:7" x14ac:dyDescent="0.35">
      <c r="A49" s="68" t="s">
        <v>19</v>
      </c>
      <c r="B49" t="s">
        <v>45</v>
      </c>
      <c r="C49" t="s">
        <v>186</v>
      </c>
      <c r="D49" t="s">
        <v>186</v>
      </c>
      <c r="E49" s="18">
        <v>19785</v>
      </c>
      <c r="F49" t="s">
        <v>87</v>
      </c>
      <c r="G49">
        <v>2021</v>
      </c>
    </row>
    <row r="50" spans="1:7" x14ac:dyDescent="0.35">
      <c r="A50" s="68" t="s">
        <v>19</v>
      </c>
      <c r="B50" t="s">
        <v>46</v>
      </c>
      <c r="C50" t="s">
        <v>192</v>
      </c>
      <c r="D50" t="s">
        <v>193</v>
      </c>
      <c r="E50" s="18">
        <v>10251</v>
      </c>
      <c r="F50" t="s">
        <v>87</v>
      </c>
      <c r="G50">
        <v>2021</v>
      </c>
    </row>
    <row r="51" spans="1:7" x14ac:dyDescent="0.35">
      <c r="A51" s="68" t="s">
        <v>19</v>
      </c>
      <c r="B51" s="39" t="s">
        <v>47</v>
      </c>
      <c r="C51" t="s">
        <v>190</v>
      </c>
      <c r="D51" t="s">
        <v>189</v>
      </c>
      <c r="E51" s="69">
        <v>9618</v>
      </c>
      <c r="F51" s="39" t="s">
        <v>87</v>
      </c>
      <c r="G51" s="39">
        <v>2021</v>
      </c>
    </row>
    <row r="52" spans="1:7" x14ac:dyDescent="0.35">
      <c r="A52" s="68" t="s">
        <v>147</v>
      </c>
      <c r="B52" t="s">
        <v>43</v>
      </c>
      <c r="C52" t="s">
        <v>186</v>
      </c>
      <c r="D52" t="s">
        <v>186</v>
      </c>
      <c r="E52">
        <v>262</v>
      </c>
      <c r="F52" t="s">
        <v>87</v>
      </c>
      <c r="G52">
        <v>2021</v>
      </c>
    </row>
    <row r="53" spans="1:7" x14ac:dyDescent="0.35">
      <c r="A53" s="68" t="s">
        <v>20</v>
      </c>
      <c r="B53" t="s">
        <v>43</v>
      </c>
      <c r="C53" t="s">
        <v>175</v>
      </c>
      <c r="D53" t="s">
        <v>175</v>
      </c>
      <c r="E53">
        <v>262</v>
      </c>
      <c r="F53" t="s">
        <v>87</v>
      </c>
      <c r="G53">
        <v>2021</v>
      </c>
    </row>
    <row r="54" spans="1:7" x14ac:dyDescent="0.35">
      <c r="A54" s="68" t="s">
        <v>20</v>
      </c>
      <c r="B54" t="s">
        <v>45</v>
      </c>
      <c r="C54" t="s">
        <v>203</v>
      </c>
      <c r="D54" t="s">
        <v>193</v>
      </c>
      <c r="E54">
        <v>182</v>
      </c>
      <c r="F54" t="s">
        <v>87</v>
      </c>
      <c r="G54">
        <v>2021</v>
      </c>
    </row>
    <row r="55" spans="1:7" x14ac:dyDescent="0.35">
      <c r="A55" s="68" t="s">
        <v>20</v>
      </c>
      <c r="B55" t="s">
        <v>46</v>
      </c>
      <c r="C55" t="s">
        <v>188</v>
      </c>
      <c r="D55" t="s">
        <v>189</v>
      </c>
      <c r="E55">
        <v>169</v>
      </c>
      <c r="F55" t="s">
        <v>87</v>
      </c>
      <c r="G55">
        <v>2021</v>
      </c>
    </row>
    <row r="56" spans="1:7" x14ac:dyDescent="0.35">
      <c r="A56" s="68" t="s">
        <v>20</v>
      </c>
      <c r="B56" t="s">
        <v>47</v>
      </c>
      <c r="C56" t="s">
        <v>202</v>
      </c>
      <c r="D56" t="s">
        <v>202</v>
      </c>
      <c r="E56">
        <v>136</v>
      </c>
      <c r="F56" t="s">
        <v>87</v>
      </c>
      <c r="G56">
        <v>2021</v>
      </c>
    </row>
    <row r="57" spans="1:7" x14ac:dyDescent="0.35">
      <c r="A57" s="68" t="s">
        <v>761</v>
      </c>
      <c r="B57" t="s">
        <v>43</v>
      </c>
      <c r="C57" t="s">
        <v>183</v>
      </c>
      <c r="D57" t="s">
        <v>184</v>
      </c>
      <c r="E57">
        <v>7.07</v>
      </c>
      <c r="F57" t="s">
        <v>127</v>
      </c>
      <c r="G57">
        <v>2020</v>
      </c>
    </row>
    <row r="58" spans="1:7" x14ac:dyDescent="0.35">
      <c r="A58" s="68" t="s">
        <v>10</v>
      </c>
      <c r="B58" s="70" t="s">
        <v>44</v>
      </c>
      <c r="C58" s="70" t="s">
        <v>204</v>
      </c>
      <c r="D58" s="70" t="s">
        <v>180</v>
      </c>
      <c r="E58" s="70">
        <v>6.86</v>
      </c>
      <c r="F58" s="70" t="s">
        <v>127</v>
      </c>
      <c r="G58" s="39">
        <v>2020</v>
      </c>
    </row>
    <row r="59" spans="1:7" x14ac:dyDescent="0.35">
      <c r="A59" s="68" t="s">
        <v>10</v>
      </c>
      <c r="B59" t="s">
        <v>45</v>
      </c>
      <c r="C59" t="s">
        <v>205</v>
      </c>
      <c r="D59" t="s">
        <v>174</v>
      </c>
      <c r="E59">
        <v>6.48</v>
      </c>
      <c r="F59" t="s">
        <v>127</v>
      </c>
      <c r="G59">
        <v>2020</v>
      </c>
    </row>
    <row r="60" spans="1:7" x14ac:dyDescent="0.35">
      <c r="A60" s="68" t="s">
        <v>10</v>
      </c>
      <c r="B60" t="s">
        <v>46</v>
      </c>
      <c r="C60" t="s">
        <v>206</v>
      </c>
      <c r="D60" t="s">
        <v>207</v>
      </c>
      <c r="E60">
        <v>6.35</v>
      </c>
      <c r="F60" t="s">
        <v>127</v>
      </c>
      <c r="G60">
        <v>2020</v>
      </c>
    </row>
    <row r="61" spans="1:7" x14ac:dyDescent="0.35">
      <c r="A61" s="68" t="s">
        <v>10</v>
      </c>
      <c r="B61" t="s">
        <v>47</v>
      </c>
      <c r="C61" t="s">
        <v>208</v>
      </c>
      <c r="D61" t="s">
        <v>189</v>
      </c>
      <c r="E61">
        <v>5.97</v>
      </c>
      <c r="F61" t="s">
        <v>127</v>
      </c>
      <c r="G61">
        <v>2020</v>
      </c>
    </row>
    <row r="62" spans="1:7" x14ac:dyDescent="0.35">
      <c r="A62" s="68" t="s">
        <v>11</v>
      </c>
      <c r="B62" t="s">
        <v>43</v>
      </c>
      <c r="C62" t="s">
        <v>186</v>
      </c>
      <c r="D62" t="s">
        <v>186</v>
      </c>
      <c r="E62" s="18">
        <v>139226</v>
      </c>
      <c r="F62" t="s">
        <v>91</v>
      </c>
      <c r="G62">
        <v>2020</v>
      </c>
    </row>
    <row r="63" spans="1:7" x14ac:dyDescent="0.35">
      <c r="A63" s="68" t="s">
        <v>11</v>
      </c>
      <c r="B63" t="s">
        <v>44</v>
      </c>
      <c r="C63" t="s">
        <v>187</v>
      </c>
      <c r="D63" t="s">
        <v>187</v>
      </c>
      <c r="E63" s="18">
        <v>121390</v>
      </c>
      <c r="F63" t="s">
        <v>91</v>
      </c>
      <c r="G63">
        <v>2020</v>
      </c>
    </row>
    <row r="64" spans="1:7" x14ac:dyDescent="0.35">
      <c r="A64" s="68" t="s">
        <v>11</v>
      </c>
      <c r="B64" t="s">
        <v>45</v>
      </c>
      <c r="C64" t="s">
        <v>190</v>
      </c>
      <c r="D64" t="s">
        <v>189</v>
      </c>
      <c r="E64" s="18">
        <v>92457.5</v>
      </c>
      <c r="F64" t="s">
        <v>91</v>
      </c>
      <c r="G64">
        <v>2020</v>
      </c>
    </row>
    <row r="65" spans="1:8" x14ac:dyDescent="0.35">
      <c r="A65" s="68" t="s">
        <v>11</v>
      </c>
      <c r="B65" t="s">
        <v>46</v>
      </c>
      <c r="C65" t="s">
        <v>209</v>
      </c>
      <c r="D65" t="s">
        <v>210</v>
      </c>
      <c r="E65" s="18">
        <v>72556</v>
      </c>
      <c r="F65" t="s">
        <v>91</v>
      </c>
      <c r="G65">
        <v>2020</v>
      </c>
    </row>
    <row r="66" spans="1:8" x14ac:dyDescent="0.35">
      <c r="A66" s="68" t="s">
        <v>11</v>
      </c>
      <c r="B66" t="s">
        <v>47</v>
      </c>
      <c r="C66" t="s">
        <v>203</v>
      </c>
      <c r="D66" t="s">
        <v>193</v>
      </c>
      <c r="E66" s="18">
        <v>71898</v>
      </c>
      <c r="F66" t="s">
        <v>91</v>
      </c>
      <c r="G66">
        <v>2020</v>
      </c>
    </row>
    <row r="67" spans="1:8" x14ac:dyDescent="0.35">
      <c r="A67" s="68" t="s">
        <v>230</v>
      </c>
      <c r="B67" t="s">
        <v>43</v>
      </c>
      <c r="C67" t="s">
        <v>231</v>
      </c>
      <c r="D67" t="s">
        <v>231</v>
      </c>
      <c r="E67" s="18">
        <v>76970</v>
      </c>
      <c r="F67" t="s">
        <v>91</v>
      </c>
      <c r="G67">
        <v>2021</v>
      </c>
    </row>
    <row r="68" spans="1:8" x14ac:dyDescent="0.35">
      <c r="A68" s="68" t="s">
        <v>230</v>
      </c>
      <c r="B68" t="s">
        <v>44</v>
      </c>
      <c r="C68" t="s">
        <v>232</v>
      </c>
      <c r="D68" t="s">
        <v>236</v>
      </c>
      <c r="E68" s="18">
        <v>74258</v>
      </c>
      <c r="F68" t="s">
        <v>91</v>
      </c>
      <c r="G68">
        <v>2021</v>
      </c>
    </row>
    <row r="69" spans="1:8" x14ac:dyDescent="0.35">
      <c r="A69" s="68" t="s">
        <v>230</v>
      </c>
      <c r="B69" t="s">
        <v>45</v>
      </c>
      <c r="C69" t="s">
        <v>233</v>
      </c>
      <c r="D69" t="s">
        <v>237</v>
      </c>
      <c r="E69" s="18">
        <v>72240</v>
      </c>
      <c r="F69" t="s">
        <v>91</v>
      </c>
      <c r="G69">
        <v>2021</v>
      </c>
    </row>
    <row r="70" spans="1:8" x14ac:dyDescent="0.35">
      <c r="A70" s="68" t="s">
        <v>230</v>
      </c>
      <c r="B70" t="s">
        <v>46</v>
      </c>
      <c r="C70" t="s">
        <v>234</v>
      </c>
      <c r="D70" t="s">
        <v>238</v>
      </c>
      <c r="E70" s="18">
        <v>64181</v>
      </c>
      <c r="F70" t="s">
        <v>91</v>
      </c>
      <c r="G70">
        <v>2021</v>
      </c>
    </row>
    <row r="71" spans="1:8" x14ac:dyDescent="0.35">
      <c r="A71" s="68" t="s">
        <v>230</v>
      </c>
      <c r="B71" t="s">
        <v>47</v>
      </c>
      <c r="C71" t="s">
        <v>235</v>
      </c>
      <c r="D71" t="s">
        <v>239</v>
      </c>
      <c r="E71" s="18">
        <v>63029</v>
      </c>
      <c r="F71" t="s">
        <v>91</v>
      </c>
      <c r="G71">
        <v>2021</v>
      </c>
    </row>
    <row r="72" spans="1:8" x14ac:dyDescent="0.35">
      <c r="A72" s="68" t="s">
        <v>137</v>
      </c>
      <c r="B72" t="s">
        <v>43</v>
      </c>
      <c r="C72" t="s">
        <v>179</v>
      </c>
      <c r="D72" t="s">
        <v>180</v>
      </c>
      <c r="E72" s="16">
        <v>0.56999999999999995</v>
      </c>
      <c r="F72" t="s">
        <v>140</v>
      </c>
      <c r="G72">
        <v>2020</v>
      </c>
      <c r="H72" s="24" t="s">
        <v>756</v>
      </c>
    </row>
    <row r="73" spans="1:8" x14ac:dyDescent="0.35">
      <c r="A73" s="68" t="s">
        <v>21</v>
      </c>
      <c r="B73" t="s">
        <v>44</v>
      </c>
      <c r="C73" t="s">
        <v>211</v>
      </c>
      <c r="D73" t="s">
        <v>174</v>
      </c>
      <c r="E73" s="16">
        <v>0.62</v>
      </c>
      <c r="F73" t="s">
        <v>140</v>
      </c>
      <c r="G73">
        <v>2020</v>
      </c>
      <c r="H73" s="24" t="s">
        <v>756</v>
      </c>
    </row>
    <row r="74" spans="1:8" x14ac:dyDescent="0.35">
      <c r="A74" s="68" t="s">
        <v>21</v>
      </c>
      <c r="B74" t="s">
        <v>45</v>
      </c>
      <c r="C74" t="s">
        <v>212</v>
      </c>
      <c r="D74" t="s">
        <v>184</v>
      </c>
      <c r="E74" s="16">
        <v>0.63</v>
      </c>
      <c r="F74" t="s">
        <v>140</v>
      </c>
      <c r="G74">
        <v>2020</v>
      </c>
      <c r="H74" s="24" t="s">
        <v>756</v>
      </c>
    </row>
    <row r="75" spans="1:8" x14ac:dyDescent="0.35">
      <c r="A75" s="68" t="s">
        <v>21</v>
      </c>
      <c r="B75" t="s">
        <v>46</v>
      </c>
      <c r="C75" t="s">
        <v>762</v>
      </c>
      <c r="D75" t="s">
        <v>548</v>
      </c>
      <c r="E75" s="16">
        <v>0.63</v>
      </c>
      <c r="F75" t="s">
        <v>140</v>
      </c>
      <c r="G75">
        <v>2020</v>
      </c>
      <c r="H75" s="24" t="s">
        <v>756</v>
      </c>
    </row>
    <row r="76" spans="1:8" x14ac:dyDescent="0.35">
      <c r="A76" s="68" t="s">
        <v>21</v>
      </c>
      <c r="B76" t="s">
        <v>47</v>
      </c>
      <c r="C76" t="s">
        <v>173</v>
      </c>
      <c r="D76" t="s">
        <v>174</v>
      </c>
      <c r="E76" s="16">
        <v>0.64</v>
      </c>
      <c r="F76" t="s">
        <v>140</v>
      </c>
      <c r="G76">
        <v>2020</v>
      </c>
      <c r="H76" s="24" t="s">
        <v>756</v>
      </c>
    </row>
    <row r="77" spans="1:8" x14ac:dyDescent="0.35">
      <c r="A77" s="68" t="s">
        <v>763</v>
      </c>
      <c r="B77" t="s">
        <v>43</v>
      </c>
      <c r="C77" t="s">
        <v>213</v>
      </c>
      <c r="D77" t="s">
        <v>214</v>
      </c>
      <c r="E77" s="16">
        <v>0.64</v>
      </c>
      <c r="F77" t="s">
        <v>140</v>
      </c>
      <c r="G77">
        <v>2020</v>
      </c>
      <c r="H77" s="24" t="s">
        <v>757</v>
      </c>
    </row>
    <row r="78" spans="1:8" x14ac:dyDescent="0.35">
      <c r="A78" s="68" t="s">
        <v>22</v>
      </c>
      <c r="B78" t="s">
        <v>44</v>
      </c>
      <c r="C78" t="s">
        <v>215</v>
      </c>
      <c r="D78" t="s">
        <v>207</v>
      </c>
      <c r="E78" s="16">
        <v>0.67</v>
      </c>
      <c r="F78" t="s">
        <v>140</v>
      </c>
      <c r="G78">
        <v>2020</v>
      </c>
      <c r="H78" s="24" t="s">
        <v>757</v>
      </c>
    </row>
    <row r="79" spans="1:8" x14ac:dyDescent="0.35">
      <c r="A79" s="68" t="s">
        <v>22</v>
      </c>
      <c r="B79" t="s">
        <v>45</v>
      </c>
      <c r="C79" t="s">
        <v>216</v>
      </c>
      <c r="D79" t="s">
        <v>210</v>
      </c>
      <c r="E79" s="16">
        <v>0.7</v>
      </c>
      <c r="F79" t="s">
        <v>140</v>
      </c>
      <c r="G79">
        <v>2020</v>
      </c>
      <c r="H79" s="24" t="s">
        <v>757</v>
      </c>
    </row>
    <row r="80" spans="1:8" x14ac:dyDescent="0.35">
      <c r="A80" s="68" t="s">
        <v>22</v>
      </c>
      <c r="B80" t="s">
        <v>46</v>
      </c>
      <c r="C80" t="s">
        <v>217</v>
      </c>
      <c r="D80" t="s">
        <v>210</v>
      </c>
      <c r="E80" s="16">
        <v>0.73</v>
      </c>
      <c r="F80" t="s">
        <v>140</v>
      </c>
      <c r="G80">
        <v>2020</v>
      </c>
      <c r="H80" s="24" t="s">
        <v>757</v>
      </c>
    </row>
    <row r="81" spans="1:8" x14ac:dyDescent="0.35">
      <c r="A81" s="68" t="s">
        <v>22</v>
      </c>
      <c r="B81" t="s">
        <v>47</v>
      </c>
      <c r="C81" t="s">
        <v>218</v>
      </c>
      <c r="D81" t="s">
        <v>210</v>
      </c>
      <c r="E81" s="16">
        <v>0.76</v>
      </c>
      <c r="F81" t="s">
        <v>140</v>
      </c>
      <c r="G81">
        <v>2020</v>
      </c>
      <c r="H81" s="24" t="s">
        <v>757</v>
      </c>
    </row>
    <row r="82" spans="1:8" x14ac:dyDescent="0.35">
      <c r="A82" s="71" t="s">
        <v>12</v>
      </c>
      <c r="B82" t="s">
        <v>43</v>
      </c>
      <c r="C82" t="s">
        <v>764</v>
      </c>
      <c r="D82" t="s">
        <v>765</v>
      </c>
      <c r="E82" s="17">
        <v>12.5</v>
      </c>
      <c r="F82" t="s">
        <v>125</v>
      </c>
      <c r="G82">
        <v>2020</v>
      </c>
    </row>
    <row r="83" spans="1:8" x14ac:dyDescent="0.35">
      <c r="A83" s="71" t="s">
        <v>12</v>
      </c>
      <c r="B83" t="s">
        <v>44</v>
      </c>
      <c r="C83" t="s">
        <v>219</v>
      </c>
      <c r="D83" t="s">
        <v>180</v>
      </c>
      <c r="E83" s="17">
        <v>10.1</v>
      </c>
      <c r="F83" t="s">
        <v>125</v>
      </c>
      <c r="G83">
        <v>2020</v>
      </c>
    </row>
    <row r="84" spans="1:8" x14ac:dyDescent="0.35">
      <c r="A84" s="71" t="s">
        <v>12</v>
      </c>
      <c r="B84" t="s">
        <v>45</v>
      </c>
      <c r="C84" t="s">
        <v>766</v>
      </c>
      <c r="D84" t="s">
        <v>214</v>
      </c>
      <c r="E84" s="17">
        <v>9.6999999999999993</v>
      </c>
      <c r="F84" t="s">
        <v>125</v>
      </c>
      <c r="G84">
        <v>2020</v>
      </c>
    </row>
    <row r="85" spans="1:8" x14ac:dyDescent="0.35">
      <c r="A85" s="71" t="s">
        <v>12</v>
      </c>
      <c r="B85" t="s">
        <v>46</v>
      </c>
      <c r="C85" t="s">
        <v>767</v>
      </c>
      <c r="D85" t="s">
        <v>214</v>
      </c>
      <c r="E85" s="17">
        <v>9.6</v>
      </c>
      <c r="F85" t="s">
        <v>125</v>
      </c>
      <c r="G85">
        <v>2020</v>
      </c>
    </row>
    <row r="86" spans="1:8" x14ac:dyDescent="0.35">
      <c r="A86" s="71" t="s">
        <v>12</v>
      </c>
      <c r="B86" t="s">
        <v>47</v>
      </c>
      <c r="C86" t="s">
        <v>220</v>
      </c>
      <c r="D86" t="s">
        <v>195</v>
      </c>
      <c r="E86" s="17">
        <v>9.5</v>
      </c>
      <c r="F86" t="s">
        <v>125</v>
      </c>
      <c r="G86">
        <v>2020</v>
      </c>
    </row>
    <row r="87" spans="1:8" x14ac:dyDescent="0.35">
      <c r="A87" s="71" t="s">
        <v>221</v>
      </c>
      <c r="B87" t="s">
        <v>43</v>
      </c>
      <c r="C87" t="s">
        <v>768</v>
      </c>
      <c r="D87" t="s">
        <v>765</v>
      </c>
      <c r="E87" s="17">
        <v>78.3</v>
      </c>
      <c r="F87" t="s">
        <v>223</v>
      </c>
      <c r="G87">
        <v>2020</v>
      </c>
    </row>
    <row r="88" spans="1:8" x14ac:dyDescent="0.35">
      <c r="A88" s="71" t="s">
        <v>13</v>
      </c>
      <c r="B88" t="s">
        <v>44</v>
      </c>
      <c r="C88" s="72" t="s">
        <v>253</v>
      </c>
      <c r="D88" s="72" t="s">
        <v>254</v>
      </c>
      <c r="E88" s="73">
        <v>76.599999999999994</v>
      </c>
      <c r="F88" t="s">
        <v>223</v>
      </c>
      <c r="G88">
        <v>2020</v>
      </c>
    </row>
    <row r="89" spans="1:8" x14ac:dyDescent="0.35">
      <c r="A89" s="71" t="s">
        <v>13</v>
      </c>
      <c r="B89" t="s">
        <v>45</v>
      </c>
      <c r="C89" s="72" t="s">
        <v>255</v>
      </c>
      <c r="D89" s="72" t="s">
        <v>256</v>
      </c>
      <c r="E89" s="73">
        <v>69.400000000000006</v>
      </c>
      <c r="F89" t="s">
        <v>223</v>
      </c>
      <c r="G89">
        <v>2020</v>
      </c>
    </row>
    <row r="90" spans="1:8" x14ac:dyDescent="0.35">
      <c r="A90" s="71" t="s">
        <v>13</v>
      </c>
      <c r="B90" t="s">
        <v>46</v>
      </c>
      <c r="C90" s="72" t="s">
        <v>257</v>
      </c>
      <c r="D90" s="72" t="s">
        <v>258</v>
      </c>
      <c r="E90" s="73">
        <v>67.900000000000006</v>
      </c>
      <c r="F90" t="s">
        <v>223</v>
      </c>
      <c r="G90">
        <v>2020</v>
      </c>
    </row>
    <row r="91" spans="1:8" x14ac:dyDescent="0.35">
      <c r="A91" s="71" t="s">
        <v>13</v>
      </c>
      <c r="B91" t="s">
        <v>47</v>
      </c>
      <c r="C91" s="72" t="s">
        <v>259</v>
      </c>
      <c r="D91" s="72" t="s">
        <v>258</v>
      </c>
      <c r="E91" s="73">
        <v>67.7</v>
      </c>
      <c r="F91" t="s">
        <v>223</v>
      </c>
      <c r="G91">
        <v>2020</v>
      </c>
    </row>
    <row r="92" spans="1:8" x14ac:dyDescent="0.35">
      <c r="A92" s="68" t="s">
        <v>23</v>
      </c>
      <c r="B92" t="s">
        <v>43</v>
      </c>
      <c r="C92" t="s">
        <v>178</v>
      </c>
      <c r="D92" t="s">
        <v>174</v>
      </c>
      <c r="E92" s="16">
        <v>3.49</v>
      </c>
      <c r="F92" t="s">
        <v>139</v>
      </c>
      <c r="G92">
        <v>2020</v>
      </c>
    </row>
    <row r="93" spans="1:8" x14ac:dyDescent="0.35">
      <c r="A93" s="68" t="s">
        <v>23</v>
      </c>
      <c r="B93" t="s">
        <v>44</v>
      </c>
      <c r="C93" t="s">
        <v>185</v>
      </c>
      <c r="D93" t="s">
        <v>180</v>
      </c>
      <c r="E93" s="16">
        <v>2.57</v>
      </c>
      <c r="F93" t="s">
        <v>139</v>
      </c>
      <c r="G93">
        <v>2020</v>
      </c>
    </row>
    <row r="94" spans="1:8" x14ac:dyDescent="0.35">
      <c r="A94" s="68" t="s">
        <v>23</v>
      </c>
      <c r="B94" t="s">
        <v>45</v>
      </c>
      <c r="C94" t="s">
        <v>224</v>
      </c>
      <c r="D94" t="s">
        <v>184</v>
      </c>
      <c r="E94" s="16">
        <v>2.4</v>
      </c>
      <c r="F94" t="s">
        <v>139</v>
      </c>
      <c r="G94">
        <v>2020</v>
      </c>
    </row>
    <row r="95" spans="1:8" x14ac:dyDescent="0.35">
      <c r="A95" s="68" t="s">
        <v>23</v>
      </c>
      <c r="B95" t="s">
        <v>46</v>
      </c>
      <c r="C95" t="s">
        <v>225</v>
      </c>
      <c r="D95" t="s">
        <v>222</v>
      </c>
      <c r="E95" s="16">
        <v>2.2799999999999998</v>
      </c>
      <c r="F95" t="s">
        <v>139</v>
      </c>
      <c r="G95">
        <v>2020</v>
      </c>
    </row>
    <row r="96" spans="1:8" x14ac:dyDescent="0.35">
      <c r="A96" s="68" t="s">
        <v>23</v>
      </c>
      <c r="B96" t="s">
        <v>47</v>
      </c>
      <c r="C96" t="s">
        <v>226</v>
      </c>
      <c r="D96" t="s">
        <v>227</v>
      </c>
      <c r="E96" s="16">
        <v>2.15</v>
      </c>
      <c r="F96" t="s">
        <v>139</v>
      </c>
      <c r="G96">
        <v>2020</v>
      </c>
    </row>
    <row r="97" spans="1:7" x14ac:dyDescent="0.35">
      <c r="A97" s="68" t="s">
        <v>228</v>
      </c>
      <c r="B97" t="s">
        <v>43</v>
      </c>
      <c r="C97" t="s">
        <v>186</v>
      </c>
      <c r="D97" t="s">
        <v>186</v>
      </c>
      <c r="E97" s="16">
        <v>3.5</v>
      </c>
      <c r="F97" t="s">
        <v>229</v>
      </c>
      <c r="G97">
        <v>2020</v>
      </c>
    </row>
    <row r="98" spans="1:7" x14ac:dyDescent="0.35">
      <c r="A98" s="68" t="s">
        <v>24</v>
      </c>
      <c r="B98" t="s">
        <v>44</v>
      </c>
      <c r="C98" t="s">
        <v>192</v>
      </c>
      <c r="D98" t="s">
        <v>193</v>
      </c>
      <c r="E98" s="16">
        <v>2.57</v>
      </c>
      <c r="F98" t="s">
        <v>229</v>
      </c>
      <c r="G98">
        <v>2020</v>
      </c>
    </row>
    <row r="99" spans="1:7" x14ac:dyDescent="0.35">
      <c r="A99" s="68" t="s">
        <v>24</v>
      </c>
      <c r="B99" t="s">
        <v>45</v>
      </c>
      <c r="C99" t="s">
        <v>175</v>
      </c>
      <c r="D99" t="s">
        <v>175</v>
      </c>
      <c r="E99" s="16">
        <v>1.91</v>
      </c>
      <c r="F99" t="s">
        <v>229</v>
      </c>
      <c r="G99">
        <v>2020</v>
      </c>
    </row>
    <row r="100" spans="1:7" x14ac:dyDescent="0.35">
      <c r="A100" s="68" t="s">
        <v>24</v>
      </c>
      <c r="B100" t="s">
        <v>46</v>
      </c>
      <c r="C100" t="s">
        <v>191</v>
      </c>
      <c r="D100" t="s">
        <v>174</v>
      </c>
      <c r="E100" s="16">
        <v>1.76</v>
      </c>
      <c r="F100" t="s">
        <v>229</v>
      </c>
      <c r="G100">
        <v>2020</v>
      </c>
    </row>
    <row r="101" spans="1:7" x14ac:dyDescent="0.35">
      <c r="A101" s="68" t="s">
        <v>24</v>
      </c>
      <c r="B101" t="s">
        <v>47</v>
      </c>
      <c r="C101" t="s">
        <v>178</v>
      </c>
      <c r="D101" t="s">
        <v>174</v>
      </c>
      <c r="E101" s="16">
        <v>1.55</v>
      </c>
      <c r="F101" t="s">
        <v>229</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119" activePane="bottomLeft" state="frozen"/>
      <selection pane="bottomLeft" sqref="A1:G131"/>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68" t="s">
        <v>77</v>
      </c>
      <c r="B2" s="39" t="s">
        <v>43</v>
      </c>
      <c r="C2" s="39" t="s">
        <v>101</v>
      </c>
      <c r="D2" s="69">
        <v>609</v>
      </c>
      <c r="E2" s="39" t="s">
        <v>87</v>
      </c>
      <c r="F2" s="39">
        <v>2020</v>
      </c>
      <c r="G2" s="74"/>
    </row>
    <row r="3" spans="1:7" x14ac:dyDescent="0.35">
      <c r="A3" s="68" t="s">
        <v>77</v>
      </c>
      <c r="B3" s="39" t="s">
        <v>44</v>
      </c>
      <c r="C3" s="39" t="s">
        <v>88</v>
      </c>
      <c r="D3" s="69">
        <v>40270</v>
      </c>
      <c r="E3" s="39" t="s">
        <v>89</v>
      </c>
      <c r="F3" s="39">
        <v>2021</v>
      </c>
      <c r="G3" s="74"/>
    </row>
    <row r="4" spans="1:7" x14ac:dyDescent="0.35">
      <c r="A4" s="68" t="s">
        <v>77</v>
      </c>
      <c r="B4" s="39" t="s">
        <v>45</v>
      </c>
      <c r="C4" s="39" t="s">
        <v>92</v>
      </c>
      <c r="D4" s="69">
        <v>23216</v>
      </c>
      <c r="E4" s="39" t="s">
        <v>89</v>
      </c>
      <c r="F4" s="39">
        <v>2020</v>
      </c>
      <c r="G4" s="74"/>
    </row>
    <row r="5" spans="1:7" x14ac:dyDescent="0.35">
      <c r="A5" s="68" t="s">
        <v>77</v>
      </c>
      <c r="B5" s="39" t="s">
        <v>46</v>
      </c>
      <c r="C5" s="39" t="s">
        <v>90</v>
      </c>
      <c r="D5" s="39">
        <v>128.80000000000001</v>
      </c>
      <c r="E5" s="39" t="s">
        <v>91</v>
      </c>
      <c r="F5" s="39">
        <v>2020</v>
      </c>
      <c r="G5" s="74"/>
    </row>
    <row r="6" spans="1:7" x14ac:dyDescent="0.35">
      <c r="A6" s="68" t="s">
        <v>77</v>
      </c>
      <c r="B6" s="39" t="s">
        <v>47</v>
      </c>
      <c r="C6" s="39" t="s">
        <v>93</v>
      </c>
      <c r="D6" s="69">
        <v>20879.3</v>
      </c>
      <c r="E6" s="39" t="s">
        <v>89</v>
      </c>
      <c r="F6" s="39">
        <v>2020</v>
      </c>
      <c r="G6" s="74"/>
    </row>
    <row r="7" spans="1:7" x14ac:dyDescent="0.35">
      <c r="A7" s="68" t="s">
        <v>61</v>
      </c>
      <c r="B7" s="39" t="s">
        <v>94</v>
      </c>
      <c r="C7" s="39" t="s">
        <v>96</v>
      </c>
      <c r="D7" s="39">
        <v>266</v>
      </c>
      <c r="E7" s="39" t="s">
        <v>95</v>
      </c>
      <c r="F7" s="39">
        <v>2021</v>
      </c>
      <c r="G7" s="74"/>
    </row>
    <row r="8" spans="1:7" x14ac:dyDescent="0.35">
      <c r="A8" s="68" t="s">
        <v>61</v>
      </c>
      <c r="B8" s="39" t="s">
        <v>45</v>
      </c>
      <c r="C8" s="39" t="s">
        <v>97</v>
      </c>
      <c r="D8" s="39">
        <v>68</v>
      </c>
      <c r="E8" s="39" t="s">
        <v>95</v>
      </c>
      <c r="F8" s="39">
        <v>2020</v>
      </c>
      <c r="G8" s="74"/>
    </row>
    <row r="9" spans="1:7" x14ac:dyDescent="0.35">
      <c r="A9" s="68" t="s">
        <v>61</v>
      </c>
      <c r="B9" s="39" t="s">
        <v>46</v>
      </c>
      <c r="C9" s="39" t="s">
        <v>99</v>
      </c>
      <c r="D9" s="39">
        <v>50</v>
      </c>
      <c r="E9" s="39" t="s">
        <v>87</v>
      </c>
      <c r="F9" s="39">
        <v>2020</v>
      </c>
      <c r="G9" s="74"/>
    </row>
    <row r="10" spans="1:7" x14ac:dyDescent="0.35">
      <c r="A10" s="68" t="s">
        <v>61</v>
      </c>
      <c r="B10" s="39" t="s">
        <v>47</v>
      </c>
      <c r="C10" s="39" t="s">
        <v>20</v>
      </c>
      <c r="D10" s="39">
        <v>136</v>
      </c>
      <c r="E10" s="39" t="s">
        <v>87</v>
      </c>
      <c r="F10" s="39">
        <v>2021</v>
      </c>
      <c r="G10" s="74"/>
    </row>
    <row r="11" spans="1:7" s="22" customFormat="1" x14ac:dyDescent="0.35">
      <c r="A11" s="71" t="s">
        <v>61</v>
      </c>
      <c r="B11" s="75" t="s">
        <v>246</v>
      </c>
      <c r="C11" s="75" t="s">
        <v>19</v>
      </c>
      <c r="D11" s="76">
        <v>9149</v>
      </c>
      <c r="E11" s="75" t="s">
        <v>30</v>
      </c>
      <c r="F11" s="75">
        <v>2021</v>
      </c>
      <c r="G11" s="77"/>
    </row>
    <row r="12" spans="1:7" x14ac:dyDescent="0.35">
      <c r="A12" s="68" t="s">
        <v>52</v>
      </c>
      <c r="B12" s="39" t="s">
        <v>43</v>
      </c>
      <c r="C12" s="39" t="s">
        <v>88</v>
      </c>
      <c r="D12" s="69">
        <v>43215</v>
      </c>
      <c r="E12" s="39" t="s">
        <v>89</v>
      </c>
      <c r="F12" s="39">
        <v>2021</v>
      </c>
      <c r="G12" s="74"/>
    </row>
    <row r="13" spans="1:7" x14ac:dyDescent="0.35">
      <c r="A13" s="68" t="s">
        <v>52</v>
      </c>
      <c r="B13" s="39" t="s">
        <v>44</v>
      </c>
      <c r="C13" s="39" t="s">
        <v>100</v>
      </c>
      <c r="D13" s="69">
        <v>31666</v>
      </c>
      <c r="E13" s="39" t="s">
        <v>89</v>
      </c>
      <c r="F13" s="39">
        <v>2021</v>
      </c>
      <c r="G13" s="74"/>
    </row>
    <row r="14" spans="1:7" x14ac:dyDescent="0.35">
      <c r="A14" s="68" t="s">
        <v>52</v>
      </c>
      <c r="B14" s="39" t="s">
        <v>45</v>
      </c>
      <c r="C14" s="39" t="s">
        <v>86</v>
      </c>
      <c r="D14" s="69">
        <v>19785</v>
      </c>
      <c r="E14" s="39" t="s">
        <v>87</v>
      </c>
      <c r="F14" s="39">
        <v>2021</v>
      </c>
      <c r="G14" s="74"/>
    </row>
    <row r="15" spans="1:7" x14ac:dyDescent="0.35">
      <c r="A15" s="68" t="s">
        <v>52</v>
      </c>
      <c r="B15" s="39" t="s">
        <v>46</v>
      </c>
      <c r="C15" s="39" t="s">
        <v>102</v>
      </c>
      <c r="D15" s="39">
        <v>713</v>
      </c>
      <c r="E15" s="39" t="s">
        <v>87</v>
      </c>
      <c r="F15" s="39">
        <v>2021</v>
      </c>
      <c r="G15" s="74"/>
    </row>
    <row r="16" spans="1:7" x14ac:dyDescent="0.35">
      <c r="A16" s="68" t="s">
        <v>52</v>
      </c>
      <c r="B16" s="39" t="s">
        <v>47</v>
      </c>
      <c r="C16" s="39" t="s">
        <v>241</v>
      </c>
      <c r="D16" s="78">
        <v>21557</v>
      </c>
      <c r="E16" s="39" t="s">
        <v>78</v>
      </c>
      <c r="F16" s="39">
        <v>2021</v>
      </c>
      <c r="G16" s="74"/>
    </row>
    <row r="17" spans="1:7" x14ac:dyDescent="0.35">
      <c r="A17" s="68" t="s">
        <v>55</v>
      </c>
      <c r="B17" s="39" t="s">
        <v>43</v>
      </c>
      <c r="C17" s="39" t="s">
        <v>240</v>
      </c>
      <c r="D17" s="78">
        <v>3205</v>
      </c>
      <c r="E17" s="39" t="s">
        <v>29</v>
      </c>
      <c r="F17" s="39">
        <v>2020</v>
      </c>
      <c r="G17" s="74"/>
    </row>
    <row r="18" spans="1:7" x14ac:dyDescent="0.35">
      <c r="A18" s="68" t="s">
        <v>55</v>
      </c>
      <c r="B18" s="39" t="s">
        <v>44</v>
      </c>
      <c r="C18" s="39" t="s">
        <v>242</v>
      </c>
      <c r="D18" s="39">
        <v>65.599999999999994</v>
      </c>
      <c r="E18" s="39" t="s">
        <v>29</v>
      </c>
      <c r="F18" s="39">
        <v>2020</v>
      </c>
      <c r="G18" s="74"/>
    </row>
    <row r="19" spans="1:7" x14ac:dyDescent="0.35">
      <c r="A19" s="68" t="s">
        <v>55</v>
      </c>
      <c r="B19" s="39" t="s">
        <v>45</v>
      </c>
      <c r="C19" s="39" t="s">
        <v>105</v>
      </c>
      <c r="D19" s="69">
        <v>13968</v>
      </c>
      <c r="E19" s="39" t="s">
        <v>89</v>
      </c>
      <c r="F19" s="39">
        <v>2021</v>
      </c>
      <c r="G19" s="74"/>
    </row>
    <row r="20" spans="1:7" x14ac:dyDescent="0.35">
      <c r="A20" s="68" t="s">
        <v>55</v>
      </c>
      <c r="B20" s="39" t="s">
        <v>46</v>
      </c>
      <c r="C20" s="39" t="s">
        <v>106</v>
      </c>
      <c r="D20" s="39">
        <v>102.7</v>
      </c>
      <c r="E20" s="39" t="s">
        <v>107</v>
      </c>
      <c r="F20" s="39">
        <v>2020</v>
      </c>
      <c r="G20" s="74"/>
    </row>
    <row r="21" spans="1:7" x14ac:dyDescent="0.35">
      <c r="A21" s="68" t="s">
        <v>55</v>
      </c>
      <c r="B21" s="39" t="s">
        <v>47</v>
      </c>
      <c r="C21" s="39" t="s">
        <v>88</v>
      </c>
      <c r="D21" s="69">
        <v>27894</v>
      </c>
      <c r="E21" s="39" t="s">
        <v>89</v>
      </c>
      <c r="F21" s="39">
        <v>2021</v>
      </c>
      <c r="G21" s="74"/>
    </row>
    <row r="22" spans="1:7" x14ac:dyDescent="0.35">
      <c r="A22" s="68" t="s">
        <v>73</v>
      </c>
      <c r="B22" s="39" t="s">
        <v>43</v>
      </c>
      <c r="C22" s="39" t="s">
        <v>108</v>
      </c>
      <c r="D22" s="39">
        <v>323</v>
      </c>
      <c r="E22" s="39" t="s">
        <v>87</v>
      </c>
      <c r="F22" s="39">
        <v>2020</v>
      </c>
      <c r="G22" s="74"/>
    </row>
    <row r="23" spans="1:7" x14ac:dyDescent="0.35">
      <c r="A23" s="68" t="s">
        <v>73</v>
      </c>
      <c r="B23" s="39" t="s">
        <v>44</v>
      </c>
      <c r="C23" s="39" t="s">
        <v>109</v>
      </c>
      <c r="D23" s="69">
        <v>57717</v>
      </c>
      <c r="E23" s="39" t="s">
        <v>95</v>
      </c>
      <c r="F23" s="39">
        <v>2020</v>
      </c>
      <c r="G23" s="74"/>
    </row>
    <row r="24" spans="1:7" x14ac:dyDescent="0.35">
      <c r="A24" s="68" t="s">
        <v>73</v>
      </c>
      <c r="B24" s="39" t="s">
        <v>111</v>
      </c>
      <c r="C24" s="39" t="s">
        <v>110</v>
      </c>
      <c r="D24" s="39">
        <v>8</v>
      </c>
      <c r="E24" s="39" t="s">
        <v>95</v>
      </c>
      <c r="F24" s="39">
        <v>2020</v>
      </c>
      <c r="G24" s="74"/>
    </row>
    <row r="25" spans="1:7" x14ac:dyDescent="0.35">
      <c r="A25" s="68" t="s">
        <v>73</v>
      </c>
      <c r="B25" s="39" t="s">
        <v>112</v>
      </c>
      <c r="C25" s="39" t="s">
        <v>243</v>
      </c>
      <c r="D25" s="39">
        <v>2</v>
      </c>
      <c r="E25" s="39" t="s">
        <v>30</v>
      </c>
      <c r="F25" s="39">
        <v>2021</v>
      </c>
      <c r="G25" s="74"/>
    </row>
    <row r="26" spans="1:7" x14ac:dyDescent="0.35">
      <c r="A26" s="68" t="s">
        <v>73</v>
      </c>
      <c r="B26" s="39" t="s">
        <v>112</v>
      </c>
      <c r="C26" s="39" t="s">
        <v>113</v>
      </c>
      <c r="D26" s="69">
        <v>16291</v>
      </c>
      <c r="E26" s="39" t="s">
        <v>95</v>
      </c>
      <c r="F26" s="39">
        <v>2021</v>
      </c>
      <c r="G26" s="74"/>
    </row>
    <row r="27" spans="1:7" x14ac:dyDescent="0.35">
      <c r="A27" s="68" t="s">
        <v>72</v>
      </c>
      <c r="B27" s="39" t="s">
        <v>114</v>
      </c>
      <c r="C27" s="39" t="s">
        <v>110</v>
      </c>
      <c r="D27" s="39">
        <v>9</v>
      </c>
      <c r="E27" s="39" t="s">
        <v>95</v>
      </c>
      <c r="F27" s="39">
        <v>2020</v>
      </c>
      <c r="G27" s="74"/>
    </row>
    <row r="28" spans="1:7" x14ac:dyDescent="0.35">
      <c r="A28" s="68" t="s">
        <v>72</v>
      </c>
      <c r="B28" s="39" t="s">
        <v>115</v>
      </c>
      <c r="C28" s="39" t="s">
        <v>116</v>
      </c>
      <c r="D28" s="39">
        <v>4</v>
      </c>
      <c r="E28" s="39" t="s">
        <v>87</v>
      </c>
      <c r="F28" s="39">
        <v>2020</v>
      </c>
      <c r="G28" s="74"/>
    </row>
    <row r="29" spans="1:7" x14ac:dyDescent="0.35">
      <c r="A29" s="68" t="s">
        <v>72</v>
      </c>
      <c r="B29" s="39" t="s">
        <v>117</v>
      </c>
      <c r="C29" s="39" t="s">
        <v>108</v>
      </c>
      <c r="D29" s="39">
        <v>119</v>
      </c>
      <c r="E29" s="39" t="s">
        <v>87</v>
      </c>
      <c r="F29" s="39">
        <v>2020</v>
      </c>
      <c r="G29" s="74"/>
    </row>
    <row r="30" spans="1:7" x14ac:dyDescent="0.35">
      <c r="A30" s="68" t="s">
        <v>72</v>
      </c>
      <c r="B30" s="39" t="s">
        <v>112</v>
      </c>
      <c r="C30" s="39" t="s">
        <v>118</v>
      </c>
      <c r="D30" s="69">
        <v>6882</v>
      </c>
      <c r="E30" s="39" t="s">
        <v>89</v>
      </c>
      <c r="F30" s="39">
        <v>2020</v>
      </c>
      <c r="G30" s="74"/>
    </row>
    <row r="31" spans="1:7" s="22" customFormat="1" x14ac:dyDescent="0.35">
      <c r="A31" s="71" t="s">
        <v>72</v>
      </c>
      <c r="B31" s="75" t="s">
        <v>264</v>
      </c>
      <c r="C31" s="75" t="s">
        <v>230</v>
      </c>
      <c r="D31" s="76">
        <v>31553</v>
      </c>
      <c r="E31" s="75" t="s">
        <v>36</v>
      </c>
      <c r="F31" s="75">
        <v>2021</v>
      </c>
      <c r="G31" s="77"/>
    </row>
    <row r="32" spans="1:7" x14ac:dyDescent="0.35">
      <c r="A32" s="68" t="s">
        <v>74</v>
      </c>
      <c r="B32" s="39" t="s">
        <v>119</v>
      </c>
      <c r="C32" s="39" t="s">
        <v>121</v>
      </c>
      <c r="D32" s="39">
        <v>4</v>
      </c>
      <c r="E32" s="39" t="s">
        <v>95</v>
      </c>
      <c r="F32" s="39">
        <v>2021</v>
      </c>
      <c r="G32" s="74"/>
    </row>
    <row r="33" spans="1:7" x14ac:dyDescent="0.35">
      <c r="A33" s="68" t="s">
        <v>74</v>
      </c>
      <c r="B33" s="39" t="s">
        <v>115</v>
      </c>
      <c r="C33" s="39" t="s">
        <v>122</v>
      </c>
      <c r="D33" s="39">
        <v>10</v>
      </c>
      <c r="E33" s="39" t="s">
        <v>95</v>
      </c>
      <c r="F33" s="39">
        <v>2019</v>
      </c>
      <c r="G33" s="74"/>
    </row>
    <row r="34" spans="1:7" x14ac:dyDescent="0.35">
      <c r="A34" s="68" t="s">
        <v>74</v>
      </c>
      <c r="B34" s="39" t="s">
        <v>271</v>
      </c>
      <c r="C34" s="39" t="s">
        <v>769</v>
      </c>
      <c r="D34" s="79">
        <v>72.7</v>
      </c>
      <c r="E34" s="39" t="s">
        <v>33</v>
      </c>
      <c r="F34" s="39">
        <v>2020</v>
      </c>
      <c r="G34" s="74"/>
    </row>
    <row r="35" spans="1:7" x14ac:dyDescent="0.35">
      <c r="A35" s="71" t="s">
        <v>74</v>
      </c>
      <c r="B35" s="75" t="s">
        <v>112</v>
      </c>
      <c r="C35" s="75" t="s">
        <v>770</v>
      </c>
      <c r="D35" s="75">
        <v>421</v>
      </c>
      <c r="E35" s="75" t="s">
        <v>771</v>
      </c>
      <c r="F35" s="75">
        <v>2019</v>
      </c>
      <c r="G35" s="74"/>
    </row>
    <row r="36" spans="1:7" s="22" customFormat="1" x14ac:dyDescent="0.35">
      <c r="A36" s="71" t="s">
        <v>74</v>
      </c>
      <c r="B36" s="75" t="s">
        <v>112</v>
      </c>
      <c r="C36" s="75" t="s">
        <v>17</v>
      </c>
      <c r="D36" s="75">
        <v>152.9</v>
      </c>
      <c r="E36" s="75" t="s">
        <v>29</v>
      </c>
      <c r="F36" s="75">
        <v>2020</v>
      </c>
      <c r="G36" s="77"/>
    </row>
    <row r="37" spans="1:7" x14ac:dyDescent="0.35">
      <c r="A37" s="68" t="s">
        <v>75</v>
      </c>
      <c r="B37" s="39" t="s">
        <v>114</v>
      </c>
      <c r="C37" s="39" t="s">
        <v>108</v>
      </c>
      <c r="D37" s="39">
        <v>154</v>
      </c>
      <c r="E37" s="39" t="s">
        <v>87</v>
      </c>
      <c r="F37" s="39">
        <v>2020</v>
      </c>
      <c r="G37" s="74"/>
    </row>
    <row r="38" spans="1:7" x14ac:dyDescent="0.35">
      <c r="A38" s="68" t="s">
        <v>75</v>
      </c>
      <c r="B38" s="39" t="s">
        <v>47</v>
      </c>
      <c r="C38" s="39" t="s">
        <v>110</v>
      </c>
      <c r="D38" s="39">
        <v>8</v>
      </c>
      <c r="E38" s="39" t="s">
        <v>95</v>
      </c>
      <c r="F38" s="39">
        <v>2020</v>
      </c>
      <c r="G38" s="74"/>
    </row>
    <row r="39" spans="1:7" x14ac:dyDescent="0.35">
      <c r="A39" s="68" t="s">
        <v>75</v>
      </c>
      <c r="B39" s="39" t="s">
        <v>244</v>
      </c>
      <c r="C39" s="39" t="s">
        <v>772</v>
      </c>
      <c r="D39" s="69">
        <v>87000</v>
      </c>
      <c r="E39" s="39" t="s">
        <v>78</v>
      </c>
      <c r="F39" s="39">
        <v>2020</v>
      </c>
      <c r="G39" s="74"/>
    </row>
    <row r="40" spans="1:7" x14ac:dyDescent="0.35">
      <c r="A40" s="68" t="s">
        <v>75</v>
      </c>
      <c r="B40" s="39" t="s">
        <v>244</v>
      </c>
      <c r="C40" s="39" t="s">
        <v>245</v>
      </c>
      <c r="D40" s="39">
        <v>628</v>
      </c>
      <c r="E40" s="39" t="s">
        <v>34</v>
      </c>
      <c r="F40" s="39">
        <v>2021</v>
      </c>
      <c r="G40" s="74"/>
    </row>
    <row r="41" spans="1:7" s="22" customFormat="1" x14ac:dyDescent="0.35">
      <c r="A41" s="71" t="s">
        <v>75</v>
      </c>
      <c r="B41" s="75" t="s">
        <v>267</v>
      </c>
      <c r="C41" s="75" t="s">
        <v>265</v>
      </c>
      <c r="D41" s="75">
        <v>4</v>
      </c>
      <c r="E41" s="75" t="s">
        <v>266</v>
      </c>
      <c r="F41" s="75">
        <v>2021</v>
      </c>
      <c r="G41" s="77"/>
    </row>
    <row r="42" spans="1:7" x14ac:dyDescent="0.35">
      <c r="A42" s="68" t="s">
        <v>60</v>
      </c>
      <c r="B42" s="39" t="s">
        <v>43</v>
      </c>
      <c r="C42" s="39" t="s">
        <v>23</v>
      </c>
      <c r="D42" s="39">
        <v>3.49</v>
      </c>
      <c r="E42" s="39" t="s">
        <v>31</v>
      </c>
      <c r="F42" s="39">
        <v>2020</v>
      </c>
      <c r="G42" s="74"/>
    </row>
    <row r="43" spans="1:7" x14ac:dyDescent="0.35">
      <c r="A43" s="68" t="s">
        <v>60</v>
      </c>
      <c r="B43" s="39" t="s">
        <v>44</v>
      </c>
      <c r="C43" s="39" t="s">
        <v>773</v>
      </c>
      <c r="D43" s="39">
        <v>6.36</v>
      </c>
      <c r="E43" s="39" t="s">
        <v>31</v>
      </c>
      <c r="F43" s="39">
        <v>2020</v>
      </c>
      <c r="G43" s="74"/>
    </row>
    <row r="44" spans="1:7" x14ac:dyDescent="0.35">
      <c r="A44" s="68" t="s">
        <v>60</v>
      </c>
      <c r="B44" s="39" t="s">
        <v>45</v>
      </c>
      <c r="C44" s="39" t="s">
        <v>126</v>
      </c>
      <c r="D44" s="39">
        <v>93.3</v>
      </c>
      <c r="E44" s="39" t="s">
        <v>127</v>
      </c>
      <c r="F44" s="39">
        <v>2020</v>
      </c>
      <c r="G44" s="74"/>
    </row>
    <row r="45" spans="1:7" x14ac:dyDescent="0.35">
      <c r="A45" s="68" t="s">
        <v>60</v>
      </c>
      <c r="B45" s="39" t="s">
        <v>46</v>
      </c>
      <c r="C45" s="39" t="s">
        <v>268</v>
      </c>
      <c r="D45" s="80">
        <v>3728.2</v>
      </c>
      <c r="E45" s="39" t="s">
        <v>269</v>
      </c>
      <c r="F45" s="39">
        <v>2020</v>
      </c>
      <c r="G45" s="74"/>
    </row>
    <row r="46" spans="1:7" x14ac:dyDescent="0.35">
      <c r="A46" s="68" t="s">
        <v>60</v>
      </c>
      <c r="B46" s="39" t="s">
        <v>47</v>
      </c>
      <c r="C46" s="39" t="s">
        <v>130</v>
      </c>
      <c r="D46" s="39">
        <v>15.9</v>
      </c>
      <c r="E46" s="39" t="s">
        <v>131</v>
      </c>
      <c r="F46" s="39">
        <v>2020</v>
      </c>
      <c r="G46" s="74"/>
    </row>
    <row r="47" spans="1:7" x14ac:dyDescent="0.35">
      <c r="A47" s="68" t="s">
        <v>56</v>
      </c>
      <c r="B47" s="39" t="s">
        <v>43</v>
      </c>
      <c r="C47" s="39" t="s">
        <v>103</v>
      </c>
      <c r="D47" s="69">
        <v>1171</v>
      </c>
      <c r="E47" s="39" t="s">
        <v>104</v>
      </c>
      <c r="F47" s="39">
        <v>2020</v>
      </c>
      <c r="G47" s="74"/>
    </row>
    <row r="48" spans="1:7" s="22" customFormat="1" x14ac:dyDescent="0.35">
      <c r="A48" s="71" t="s">
        <v>56</v>
      </c>
      <c r="B48" s="75" t="s">
        <v>44</v>
      </c>
      <c r="C48" s="75" t="s">
        <v>774</v>
      </c>
      <c r="D48" s="76">
        <v>74258</v>
      </c>
      <c r="E48" s="75" t="s">
        <v>36</v>
      </c>
      <c r="F48" s="75">
        <v>2021</v>
      </c>
      <c r="G48" s="77"/>
    </row>
    <row r="49" spans="1:7" x14ac:dyDescent="0.35">
      <c r="A49" s="68" t="s">
        <v>56</v>
      </c>
      <c r="B49" s="39" t="s">
        <v>45</v>
      </c>
      <c r="C49" s="39" t="s">
        <v>133</v>
      </c>
      <c r="D49" s="69">
        <v>809</v>
      </c>
      <c r="E49" s="39" t="s">
        <v>87</v>
      </c>
      <c r="F49" s="39">
        <v>2021</v>
      </c>
      <c r="G49" s="74"/>
    </row>
    <row r="50" spans="1:7" x14ac:dyDescent="0.35">
      <c r="A50" s="68" t="s">
        <v>56</v>
      </c>
      <c r="B50" s="39" t="s">
        <v>46</v>
      </c>
      <c r="C50" s="39" t="s">
        <v>92</v>
      </c>
      <c r="D50" s="69">
        <v>21033</v>
      </c>
      <c r="E50" s="39" t="s">
        <v>89</v>
      </c>
      <c r="F50" s="39">
        <v>2020</v>
      </c>
      <c r="G50" s="74"/>
    </row>
    <row r="51" spans="1:7" x14ac:dyDescent="0.35">
      <c r="A51" s="68" t="s">
        <v>56</v>
      </c>
      <c r="B51" s="39" t="s">
        <v>47</v>
      </c>
      <c r="C51" s="39" t="s">
        <v>134</v>
      </c>
      <c r="D51" s="69">
        <v>62582</v>
      </c>
      <c r="E51" s="39" t="s">
        <v>135</v>
      </c>
      <c r="F51" s="39">
        <v>2020</v>
      </c>
      <c r="G51" s="74"/>
    </row>
    <row r="52" spans="1:7" x14ac:dyDescent="0.35">
      <c r="A52" s="68" t="s">
        <v>64</v>
      </c>
      <c r="B52" s="39" t="s">
        <v>94</v>
      </c>
      <c r="C52" s="39" t="s">
        <v>130</v>
      </c>
      <c r="D52" s="39">
        <v>16.600000000000001</v>
      </c>
      <c r="E52" s="39" t="s">
        <v>131</v>
      </c>
      <c r="F52" s="39">
        <v>2020</v>
      </c>
      <c r="G52" s="74"/>
    </row>
    <row r="53" spans="1:7" x14ac:dyDescent="0.35">
      <c r="A53" s="68" t="s">
        <v>64</v>
      </c>
      <c r="B53" s="39" t="s">
        <v>119</v>
      </c>
      <c r="C53" s="39" t="s">
        <v>121</v>
      </c>
      <c r="D53" s="39">
        <v>4</v>
      </c>
      <c r="E53" s="39" t="s">
        <v>95</v>
      </c>
      <c r="F53" s="39">
        <v>2021</v>
      </c>
      <c r="G53" s="74"/>
    </row>
    <row r="54" spans="1:7" x14ac:dyDescent="0.35">
      <c r="A54" s="68" t="s">
        <v>64</v>
      </c>
      <c r="B54" s="39" t="s">
        <v>136</v>
      </c>
      <c r="C54" s="39" t="s">
        <v>9</v>
      </c>
      <c r="D54" s="39">
        <v>88.5</v>
      </c>
      <c r="E54" s="39" t="s">
        <v>33</v>
      </c>
      <c r="F54" s="39">
        <v>2020</v>
      </c>
      <c r="G54" s="74"/>
    </row>
    <row r="55" spans="1:7" x14ac:dyDescent="0.35">
      <c r="A55" s="68" t="s">
        <v>64</v>
      </c>
      <c r="B55" s="39" t="s">
        <v>47</v>
      </c>
      <c r="C55" s="39" t="s">
        <v>138</v>
      </c>
      <c r="D55" s="39">
        <v>2.35</v>
      </c>
      <c r="E55" s="39" t="s">
        <v>139</v>
      </c>
      <c r="F55" s="39">
        <v>2020</v>
      </c>
      <c r="G55" s="74"/>
    </row>
    <row r="56" spans="1:7" s="22" customFormat="1" x14ac:dyDescent="0.35">
      <c r="A56" s="71" t="s">
        <v>64</v>
      </c>
      <c r="B56" s="75" t="s">
        <v>246</v>
      </c>
      <c r="C56" s="75" t="s">
        <v>775</v>
      </c>
      <c r="D56" s="81">
        <v>49</v>
      </c>
      <c r="E56" s="75" t="s">
        <v>776</v>
      </c>
      <c r="F56" s="75">
        <v>2020</v>
      </c>
      <c r="G56" s="77"/>
    </row>
    <row r="57" spans="1:7" x14ac:dyDescent="0.35">
      <c r="A57" s="68" t="s">
        <v>58</v>
      </c>
      <c r="B57" s="39" t="s">
        <v>43</v>
      </c>
      <c r="C57" s="39" t="s">
        <v>141</v>
      </c>
      <c r="D57" s="82">
        <v>69</v>
      </c>
      <c r="E57" s="39" t="s">
        <v>129</v>
      </c>
      <c r="F57" s="39">
        <v>2020</v>
      </c>
      <c r="G57" s="74"/>
    </row>
    <row r="58" spans="1:7" x14ac:dyDescent="0.35">
      <c r="A58" s="68" t="s">
        <v>58</v>
      </c>
      <c r="B58" s="39" t="s">
        <v>44</v>
      </c>
      <c r="C58" s="39" t="s">
        <v>126</v>
      </c>
      <c r="D58" s="39">
        <v>101.1</v>
      </c>
      <c r="E58" s="39" t="s">
        <v>127</v>
      </c>
      <c r="F58" s="39">
        <v>2020</v>
      </c>
      <c r="G58" s="74"/>
    </row>
    <row r="59" spans="1:7" x14ac:dyDescent="0.35">
      <c r="A59" s="68" t="s">
        <v>58</v>
      </c>
      <c r="B59" s="39" t="s">
        <v>45</v>
      </c>
      <c r="C59" s="39" t="s">
        <v>142</v>
      </c>
      <c r="D59" s="39">
        <v>14.2</v>
      </c>
      <c r="E59" s="39" t="s">
        <v>143</v>
      </c>
      <c r="F59" s="39">
        <v>2020</v>
      </c>
      <c r="G59" s="74"/>
    </row>
    <row r="60" spans="1:7" x14ac:dyDescent="0.35">
      <c r="A60" s="68" t="s">
        <v>58</v>
      </c>
      <c r="B60" s="39" t="s">
        <v>46</v>
      </c>
      <c r="C60" s="39" t="s">
        <v>86</v>
      </c>
      <c r="D60" s="69">
        <v>10251</v>
      </c>
      <c r="E60" s="39" t="s">
        <v>87</v>
      </c>
      <c r="F60" s="39">
        <v>2021</v>
      </c>
      <c r="G60" s="74"/>
    </row>
    <row r="61" spans="1:7" x14ac:dyDescent="0.35">
      <c r="A61" s="68" t="s">
        <v>58</v>
      </c>
      <c r="B61" s="39" t="s">
        <v>47</v>
      </c>
      <c r="C61" s="39" t="s">
        <v>144</v>
      </c>
      <c r="D61" s="69">
        <v>49799</v>
      </c>
      <c r="E61" s="39" t="s">
        <v>89</v>
      </c>
      <c r="F61" s="39">
        <v>2020</v>
      </c>
      <c r="G61" s="74"/>
    </row>
    <row r="62" spans="1:7" x14ac:dyDescent="0.35">
      <c r="A62" s="68" t="s">
        <v>62</v>
      </c>
      <c r="B62" s="39" t="s">
        <v>43</v>
      </c>
      <c r="C62" s="39" t="s">
        <v>777</v>
      </c>
      <c r="D62">
        <v>72</v>
      </c>
      <c r="E62" s="39" t="s">
        <v>30</v>
      </c>
      <c r="F62" s="39">
        <v>2021</v>
      </c>
      <c r="G62" s="74"/>
    </row>
    <row r="63" spans="1:7" s="22" customFormat="1" x14ac:dyDescent="0.35">
      <c r="A63" s="68" t="s">
        <v>62</v>
      </c>
      <c r="B63" s="39" t="s">
        <v>94</v>
      </c>
      <c r="C63" s="39" t="s">
        <v>145</v>
      </c>
      <c r="D63" s="69">
        <v>2937</v>
      </c>
      <c r="E63" s="39" t="s">
        <v>146</v>
      </c>
      <c r="F63" s="39">
        <v>2021</v>
      </c>
      <c r="G63" s="77"/>
    </row>
    <row r="64" spans="1:7" x14ac:dyDescent="0.35">
      <c r="A64" s="68" t="s">
        <v>62</v>
      </c>
      <c r="B64" s="39" t="s">
        <v>45</v>
      </c>
      <c r="C64" s="39" t="s">
        <v>147</v>
      </c>
      <c r="D64" s="39">
        <v>182</v>
      </c>
      <c r="E64" s="39" t="s">
        <v>87</v>
      </c>
      <c r="F64" s="39">
        <v>2021</v>
      </c>
      <c r="G64" s="74"/>
    </row>
    <row r="65" spans="1:7" x14ac:dyDescent="0.35">
      <c r="A65" s="68" t="s">
        <v>62</v>
      </c>
      <c r="B65" s="39" t="s">
        <v>46</v>
      </c>
      <c r="C65" s="39" t="s">
        <v>132</v>
      </c>
      <c r="D65" s="69">
        <v>8404</v>
      </c>
      <c r="E65" s="39" t="s">
        <v>87</v>
      </c>
      <c r="F65" s="39">
        <v>2020</v>
      </c>
      <c r="G65" s="74"/>
    </row>
    <row r="66" spans="1:7" x14ac:dyDescent="0.35">
      <c r="A66" s="68" t="s">
        <v>62</v>
      </c>
      <c r="B66" s="39" t="s">
        <v>47</v>
      </c>
      <c r="C66" s="39" t="s">
        <v>11</v>
      </c>
      <c r="D66" s="80">
        <v>71898</v>
      </c>
      <c r="E66" s="39" t="s">
        <v>36</v>
      </c>
      <c r="F66" s="39">
        <v>2020</v>
      </c>
      <c r="G66" s="74"/>
    </row>
    <row r="67" spans="1:7" x14ac:dyDescent="0.35">
      <c r="A67" s="68" t="s">
        <v>69</v>
      </c>
      <c r="B67" s="39" t="s">
        <v>136</v>
      </c>
      <c r="C67" s="39" t="s">
        <v>97</v>
      </c>
      <c r="D67" s="39">
        <v>54</v>
      </c>
      <c r="E67" s="39" t="s">
        <v>95</v>
      </c>
      <c r="F67" s="39">
        <v>2020</v>
      </c>
      <c r="G67" s="77"/>
    </row>
    <row r="68" spans="1:7" x14ac:dyDescent="0.35">
      <c r="A68" s="68" t="s">
        <v>69</v>
      </c>
      <c r="B68" s="39" t="s">
        <v>136</v>
      </c>
      <c r="C68" s="39" t="s">
        <v>148</v>
      </c>
      <c r="D68" s="39">
        <v>2.15</v>
      </c>
      <c r="E68" s="39" t="s">
        <v>139</v>
      </c>
      <c r="F68" s="39">
        <v>2020</v>
      </c>
      <c r="G68" s="74"/>
    </row>
    <row r="69" spans="1:7" x14ac:dyDescent="0.35">
      <c r="A69" s="68" t="s">
        <v>69</v>
      </c>
      <c r="B69" s="39" t="s">
        <v>117</v>
      </c>
      <c r="C69" s="39" t="s">
        <v>149</v>
      </c>
      <c r="D69" s="39">
        <v>13</v>
      </c>
      <c r="E69" s="39" t="s">
        <v>95</v>
      </c>
      <c r="F69" s="39">
        <v>2021</v>
      </c>
      <c r="G69" s="74"/>
    </row>
    <row r="70" spans="1:7" s="22" customFormat="1" x14ac:dyDescent="0.35">
      <c r="A70" s="68" t="s">
        <v>69</v>
      </c>
      <c r="B70" s="39" t="s">
        <v>267</v>
      </c>
      <c r="C70" s="39" t="s">
        <v>274</v>
      </c>
      <c r="D70" s="39">
        <v>381</v>
      </c>
      <c r="E70" s="39" t="s">
        <v>275</v>
      </c>
      <c r="F70" s="39">
        <v>2020</v>
      </c>
      <c r="G70" s="74"/>
    </row>
    <row r="71" spans="1:7" x14ac:dyDescent="0.35">
      <c r="A71" s="71" t="s">
        <v>69</v>
      </c>
      <c r="B71" s="75" t="s">
        <v>778</v>
      </c>
      <c r="C71" s="75" t="s">
        <v>243</v>
      </c>
      <c r="D71" s="75">
        <v>2</v>
      </c>
      <c r="E71" s="75" t="s">
        <v>95</v>
      </c>
      <c r="F71" s="75">
        <v>2021</v>
      </c>
      <c r="G71" s="77"/>
    </row>
    <row r="72" spans="1:7" x14ac:dyDescent="0.35">
      <c r="A72" s="68" t="s">
        <v>70</v>
      </c>
      <c r="B72" s="39" t="s">
        <v>111</v>
      </c>
      <c r="C72" s="39" t="s">
        <v>150</v>
      </c>
      <c r="D72" s="39">
        <v>637</v>
      </c>
      <c r="E72" s="39" t="s">
        <v>89</v>
      </c>
      <c r="F72" s="39">
        <v>2021</v>
      </c>
      <c r="G72" s="74"/>
    </row>
    <row r="73" spans="1:7" x14ac:dyDescent="0.35">
      <c r="A73" s="68" t="s">
        <v>70</v>
      </c>
      <c r="B73" s="39" t="s">
        <v>111</v>
      </c>
      <c r="C73" s="39" t="s">
        <v>151</v>
      </c>
      <c r="D73" s="39">
        <v>2</v>
      </c>
      <c r="E73" s="39" t="s">
        <v>87</v>
      </c>
      <c r="F73" s="39">
        <v>2021</v>
      </c>
      <c r="G73" s="74"/>
    </row>
    <row r="74" spans="1:7" x14ac:dyDescent="0.35">
      <c r="A74" s="68" t="s">
        <v>70</v>
      </c>
      <c r="B74" s="39" t="s">
        <v>115</v>
      </c>
      <c r="C74" s="39" t="s">
        <v>152</v>
      </c>
      <c r="D74" s="39">
        <v>881</v>
      </c>
      <c r="E74" s="39" t="s">
        <v>89</v>
      </c>
      <c r="F74" s="39">
        <v>2020</v>
      </c>
      <c r="G74" s="74"/>
    </row>
    <row r="75" spans="1:7" x14ac:dyDescent="0.35">
      <c r="A75" s="68" t="s">
        <v>70</v>
      </c>
      <c r="B75" s="39" t="s">
        <v>115</v>
      </c>
      <c r="C75" s="39" t="s">
        <v>153</v>
      </c>
      <c r="D75" s="39">
        <v>3</v>
      </c>
      <c r="E75" s="39" t="s">
        <v>87</v>
      </c>
      <c r="F75" s="39">
        <v>2021</v>
      </c>
      <c r="G75" s="74"/>
    </row>
    <row r="76" spans="1:7" x14ac:dyDescent="0.35">
      <c r="A76" s="68" t="s">
        <v>70</v>
      </c>
      <c r="B76" s="39" t="s">
        <v>120</v>
      </c>
      <c r="C76" s="39" t="s">
        <v>154</v>
      </c>
      <c r="D76" s="39">
        <v>46</v>
      </c>
      <c r="E76" s="39"/>
      <c r="F76" s="39">
        <v>2021</v>
      </c>
      <c r="G76" s="74"/>
    </row>
    <row r="77" spans="1:7" x14ac:dyDescent="0.35">
      <c r="A77" s="68" t="s">
        <v>71</v>
      </c>
      <c r="B77" s="39" t="s">
        <v>43</v>
      </c>
      <c r="C77" s="39" t="s">
        <v>155</v>
      </c>
      <c r="D77" s="39">
        <v>6.9</v>
      </c>
      <c r="E77" s="39" t="s">
        <v>127</v>
      </c>
      <c r="F77" s="39">
        <v>2020</v>
      </c>
      <c r="G77" s="74"/>
    </row>
    <row r="78" spans="1:7" x14ac:dyDescent="0.35">
      <c r="A78" s="68" t="s">
        <v>71</v>
      </c>
      <c r="B78" s="39" t="s">
        <v>114</v>
      </c>
      <c r="C78" s="39" t="s">
        <v>148</v>
      </c>
      <c r="D78" s="39">
        <v>2.4</v>
      </c>
      <c r="E78" s="39" t="s">
        <v>139</v>
      </c>
      <c r="F78" s="39">
        <v>2020</v>
      </c>
      <c r="G78" s="74"/>
    </row>
    <row r="79" spans="1:7" x14ac:dyDescent="0.35">
      <c r="A79" s="68" t="s">
        <v>71</v>
      </c>
      <c r="B79" s="39" t="s">
        <v>119</v>
      </c>
      <c r="C79" s="39" t="s">
        <v>156</v>
      </c>
      <c r="D79" s="39">
        <v>3.75</v>
      </c>
      <c r="E79" s="39" t="s">
        <v>157</v>
      </c>
      <c r="F79" s="39">
        <v>2020</v>
      </c>
      <c r="G79" s="74"/>
    </row>
    <row r="80" spans="1:7" x14ac:dyDescent="0.35">
      <c r="A80" s="68" t="s">
        <v>71</v>
      </c>
      <c r="B80" s="39" t="s">
        <v>246</v>
      </c>
      <c r="C80" s="39" t="s">
        <v>247</v>
      </c>
      <c r="D80" s="78">
        <v>15111</v>
      </c>
      <c r="E80" s="39" t="s">
        <v>34</v>
      </c>
      <c r="F80" s="39">
        <v>2020</v>
      </c>
      <c r="G80" s="74"/>
    </row>
    <row r="81" spans="1:7" s="22" customFormat="1" x14ac:dyDescent="0.35">
      <c r="A81" s="71" t="s">
        <v>71</v>
      </c>
      <c r="B81" s="75" t="s">
        <v>271</v>
      </c>
      <c r="C81" s="75" t="s">
        <v>14</v>
      </c>
      <c r="D81" s="83">
        <v>36491</v>
      </c>
      <c r="E81" s="75" t="s">
        <v>35</v>
      </c>
      <c r="F81" s="75">
        <v>2020</v>
      </c>
      <c r="G81" s="77"/>
    </row>
    <row r="82" spans="1:7" x14ac:dyDescent="0.35">
      <c r="A82" s="68" t="s">
        <v>68</v>
      </c>
      <c r="B82" s="39" t="s">
        <v>111</v>
      </c>
      <c r="C82" s="39" t="s">
        <v>158</v>
      </c>
      <c r="D82" s="39">
        <v>89.8</v>
      </c>
      <c r="E82" s="39" t="s">
        <v>129</v>
      </c>
      <c r="F82" s="39">
        <v>2020</v>
      </c>
      <c r="G82" s="74"/>
    </row>
    <row r="83" spans="1:7" x14ac:dyDescent="0.35">
      <c r="A83" s="68" t="s">
        <v>68</v>
      </c>
      <c r="B83" s="39" t="s">
        <v>120</v>
      </c>
      <c r="C83" s="39" t="s">
        <v>159</v>
      </c>
      <c r="D83" s="78">
        <v>51381</v>
      </c>
      <c r="E83" s="39" t="s">
        <v>91</v>
      </c>
      <c r="F83" s="39">
        <v>2020</v>
      </c>
      <c r="G83" s="74"/>
    </row>
    <row r="84" spans="1:7" x14ac:dyDescent="0.35">
      <c r="A84" s="71" t="s">
        <v>68</v>
      </c>
      <c r="B84" s="75" t="s">
        <v>267</v>
      </c>
      <c r="C84" s="75" t="s">
        <v>272</v>
      </c>
      <c r="D84" s="83">
        <v>36</v>
      </c>
      <c r="E84" s="75" t="s">
        <v>30</v>
      </c>
      <c r="F84" s="75">
        <v>2020</v>
      </c>
      <c r="G84" s="77"/>
    </row>
    <row r="85" spans="1:7" x14ac:dyDescent="0.35">
      <c r="A85" s="68" t="s">
        <v>68</v>
      </c>
      <c r="B85" s="39" t="s">
        <v>778</v>
      </c>
      <c r="C85" s="39" t="s">
        <v>268</v>
      </c>
      <c r="D85" s="84">
        <v>2118.5</v>
      </c>
      <c r="E85" s="39" t="s">
        <v>269</v>
      </c>
      <c r="F85" s="39">
        <v>2020</v>
      </c>
      <c r="G85" s="74"/>
    </row>
    <row r="86" spans="1:7" s="22" customFormat="1" x14ac:dyDescent="0.35">
      <c r="A86" s="68" t="s">
        <v>68</v>
      </c>
      <c r="B86" s="39" t="s">
        <v>270</v>
      </c>
      <c r="C86" s="39" t="s">
        <v>779</v>
      </c>
      <c r="D86" s="78">
        <v>716</v>
      </c>
      <c r="E86" s="39" t="s">
        <v>771</v>
      </c>
      <c r="F86" s="39">
        <v>2019</v>
      </c>
      <c r="G86" s="74"/>
    </row>
    <row r="87" spans="1:7" x14ac:dyDescent="0.35">
      <c r="A87" s="68" t="s">
        <v>63</v>
      </c>
      <c r="B87" s="39" t="s">
        <v>46</v>
      </c>
      <c r="C87" s="39" t="s">
        <v>141</v>
      </c>
      <c r="D87" s="39">
        <v>44.8</v>
      </c>
      <c r="E87" s="39" t="s">
        <v>129</v>
      </c>
      <c r="F87" s="39">
        <v>2020</v>
      </c>
      <c r="G87" s="74"/>
    </row>
    <row r="88" spans="1:7" x14ac:dyDescent="0.35">
      <c r="A88" s="68" t="s">
        <v>63</v>
      </c>
      <c r="B88" s="39" t="s">
        <v>47</v>
      </c>
      <c r="C88" s="39" t="s">
        <v>230</v>
      </c>
      <c r="D88" s="78">
        <v>63029</v>
      </c>
      <c r="E88" s="39" t="s">
        <v>91</v>
      </c>
      <c r="F88" s="39">
        <v>2021</v>
      </c>
      <c r="G88" s="74"/>
    </row>
    <row r="89" spans="1:7" x14ac:dyDescent="0.35">
      <c r="A89" s="68" t="s">
        <v>63</v>
      </c>
      <c r="B89" s="39" t="s">
        <v>47</v>
      </c>
      <c r="C89" s="39" t="s">
        <v>780</v>
      </c>
      <c r="D89" s="84">
        <v>2371</v>
      </c>
      <c r="E89" s="39" t="s">
        <v>781</v>
      </c>
      <c r="F89" s="39">
        <v>2021</v>
      </c>
      <c r="G89" s="74"/>
    </row>
    <row r="90" spans="1:7" s="22" customFormat="1" x14ac:dyDescent="0.35">
      <c r="A90" s="71" t="s">
        <v>63</v>
      </c>
      <c r="B90" s="75" t="s">
        <v>246</v>
      </c>
      <c r="C90" s="75" t="s">
        <v>273</v>
      </c>
      <c r="D90" s="83">
        <v>47</v>
      </c>
      <c r="E90" s="75" t="s">
        <v>78</v>
      </c>
      <c r="F90" s="75">
        <v>2020</v>
      </c>
      <c r="G90" s="77"/>
    </row>
    <row r="91" spans="1:7" s="22" customFormat="1" x14ac:dyDescent="0.35">
      <c r="A91" s="71" t="s">
        <v>63</v>
      </c>
      <c r="B91" s="75" t="s">
        <v>246</v>
      </c>
      <c r="C91" s="75" t="s">
        <v>777</v>
      </c>
      <c r="D91" s="83">
        <v>26</v>
      </c>
      <c r="E91" s="75" t="s">
        <v>30</v>
      </c>
      <c r="F91" s="75">
        <v>2021</v>
      </c>
      <c r="G91" s="77"/>
    </row>
    <row r="92" spans="1:7" x14ac:dyDescent="0.35">
      <c r="A92" s="68" t="s">
        <v>66</v>
      </c>
      <c r="B92" s="39" t="s">
        <v>94</v>
      </c>
      <c r="C92" s="39" t="s">
        <v>158</v>
      </c>
      <c r="D92" s="39">
        <v>116</v>
      </c>
      <c r="E92" s="39" t="s">
        <v>129</v>
      </c>
      <c r="F92" s="39">
        <v>2020</v>
      </c>
      <c r="G92" s="74"/>
    </row>
    <row r="93" spans="1:7" x14ac:dyDescent="0.35">
      <c r="A93" s="68" t="s">
        <v>66</v>
      </c>
      <c r="B93" s="39" t="s">
        <v>136</v>
      </c>
      <c r="C93" s="39" t="s">
        <v>160</v>
      </c>
      <c r="D93" s="39">
        <v>225</v>
      </c>
      <c r="E93" s="39" t="s">
        <v>129</v>
      </c>
      <c r="F93" s="39">
        <v>2020</v>
      </c>
      <c r="G93" s="74"/>
    </row>
    <row r="94" spans="1:7" x14ac:dyDescent="0.35">
      <c r="A94" s="68" t="s">
        <v>66</v>
      </c>
      <c r="B94" s="39" t="s">
        <v>136</v>
      </c>
      <c r="C94" s="39" t="s">
        <v>161</v>
      </c>
      <c r="D94" s="39">
        <v>67</v>
      </c>
      <c r="E94" s="39" t="s">
        <v>162</v>
      </c>
      <c r="F94" s="39">
        <v>2021</v>
      </c>
      <c r="G94" s="74"/>
    </row>
    <row r="95" spans="1:7" x14ac:dyDescent="0.35">
      <c r="A95" s="68" t="s">
        <v>66</v>
      </c>
      <c r="B95" s="39" t="s">
        <v>136</v>
      </c>
      <c r="C95" s="39" t="s">
        <v>163</v>
      </c>
      <c r="D95" s="78">
        <v>98000</v>
      </c>
      <c r="E95" s="39" t="s">
        <v>95</v>
      </c>
      <c r="F95" s="39">
        <v>2020</v>
      </c>
      <c r="G95" s="74"/>
    </row>
    <row r="96" spans="1:7" x14ac:dyDescent="0.35">
      <c r="A96" s="68" t="s">
        <v>66</v>
      </c>
      <c r="B96" s="39" t="s">
        <v>111</v>
      </c>
      <c r="C96" s="39" t="s">
        <v>90</v>
      </c>
      <c r="D96" s="39">
        <v>63.9</v>
      </c>
      <c r="E96" s="39" t="s">
        <v>91</v>
      </c>
      <c r="F96" s="39">
        <v>2020</v>
      </c>
      <c r="G96" s="74"/>
    </row>
    <row r="97" spans="1:7" x14ac:dyDescent="0.35">
      <c r="A97" s="68" t="s">
        <v>59</v>
      </c>
      <c r="B97" s="39" t="s">
        <v>94</v>
      </c>
      <c r="C97" s="39" t="s">
        <v>148</v>
      </c>
      <c r="D97" s="39">
        <v>2.57</v>
      </c>
      <c r="E97" s="39" t="s">
        <v>139</v>
      </c>
      <c r="F97" s="39">
        <v>2020</v>
      </c>
      <c r="G97" s="74"/>
    </row>
    <row r="98" spans="1:7" x14ac:dyDescent="0.35">
      <c r="A98" s="68" t="s">
        <v>59</v>
      </c>
      <c r="B98" s="39" t="s">
        <v>114</v>
      </c>
      <c r="C98" s="39" t="s">
        <v>106</v>
      </c>
      <c r="D98" s="39">
        <v>111.6</v>
      </c>
      <c r="E98" s="39" t="s">
        <v>107</v>
      </c>
      <c r="F98" s="39">
        <v>2020</v>
      </c>
      <c r="G98" s="74"/>
    </row>
    <row r="99" spans="1:7" x14ac:dyDescent="0.35">
      <c r="A99" s="68" t="s">
        <v>59</v>
      </c>
      <c r="B99" s="39" t="s">
        <v>45</v>
      </c>
      <c r="C99" s="39" t="s">
        <v>158</v>
      </c>
      <c r="D99" s="39">
        <v>106.7</v>
      </c>
      <c r="E99" s="39" t="s">
        <v>129</v>
      </c>
      <c r="F99" s="39">
        <v>2020</v>
      </c>
      <c r="G99" s="74"/>
    </row>
    <row r="100" spans="1:7" s="22" customFormat="1" x14ac:dyDescent="0.35">
      <c r="A100" s="71" t="s">
        <v>59</v>
      </c>
      <c r="B100" s="75" t="s">
        <v>47</v>
      </c>
      <c r="C100" s="75" t="s">
        <v>6</v>
      </c>
      <c r="D100" s="75">
        <v>12.2</v>
      </c>
      <c r="E100" s="75" t="s">
        <v>33</v>
      </c>
      <c r="F100" s="75">
        <v>2021</v>
      </c>
      <c r="G100" s="85"/>
    </row>
    <row r="101" spans="1:7" s="22" customFormat="1" x14ac:dyDescent="0.35">
      <c r="A101" s="71" t="s">
        <v>59</v>
      </c>
      <c r="B101" s="75" t="s">
        <v>244</v>
      </c>
      <c r="C101" s="75" t="s">
        <v>19</v>
      </c>
      <c r="D101" s="83">
        <v>8130</v>
      </c>
      <c r="E101" s="75" t="s">
        <v>30</v>
      </c>
      <c r="F101" s="75">
        <v>2021</v>
      </c>
      <c r="G101" s="85"/>
    </row>
    <row r="102" spans="1:7" x14ac:dyDescent="0.35">
      <c r="A102" s="68" t="s">
        <v>65</v>
      </c>
      <c r="B102" s="39" t="s">
        <v>43</v>
      </c>
      <c r="C102" s="39" t="s">
        <v>123</v>
      </c>
      <c r="D102" s="39">
        <v>136</v>
      </c>
      <c r="E102" s="39" t="s">
        <v>124</v>
      </c>
      <c r="F102" s="39">
        <v>2019</v>
      </c>
      <c r="G102" s="74"/>
    </row>
    <row r="103" spans="1:7" x14ac:dyDescent="0.35">
      <c r="A103" s="68" t="s">
        <v>65</v>
      </c>
      <c r="B103" s="39" t="s">
        <v>165</v>
      </c>
      <c r="C103" s="39" t="s">
        <v>138</v>
      </c>
      <c r="D103" s="39">
        <v>2.83</v>
      </c>
      <c r="E103" s="39" t="s">
        <v>139</v>
      </c>
      <c r="F103" s="39">
        <v>2020</v>
      </c>
      <c r="G103" s="74"/>
    </row>
    <row r="104" spans="1:7" x14ac:dyDescent="0.35">
      <c r="A104" s="68" t="s">
        <v>65</v>
      </c>
      <c r="B104" s="39" t="s">
        <v>246</v>
      </c>
      <c r="C104" s="39" t="s">
        <v>166</v>
      </c>
      <c r="D104" s="78">
        <v>39133</v>
      </c>
      <c r="E104" s="39" t="s">
        <v>135</v>
      </c>
      <c r="F104" s="39">
        <v>2020</v>
      </c>
      <c r="G104" s="77"/>
    </row>
    <row r="105" spans="1:7" x14ac:dyDescent="0.35">
      <c r="A105" s="68" t="s">
        <v>65</v>
      </c>
      <c r="B105" s="39" t="s">
        <v>271</v>
      </c>
      <c r="C105" s="39" t="s">
        <v>98</v>
      </c>
      <c r="D105" s="78">
        <v>4384</v>
      </c>
      <c r="E105" s="39" t="s">
        <v>89</v>
      </c>
      <c r="F105" s="39">
        <v>2020</v>
      </c>
      <c r="G105" s="77"/>
    </row>
    <row r="106" spans="1:7" s="22" customFormat="1" x14ac:dyDescent="0.35">
      <c r="A106" s="71" t="s">
        <v>65</v>
      </c>
      <c r="B106" s="75" t="s">
        <v>267</v>
      </c>
      <c r="C106" s="75" t="s">
        <v>16</v>
      </c>
      <c r="D106" s="86">
        <v>72.8</v>
      </c>
      <c r="E106" s="75" t="s">
        <v>28</v>
      </c>
      <c r="F106" s="75">
        <v>2020</v>
      </c>
      <c r="G106" s="77"/>
    </row>
    <row r="107" spans="1:7" x14ac:dyDescent="0.35">
      <c r="A107" s="68" t="s">
        <v>54</v>
      </c>
      <c r="B107" s="39" t="s">
        <v>43</v>
      </c>
      <c r="C107" s="39" t="s">
        <v>248</v>
      </c>
      <c r="D107" s="84">
        <v>130.69999999999999</v>
      </c>
      <c r="E107" s="39" t="s">
        <v>29</v>
      </c>
      <c r="F107" s="39">
        <v>2020</v>
      </c>
      <c r="G107" s="74"/>
    </row>
    <row r="108" spans="1:7" x14ac:dyDescent="0.35">
      <c r="A108" s="68" t="s">
        <v>54</v>
      </c>
      <c r="B108" s="39" t="s">
        <v>44</v>
      </c>
      <c r="C108" s="39" t="s">
        <v>249</v>
      </c>
      <c r="D108" s="39">
        <v>175.9</v>
      </c>
      <c r="E108" s="39" t="s">
        <v>36</v>
      </c>
      <c r="F108" s="39">
        <v>2020</v>
      </c>
      <c r="G108" s="74"/>
    </row>
    <row r="109" spans="1:7" x14ac:dyDescent="0.35">
      <c r="A109" s="68" t="s">
        <v>54</v>
      </c>
      <c r="B109" s="39" t="s">
        <v>45</v>
      </c>
      <c r="C109" s="39" t="s">
        <v>251</v>
      </c>
      <c r="D109" s="78">
        <v>20203</v>
      </c>
      <c r="E109" s="39" t="s">
        <v>89</v>
      </c>
      <c r="F109" s="39">
        <v>2021</v>
      </c>
      <c r="G109" s="77"/>
    </row>
    <row r="110" spans="1:7" x14ac:dyDescent="0.35">
      <c r="A110" s="68" t="s">
        <v>54</v>
      </c>
      <c r="B110" s="39" t="s">
        <v>46</v>
      </c>
      <c r="C110" s="39" t="s">
        <v>88</v>
      </c>
      <c r="D110" s="78">
        <v>28232</v>
      </c>
      <c r="E110" s="39" t="s">
        <v>89</v>
      </c>
      <c r="F110" s="39">
        <v>2021</v>
      </c>
      <c r="G110" s="74"/>
    </row>
    <row r="111" spans="1:7" x14ac:dyDescent="0.35">
      <c r="A111" s="68" t="s">
        <v>54</v>
      </c>
      <c r="B111" s="39" t="s">
        <v>47</v>
      </c>
      <c r="C111" s="39" t="s">
        <v>19</v>
      </c>
      <c r="D111" s="78">
        <v>9618</v>
      </c>
      <c r="E111" s="39" t="s">
        <v>30</v>
      </c>
      <c r="F111" s="39">
        <v>2021</v>
      </c>
      <c r="G111" s="74"/>
    </row>
    <row r="112" spans="1:7" x14ac:dyDescent="0.35">
      <c r="A112" s="68" t="s">
        <v>53</v>
      </c>
      <c r="B112" s="39" t="s">
        <v>43</v>
      </c>
      <c r="C112" s="39" t="s">
        <v>250</v>
      </c>
      <c r="D112" s="39">
        <v>404</v>
      </c>
      <c r="E112" s="39" t="s">
        <v>168</v>
      </c>
      <c r="F112" s="39">
        <v>2021</v>
      </c>
      <c r="G112" s="74"/>
    </row>
    <row r="113" spans="1:7" x14ac:dyDescent="0.35">
      <c r="A113" s="68" t="s">
        <v>53</v>
      </c>
      <c r="B113" s="39" t="s">
        <v>44</v>
      </c>
      <c r="C113" s="39" t="s">
        <v>92</v>
      </c>
      <c r="D113" s="78">
        <v>30503</v>
      </c>
      <c r="E113" s="39" t="s">
        <v>89</v>
      </c>
      <c r="F113" s="39">
        <v>2020</v>
      </c>
      <c r="G113" s="74"/>
    </row>
    <row r="114" spans="1:7" x14ac:dyDescent="0.35">
      <c r="A114" s="68" t="s">
        <v>53</v>
      </c>
      <c r="B114" s="39" t="s">
        <v>45</v>
      </c>
      <c r="C114" s="39" t="s">
        <v>88</v>
      </c>
      <c r="D114" s="78">
        <v>30665</v>
      </c>
      <c r="E114" s="39" t="s">
        <v>89</v>
      </c>
      <c r="F114" s="39">
        <v>2021</v>
      </c>
      <c r="G114" s="74"/>
    </row>
    <row r="115" spans="1:7" x14ac:dyDescent="0.35">
      <c r="A115" s="68" t="s">
        <v>53</v>
      </c>
      <c r="B115" s="39" t="s">
        <v>46</v>
      </c>
      <c r="C115" s="39" t="s">
        <v>251</v>
      </c>
      <c r="D115" s="78">
        <v>19300</v>
      </c>
      <c r="E115" s="39" t="s">
        <v>89</v>
      </c>
      <c r="F115" s="39">
        <v>2021</v>
      </c>
      <c r="G115" s="74"/>
    </row>
    <row r="116" spans="1:7" x14ac:dyDescent="0.35">
      <c r="A116" s="68" t="s">
        <v>53</v>
      </c>
      <c r="B116" s="39" t="s">
        <v>47</v>
      </c>
      <c r="C116" s="39" t="s">
        <v>105</v>
      </c>
      <c r="D116" s="78">
        <v>8665</v>
      </c>
      <c r="E116" s="39" t="s">
        <v>89</v>
      </c>
      <c r="F116" s="39">
        <v>2021</v>
      </c>
      <c r="G116" s="77"/>
    </row>
    <row r="117" spans="1:7" x14ac:dyDescent="0.35">
      <c r="A117" s="68" t="s">
        <v>67</v>
      </c>
      <c r="B117" s="39" t="s">
        <v>114</v>
      </c>
      <c r="C117" s="39" t="s">
        <v>98</v>
      </c>
      <c r="D117" s="78">
        <v>4925</v>
      </c>
      <c r="E117" s="39" t="s">
        <v>89</v>
      </c>
      <c r="F117" s="39">
        <v>2020</v>
      </c>
      <c r="G117" s="74"/>
    </row>
    <row r="118" spans="1:7" x14ac:dyDescent="0.35">
      <c r="A118" s="68" t="s">
        <v>67</v>
      </c>
      <c r="B118" s="39" t="s">
        <v>136</v>
      </c>
      <c r="C118" s="39" t="s">
        <v>132</v>
      </c>
      <c r="D118" s="78">
        <v>7700</v>
      </c>
      <c r="E118" s="39" t="s">
        <v>87</v>
      </c>
      <c r="F118" s="39">
        <v>2020</v>
      </c>
      <c r="G118" s="74"/>
    </row>
    <row r="119" spans="1:7" x14ac:dyDescent="0.35">
      <c r="A119" s="68" t="s">
        <v>67</v>
      </c>
      <c r="B119" s="39" t="s">
        <v>111</v>
      </c>
      <c r="C119" s="39" t="s">
        <v>152</v>
      </c>
      <c r="D119" s="78">
        <v>1117</v>
      </c>
      <c r="E119" s="39" t="s">
        <v>89</v>
      </c>
      <c r="F119" s="39">
        <v>2020</v>
      </c>
      <c r="G119" s="74"/>
    </row>
    <row r="120" spans="1:7" x14ac:dyDescent="0.35">
      <c r="A120" s="68" t="s">
        <v>67</v>
      </c>
      <c r="B120" s="39" t="s">
        <v>111</v>
      </c>
      <c r="C120" s="39" t="s">
        <v>14</v>
      </c>
      <c r="D120" s="78">
        <v>36936</v>
      </c>
      <c r="E120" s="39" t="s">
        <v>35</v>
      </c>
      <c r="F120" s="39">
        <v>2020</v>
      </c>
      <c r="G120" s="74"/>
    </row>
    <row r="121" spans="1:7" s="22" customFormat="1" x14ac:dyDescent="0.35">
      <c r="A121" s="71" t="s">
        <v>67</v>
      </c>
      <c r="B121" s="75" t="s">
        <v>244</v>
      </c>
      <c r="C121" s="75" t="s">
        <v>276</v>
      </c>
      <c r="D121" s="83">
        <v>6807</v>
      </c>
      <c r="E121" s="75" t="s">
        <v>34</v>
      </c>
      <c r="F121" s="75">
        <v>2021</v>
      </c>
      <c r="G121" s="77"/>
    </row>
    <row r="122" spans="1:7" x14ac:dyDescent="0.35">
      <c r="A122" s="68" t="s">
        <v>57</v>
      </c>
      <c r="B122" s="39" t="s">
        <v>43</v>
      </c>
      <c r="C122" s="39" t="s">
        <v>160</v>
      </c>
      <c r="D122" s="39">
        <v>436</v>
      </c>
      <c r="E122" s="39" t="s">
        <v>129</v>
      </c>
      <c r="F122" s="39">
        <v>2020</v>
      </c>
      <c r="G122" s="74"/>
    </row>
    <row r="123" spans="1:7" x14ac:dyDescent="0.35">
      <c r="A123" s="68" t="s">
        <v>57</v>
      </c>
      <c r="B123" s="39" t="s">
        <v>44</v>
      </c>
      <c r="C123" s="39" t="s">
        <v>167</v>
      </c>
      <c r="D123" s="39">
        <v>334</v>
      </c>
      <c r="E123" s="39" t="s">
        <v>168</v>
      </c>
      <c r="F123" s="39">
        <v>2021</v>
      </c>
      <c r="G123" s="74"/>
    </row>
    <row r="124" spans="1:7" x14ac:dyDescent="0.35">
      <c r="A124" s="68" t="s">
        <v>57</v>
      </c>
      <c r="B124" s="39" t="s">
        <v>45</v>
      </c>
      <c r="C124" s="39" t="s">
        <v>102</v>
      </c>
      <c r="D124" s="39">
        <v>719</v>
      </c>
      <c r="E124" s="39" t="s">
        <v>87</v>
      </c>
      <c r="F124" s="39">
        <v>2021</v>
      </c>
      <c r="G124" s="74"/>
    </row>
    <row r="125" spans="1:7" x14ac:dyDescent="0.35">
      <c r="A125" s="68" t="s">
        <v>57</v>
      </c>
      <c r="B125" s="39" t="s">
        <v>46</v>
      </c>
      <c r="C125" s="39" t="s">
        <v>169</v>
      </c>
      <c r="D125" s="84">
        <v>4074.2</v>
      </c>
      <c r="E125" s="39" t="s">
        <v>170</v>
      </c>
      <c r="F125" s="39">
        <v>2020</v>
      </c>
      <c r="G125" s="74"/>
    </row>
    <row r="126" spans="1:7" s="22" customFormat="1" x14ac:dyDescent="0.35">
      <c r="A126" s="71" t="s">
        <v>57</v>
      </c>
      <c r="B126" s="75" t="s">
        <v>246</v>
      </c>
      <c r="C126" s="75" t="s">
        <v>7</v>
      </c>
      <c r="D126" s="83">
        <v>8119</v>
      </c>
      <c r="E126" s="75" t="s">
        <v>34</v>
      </c>
      <c r="F126" s="75">
        <v>2020</v>
      </c>
      <c r="G126" s="77"/>
    </row>
    <row r="127" spans="1:7" x14ac:dyDescent="0.35">
      <c r="A127" s="68" t="s">
        <v>76</v>
      </c>
      <c r="B127" s="39" t="s">
        <v>94</v>
      </c>
      <c r="C127" s="39" t="s">
        <v>108</v>
      </c>
      <c r="D127" s="39">
        <v>168</v>
      </c>
      <c r="E127" s="39" t="s">
        <v>87</v>
      </c>
      <c r="F127" s="39">
        <v>2020</v>
      </c>
      <c r="G127" s="74"/>
    </row>
    <row r="128" spans="1:7" x14ac:dyDescent="0.35">
      <c r="A128" s="68" t="s">
        <v>76</v>
      </c>
      <c r="B128" s="39" t="s">
        <v>119</v>
      </c>
      <c r="C128" s="39" t="s">
        <v>160</v>
      </c>
      <c r="D128" s="39">
        <v>275</v>
      </c>
      <c r="E128" s="39" t="s">
        <v>129</v>
      </c>
      <c r="F128" s="39">
        <v>2020</v>
      </c>
      <c r="G128" s="74"/>
    </row>
    <row r="129" spans="1:7" x14ac:dyDescent="0.35">
      <c r="A129" s="68" t="s">
        <v>76</v>
      </c>
      <c r="B129" s="39" t="s">
        <v>119</v>
      </c>
      <c r="C129" s="39" t="s">
        <v>164</v>
      </c>
      <c r="D129" s="39">
        <v>7</v>
      </c>
      <c r="E129" s="39" t="s">
        <v>162</v>
      </c>
      <c r="F129" s="39">
        <v>2021</v>
      </c>
      <c r="G129" s="74"/>
    </row>
    <row r="130" spans="1:7" s="22" customFormat="1" x14ac:dyDescent="0.35">
      <c r="A130" s="71" t="s">
        <v>76</v>
      </c>
      <c r="B130" s="75" t="s">
        <v>47</v>
      </c>
      <c r="C130" s="75" t="s">
        <v>277</v>
      </c>
      <c r="D130" s="75">
        <v>11</v>
      </c>
      <c r="E130" s="75" t="s">
        <v>95</v>
      </c>
      <c r="F130" s="75">
        <v>2019</v>
      </c>
      <c r="G130" s="77"/>
    </row>
    <row r="131" spans="1:7" x14ac:dyDescent="0.35">
      <c r="A131" s="68" t="s">
        <v>76</v>
      </c>
      <c r="B131" s="39" t="s">
        <v>47</v>
      </c>
      <c r="C131" s="39" t="s">
        <v>128</v>
      </c>
      <c r="D131" s="39">
        <v>14.8</v>
      </c>
      <c r="E131" s="39" t="s">
        <v>129</v>
      </c>
      <c r="F131" s="39">
        <v>2020</v>
      </c>
      <c r="G131" s="74"/>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G6"/>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291</v>
      </c>
      <c r="E1" s="11" t="s">
        <v>1007</v>
      </c>
      <c r="F1" s="11" t="s">
        <v>292</v>
      </c>
      <c r="G1" s="11" t="s">
        <v>1008</v>
      </c>
    </row>
    <row r="2" spans="1:7" x14ac:dyDescent="0.35">
      <c r="A2" t="s">
        <v>43</v>
      </c>
      <c r="B2" t="s">
        <v>232</v>
      </c>
      <c r="C2" t="s">
        <v>236</v>
      </c>
      <c r="D2" s="116">
        <v>99</v>
      </c>
      <c r="E2" t="s">
        <v>78</v>
      </c>
      <c r="F2" s="117">
        <v>627.70000000000005</v>
      </c>
      <c r="G2" t="s">
        <v>34</v>
      </c>
    </row>
    <row r="3" spans="1:7" x14ac:dyDescent="0.35">
      <c r="A3" t="s">
        <v>44</v>
      </c>
      <c r="B3" t="s">
        <v>231</v>
      </c>
      <c r="C3" t="s">
        <v>231</v>
      </c>
      <c r="D3">
        <v>86</v>
      </c>
      <c r="E3" t="s">
        <v>78</v>
      </c>
      <c r="F3" s="17">
        <v>638.68937100000005</v>
      </c>
      <c r="G3" t="s">
        <v>34</v>
      </c>
    </row>
    <row r="4" spans="1:7" x14ac:dyDescent="0.35">
      <c r="A4" t="s">
        <v>45</v>
      </c>
      <c r="B4" t="s">
        <v>293</v>
      </c>
      <c r="C4" t="s">
        <v>293</v>
      </c>
      <c r="D4" s="116">
        <v>74</v>
      </c>
      <c r="E4" t="s">
        <v>78</v>
      </c>
      <c r="F4" s="117">
        <v>2879.6</v>
      </c>
      <c r="G4" t="s">
        <v>34</v>
      </c>
    </row>
    <row r="5" spans="1:7" x14ac:dyDescent="0.35">
      <c r="A5" t="s">
        <v>46</v>
      </c>
      <c r="B5" s="116" t="s">
        <v>295</v>
      </c>
      <c r="C5" s="116" t="s">
        <v>933</v>
      </c>
      <c r="D5" s="116">
        <v>53</v>
      </c>
      <c r="E5" t="s">
        <v>78</v>
      </c>
      <c r="F5" s="117">
        <v>482.4</v>
      </c>
      <c r="G5" t="s">
        <v>34</v>
      </c>
    </row>
    <row r="6" spans="1:7" x14ac:dyDescent="0.35">
      <c r="A6" s="116" t="s">
        <v>46</v>
      </c>
      <c r="B6" t="s">
        <v>532</v>
      </c>
      <c r="C6" t="s">
        <v>783</v>
      </c>
      <c r="D6">
        <v>53</v>
      </c>
      <c r="E6" t="s">
        <v>78</v>
      </c>
      <c r="F6" s="17">
        <v>521.37317999999993</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2022-03-18T11:42:43Z</dcterms:modified>
</cp:coreProperties>
</file>