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sh\pybo\static\"/>
    </mc:Choice>
  </mc:AlternateContent>
  <xr:revisionPtr revIDLastSave="0" documentId="13_ncr:1_{926431A8-188F-452E-BAA8-741DB62B1471}" xr6:coauthVersionLast="47" xr6:coauthVersionMax="47" xr10:uidLastSave="{00000000-0000-0000-0000-000000000000}"/>
  <bookViews>
    <workbookView xWindow="28680" yWindow="-120" windowWidth="29040" windowHeight="15840" xr2:uid="{CEFD1A44-9352-42CD-9CBE-60653894C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 s="1"/>
  <c r="B7" i="1" s="1"/>
  <c r="E7" i="1" s="1"/>
  <c r="E2" i="1"/>
  <c r="E3" i="1"/>
  <c r="E4" i="1"/>
  <c r="E5" i="1"/>
  <c r="E6" i="1"/>
  <c r="B3" i="1"/>
  <c r="B8" i="1" l="1"/>
  <c r="E8" i="1" l="1"/>
  <c r="B9" i="1"/>
  <c r="B10" i="1" l="1"/>
  <c r="E9" i="1"/>
  <c r="B11" i="1" l="1"/>
  <c r="E10" i="1"/>
  <c r="B12" i="1" l="1"/>
  <c r="E11" i="1"/>
  <c r="B13" i="1" l="1"/>
  <c r="E12" i="1"/>
  <c r="E13" i="1" l="1"/>
  <c r="B14" i="1"/>
  <c r="E14" i="1" l="1"/>
  <c r="B15" i="1"/>
  <c r="B16" i="1" l="1"/>
  <c r="E15" i="1"/>
  <c r="B17" i="1" l="1"/>
  <c r="E16" i="1"/>
  <c r="B18" i="1" l="1"/>
  <c r="E17" i="1"/>
  <c r="B19" i="1" l="1"/>
  <c r="E18" i="1"/>
  <c r="E19" i="1" l="1"/>
  <c r="B20" i="1"/>
  <c r="E20" i="1" l="1"/>
  <c r="B21" i="1"/>
  <c r="B22" i="1" l="1"/>
  <c r="E21" i="1"/>
  <c r="B23" i="1" l="1"/>
  <c r="E22" i="1"/>
  <c r="B24" i="1" l="1"/>
  <c r="E23" i="1"/>
  <c r="B25" i="1" l="1"/>
  <c r="E24" i="1"/>
  <c r="E25" i="1" l="1"/>
  <c r="B26" i="1"/>
  <c r="E26" i="1" l="1"/>
  <c r="B27" i="1"/>
  <c r="B28" i="1" l="1"/>
  <c r="E27" i="1"/>
  <c r="B29" i="1" l="1"/>
  <c r="E28" i="1"/>
  <c r="B30" i="1" l="1"/>
  <c r="E29" i="1"/>
  <c r="B31" i="1" l="1"/>
  <c r="E30" i="1"/>
  <c r="E31" i="1" l="1"/>
  <c r="B32" i="1"/>
  <c r="E32" i="1" l="1"/>
  <c r="B33" i="1"/>
  <c r="B34" i="1" l="1"/>
  <c r="E33" i="1"/>
  <c r="B35" i="1" l="1"/>
  <c r="E34" i="1"/>
  <c r="B36" i="1" l="1"/>
  <c r="E35" i="1"/>
  <c r="B37" i="1" l="1"/>
  <c r="E36" i="1"/>
  <c r="E37" i="1" l="1"/>
  <c r="B38" i="1"/>
  <c r="E38" i="1" l="1"/>
  <c r="B39" i="1"/>
  <c r="B40" i="1" l="1"/>
  <c r="E39" i="1"/>
  <c r="B41" i="1" l="1"/>
  <c r="E40" i="1"/>
  <c r="B42" i="1" l="1"/>
  <c r="E41" i="1"/>
  <c r="B43" i="1" l="1"/>
  <c r="E42" i="1"/>
  <c r="E43" i="1" l="1"/>
  <c r="B44" i="1"/>
  <c r="E44" i="1" l="1"/>
  <c r="B45" i="1"/>
  <c r="B46" i="1" l="1"/>
  <c r="E45" i="1"/>
  <c r="B47" i="1" l="1"/>
  <c r="E46" i="1"/>
  <c r="B48" i="1" l="1"/>
  <c r="E47" i="1"/>
  <c r="B49" i="1" l="1"/>
  <c r="E48" i="1"/>
  <c r="E49" i="1" l="1"/>
  <c r="B50" i="1"/>
  <c r="E50" i="1" l="1"/>
  <c r="B51" i="1"/>
  <c r="B52" i="1" l="1"/>
  <c r="E51" i="1"/>
  <c r="B53" i="1" l="1"/>
  <c r="E52" i="1"/>
  <c r="B54" i="1" l="1"/>
  <c r="E53" i="1"/>
  <c r="B55" i="1" l="1"/>
  <c r="E54" i="1"/>
  <c r="E55" i="1" l="1"/>
  <c r="B56" i="1"/>
  <c r="E56" i="1" l="1"/>
  <c r="B57" i="1"/>
  <c r="B58" i="1" l="1"/>
  <c r="E57" i="1"/>
  <c r="B59" i="1" l="1"/>
  <c r="E58" i="1"/>
  <c r="B60" i="1" l="1"/>
  <c r="E59" i="1"/>
  <c r="B61" i="1" l="1"/>
  <c r="E60" i="1"/>
  <c r="E61" i="1" l="1"/>
  <c r="B62" i="1"/>
  <c r="E62" i="1" l="1"/>
  <c r="B63" i="1"/>
  <c r="B64" i="1" l="1"/>
  <c r="E63" i="1"/>
  <c r="B65" i="1" l="1"/>
  <c r="E64" i="1"/>
  <c r="B66" i="1" l="1"/>
  <c r="E65" i="1"/>
  <c r="B67" i="1" l="1"/>
  <c r="E66" i="1"/>
  <c r="E67" i="1" l="1"/>
  <c r="B68" i="1"/>
  <c r="E68" i="1" l="1"/>
  <c r="B69" i="1"/>
  <c r="B70" i="1" l="1"/>
  <c r="E69" i="1"/>
  <c r="B71" i="1" l="1"/>
  <c r="E70" i="1"/>
  <c r="B72" i="1" l="1"/>
  <c r="E71" i="1"/>
  <c r="B73" i="1" l="1"/>
  <c r="E72" i="1"/>
  <c r="E73" i="1" l="1"/>
  <c r="B74" i="1"/>
  <c r="E74" i="1" l="1"/>
  <c r="B75" i="1"/>
  <c r="B76" i="1" l="1"/>
  <c r="E75" i="1"/>
  <c r="B77" i="1" l="1"/>
  <c r="E76" i="1"/>
  <c r="B78" i="1" l="1"/>
  <c r="E77" i="1"/>
  <c r="B79" i="1" l="1"/>
  <c r="E78" i="1"/>
  <c r="E79" i="1" l="1"/>
  <c r="B80" i="1"/>
  <c r="E80" i="1" l="1"/>
  <c r="B81" i="1"/>
  <c r="B82" i="1" l="1"/>
  <c r="E81" i="1"/>
  <c r="B83" i="1" l="1"/>
  <c r="E82" i="1"/>
  <c r="B84" i="1" l="1"/>
  <c r="E83" i="1"/>
  <c r="B85" i="1" l="1"/>
  <c r="E84" i="1"/>
  <c r="E85" i="1" l="1"/>
  <c r="B86" i="1"/>
  <c r="E86" i="1" l="1"/>
  <c r="B87" i="1"/>
  <c r="B88" i="1" l="1"/>
  <c r="E87" i="1"/>
  <c r="B89" i="1" l="1"/>
  <c r="E88" i="1"/>
  <c r="B90" i="1" l="1"/>
  <c r="E89" i="1"/>
  <c r="B91" i="1" l="1"/>
  <c r="E90" i="1"/>
  <c r="E91" i="1" l="1"/>
  <c r="B92" i="1"/>
  <c r="E92" i="1" l="1"/>
  <c r="B93" i="1"/>
  <c r="B94" i="1" l="1"/>
  <c r="E93" i="1"/>
  <c r="B95" i="1" l="1"/>
  <c r="E94" i="1"/>
  <c r="B96" i="1" l="1"/>
  <c r="E95" i="1"/>
  <c r="B97" i="1" l="1"/>
  <c r="E96" i="1"/>
  <c r="E97" i="1" l="1"/>
  <c r="B98" i="1"/>
  <c r="E98" i="1" l="1"/>
  <c r="B99" i="1"/>
  <c r="B100" i="1" l="1"/>
  <c r="E99" i="1"/>
  <c r="B101" i="1" l="1"/>
  <c r="E100" i="1"/>
  <c r="B102" i="1" l="1"/>
  <c r="E101" i="1"/>
  <c r="B103" i="1" l="1"/>
  <c r="E102" i="1"/>
  <c r="E103" i="1" l="1"/>
  <c r="B104" i="1"/>
  <c r="E104" i="1" l="1"/>
  <c r="B105" i="1"/>
  <c r="B106" i="1" l="1"/>
  <c r="E105" i="1"/>
  <c r="B107" i="1" l="1"/>
  <c r="E106" i="1"/>
  <c r="B108" i="1" l="1"/>
  <c r="E107" i="1"/>
  <c r="E108" i="1" l="1"/>
  <c r="B109" i="1"/>
  <c r="E109" i="1" l="1"/>
  <c r="B110" i="1"/>
  <c r="E110" i="1" l="1"/>
  <c r="B111" i="1"/>
  <c r="B112" i="1" l="1"/>
  <c r="E111" i="1"/>
  <c r="B113" i="1" l="1"/>
  <c r="E112" i="1"/>
  <c r="B114" i="1" l="1"/>
  <c r="E113" i="1"/>
  <c r="B115" i="1" l="1"/>
  <c r="E114" i="1"/>
  <c r="E115" i="1" l="1"/>
  <c r="B116" i="1"/>
  <c r="E116" i="1" l="1"/>
  <c r="B117" i="1"/>
  <c r="B118" i="1" l="1"/>
  <c r="E117" i="1"/>
  <c r="B119" i="1" l="1"/>
  <c r="E118" i="1"/>
  <c r="B120" i="1" l="1"/>
  <c r="E119" i="1"/>
  <c r="B121" i="1" l="1"/>
  <c r="E120" i="1"/>
  <c r="E121" i="1" l="1"/>
  <c r="B122" i="1"/>
  <c r="E122" i="1" l="1"/>
  <c r="B123" i="1"/>
  <c r="B124" i="1" l="1"/>
  <c r="E123" i="1"/>
  <c r="B125" i="1" l="1"/>
  <c r="E124" i="1"/>
  <c r="B126" i="1" l="1"/>
  <c r="E125" i="1"/>
  <c r="B127" i="1" l="1"/>
  <c r="E126" i="1"/>
  <c r="E127" i="1" l="1"/>
  <c r="B128" i="1"/>
  <c r="E128" i="1" l="1"/>
  <c r="B129" i="1"/>
  <c r="B130" i="1" l="1"/>
  <c r="E129" i="1"/>
  <c r="B131" i="1" l="1"/>
  <c r="E130" i="1"/>
  <c r="B132" i="1" l="1"/>
  <c r="E131" i="1"/>
  <c r="B133" i="1" l="1"/>
  <c r="E132" i="1"/>
  <c r="E133" i="1" l="1"/>
  <c r="B134" i="1"/>
  <c r="E134" i="1" l="1"/>
  <c r="B135" i="1"/>
  <c r="B136" i="1" l="1"/>
  <c r="E135" i="1"/>
  <c r="B137" i="1" l="1"/>
  <c r="E136" i="1"/>
  <c r="B138" i="1" l="1"/>
  <c r="E137" i="1"/>
  <c r="B139" i="1" l="1"/>
  <c r="E138" i="1"/>
  <c r="E139" i="1" l="1"/>
  <c r="B140" i="1"/>
  <c r="E140" i="1" l="1"/>
  <c r="B141" i="1"/>
  <c r="B142" i="1" l="1"/>
  <c r="E141" i="1"/>
  <c r="B143" i="1" l="1"/>
  <c r="E142" i="1"/>
  <c r="B144" i="1" l="1"/>
  <c r="E143" i="1"/>
  <c r="B145" i="1" l="1"/>
  <c r="E144" i="1"/>
  <c r="E145" i="1" l="1"/>
  <c r="B146" i="1"/>
  <c r="E146" i="1" l="1"/>
  <c r="B147" i="1"/>
  <c r="B148" i="1" l="1"/>
  <c r="E147" i="1"/>
  <c r="B149" i="1" l="1"/>
  <c r="E148" i="1"/>
  <c r="B150" i="1" l="1"/>
  <c r="E149" i="1"/>
  <c r="B151" i="1" l="1"/>
  <c r="E150" i="1"/>
  <c r="E151" i="1" l="1"/>
  <c r="B152" i="1"/>
  <c r="E152" i="1" l="1"/>
  <c r="B153" i="1"/>
  <c r="B154" i="1" l="1"/>
  <c r="E153" i="1"/>
  <c r="B155" i="1" l="1"/>
  <c r="E154" i="1"/>
  <c r="B156" i="1" l="1"/>
  <c r="E155" i="1"/>
  <c r="B157" i="1" l="1"/>
  <c r="E156" i="1"/>
  <c r="E157" i="1" l="1"/>
  <c r="B158" i="1"/>
  <c r="E158" i="1" l="1"/>
  <c r="B159" i="1"/>
  <c r="B160" i="1" l="1"/>
  <c r="E159" i="1"/>
  <c r="B161" i="1" l="1"/>
  <c r="E160" i="1"/>
  <c r="B162" i="1" l="1"/>
  <c r="E161" i="1"/>
  <c r="B163" i="1" l="1"/>
  <c r="E162" i="1"/>
  <c r="B164" i="1" l="1"/>
  <c r="E163" i="1"/>
  <c r="B165" i="1" l="1"/>
  <c r="E164" i="1"/>
  <c r="B166" i="1" l="1"/>
  <c r="E165" i="1"/>
  <c r="B167" i="1" l="1"/>
  <c r="E166" i="1"/>
  <c r="B168" i="1" l="1"/>
  <c r="E167" i="1"/>
  <c r="B169" i="1" l="1"/>
  <c r="E168" i="1"/>
  <c r="B170" i="1" l="1"/>
  <c r="E169" i="1"/>
  <c r="B171" i="1" l="1"/>
  <c r="E170" i="1"/>
  <c r="B172" i="1" l="1"/>
  <c r="E171" i="1"/>
  <c r="B173" i="1" l="1"/>
  <c r="E172" i="1"/>
  <c r="B174" i="1" l="1"/>
  <c r="E173" i="1"/>
  <c r="B175" i="1" l="1"/>
  <c r="E174" i="1"/>
  <c r="B176" i="1" l="1"/>
  <c r="E175" i="1"/>
  <c r="B177" i="1" l="1"/>
  <c r="E176" i="1"/>
  <c r="B178" i="1" l="1"/>
  <c r="E177" i="1"/>
  <c r="B179" i="1" l="1"/>
  <c r="E178" i="1"/>
  <c r="B180" i="1" l="1"/>
  <c r="E179" i="1"/>
  <c r="B181" i="1" l="1"/>
  <c r="E180" i="1"/>
  <c r="B182" i="1" l="1"/>
  <c r="E181" i="1"/>
  <c r="B183" i="1" l="1"/>
  <c r="E182" i="1"/>
  <c r="B184" i="1" l="1"/>
  <c r="E183" i="1"/>
  <c r="B185" i="1" l="1"/>
  <c r="E184" i="1"/>
  <c r="B186" i="1" l="1"/>
  <c r="E185" i="1"/>
  <c r="B187" i="1" l="1"/>
  <c r="E186" i="1"/>
  <c r="B188" i="1" l="1"/>
  <c r="E187" i="1"/>
  <c r="B189" i="1" l="1"/>
  <c r="E188" i="1"/>
  <c r="B190" i="1" l="1"/>
  <c r="E189" i="1"/>
  <c r="B191" i="1" l="1"/>
  <c r="E190" i="1"/>
  <c r="B192" i="1" l="1"/>
  <c r="E191" i="1"/>
  <c r="B193" i="1" l="1"/>
  <c r="E192" i="1"/>
  <c r="B194" i="1" l="1"/>
  <c r="E193" i="1"/>
  <c r="B195" i="1" l="1"/>
  <c r="E194" i="1"/>
  <c r="B196" i="1" l="1"/>
  <c r="E195" i="1"/>
  <c r="B197" i="1" l="1"/>
  <c r="E196" i="1"/>
  <c r="B198" i="1" l="1"/>
  <c r="E197" i="1"/>
  <c r="B199" i="1" l="1"/>
  <c r="E198" i="1"/>
  <c r="B200" i="1" l="1"/>
  <c r="E199" i="1"/>
  <c r="B201" i="1" l="1"/>
  <c r="E200" i="1"/>
  <c r="B202" i="1" l="1"/>
  <c r="E201" i="1"/>
  <c r="B203" i="1" l="1"/>
  <c r="E202" i="1"/>
  <c r="B204" i="1" l="1"/>
  <c r="E203" i="1"/>
  <c r="B205" i="1" l="1"/>
  <c r="E204" i="1"/>
  <c r="B206" i="1" l="1"/>
  <c r="E206" i="1" s="1"/>
  <c r="E205" i="1"/>
</calcChain>
</file>

<file path=xl/sharedStrings.xml><?xml version="1.0" encoding="utf-8"?>
<sst xmlns="http://schemas.openxmlformats.org/spreadsheetml/2006/main" count="415" uniqueCount="15">
  <si>
    <t>주택금융공사</t>
    <phoneticPr fontId="2" type="noConversion"/>
  </si>
  <si>
    <t>기술사적금</t>
    <phoneticPr fontId="2" type="noConversion"/>
  </si>
  <si>
    <t>월적금</t>
    <phoneticPr fontId="2" type="noConversion"/>
  </si>
  <si>
    <t>상여</t>
    <phoneticPr fontId="2" type="noConversion"/>
  </si>
  <si>
    <t>장모님회갑</t>
    <phoneticPr fontId="2" type="noConversion"/>
  </si>
  <si>
    <t>성과급</t>
    <phoneticPr fontId="2" type="noConversion"/>
  </si>
  <si>
    <t>PI</t>
    <phoneticPr fontId="2" type="noConversion"/>
  </si>
  <si>
    <t>created_at</t>
    <phoneticPr fontId="2" type="noConversion"/>
  </si>
  <si>
    <t>balance</t>
    <phoneticPr fontId="2" type="noConversion"/>
  </si>
  <si>
    <t>repayment</t>
    <phoneticPr fontId="2" type="noConversion"/>
  </si>
  <si>
    <t>category</t>
    <phoneticPr fontId="2" type="noConversion"/>
  </si>
  <si>
    <t>type</t>
    <phoneticPr fontId="2" type="noConversion"/>
  </si>
  <si>
    <t>추가납부</t>
    <phoneticPr fontId="2" type="noConversion"/>
  </si>
  <si>
    <t>repayment_ratio</t>
    <phoneticPr fontId="2" type="noConversion"/>
  </si>
  <si>
    <t>계획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</si>
</sst>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_);[Red]\(0.00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4">
    <dxf>
      <numFmt numFmtId="176" formatCode="0.000_);[Red]\(0.0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numFmt numFmtId="19" formatCode="yyyy/mm/dd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84E5F-C44F-4356-BF90-AADB16063800}" name="표1" displayName="표1" ref="A1:F206" totalsRowShown="0">
  <autoFilter ref="A1:F206" xr:uid="{E3D84E5F-C44F-4356-BF90-AADB16063800}"/>
  <tableColumns count="6">
    <tableColumn id="1" xr3:uid="{AB949873-1BC5-4D85-9A4E-60B6E655D340}" name="created_at" dataDxfId="3"/>
    <tableColumn id="2" xr3:uid="{030B8C5D-7BC4-449C-B9BC-830624C7196F}" name="balance" dataDxfId="2" dataCellStyle="쉼표 [0]"/>
    <tableColumn id="3" xr3:uid="{030319BC-3A5D-48CC-AEC6-620C9FEFE7C9}" name="repayment" dataDxfId="1" dataCellStyle="쉼표 [0]"/>
    <tableColumn id="4" xr3:uid="{496E9B83-99C7-4A78-BFB6-5E07FD23F2F8}" name="category"/>
    <tableColumn id="5" xr3:uid="{CE0F6CC5-5752-4ABA-AAFA-91CE3511C515}" name="repayment_ratio" dataDxfId="0">
      <calculatedColumnFormula>1-표1[[#This Row],[balance]]/320000000</calculatedColumnFormula>
    </tableColumn>
    <tableColumn id="6" xr3:uid="{E23DD97D-2016-4A0E-90EE-79D94DBBAF8E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00D0-70B1-4CB6-8B9B-D51939C23FCE}">
  <dimension ref="A1:F206"/>
  <sheetViews>
    <sheetView tabSelected="1" workbookViewId="0">
      <selection activeCell="N14" sqref="N14"/>
    </sheetView>
  </sheetViews>
  <sheetFormatPr defaultRowHeight="16.5" x14ac:dyDescent="0.3"/>
  <cols>
    <col min="1" max="1" width="11.125" bestFit="1" customWidth="1"/>
    <col min="2" max="2" width="13" style="1" bestFit="1" customWidth="1"/>
    <col min="3" max="3" width="11.75" style="1" bestFit="1" customWidth="1"/>
    <col min="4" max="4" width="12.375" bestFit="1" customWidth="1"/>
    <col min="5" max="5" width="17" style="2" customWidth="1"/>
  </cols>
  <sheetData>
    <row r="1" spans="1:6" x14ac:dyDescent="0.3">
      <c r="A1" t="s">
        <v>7</v>
      </c>
      <c r="B1" s="1" t="s">
        <v>8</v>
      </c>
      <c r="C1" s="1" t="s">
        <v>9</v>
      </c>
      <c r="D1" t="s">
        <v>10</v>
      </c>
      <c r="E1" s="2" t="s">
        <v>13</v>
      </c>
      <c r="F1" t="s">
        <v>11</v>
      </c>
    </row>
    <row r="2" spans="1:6" x14ac:dyDescent="0.3">
      <c r="A2" s="3">
        <v>44982</v>
      </c>
      <c r="B2" s="1">
        <v>320000000</v>
      </c>
      <c r="C2" s="1">
        <v>1000000</v>
      </c>
      <c r="D2" t="s">
        <v>1</v>
      </c>
      <c r="E2" s="2">
        <f>1-표1[[#This Row],[balance]]/320000000</f>
        <v>0</v>
      </c>
      <c r="F2" t="s">
        <v>14</v>
      </c>
    </row>
    <row r="3" spans="1:6" x14ac:dyDescent="0.3">
      <c r="A3" s="3">
        <v>45010</v>
      </c>
      <c r="B3" s="1">
        <f>B2-C2</f>
        <v>319000000</v>
      </c>
      <c r="C3" s="1">
        <v>1000000</v>
      </c>
      <c r="D3" t="s">
        <v>1</v>
      </c>
      <c r="E3" s="2">
        <f>1-표1[[#This Row],[balance]]/320000000</f>
        <v>3.1250000000000444E-3</v>
      </c>
      <c r="F3" t="s">
        <v>14</v>
      </c>
    </row>
    <row r="4" spans="1:6" x14ac:dyDescent="0.3">
      <c r="A4" s="3">
        <v>45041</v>
      </c>
      <c r="B4" s="1">
        <f t="shared" ref="B4:B67" si="0">B3-C3</f>
        <v>318000000</v>
      </c>
      <c r="C4" s="1">
        <v>1000000</v>
      </c>
      <c r="D4" t="s">
        <v>1</v>
      </c>
      <c r="E4" s="2">
        <f>1-표1[[#This Row],[balance]]/320000000</f>
        <v>6.2499999999999778E-3</v>
      </c>
      <c r="F4" t="s">
        <v>14</v>
      </c>
    </row>
    <row r="5" spans="1:6" x14ac:dyDescent="0.3">
      <c r="A5" s="3">
        <v>45071</v>
      </c>
      <c r="B5" s="1">
        <f t="shared" si="0"/>
        <v>317000000</v>
      </c>
      <c r="C5" s="1">
        <v>1000000</v>
      </c>
      <c r="D5" t="s">
        <v>1</v>
      </c>
      <c r="E5" s="2">
        <f>1-표1[[#This Row],[balance]]/320000000</f>
        <v>9.3750000000000222E-3</v>
      </c>
      <c r="F5" t="s">
        <v>14</v>
      </c>
    </row>
    <row r="6" spans="1:6" x14ac:dyDescent="0.3">
      <c r="A6" s="3">
        <v>45102</v>
      </c>
      <c r="B6" s="1">
        <f t="shared" si="0"/>
        <v>316000000</v>
      </c>
      <c r="C6" s="1">
        <v>1000000</v>
      </c>
      <c r="D6" t="s">
        <v>1</v>
      </c>
      <c r="E6" s="2">
        <f>1-표1[[#This Row],[balance]]/320000000</f>
        <v>1.2499999999999956E-2</v>
      </c>
      <c r="F6" t="s">
        <v>14</v>
      </c>
    </row>
    <row r="7" spans="1:6" x14ac:dyDescent="0.3">
      <c r="A7" s="3">
        <v>45132</v>
      </c>
      <c r="B7" s="1">
        <f t="shared" si="0"/>
        <v>315000000</v>
      </c>
      <c r="C7" s="1">
        <v>1000000</v>
      </c>
      <c r="D7" t="s">
        <v>1</v>
      </c>
      <c r="E7" s="2">
        <f>1-표1[[#This Row],[balance]]/320000000</f>
        <v>1.5625E-2</v>
      </c>
      <c r="F7" t="s">
        <v>14</v>
      </c>
    </row>
    <row r="8" spans="1:6" x14ac:dyDescent="0.3">
      <c r="A8" s="3">
        <v>45163</v>
      </c>
      <c r="B8" s="1">
        <f t="shared" si="0"/>
        <v>314000000</v>
      </c>
      <c r="C8" s="1">
        <v>1000000</v>
      </c>
      <c r="D8" t="s">
        <v>1</v>
      </c>
      <c r="E8" s="2">
        <f>1-표1[[#This Row],[balance]]/320000000</f>
        <v>1.8750000000000044E-2</v>
      </c>
      <c r="F8" t="s">
        <v>14</v>
      </c>
    </row>
    <row r="9" spans="1:6" x14ac:dyDescent="0.3">
      <c r="A9" s="3">
        <v>45194</v>
      </c>
      <c r="B9" s="1">
        <f t="shared" si="0"/>
        <v>313000000</v>
      </c>
      <c r="C9" s="1">
        <v>1000000</v>
      </c>
      <c r="D9" t="s">
        <v>1</v>
      </c>
      <c r="E9" s="2">
        <f>1-표1[[#This Row],[balance]]/320000000</f>
        <v>2.1874999999999978E-2</v>
      </c>
      <c r="F9" t="s">
        <v>14</v>
      </c>
    </row>
    <row r="10" spans="1:6" x14ac:dyDescent="0.3">
      <c r="A10" s="3">
        <v>45224</v>
      </c>
      <c r="B10" s="1">
        <f t="shared" si="0"/>
        <v>312000000</v>
      </c>
      <c r="C10" s="1">
        <v>1000000</v>
      </c>
      <c r="D10" t="s">
        <v>1</v>
      </c>
      <c r="E10" s="2">
        <f>1-표1[[#This Row],[balance]]/320000000</f>
        <v>2.5000000000000022E-2</v>
      </c>
      <c r="F10" t="s">
        <v>14</v>
      </c>
    </row>
    <row r="11" spans="1:6" x14ac:dyDescent="0.3">
      <c r="A11" s="3">
        <v>45255</v>
      </c>
      <c r="B11" s="1">
        <f t="shared" si="0"/>
        <v>311000000</v>
      </c>
      <c r="C11" s="1">
        <v>1000000</v>
      </c>
      <c r="D11" t="s">
        <v>1</v>
      </c>
      <c r="E11" s="2">
        <f>1-표1[[#This Row],[balance]]/320000000</f>
        <v>2.8124999999999956E-2</v>
      </c>
      <c r="F11" t="s">
        <v>14</v>
      </c>
    </row>
    <row r="12" spans="1:6" x14ac:dyDescent="0.3">
      <c r="A12" s="3">
        <v>45285</v>
      </c>
      <c r="B12" s="1">
        <f t="shared" si="0"/>
        <v>310000000</v>
      </c>
      <c r="C12" s="1">
        <v>423476</v>
      </c>
      <c r="D12" t="s">
        <v>0</v>
      </c>
      <c r="E12" s="2">
        <f>1-표1[[#This Row],[balance]]/320000000</f>
        <v>3.125E-2</v>
      </c>
      <c r="F12" t="s">
        <v>14</v>
      </c>
    </row>
    <row r="13" spans="1:6" x14ac:dyDescent="0.3">
      <c r="A13" s="3">
        <v>45285</v>
      </c>
      <c r="B13" s="1">
        <f t="shared" si="0"/>
        <v>309576524</v>
      </c>
      <c r="C13" s="1">
        <v>1000000</v>
      </c>
      <c r="D13" t="s">
        <v>1</v>
      </c>
      <c r="E13" s="2">
        <f>1-표1[[#This Row],[balance]]/320000000</f>
        <v>3.257336249999998E-2</v>
      </c>
      <c r="F13" t="s">
        <v>14</v>
      </c>
    </row>
    <row r="14" spans="1:6" x14ac:dyDescent="0.3">
      <c r="A14" s="3">
        <v>45316</v>
      </c>
      <c r="B14" s="1">
        <f t="shared" si="0"/>
        <v>308576524</v>
      </c>
      <c r="C14" s="1">
        <v>386660</v>
      </c>
      <c r="D14" t="s">
        <v>0</v>
      </c>
      <c r="E14" s="2">
        <f>1-표1[[#This Row],[balance]]/320000000</f>
        <v>3.5698362500000025E-2</v>
      </c>
      <c r="F14" t="s">
        <v>14</v>
      </c>
    </row>
    <row r="15" spans="1:6" x14ac:dyDescent="0.3">
      <c r="A15" s="3">
        <v>45316</v>
      </c>
      <c r="B15" s="1">
        <f t="shared" si="0"/>
        <v>308189864</v>
      </c>
      <c r="C15" s="1">
        <v>1000000</v>
      </c>
      <c r="D15" t="s">
        <v>1</v>
      </c>
      <c r="E15" s="2">
        <f>1-표1[[#This Row],[balance]]/320000000</f>
        <v>3.6906675E-2</v>
      </c>
      <c r="F15" t="s">
        <v>14</v>
      </c>
    </row>
    <row r="16" spans="1:6" x14ac:dyDescent="0.3">
      <c r="A16" s="3">
        <v>45323</v>
      </c>
      <c r="B16" s="1">
        <f t="shared" si="0"/>
        <v>307189864</v>
      </c>
      <c r="C16" s="1">
        <v>30000000</v>
      </c>
      <c r="D16" t="s">
        <v>12</v>
      </c>
      <c r="E16" s="2">
        <f>1-표1[[#This Row],[balance]]/320000000</f>
        <v>4.0031675000000044E-2</v>
      </c>
      <c r="F16" t="s">
        <v>14</v>
      </c>
    </row>
    <row r="17" spans="1:6" x14ac:dyDescent="0.3">
      <c r="A17" s="3">
        <v>45347</v>
      </c>
      <c r="B17" s="1">
        <f t="shared" si="0"/>
        <v>277189864</v>
      </c>
      <c r="C17" s="1">
        <v>352445</v>
      </c>
      <c r="D17" t="s">
        <v>0</v>
      </c>
      <c r="E17" s="2">
        <f>1-표1[[#This Row],[balance]]/320000000</f>
        <v>0.13378167500000004</v>
      </c>
      <c r="F17" t="s">
        <v>14</v>
      </c>
    </row>
    <row r="18" spans="1:6" x14ac:dyDescent="0.3">
      <c r="A18" s="3">
        <v>45347</v>
      </c>
      <c r="B18" s="1">
        <f t="shared" si="0"/>
        <v>276837419</v>
      </c>
      <c r="C18" s="1">
        <v>1000000</v>
      </c>
      <c r="D18" t="s">
        <v>1</v>
      </c>
      <c r="E18" s="2">
        <f>1-표1[[#This Row],[balance]]/320000000</f>
        <v>0.13488306562499996</v>
      </c>
      <c r="F18" t="s">
        <v>14</v>
      </c>
    </row>
    <row r="19" spans="1:6" x14ac:dyDescent="0.3">
      <c r="A19" s="3">
        <v>45376</v>
      </c>
      <c r="B19" s="1">
        <f t="shared" si="0"/>
        <v>275837419</v>
      </c>
      <c r="C19" s="1">
        <v>428030</v>
      </c>
      <c r="D19" t="s">
        <v>0</v>
      </c>
      <c r="E19" s="2">
        <f>1-표1[[#This Row],[balance]]/320000000</f>
        <v>0.13800806562500001</v>
      </c>
      <c r="F19" t="s">
        <v>14</v>
      </c>
    </row>
    <row r="20" spans="1:6" x14ac:dyDescent="0.3">
      <c r="A20" s="3">
        <v>45376</v>
      </c>
      <c r="B20" s="1">
        <f t="shared" si="0"/>
        <v>275409389</v>
      </c>
      <c r="C20" s="1">
        <v>1000000</v>
      </c>
      <c r="D20" t="s">
        <v>1</v>
      </c>
      <c r="E20" s="2">
        <f>1-표1[[#This Row],[balance]]/320000000</f>
        <v>0.13934565937499999</v>
      </c>
      <c r="F20" t="s">
        <v>14</v>
      </c>
    </row>
    <row r="21" spans="1:6" x14ac:dyDescent="0.3">
      <c r="A21" s="3">
        <v>45407</v>
      </c>
      <c r="B21" s="1">
        <f t="shared" si="0"/>
        <v>274409389</v>
      </c>
      <c r="C21" s="1">
        <v>380000</v>
      </c>
      <c r="D21" t="s">
        <v>0</v>
      </c>
      <c r="E21" s="2">
        <f>1-표1[[#This Row],[balance]]/320000000</f>
        <v>0.14247065937500003</v>
      </c>
      <c r="F21" t="s">
        <v>14</v>
      </c>
    </row>
    <row r="22" spans="1:6" x14ac:dyDescent="0.3">
      <c r="A22" s="3">
        <v>45407</v>
      </c>
      <c r="B22" s="1">
        <f t="shared" si="0"/>
        <v>274029389</v>
      </c>
      <c r="C22" s="1">
        <v>1000000</v>
      </c>
      <c r="D22" t="s">
        <v>1</v>
      </c>
      <c r="E22" s="2">
        <f>1-표1[[#This Row],[balance]]/320000000</f>
        <v>0.14365815937500004</v>
      </c>
      <c r="F22" t="s">
        <v>14</v>
      </c>
    </row>
    <row r="23" spans="1:6" x14ac:dyDescent="0.3">
      <c r="A23" s="3">
        <v>45407</v>
      </c>
      <c r="B23" s="1">
        <f t="shared" si="0"/>
        <v>273029389</v>
      </c>
      <c r="C23" s="1">
        <v>1800000</v>
      </c>
      <c r="D23" t="s">
        <v>2</v>
      </c>
      <c r="E23" s="2">
        <f>1-표1[[#This Row],[balance]]/320000000</f>
        <v>0.14678315937499997</v>
      </c>
      <c r="F23" t="s">
        <v>14</v>
      </c>
    </row>
    <row r="24" spans="1:6" x14ac:dyDescent="0.3">
      <c r="A24" s="3">
        <v>45437</v>
      </c>
      <c r="B24" s="1">
        <f t="shared" si="0"/>
        <v>271229389</v>
      </c>
      <c r="C24" s="1">
        <v>380000</v>
      </c>
      <c r="D24" t="s">
        <v>0</v>
      </c>
      <c r="E24" s="2">
        <f>1-표1[[#This Row],[balance]]/320000000</f>
        <v>0.15240815937499996</v>
      </c>
      <c r="F24" t="s">
        <v>14</v>
      </c>
    </row>
    <row r="25" spans="1:6" x14ac:dyDescent="0.3">
      <c r="A25" s="3">
        <v>45437</v>
      </c>
      <c r="B25" s="1">
        <f t="shared" si="0"/>
        <v>270849389</v>
      </c>
      <c r="C25" s="1">
        <v>1000000</v>
      </c>
      <c r="D25" t="s">
        <v>1</v>
      </c>
      <c r="E25" s="2">
        <f>1-표1[[#This Row],[balance]]/320000000</f>
        <v>0.15359565937499997</v>
      </c>
      <c r="F25" t="s">
        <v>14</v>
      </c>
    </row>
    <row r="26" spans="1:6" x14ac:dyDescent="0.3">
      <c r="A26" s="3">
        <v>45437</v>
      </c>
      <c r="B26" s="1">
        <f t="shared" si="0"/>
        <v>269849389</v>
      </c>
      <c r="C26" s="1">
        <v>1800000</v>
      </c>
      <c r="D26" t="s">
        <v>2</v>
      </c>
      <c r="E26" s="2">
        <f>1-표1[[#This Row],[balance]]/320000000</f>
        <v>0.15672065937500002</v>
      </c>
      <c r="F26" t="s">
        <v>14</v>
      </c>
    </row>
    <row r="27" spans="1:6" x14ac:dyDescent="0.3">
      <c r="A27" s="3">
        <v>45437</v>
      </c>
      <c r="B27" s="1">
        <f t="shared" si="0"/>
        <v>268049389</v>
      </c>
      <c r="C27" s="1">
        <v>3000000</v>
      </c>
      <c r="D27" t="s">
        <v>4</v>
      </c>
      <c r="E27" s="2">
        <f>1-표1[[#This Row],[balance]]/320000000</f>
        <v>0.16234565937500001</v>
      </c>
      <c r="F27" t="s">
        <v>14</v>
      </c>
    </row>
    <row r="28" spans="1:6" x14ac:dyDescent="0.3">
      <c r="A28" s="3">
        <v>45468</v>
      </c>
      <c r="B28" s="1">
        <f t="shared" si="0"/>
        <v>265049389</v>
      </c>
      <c r="C28" s="1">
        <v>380000</v>
      </c>
      <c r="D28" t="s">
        <v>0</v>
      </c>
      <c r="E28" s="2">
        <f>1-표1[[#This Row],[balance]]/320000000</f>
        <v>0.17172065937500003</v>
      </c>
      <c r="F28" t="s">
        <v>14</v>
      </c>
    </row>
    <row r="29" spans="1:6" x14ac:dyDescent="0.3">
      <c r="A29" s="3">
        <v>45468</v>
      </c>
      <c r="B29" s="1">
        <f t="shared" si="0"/>
        <v>264669389</v>
      </c>
      <c r="C29" s="1">
        <v>1000000</v>
      </c>
      <c r="D29" t="s">
        <v>1</v>
      </c>
      <c r="E29" s="2">
        <f>1-표1[[#This Row],[balance]]/320000000</f>
        <v>0.17290815937500004</v>
      </c>
      <c r="F29" t="s">
        <v>14</v>
      </c>
    </row>
    <row r="30" spans="1:6" x14ac:dyDescent="0.3">
      <c r="A30" s="3">
        <v>45468</v>
      </c>
      <c r="B30" s="1">
        <f t="shared" si="0"/>
        <v>263669389</v>
      </c>
      <c r="C30" s="1">
        <v>1800000</v>
      </c>
      <c r="D30" t="s">
        <v>2</v>
      </c>
      <c r="E30" s="2">
        <f>1-표1[[#This Row],[balance]]/320000000</f>
        <v>0.17603315937499997</v>
      </c>
      <c r="F30" t="s">
        <v>14</v>
      </c>
    </row>
    <row r="31" spans="1:6" x14ac:dyDescent="0.3">
      <c r="A31" s="3">
        <v>45498</v>
      </c>
      <c r="B31" s="1">
        <f t="shared" si="0"/>
        <v>261869389</v>
      </c>
      <c r="C31" s="1">
        <v>380000</v>
      </c>
      <c r="D31" t="s">
        <v>0</v>
      </c>
      <c r="E31" s="2">
        <f>1-표1[[#This Row],[balance]]/320000000</f>
        <v>0.18165815937499996</v>
      </c>
      <c r="F31" t="s">
        <v>14</v>
      </c>
    </row>
    <row r="32" spans="1:6" x14ac:dyDescent="0.3">
      <c r="A32" s="3">
        <v>45498</v>
      </c>
      <c r="B32" s="1">
        <f t="shared" si="0"/>
        <v>261489389</v>
      </c>
      <c r="C32" s="1">
        <v>1000000</v>
      </c>
      <c r="D32" t="s">
        <v>1</v>
      </c>
      <c r="E32" s="2">
        <f>1-표1[[#This Row],[balance]]/320000000</f>
        <v>0.18284565937499997</v>
      </c>
      <c r="F32" t="s">
        <v>14</v>
      </c>
    </row>
    <row r="33" spans="1:6" x14ac:dyDescent="0.3">
      <c r="A33" s="3">
        <v>45498</v>
      </c>
      <c r="B33" s="1">
        <f t="shared" si="0"/>
        <v>260489389</v>
      </c>
      <c r="C33" s="1">
        <v>1800000</v>
      </c>
      <c r="D33" t="s">
        <v>2</v>
      </c>
      <c r="E33" s="2">
        <f>1-표1[[#This Row],[balance]]/320000000</f>
        <v>0.18597065937500001</v>
      </c>
      <c r="F33" t="s">
        <v>14</v>
      </c>
    </row>
    <row r="34" spans="1:6" x14ac:dyDescent="0.3">
      <c r="A34" s="3">
        <v>45529</v>
      </c>
      <c r="B34" s="1">
        <f t="shared" si="0"/>
        <v>258689389</v>
      </c>
      <c r="C34" s="1">
        <v>380000</v>
      </c>
      <c r="D34" t="s">
        <v>0</v>
      </c>
      <c r="E34" s="2">
        <f>1-표1[[#This Row],[balance]]/320000000</f>
        <v>0.191595659375</v>
      </c>
      <c r="F34" t="s">
        <v>14</v>
      </c>
    </row>
    <row r="35" spans="1:6" x14ac:dyDescent="0.3">
      <c r="A35" s="3">
        <v>45529</v>
      </c>
      <c r="B35" s="1">
        <f t="shared" si="0"/>
        <v>258309389</v>
      </c>
      <c r="C35" s="1">
        <v>1000000</v>
      </c>
      <c r="D35" t="s">
        <v>1</v>
      </c>
      <c r="E35" s="2">
        <f>1-표1[[#This Row],[balance]]/320000000</f>
        <v>0.19278315937500001</v>
      </c>
      <c r="F35" t="s">
        <v>14</v>
      </c>
    </row>
    <row r="36" spans="1:6" x14ac:dyDescent="0.3">
      <c r="A36" s="3">
        <v>45529</v>
      </c>
      <c r="B36" s="1">
        <f t="shared" si="0"/>
        <v>257309389</v>
      </c>
      <c r="C36" s="1">
        <v>1800000</v>
      </c>
      <c r="D36" t="s">
        <v>2</v>
      </c>
      <c r="E36" s="2">
        <f>1-표1[[#This Row],[balance]]/320000000</f>
        <v>0.19590815937499995</v>
      </c>
      <c r="F36" t="s">
        <v>14</v>
      </c>
    </row>
    <row r="37" spans="1:6" x14ac:dyDescent="0.3">
      <c r="A37" s="3">
        <v>45546</v>
      </c>
      <c r="B37" s="1">
        <f t="shared" si="0"/>
        <v>255509389</v>
      </c>
      <c r="C37" s="1">
        <v>3500000</v>
      </c>
      <c r="D37" t="s">
        <v>3</v>
      </c>
      <c r="E37" s="2">
        <f>1-표1[[#This Row],[balance]]/320000000</f>
        <v>0.20153315937500005</v>
      </c>
      <c r="F37" t="s">
        <v>14</v>
      </c>
    </row>
    <row r="38" spans="1:6" x14ac:dyDescent="0.3">
      <c r="A38" s="3">
        <v>45560</v>
      </c>
      <c r="B38" s="1">
        <f t="shared" si="0"/>
        <v>252009389</v>
      </c>
      <c r="C38" s="1">
        <v>380000</v>
      </c>
      <c r="D38" t="s">
        <v>0</v>
      </c>
      <c r="E38" s="2">
        <f>1-표1[[#This Row],[balance]]/320000000</f>
        <v>0.21247065937499998</v>
      </c>
      <c r="F38" t="s">
        <v>14</v>
      </c>
    </row>
    <row r="39" spans="1:6" x14ac:dyDescent="0.3">
      <c r="A39" s="3">
        <v>45560</v>
      </c>
      <c r="B39" s="1">
        <f t="shared" si="0"/>
        <v>251629389</v>
      </c>
      <c r="C39" s="1">
        <v>1000000</v>
      </c>
      <c r="D39" t="s">
        <v>1</v>
      </c>
      <c r="E39" s="2">
        <f>1-표1[[#This Row],[balance]]/320000000</f>
        <v>0.21365815937499999</v>
      </c>
      <c r="F39" t="s">
        <v>14</v>
      </c>
    </row>
    <row r="40" spans="1:6" x14ac:dyDescent="0.3">
      <c r="A40" s="3">
        <v>45560</v>
      </c>
      <c r="B40" s="1">
        <f t="shared" si="0"/>
        <v>250629389</v>
      </c>
      <c r="C40" s="1">
        <v>1800000</v>
      </c>
      <c r="D40" t="s">
        <v>2</v>
      </c>
      <c r="E40" s="2">
        <f>1-표1[[#This Row],[balance]]/320000000</f>
        <v>0.21678315937500003</v>
      </c>
      <c r="F40" t="s">
        <v>14</v>
      </c>
    </row>
    <row r="41" spans="1:6" x14ac:dyDescent="0.3">
      <c r="A41" s="3">
        <v>45590</v>
      </c>
      <c r="B41" s="1">
        <f t="shared" si="0"/>
        <v>248829389</v>
      </c>
      <c r="C41" s="1">
        <v>380000</v>
      </c>
      <c r="D41" t="s">
        <v>0</v>
      </c>
      <c r="E41" s="2">
        <f>1-표1[[#This Row],[balance]]/320000000</f>
        <v>0.22240815937500003</v>
      </c>
      <c r="F41" t="s">
        <v>14</v>
      </c>
    </row>
    <row r="42" spans="1:6" x14ac:dyDescent="0.3">
      <c r="A42" s="3">
        <v>45590</v>
      </c>
      <c r="B42" s="1">
        <f t="shared" si="0"/>
        <v>248449389</v>
      </c>
      <c r="C42" s="1">
        <v>1000000</v>
      </c>
      <c r="D42" t="s">
        <v>1</v>
      </c>
      <c r="E42" s="2">
        <f>1-표1[[#This Row],[balance]]/320000000</f>
        <v>0.22359565937500003</v>
      </c>
      <c r="F42" t="s">
        <v>14</v>
      </c>
    </row>
    <row r="43" spans="1:6" x14ac:dyDescent="0.3">
      <c r="A43" s="3">
        <v>45590</v>
      </c>
      <c r="B43" s="1">
        <f t="shared" si="0"/>
        <v>247449389</v>
      </c>
      <c r="C43" s="1">
        <v>1800000</v>
      </c>
      <c r="D43" t="s">
        <v>2</v>
      </c>
      <c r="E43" s="2">
        <f>1-표1[[#This Row],[balance]]/320000000</f>
        <v>0.22672065937499997</v>
      </c>
      <c r="F43" t="s">
        <v>14</v>
      </c>
    </row>
    <row r="44" spans="1:6" x14ac:dyDescent="0.3">
      <c r="A44" s="3">
        <v>45621</v>
      </c>
      <c r="B44" s="1">
        <f t="shared" si="0"/>
        <v>245649389</v>
      </c>
      <c r="C44" s="1">
        <v>380000</v>
      </c>
      <c r="D44" t="s">
        <v>0</v>
      </c>
      <c r="E44" s="2">
        <f>1-표1[[#This Row],[balance]]/320000000</f>
        <v>0.23234565937499996</v>
      </c>
      <c r="F44" t="s">
        <v>14</v>
      </c>
    </row>
    <row r="45" spans="1:6" x14ac:dyDescent="0.3">
      <c r="A45" s="3">
        <v>45621</v>
      </c>
      <c r="B45" s="1">
        <f t="shared" si="0"/>
        <v>245269389</v>
      </c>
      <c r="C45" s="1">
        <v>1000000</v>
      </c>
      <c r="D45" t="s">
        <v>1</v>
      </c>
      <c r="E45" s="2">
        <f>1-표1[[#This Row],[balance]]/320000000</f>
        <v>0.23353315937499997</v>
      </c>
      <c r="F45" t="s">
        <v>14</v>
      </c>
    </row>
    <row r="46" spans="1:6" x14ac:dyDescent="0.3">
      <c r="A46" s="3">
        <v>45621</v>
      </c>
      <c r="B46" s="1">
        <f t="shared" si="0"/>
        <v>244269389</v>
      </c>
      <c r="C46" s="1">
        <v>1800000</v>
      </c>
      <c r="D46" t="s">
        <v>2</v>
      </c>
      <c r="E46" s="2">
        <f>1-표1[[#This Row],[balance]]/320000000</f>
        <v>0.23665815937500001</v>
      </c>
      <c r="F46" t="s">
        <v>14</v>
      </c>
    </row>
    <row r="47" spans="1:6" x14ac:dyDescent="0.3">
      <c r="A47" s="3">
        <v>45651</v>
      </c>
      <c r="B47" s="1">
        <f t="shared" si="0"/>
        <v>242469389</v>
      </c>
      <c r="C47" s="1">
        <v>380000</v>
      </c>
      <c r="D47" t="s">
        <v>0</v>
      </c>
      <c r="E47" s="2">
        <f>1-표1[[#This Row],[balance]]/320000000</f>
        <v>0.242283159375</v>
      </c>
      <c r="F47" t="s">
        <v>14</v>
      </c>
    </row>
    <row r="48" spans="1:6" x14ac:dyDescent="0.3">
      <c r="A48" s="3">
        <v>45651</v>
      </c>
      <c r="B48" s="1">
        <f t="shared" si="0"/>
        <v>242089389</v>
      </c>
      <c r="C48" s="1">
        <v>1000000</v>
      </c>
      <c r="D48" t="s">
        <v>1</v>
      </c>
      <c r="E48" s="2">
        <f>1-표1[[#This Row],[balance]]/320000000</f>
        <v>0.24347065937500001</v>
      </c>
      <c r="F48" t="s">
        <v>14</v>
      </c>
    </row>
    <row r="49" spans="1:6" x14ac:dyDescent="0.3">
      <c r="A49" s="3">
        <v>45651</v>
      </c>
      <c r="B49" s="1">
        <f t="shared" si="0"/>
        <v>241089389</v>
      </c>
      <c r="C49" s="1">
        <v>1800000</v>
      </c>
      <c r="D49" t="s">
        <v>2</v>
      </c>
      <c r="E49" s="2">
        <f>1-표1[[#This Row],[balance]]/320000000</f>
        <v>0.24659565937500005</v>
      </c>
      <c r="F49" t="s">
        <v>14</v>
      </c>
    </row>
    <row r="50" spans="1:6" x14ac:dyDescent="0.3">
      <c r="A50" s="3">
        <v>45651</v>
      </c>
      <c r="B50" s="1">
        <f t="shared" si="0"/>
        <v>239289389</v>
      </c>
      <c r="C50" s="1">
        <v>5500000</v>
      </c>
      <c r="D50" t="s">
        <v>6</v>
      </c>
      <c r="E50" s="2">
        <f>1-표1[[#This Row],[balance]]/320000000</f>
        <v>0.25222065937500004</v>
      </c>
      <c r="F50" t="s">
        <v>14</v>
      </c>
    </row>
    <row r="51" spans="1:6" x14ac:dyDescent="0.3">
      <c r="A51" s="3">
        <v>45680</v>
      </c>
      <c r="B51" s="1">
        <f t="shared" si="0"/>
        <v>233789389</v>
      </c>
      <c r="C51" s="1">
        <v>3500000</v>
      </c>
      <c r="D51" t="s">
        <v>3</v>
      </c>
      <c r="E51" s="2">
        <f>1-표1[[#This Row],[balance]]/320000000</f>
        <v>0.26940815937499996</v>
      </c>
      <c r="F51" t="s">
        <v>14</v>
      </c>
    </row>
    <row r="52" spans="1:6" x14ac:dyDescent="0.3">
      <c r="A52" s="3">
        <v>45682</v>
      </c>
      <c r="B52" s="1">
        <f t="shared" si="0"/>
        <v>230289389</v>
      </c>
      <c r="C52" s="1">
        <v>380000</v>
      </c>
      <c r="D52" t="s">
        <v>0</v>
      </c>
      <c r="E52" s="2">
        <f>1-표1[[#This Row],[balance]]/320000000</f>
        <v>0.280345659375</v>
      </c>
      <c r="F52" t="s">
        <v>14</v>
      </c>
    </row>
    <row r="53" spans="1:6" x14ac:dyDescent="0.3">
      <c r="A53" s="3">
        <v>45682</v>
      </c>
      <c r="B53" s="1">
        <f t="shared" si="0"/>
        <v>229909389</v>
      </c>
      <c r="C53" s="1">
        <v>1000000</v>
      </c>
      <c r="D53" t="s">
        <v>1</v>
      </c>
      <c r="E53" s="2">
        <f>1-표1[[#This Row],[balance]]/320000000</f>
        <v>0.28153315937500001</v>
      </c>
      <c r="F53" t="s">
        <v>14</v>
      </c>
    </row>
    <row r="54" spans="1:6" x14ac:dyDescent="0.3">
      <c r="A54" s="3">
        <v>45682</v>
      </c>
      <c r="B54" s="1">
        <f t="shared" si="0"/>
        <v>228909389</v>
      </c>
      <c r="C54" s="1">
        <v>1800000</v>
      </c>
      <c r="D54" t="s">
        <v>2</v>
      </c>
      <c r="E54" s="2">
        <f>1-표1[[#This Row],[balance]]/320000000</f>
        <v>0.28465815937500005</v>
      </c>
      <c r="F54" t="s">
        <v>14</v>
      </c>
    </row>
    <row r="55" spans="1:6" x14ac:dyDescent="0.3">
      <c r="A55" s="3">
        <v>45713</v>
      </c>
      <c r="B55" s="1">
        <f t="shared" si="0"/>
        <v>227109389</v>
      </c>
      <c r="C55" s="1">
        <v>380000</v>
      </c>
      <c r="D55" t="s">
        <v>0</v>
      </c>
      <c r="E55" s="2">
        <f>1-표1[[#This Row],[balance]]/320000000</f>
        <v>0.29028315937500004</v>
      </c>
      <c r="F55" t="s">
        <v>14</v>
      </c>
    </row>
    <row r="56" spans="1:6" x14ac:dyDescent="0.3">
      <c r="A56" s="3">
        <v>45713</v>
      </c>
      <c r="B56" s="1">
        <f t="shared" si="0"/>
        <v>226729389</v>
      </c>
      <c r="C56" s="1">
        <v>1000000</v>
      </c>
      <c r="D56" t="s">
        <v>1</v>
      </c>
      <c r="E56" s="2">
        <f>1-표1[[#This Row],[balance]]/320000000</f>
        <v>0.29147065937500005</v>
      </c>
      <c r="F56" t="s">
        <v>14</v>
      </c>
    </row>
    <row r="57" spans="1:6" x14ac:dyDescent="0.3">
      <c r="A57" s="3">
        <v>45713</v>
      </c>
      <c r="B57" s="1">
        <f t="shared" si="0"/>
        <v>225729389</v>
      </c>
      <c r="C57" s="1">
        <v>1800000</v>
      </c>
      <c r="D57" t="s">
        <v>2</v>
      </c>
      <c r="E57" s="2">
        <f>1-표1[[#This Row],[balance]]/320000000</f>
        <v>0.29459565937499999</v>
      </c>
      <c r="F57" t="s">
        <v>14</v>
      </c>
    </row>
    <row r="58" spans="1:6" x14ac:dyDescent="0.3">
      <c r="A58" s="3">
        <v>45741</v>
      </c>
      <c r="B58" s="1">
        <f t="shared" si="0"/>
        <v>223929389</v>
      </c>
      <c r="C58" s="1">
        <v>10000000</v>
      </c>
      <c r="D58" t="s">
        <v>5</v>
      </c>
      <c r="E58" s="2">
        <f>1-표1[[#This Row],[balance]]/320000000</f>
        <v>0.30022065937499998</v>
      </c>
      <c r="F58" t="s">
        <v>14</v>
      </c>
    </row>
    <row r="59" spans="1:6" x14ac:dyDescent="0.3">
      <c r="A59" s="3">
        <v>45741</v>
      </c>
      <c r="B59" s="1">
        <f t="shared" si="0"/>
        <v>213929389</v>
      </c>
      <c r="C59" s="1">
        <v>380000</v>
      </c>
      <c r="D59" t="s">
        <v>0</v>
      </c>
      <c r="E59" s="2">
        <f>1-표1[[#This Row],[balance]]/320000000</f>
        <v>0.33147065937499998</v>
      </c>
      <c r="F59" t="s">
        <v>14</v>
      </c>
    </row>
    <row r="60" spans="1:6" x14ac:dyDescent="0.3">
      <c r="A60" s="3">
        <v>45741</v>
      </c>
      <c r="B60" s="1">
        <f t="shared" si="0"/>
        <v>213549389</v>
      </c>
      <c r="C60" s="1">
        <v>1000000</v>
      </c>
      <c r="D60" t="s">
        <v>1</v>
      </c>
      <c r="E60" s="2">
        <f>1-표1[[#This Row],[balance]]/320000000</f>
        <v>0.33265815937499998</v>
      </c>
      <c r="F60" t="s">
        <v>14</v>
      </c>
    </row>
    <row r="61" spans="1:6" x14ac:dyDescent="0.3">
      <c r="A61" s="3">
        <v>45741</v>
      </c>
      <c r="B61" s="1">
        <f t="shared" si="0"/>
        <v>212549389</v>
      </c>
      <c r="C61" s="1">
        <v>1800000</v>
      </c>
      <c r="D61" t="s">
        <v>2</v>
      </c>
      <c r="E61" s="2">
        <f>1-표1[[#This Row],[balance]]/320000000</f>
        <v>0.33578315937500003</v>
      </c>
      <c r="F61" t="s">
        <v>14</v>
      </c>
    </row>
    <row r="62" spans="1:6" x14ac:dyDescent="0.3">
      <c r="A62" s="3">
        <v>45772</v>
      </c>
      <c r="B62" s="1">
        <f t="shared" si="0"/>
        <v>210749389</v>
      </c>
      <c r="C62" s="1">
        <v>380000</v>
      </c>
      <c r="D62" t="s">
        <v>0</v>
      </c>
      <c r="E62" s="2">
        <f>1-표1[[#This Row],[balance]]/320000000</f>
        <v>0.34140815937500002</v>
      </c>
      <c r="F62" t="s">
        <v>14</v>
      </c>
    </row>
    <row r="63" spans="1:6" x14ac:dyDescent="0.3">
      <c r="A63" s="3">
        <v>45772</v>
      </c>
      <c r="B63" s="1">
        <f t="shared" si="0"/>
        <v>210369389</v>
      </c>
      <c r="C63" s="1">
        <v>1000000</v>
      </c>
      <c r="D63" t="s">
        <v>1</v>
      </c>
      <c r="E63" s="2">
        <f>1-표1[[#This Row],[balance]]/320000000</f>
        <v>0.34259565937500003</v>
      </c>
      <c r="F63" t="s">
        <v>14</v>
      </c>
    </row>
    <row r="64" spans="1:6" x14ac:dyDescent="0.3">
      <c r="A64" s="3">
        <v>45772</v>
      </c>
      <c r="B64" s="1">
        <f t="shared" si="0"/>
        <v>209369389</v>
      </c>
      <c r="C64" s="1">
        <v>1800000</v>
      </c>
      <c r="D64" t="s">
        <v>2</v>
      </c>
      <c r="E64" s="2">
        <f>1-표1[[#This Row],[balance]]/320000000</f>
        <v>0.34572065937499996</v>
      </c>
      <c r="F64" t="s">
        <v>14</v>
      </c>
    </row>
    <row r="65" spans="1:6" x14ac:dyDescent="0.3">
      <c r="A65" s="3">
        <v>45802</v>
      </c>
      <c r="B65" s="1">
        <f t="shared" si="0"/>
        <v>207569389</v>
      </c>
      <c r="C65" s="1">
        <v>380000</v>
      </c>
      <c r="D65" t="s">
        <v>0</v>
      </c>
      <c r="E65" s="2">
        <f>1-표1[[#This Row],[balance]]/320000000</f>
        <v>0.35134565937499995</v>
      </c>
      <c r="F65" t="s">
        <v>14</v>
      </c>
    </row>
    <row r="66" spans="1:6" x14ac:dyDescent="0.3">
      <c r="A66" s="3">
        <v>45802</v>
      </c>
      <c r="B66" s="1">
        <f t="shared" si="0"/>
        <v>207189389</v>
      </c>
      <c r="C66" s="1">
        <v>1000000</v>
      </c>
      <c r="D66" t="s">
        <v>1</v>
      </c>
      <c r="E66" s="2">
        <f>1-표1[[#This Row],[balance]]/320000000</f>
        <v>0.35253315937499996</v>
      </c>
      <c r="F66" t="s">
        <v>14</v>
      </c>
    </row>
    <row r="67" spans="1:6" x14ac:dyDescent="0.3">
      <c r="A67" s="3">
        <v>45802</v>
      </c>
      <c r="B67" s="1">
        <f t="shared" si="0"/>
        <v>206189389</v>
      </c>
      <c r="C67" s="1">
        <v>1800000</v>
      </c>
      <c r="D67" t="s">
        <v>2</v>
      </c>
      <c r="E67" s="2">
        <f>1-표1[[#This Row],[balance]]/320000000</f>
        <v>0.355658159375</v>
      </c>
      <c r="F67" t="s">
        <v>14</v>
      </c>
    </row>
    <row r="68" spans="1:6" x14ac:dyDescent="0.3">
      <c r="A68" s="3">
        <v>45833</v>
      </c>
      <c r="B68" s="1">
        <f t="shared" ref="B68:B131" si="1">B67-C67</f>
        <v>204389389</v>
      </c>
      <c r="C68" s="1">
        <v>380000</v>
      </c>
      <c r="D68" t="s">
        <v>0</v>
      </c>
      <c r="E68" s="2">
        <f>1-표1[[#This Row],[balance]]/320000000</f>
        <v>0.361283159375</v>
      </c>
      <c r="F68" t="s">
        <v>14</v>
      </c>
    </row>
    <row r="69" spans="1:6" x14ac:dyDescent="0.3">
      <c r="A69" s="3">
        <v>45833</v>
      </c>
      <c r="B69" s="1">
        <f t="shared" si="1"/>
        <v>204009389</v>
      </c>
      <c r="C69" s="1">
        <v>1000000</v>
      </c>
      <c r="D69" t="s">
        <v>1</v>
      </c>
      <c r="E69" s="2">
        <f>1-표1[[#This Row],[balance]]/320000000</f>
        <v>0.362470659375</v>
      </c>
      <c r="F69" t="s">
        <v>14</v>
      </c>
    </row>
    <row r="70" spans="1:6" x14ac:dyDescent="0.3">
      <c r="A70" s="3">
        <v>45833</v>
      </c>
      <c r="B70" s="1">
        <f t="shared" si="1"/>
        <v>203009389</v>
      </c>
      <c r="C70" s="1">
        <v>1800000</v>
      </c>
      <c r="D70" t="s">
        <v>2</v>
      </c>
      <c r="E70" s="2">
        <f>1-표1[[#This Row],[balance]]/320000000</f>
        <v>0.36559565937500005</v>
      </c>
      <c r="F70" t="s">
        <v>14</v>
      </c>
    </row>
    <row r="71" spans="1:6" x14ac:dyDescent="0.3">
      <c r="A71" s="3">
        <v>45863</v>
      </c>
      <c r="B71" s="1">
        <f t="shared" si="1"/>
        <v>201209389</v>
      </c>
      <c r="C71" s="1">
        <v>380000</v>
      </c>
      <c r="D71" t="s">
        <v>0</v>
      </c>
      <c r="E71" s="2">
        <f>1-표1[[#This Row],[balance]]/320000000</f>
        <v>0.37122065937500004</v>
      </c>
      <c r="F71" t="s">
        <v>14</v>
      </c>
    </row>
    <row r="72" spans="1:6" x14ac:dyDescent="0.3">
      <c r="A72" s="3">
        <v>45863</v>
      </c>
      <c r="B72" s="1">
        <f t="shared" si="1"/>
        <v>200829389</v>
      </c>
      <c r="C72" s="1">
        <v>1000000</v>
      </c>
      <c r="D72" t="s">
        <v>1</v>
      </c>
      <c r="E72" s="2">
        <f>1-표1[[#This Row],[balance]]/320000000</f>
        <v>0.37240815937500005</v>
      </c>
      <c r="F72" t="s">
        <v>14</v>
      </c>
    </row>
    <row r="73" spans="1:6" x14ac:dyDescent="0.3">
      <c r="A73" s="3">
        <v>45863</v>
      </c>
      <c r="B73" s="1">
        <f t="shared" si="1"/>
        <v>199829389</v>
      </c>
      <c r="C73" s="1">
        <v>1800000</v>
      </c>
      <c r="D73" t="s">
        <v>2</v>
      </c>
      <c r="E73" s="2">
        <f>1-표1[[#This Row],[balance]]/320000000</f>
        <v>0.37553315937499998</v>
      </c>
      <c r="F73" t="s">
        <v>14</v>
      </c>
    </row>
    <row r="74" spans="1:6" x14ac:dyDescent="0.3">
      <c r="A74" s="3">
        <v>45894</v>
      </c>
      <c r="B74" s="1">
        <f t="shared" si="1"/>
        <v>198029389</v>
      </c>
      <c r="C74" s="1">
        <v>380000</v>
      </c>
      <c r="D74" t="s">
        <v>0</v>
      </c>
      <c r="E74" s="2">
        <f>1-표1[[#This Row],[balance]]/320000000</f>
        <v>0.38115815937499997</v>
      </c>
      <c r="F74" t="s">
        <v>14</v>
      </c>
    </row>
    <row r="75" spans="1:6" x14ac:dyDescent="0.3">
      <c r="A75" s="3">
        <v>45894</v>
      </c>
      <c r="B75" s="1">
        <f t="shared" si="1"/>
        <v>197649389</v>
      </c>
      <c r="C75" s="1">
        <v>1000000</v>
      </c>
      <c r="D75" t="s">
        <v>1</v>
      </c>
      <c r="E75" s="2">
        <f>1-표1[[#This Row],[balance]]/320000000</f>
        <v>0.38234565937499998</v>
      </c>
      <c r="F75" t="s">
        <v>14</v>
      </c>
    </row>
    <row r="76" spans="1:6" x14ac:dyDescent="0.3">
      <c r="A76" s="3">
        <v>45894</v>
      </c>
      <c r="B76" s="1">
        <f t="shared" si="1"/>
        <v>196649389</v>
      </c>
      <c r="C76" s="1">
        <v>1800000</v>
      </c>
      <c r="D76" t="s">
        <v>2</v>
      </c>
      <c r="E76" s="2">
        <f>1-표1[[#This Row],[balance]]/320000000</f>
        <v>0.38547065937500002</v>
      </c>
      <c r="F76" t="s">
        <v>14</v>
      </c>
    </row>
    <row r="77" spans="1:6" x14ac:dyDescent="0.3">
      <c r="A77" s="3">
        <v>45925</v>
      </c>
      <c r="B77" s="1">
        <f t="shared" si="1"/>
        <v>194849389</v>
      </c>
      <c r="C77" s="1">
        <v>380000</v>
      </c>
      <c r="D77" t="s">
        <v>0</v>
      </c>
      <c r="E77" s="2">
        <f>1-표1[[#This Row],[balance]]/320000000</f>
        <v>0.39109565937500002</v>
      </c>
      <c r="F77" t="s">
        <v>14</v>
      </c>
    </row>
    <row r="78" spans="1:6" x14ac:dyDescent="0.3">
      <c r="A78" s="3">
        <v>45925</v>
      </c>
      <c r="B78" s="1">
        <f t="shared" si="1"/>
        <v>194469389</v>
      </c>
      <c r="C78" s="1">
        <v>1000000</v>
      </c>
      <c r="D78" t="s">
        <v>1</v>
      </c>
      <c r="E78" s="2">
        <f>1-표1[[#This Row],[balance]]/320000000</f>
        <v>0.39228315937500002</v>
      </c>
      <c r="F78" t="s">
        <v>14</v>
      </c>
    </row>
    <row r="79" spans="1:6" x14ac:dyDescent="0.3">
      <c r="A79" s="3">
        <v>45925</v>
      </c>
      <c r="B79" s="1">
        <f t="shared" si="1"/>
        <v>193469389</v>
      </c>
      <c r="C79" s="1">
        <v>1800000</v>
      </c>
      <c r="D79" t="s">
        <v>2</v>
      </c>
      <c r="E79" s="2">
        <f>1-표1[[#This Row],[balance]]/320000000</f>
        <v>0.39540815937499996</v>
      </c>
      <c r="F79" t="s">
        <v>14</v>
      </c>
    </row>
    <row r="80" spans="1:6" x14ac:dyDescent="0.3">
      <c r="A80" s="3">
        <v>45930</v>
      </c>
      <c r="B80" s="1">
        <f t="shared" si="1"/>
        <v>191669389</v>
      </c>
      <c r="C80" s="1">
        <v>3500000</v>
      </c>
      <c r="D80" t="s">
        <v>3</v>
      </c>
      <c r="E80" s="2">
        <f>1-표1[[#This Row],[balance]]/320000000</f>
        <v>0.40103315937499995</v>
      </c>
      <c r="F80" t="s">
        <v>14</v>
      </c>
    </row>
    <row r="81" spans="1:6" x14ac:dyDescent="0.3">
      <c r="A81" s="3">
        <v>45955</v>
      </c>
      <c r="B81" s="1">
        <f t="shared" si="1"/>
        <v>188169389</v>
      </c>
      <c r="C81" s="1">
        <v>380000</v>
      </c>
      <c r="D81" t="s">
        <v>0</v>
      </c>
      <c r="E81" s="2">
        <f>1-표1[[#This Row],[balance]]/320000000</f>
        <v>0.41197065937499999</v>
      </c>
      <c r="F81" t="s">
        <v>14</v>
      </c>
    </row>
    <row r="82" spans="1:6" x14ac:dyDescent="0.3">
      <c r="A82" s="3">
        <v>45955</v>
      </c>
      <c r="B82" s="1">
        <f t="shared" si="1"/>
        <v>187789389</v>
      </c>
      <c r="C82" s="1">
        <v>1000000</v>
      </c>
      <c r="D82" t="s">
        <v>1</v>
      </c>
      <c r="E82" s="2">
        <f>1-표1[[#This Row],[balance]]/320000000</f>
        <v>0.413158159375</v>
      </c>
      <c r="F82" t="s">
        <v>14</v>
      </c>
    </row>
    <row r="83" spans="1:6" x14ac:dyDescent="0.3">
      <c r="A83" s="3">
        <v>45955</v>
      </c>
      <c r="B83" s="1">
        <f t="shared" si="1"/>
        <v>186789389</v>
      </c>
      <c r="C83" s="1">
        <v>1800000</v>
      </c>
      <c r="D83" t="s">
        <v>2</v>
      </c>
      <c r="E83" s="2">
        <f>1-표1[[#This Row],[balance]]/320000000</f>
        <v>0.41628315937500004</v>
      </c>
      <c r="F83" t="s">
        <v>14</v>
      </c>
    </row>
    <row r="84" spans="1:6" x14ac:dyDescent="0.3">
      <c r="A84" s="3">
        <v>45986</v>
      </c>
      <c r="B84" s="1">
        <f t="shared" si="1"/>
        <v>184989389</v>
      </c>
      <c r="C84" s="1">
        <v>380000</v>
      </c>
      <c r="D84" t="s">
        <v>0</v>
      </c>
      <c r="E84" s="2">
        <f>1-표1[[#This Row],[balance]]/320000000</f>
        <v>0.42190815937500004</v>
      </c>
      <c r="F84" t="s">
        <v>14</v>
      </c>
    </row>
    <row r="85" spans="1:6" x14ac:dyDescent="0.3">
      <c r="A85" s="3">
        <v>45986</v>
      </c>
      <c r="B85" s="1">
        <f t="shared" si="1"/>
        <v>184609389</v>
      </c>
      <c r="C85" s="1">
        <v>1000000</v>
      </c>
      <c r="D85" t="s">
        <v>1</v>
      </c>
      <c r="E85" s="2">
        <f>1-표1[[#This Row],[balance]]/320000000</f>
        <v>0.42309565937500004</v>
      </c>
      <c r="F85" t="s">
        <v>14</v>
      </c>
    </row>
    <row r="86" spans="1:6" x14ac:dyDescent="0.3">
      <c r="A86" s="3">
        <v>45986</v>
      </c>
      <c r="B86" s="1">
        <f t="shared" si="1"/>
        <v>183609389</v>
      </c>
      <c r="C86" s="1">
        <v>1800000</v>
      </c>
      <c r="D86" t="s">
        <v>2</v>
      </c>
      <c r="E86" s="2">
        <f>1-표1[[#This Row],[balance]]/320000000</f>
        <v>0.42622065937499998</v>
      </c>
      <c r="F86" t="s">
        <v>14</v>
      </c>
    </row>
    <row r="87" spans="1:6" x14ac:dyDescent="0.3">
      <c r="A87" s="3">
        <v>46016</v>
      </c>
      <c r="B87" s="1">
        <f t="shared" si="1"/>
        <v>181809389</v>
      </c>
      <c r="C87" s="1">
        <v>380000</v>
      </c>
      <c r="D87" t="s">
        <v>0</v>
      </c>
      <c r="E87" s="2">
        <f>1-표1[[#This Row],[balance]]/320000000</f>
        <v>0.43184565937499997</v>
      </c>
      <c r="F87" t="s">
        <v>14</v>
      </c>
    </row>
    <row r="88" spans="1:6" x14ac:dyDescent="0.3">
      <c r="A88" s="3">
        <v>46016</v>
      </c>
      <c r="B88" s="1">
        <f t="shared" si="1"/>
        <v>181429389</v>
      </c>
      <c r="C88" s="1">
        <v>1000000</v>
      </c>
      <c r="D88" t="s">
        <v>1</v>
      </c>
      <c r="E88" s="2">
        <f>1-표1[[#This Row],[balance]]/320000000</f>
        <v>0.43303315937499998</v>
      </c>
      <c r="F88" t="s">
        <v>14</v>
      </c>
    </row>
    <row r="89" spans="1:6" x14ac:dyDescent="0.3">
      <c r="A89" s="3">
        <v>46016</v>
      </c>
      <c r="B89" s="1">
        <f t="shared" si="1"/>
        <v>180429389</v>
      </c>
      <c r="C89" s="1">
        <v>1800000</v>
      </c>
      <c r="D89" t="s">
        <v>2</v>
      </c>
      <c r="E89" s="2">
        <f>1-표1[[#This Row],[balance]]/320000000</f>
        <v>0.43615815937500002</v>
      </c>
      <c r="F89" t="s">
        <v>14</v>
      </c>
    </row>
    <row r="90" spans="1:6" x14ac:dyDescent="0.3">
      <c r="A90" s="3">
        <v>46016</v>
      </c>
      <c r="B90" s="1">
        <f t="shared" si="1"/>
        <v>178629389</v>
      </c>
      <c r="C90" s="1">
        <v>5500000</v>
      </c>
      <c r="D90" t="s">
        <v>6</v>
      </c>
      <c r="E90" s="2">
        <f>1-표1[[#This Row],[balance]]/320000000</f>
        <v>0.44178315937500001</v>
      </c>
      <c r="F90" t="s">
        <v>14</v>
      </c>
    </row>
    <row r="91" spans="1:6" x14ac:dyDescent="0.3">
      <c r="A91" s="3">
        <v>46047</v>
      </c>
      <c r="B91" s="1">
        <f t="shared" si="1"/>
        <v>173129389</v>
      </c>
      <c r="C91" s="1">
        <v>380000</v>
      </c>
      <c r="D91" t="s">
        <v>0</v>
      </c>
      <c r="E91" s="2">
        <f>1-표1[[#This Row],[balance]]/320000000</f>
        <v>0.45897065937500003</v>
      </c>
      <c r="F91" t="s">
        <v>14</v>
      </c>
    </row>
    <row r="92" spans="1:6" x14ac:dyDescent="0.3">
      <c r="A92" s="3">
        <v>46047</v>
      </c>
      <c r="B92" s="1">
        <f t="shared" si="1"/>
        <v>172749389</v>
      </c>
      <c r="C92" s="1">
        <v>1000000</v>
      </c>
      <c r="D92" t="s">
        <v>1</v>
      </c>
      <c r="E92" s="2">
        <f>1-표1[[#This Row],[balance]]/320000000</f>
        <v>0.46015815937500004</v>
      </c>
      <c r="F92" t="s">
        <v>14</v>
      </c>
    </row>
    <row r="93" spans="1:6" x14ac:dyDescent="0.3">
      <c r="A93" s="3">
        <v>46047</v>
      </c>
      <c r="B93" s="1">
        <f t="shared" si="1"/>
        <v>171749389</v>
      </c>
      <c r="C93" s="1">
        <v>1800000</v>
      </c>
      <c r="D93" t="s">
        <v>2</v>
      </c>
      <c r="E93" s="2">
        <f>1-표1[[#This Row],[balance]]/320000000</f>
        <v>0.46328315937499998</v>
      </c>
      <c r="F93" t="s">
        <v>14</v>
      </c>
    </row>
    <row r="94" spans="1:6" x14ac:dyDescent="0.3">
      <c r="A94" s="3">
        <v>46064</v>
      </c>
      <c r="B94" s="1">
        <f t="shared" si="1"/>
        <v>169949389</v>
      </c>
      <c r="C94" s="1">
        <v>3500000</v>
      </c>
      <c r="D94" t="s">
        <v>3</v>
      </c>
      <c r="E94" s="2">
        <f>1-표1[[#This Row],[balance]]/320000000</f>
        <v>0.46890815937499997</v>
      </c>
      <c r="F94" t="s">
        <v>14</v>
      </c>
    </row>
    <row r="95" spans="1:6" x14ac:dyDescent="0.3">
      <c r="A95" s="3">
        <v>46078</v>
      </c>
      <c r="B95" s="1">
        <f t="shared" si="1"/>
        <v>166449389</v>
      </c>
      <c r="C95" s="1">
        <v>380000</v>
      </c>
      <c r="D95" t="s">
        <v>0</v>
      </c>
      <c r="E95" s="2">
        <f>1-표1[[#This Row],[balance]]/320000000</f>
        <v>0.47984565937500001</v>
      </c>
      <c r="F95" t="s">
        <v>14</v>
      </c>
    </row>
    <row r="96" spans="1:6" x14ac:dyDescent="0.3">
      <c r="A96" s="3">
        <v>46078</v>
      </c>
      <c r="B96" s="1">
        <f t="shared" si="1"/>
        <v>166069389</v>
      </c>
      <c r="C96" s="1">
        <v>1000000</v>
      </c>
      <c r="D96" t="s">
        <v>1</v>
      </c>
      <c r="E96" s="2">
        <f>1-표1[[#This Row],[balance]]/320000000</f>
        <v>0.48103315937500002</v>
      </c>
      <c r="F96" t="s">
        <v>14</v>
      </c>
    </row>
    <row r="97" spans="1:6" x14ac:dyDescent="0.3">
      <c r="A97" s="3">
        <v>46078</v>
      </c>
      <c r="B97" s="1">
        <f t="shared" si="1"/>
        <v>165069389</v>
      </c>
      <c r="C97" s="1">
        <v>1800000</v>
      </c>
      <c r="D97" t="s">
        <v>2</v>
      </c>
      <c r="E97" s="2">
        <f>1-표1[[#This Row],[balance]]/320000000</f>
        <v>0.48415815937499995</v>
      </c>
      <c r="F97" t="s">
        <v>14</v>
      </c>
    </row>
    <row r="98" spans="1:6" x14ac:dyDescent="0.3">
      <c r="A98" s="3">
        <v>46106</v>
      </c>
      <c r="B98" s="1">
        <f t="shared" si="1"/>
        <v>163269389</v>
      </c>
      <c r="C98" s="1">
        <v>10000000</v>
      </c>
      <c r="D98" t="s">
        <v>5</v>
      </c>
      <c r="E98" s="2">
        <f>1-표1[[#This Row],[balance]]/320000000</f>
        <v>0.48978315937500005</v>
      </c>
      <c r="F98" t="s">
        <v>14</v>
      </c>
    </row>
    <row r="99" spans="1:6" x14ac:dyDescent="0.3">
      <c r="A99" s="3">
        <v>46106</v>
      </c>
      <c r="B99" s="1">
        <f t="shared" si="1"/>
        <v>153269389</v>
      </c>
      <c r="C99" s="1">
        <v>380000</v>
      </c>
      <c r="D99" t="s">
        <v>0</v>
      </c>
      <c r="E99" s="2">
        <f>1-표1[[#This Row],[balance]]/320000000</f>
        <v>0.52103315937499994</v>
      </c>
      <c r="F99" t="s">
        <v>14</v>
      </c>
    </row>
    <row r="100" spans="1:6" x14ac:dyDescent="0.3">
      <c r="A100" s="3">
        <v>46106</v>
      </c>
      <c r="B100" s="1">
        <f t="shared" si="1"/>
        <v>152889389</v>
      </c>
      <c r="C100" s="1">
        <v>1000000</v>
      </c>
      <c r="D100" t="s">
        <v>1</v>
      </c>
      <c r="E100" s="2">
        <f>1-표1[[#This Row],[balance]]/320000000</f>
        <v>0.52222065937500006</v>
      </c>
      <c r="F100" t="s">
        <v>14</v>
      </c>
    </row>
    <row r="101" spans="1:6" x14ac:dyDescent="0.3">
      <c r="A101" s="3">
        <v>46106</v>
      </c>
      <c r="B101" s="1">
        <f t="shared" si="1"/>
        <v>151889389</v>
      </c>
      <c r="C101" s="1">
        <v>1800000</v>
      </c>
      <c r="D101" t="s">
        <v>2</v>
      </c>
      <c r="E101" s="2">
        <f>1-표1[[#This Row],[balance]]/320000000</f>
        <v>0.525345659375</v>
      </c>
      <c r="F101" t="s">
        <v>14</v>
      </c>
    </row>
    <row r="102" spans="1:6" x14ac:dyDescent="0.3">
      <c r="A102" s="3">
        <v>46137</v>
      </c>
      <c r="B102" s="1">
        <f t="shared" si="1"/>
        <v>150089389</v>
      </c>
      <c r="C102" s="1">
        <v>380000</v>
      </c>
      <c r="D102" t="s">
        <v>0</v>
      </c>
      <c r="E102" s="2">
        <f>1-표1[[#This Row],[balance]]/320000000</f>
        <v>0.53097065937499999</v>
      </c>
      <c r="F102" t="s">
        <v>14</v>
      </c>
    </row>
    <row r="103" spans="1:6" x14ac:dyDescent="0.3">
      <c r="A103" s="3">
        <v>46137</v>
      </c>
      <c r="B103" s="1">
        <f t="shared" si="1"/>
        <v>149709389</v>
      </c>
      <c r="C103" s="1">
        <v>1000000</v>
      </c>
      <c r="D103" t="s">
        <v>1</v>
      </c>
      <c r="E103" s="2">
        <f>1-표1[[#This Row],[balance]]/320000000</f>
        <v>0.53215815937499999</v>
      </c>
      <c r="F103" t="s">
        <v>14</v>
      </c>
    </row>
    <row r="104" spans="1:6" x14ac:dyDescent="0.3">
      <c r="A104" s="3">
        <v>46137</v>
      </c>
      <c r="B104" s="1">
        <f t="shared" si="1"/>
        <v>148709389</v>
      </c>
      <c r="C104" s="1">
        <v>1800000</v>
      </c>
      <c r="D104" t="s">
        <v>2</v>
      </c>
      <c r="E104" s="2">
        <f>1-표1[[#This Row],[balance]]/320000000</f>
        <v>0.53528315937500004</v>
      </c>
      <c r="F104" t="s">
        <v>14</v>
      </c>
    </row>
    <row r="105" spans="1:6" x14ac:dyDescent="0.3">
      <c r="A105" s="3">
        <v>46167</v>
      </c>
      <c r="B105" s="1">
        <f t="shared" si="1"/>
        <v>146909389</v>
      </c>
      <c r="C105" s="1">
        <v>380000</v>
      </c>
      <c r="D105" t="s">
        <v>0</v>
      </c>
      <c r="E105" s="2">
        <f>1-표1[[#This Row],[balance]]/320000000</f>
        <v>0.54090815937500003</v>
      </c>
      <c r="F105" t="s">
        <v>14</v>
      </c>
    </row>
    <row r="106" spans="1:6" x14ac:dyDescent="0.3">
      <c r="A106" s="3">
        <v>46167</v>
      </c>
      <c r="B106" s="1">
        <f t="shared" si="1"/>
        <v>146529389</v>
      </c>
      <c r="C106" s="1">
        <v>1000000</v>
      </c>
      <c r="D106" t="s">
        <v>1</v>
      </c>
      <c r="E106" s="2">
        <f>1-표1[[#This Row],[balance]]/320000000</f>
        <v>0.54209565937499993</v>
      </c>
      <c r="F106" t="s">
        <v>14</v>
      </c>
    </row>
    <row r="107" spans="1:6" x14ac:dyDescent="0.3">
      <c r="A107" s="3">
        <v>46167</v>
      </c>
      <c r="B107" s="1">
        <f t="shared" si="1"/>
        <v>145529389</v>
      </c>
      <c r="C107" s="1">
        <v>1800000</v>
      </c>
      <c r="D107" t="s">
        <v>2</v>
      </c>
      <c r="E107" s="2">
        <f>1-표1[[#This Row],[balance]]/320000000</f>
        <v>0.54522065937499997</v>
      </c>
      <c r="F107" t="s">
        <v>14</v>
      </c>
    </row>
    <row r="108" spans="1:6" x14ac:dyDescent="0.3">
      <c r="A108" s="3">
        <v>46198</v>
      </c>
      <c r="B108" s="1">
        <f t="shared" si="1"/>
        <v>143729389</v>
      </c>
      <c r="C108" s="1">
        <v>1000000</v>
      </c>
      <c r="D108" t="s">
        <v>1</v>
      </c>
      <c r="E108" s="2">
        <f>1-표1[[#This Row],[balance]]/320000000</f>
        <v>0.55084565937499996</v>
      </c>
      <c r="F108" t="s">
        <v>14</v>
      </c>
    </row>
    <row r="109" spans="1:6" x14ac:dyDescent="0.3">
      <c r="A109" s="3">
        <v>46198</v>
      </c>
      <c r="B109" s="1">
        <f t="shared" si="1"/>
        <v>142729389</v>
      </c>
      <c r="C109" s="1">
        <v>1800000</v>
      </c>
      <c r="D109" t="s">
        <v>2</v>
      </c>
      <c r="E109" s="2">
        <f>1-표1[[#This Row],[balance]]/320000000</f>
        <v>0.55397065937500001</v>
      </c>
      <c r="F109" t="s">
        <v>14</v>
      </c>
    </row>
    <row r="110" spans="1:6" x14ac:dyDescent="0.3">
      <c r="A110" s="3">
        <v>46228</v>
      </c>
      <c r="B110" s="1">
        <f t="shared" si="1"/>
        <v>140929389</v>
      </c>
      <c r="C110" s="1">
        <v>380000</v>
      </c>
      <c r="D110" t="s">
        <v>0</v>
      </c>
      <c r="E110" s="2">
        <f>1-표1[[#This Row],[balance]]/320000000</f>
        <v>0.559595659375</v>
      </c>
      <c r="F110" t="s">
        <v>14</v>
      </c>
    </row>
    <row r="111" spans="1:6" x14ac:dyDescent="0.3">
      <c r="A111" s="3">
        <v>46228</v>
      </c>
      <c r="B111" s="1">
        <f t="shared" si="1"/>
        <v>140549389</v>
      </c>
      <c r="C111" s="1">
        <v>1000000</v>
      </c>
      <c r="D111" t="s">
        <v>1</v>
      </c>
      <c r="E111" s="2">
        <f>1-표1[[#This Row],[balance]]/320000000</f>
        <v>0.56078315937500001</v>
      </c>
      <c r="F111" t="s">
        <v>14</v>
      </c>
    </row>
    <row r="112" spans="1:6" x14ac:dyDescent="0.3">
      <c r="A112" s="3">
        <v>46228</v>
      </c>
      <c r="B112" s="1">
        <f t="shared" si="1"/>
        <v>139549389</v>
      </c>
      <c r="C112" s="1">
        <v>1800000</v>
      </c>
      <c r="D112" t="s">
        <v>2</v>
      </c>
      <c r="E112" s="2">
        <f>1-표1[[#This Row],[balance]]/320000000</f>
        <v>0.56390815937499994</v>
      </c>
      <c r="F112" t="s">
        <v>14</v>
      </c>
    </row>
    <row r="113" spans="1:6" x14ac:dyDescent="0.3">
      <c r="A113" s="3">
        <v>46259</v>
      </c>
      <c r="B113" s="1">
        <f t="shared" si="1"/>
        <v>137749389</v>
      </c>
      <c r="C113" s="1">
        <v>380000</v>
      </c>
      <c r="D113" t="s">
        <v>0</v>
      </c>
      <c r="E113" s="2">
        <f>1-표1[[#This Row],[balance]]/320000000</f>
        <v>0.56953315937499993</v>
      </c>
      <c r="F113" t="s">
        <v>14</v>
      </c>
    </row>
    <row r="114" spans="1:6" x14ac:dyDescent="0.3">
      <c r="A114" s="3">
        <v>46259</v>
      </c>
      <c r="B114" s="1">
        <f t="shared" si="1"/>
        <v>137369389</v>
      </c>
      <c r="C114" s="1">
        <v>1000000</v>
      </c>
      <c r="D114" t="s">
        <v>1</v>
      </c>
      <c r="E114" s="2">
        <f>1-표1[[#This Row],[balance]]/320000000</f>
        <v>0.57072065937500005</v>
      </c>
      <c r="F114" t="s">
        <v>14</v>
      </c>
    </row>
    <row r="115" spans="1:6" x14ac:dyDescent="0.3">
      <c r="A115" s="3">
        <v>46259</v>
      </c>
      <c r="B115" s="1">
        <f t="shared" si="1"/>
        <v>136369389</v>
      </c>
      <c r="C115" s="1">
        <v>1800000</v>
      </c>
      <c r="D115" t="s">
        <v>2</v>
      </c>
      <c r="E115" s="2">
        <f>1-표1[[#This Row],[balance]]/320000000</f>
        <v>0.57384565937499998</v>
      </c>
      <c r="F115" t="s">
        <v>14</v>
      </c>
    </row>
    <row r="116" spans="1:6" x14ac:dyDescent="0.3">
      <c r="A116" s="3">
        <v>46286</v>
      </c>
      <c r="B116" s="1">
        <f t="shared" si="1"/>
        <v>134569389</v>
      </c>
      <c r="C116" s="1">
        <v>3500000</v>
      </c>
      <c r="D116" t="s">
        <v>3</v>
      </c>
      <c r="E116" s="2">
        <f>1-표1[[#This Row],[balance]]/320000000</f>
        <v>0.57947065937499997</v>
      </c>
      <c r="F116" t="s">
        <v>14</v>
      </c>
    </row>
    <row r="117" spans="1:6" x14ac:dyDescent="0.3">
      <c r="A117" s="3">
        <v>46290</v>
      </c>
      <c r="B117" s="1">
        <f t="shared" si="1"/>
        <v>131069389</v>
      </c>
      <c r="C117" s="1">
        <v>380000</v>
      </c>
      <c r="D117" t="s">
        <v>0</v>
      </c>
      <c r="E117" s="2">
        <f>1-표1[[#This Row],[balance]]/320000000</f>
        <v>0.59040815937500002</v>
      </c>
      <c r="F117" t="s">
        <v>14</v>
      </c>
    </row>
    <row r="118" spans="1:6" x14ac:dyDescent="0.3">
      <c r="A118" s="3">
        <v>46290</v>
      </c>
      <c r="B118" s="1">
        <f t="shared" si="1"/>
        <v>130689389</v>
      </c>
      <c r="C118" s="1">
        <v>1000000</v>
      </c>
      <c r="D118" t="s">
        <v>1</v>
      </c>
      <c r="E118" s="2">
        <f>1-표1[[#This Row],[balance]]/320000000</f>
        <v>0.59159565937500003</v>
      </c>
      <c r="F118" t="s">
        <v>14</v>
      </c>
    </row>
    <row r="119" spans="1:6" x14ac:dyDescent="0.3">
      <c r="A119" s="3">
        <v>46290</v>
      </c>
      <c r="B119" s="1">
        <f t="shared" si="1"/>
        <v>129689389</v>
      </c>
      <c r="C119" s="1">
        <v>1800000</v>
      </c>
      <c r="D119" t="s">
        <v>2</v>
      </c>
      <c r="E119" s="2">
        <f>1-표1[[#This Row],[balance]]/320000000</f>
        <v>0.59472065937500007</v>
      </c>
      <c r="F119" t="s">
        <v>14</v>
      </c>
    </row>
    <row r="120" spans="1:6" x14ac:dyDescent="0.3">
      <c r="A120" s="3">
        <v>46320</v>
      </c>
      <c r="B120" s="1">
        <f t="shared" si="1"/>
        <v>127889389</v>
      </c>
      <c r="C120" s="1">
        <v>380000</v>
      </c>
      <c r="D120" t="s">
        <v>0</v>
      </c>
      <c r="E120" s="2">
        <f>1-표1[[#This Row],[balance]]/320000000</f>
        <v>0.60034565937500006</v>
      </c>
      <c r="F120" t="s">
        <v>14</v>
      </c>
    </row>
    <row r="121" spans="1:6" x14ac:dyDescent="0.3">
      <c r="A121" s="3">
        <v>46320</v>
      </c>
      <c r="B121" s="1">
        <f t="shared" si="1"/>
        <v>127509389</v>
      </c>
      <c r="C121" s="1">
        <v>1000000</v>
      </c>
      <c r="D121" t="s">
        <v>1</v>
      </c>
      <c r="E121" s="2">
        <f>1-표1[[#This Row],[balance]]/320000000</f>
        <v>0.60153315937499996</v>
      </c>
      <c r="F121" t="s">
        <v>14</v>
      </c>
    </row>
    <row r="122" spans="1:6" x14ac:dyDescent="0.3">
      <c r="A122" s="3">
        <v>46320</v>
      </c>
      <c r="B122" s="1">
        <f t="shared" si="1"/>
        <v>126509389</v>
      </c>
      <c r="C122" s="1">
        <v>1800000</v>
      </c>
      <c r="D122" t="s">
        <v>2</v>
      </c>
      <c r="E122" s="2">
        <f>1-표1[[#This Row],[balance]]/320000000</f>
        <v>0.604658159375</v>
      </c>
      <c r="F122" t="s">
        <v>14</v>
      </c>
    </row>
    <row r="123" spans="1:6" x14ac:dyDescent="0.3">
      <c r="A123" s="3">
        <v>46351</v>
      </c>
      <c r="B123" s="1">
        <f t="shared" si="1"/>
        <v>124709389</v>
      </c>
      <c r="C123" s="1">
        <v>380000</v>
      </c>
      <c r="D123" t="s">
        <v>0</v>
      </c>
      <c r="E123" s="2">
        <f>1-표1[[#This Row],[balance]]/320000000</f>
        <v>0.61028315937499999</v>
      </c>
      <c r="F123" t="s">
        <v>14</v>
      </c>
    </row>
    <row r="124" spans="1:6" x14ac:dyDescent="0.3">
      <c r="A124" s="3">
        <v>46351</v>
      </c>
      <c r="B124" s="1">
        <f t="shared" si="1"/>
        <v>124329389</v>
      </c>
      <c r="C124" s="1">
        <v>1000000</v>
      </c>
      <c r="D124" t="s">
        <v>1</v>
      </c>
      <c r="E124" s="2">
        <f>1-표1[[#This Row],[balance]]/320000000</f>
        <v>0.611470659375</v>
      </c>
      <c r="F124" t="s">
        <v>14</v>
      </c>
    </row>
    <row r="125" spans="1:6" x14ac:dyDescent="0.3">
      <c r="A125" s="3">
        <v>46351</v>
      </c>
      <c r="B125" s="1">
        <f t="shared" si="1"/>
        <v>123329389</v>
      </c>
      <c r="C125" s="1">
        <v>1800000</v>
      </c>
      <c r="D125" t="s">
        <v>2</v>
      </c>
      <c r="E125" s="2">
        <f>1-표1[[#This Row],[balance]]/320000000</f>
        <v>0.61459565937499994</v>
      </c>
      <c r="F125" t="s">
        <v>14</v>
      </c>
    </row>
    <row r="126" spans="1:6" x14ac:dyDescent="0.3">
      <c r="A126" s="3">
        <v>46381</v>
      </c>
      <c r="B126" s="1">
        <f t="shared" si="1"/>
        <v>121529389</v>
      </c>
      <c r="C126" s="1">
        <v>380000</v>
      </c>
      <c r="D126" t="s">
        <v>0</v>
      </c>
      <c r="E126" s="2">
        <f>1-표1[[#This Row],[balance]]/320000000</f>
        <v>0.62022065937499993</v>
      </c>
      <c r="F126" t="s">
        <v>14</v>
      </c>
    </row>
    <row r="127" spans="1:6" x14ac:dyDescent="0.3">
      <c r="A127" s="3">
        <v>46381</v>
      </c>
      <c r="B127" s="1">
        <f t="shared" si="1"/>
        <v>121149389</v>
      </c>
      <c r="C127" s="1">
        <v>1000000</v>
      </c>
      <c r="D127" t="s">
        <v>1</v>
      </c>
      <c r="E127" s="2">
        <f>1-표1[[#This Row],[balance]]/320000000</f>
        <v>0.62140815937500005</v>
      </c>
      <c r="F127" t="s">
        <v>14</v>
      </c>
    </row>
    <row r="128" spans="1:6" x14ac:dyDescent="0.3">
      <c r="A128" s="3">
        <v>46381</v>
      </c>
      <c r="B128" s="1">
        <f t="shared" si="1"/>
        <v>120149389</v>
      </c>
      <c r="C128" s="1">
        <v>1800000</v>
      </c>
      <c r="D128" t="s">
        <v>2</v>
      </c>
      <c r="E128" s="2">
        <f>1-표1[[#This Row],[balance]]/320000000</f>
        <v>0.62453315937499998</v>
      </c>
      <c r="F128" t="s">
        <v>14</v>
      </c>
    </row>
    <row r="129" spans="1:6" x14ac:dyDescent="0.3">
      <c r="A129" s="3">
        <v>46381</v>
      </c>
      <c r="B129" s="1">
        <f t="shared" si="1"/>
        <v>118349389</v>
      </c>
      <c r="C129" s="1">
        <v>5500000</v>
      </c>
      <c r="D129" t="s">
        <v>6</v>
      </c>
      <c r="E129" s="2">
        <f>1-표1[[#This Row],[balance]]/320000000</f>
        <v>0.63015815937500008</v>
      </c>
      <c r="F129" t="s">
        <v>14</v>
      </c>
    </row>
    <row r="130" spans="1:6" x14ac:dyDescent="0.3">
      <c r="A130" s="3">
        <v>46412</v>
      </c>
      <c r="B130" s="1">
        <f t="shared" si="1"/>
        <v>112849389</v>
      </c>
      <c r="C130" s="1">
        <v>380000</v>
      </c>
      <c r="D130" t="s">
        <v>0</v>
      </c>
      <c r="E130" s="2">
        <f>1-표1[[#This Row],[balance]]/320000000</f>
        <v>0.64734565937499999</v>
      </c>
      <c r="F130" t="s">
        <v>14</v>
      </c>
    </row>
    <row r="131" spans="1:6" x14ac:dyDescent="0.3">
      <c r="A131" s="3">
        <v>46412</v>
      </c>
      <c r="B131" s="1">
        <f t="shared" si="1"/>
        <v>112469389</v>
      </c>
      <c r="C131" s="1">
        <v>1000000</v>
      </c>
      <c r="D131" t="s">
        <v>1</v>
      </c>
      <c r="E131" s="2">
        <f>1-표1[[#This Row],[balance]]/320000000</f>
        <v>0.648533159375</v>
      </c>
      <c r="F131" t="s">
        <v>14</v>
      </c>
    </row>
    <row r="132" spans="1:6" x14ac:dyDescent="0.3">
      <c r="A132" s="3">
        <v>46412</v>
      </c>
      <c r="B132" s="1">
        <f t="shared" ref="B132:B195" si="2">B131-C131</f>
        <v>111469389</v>
      </c>
      <c r="C132" s="1">
        <v>1800000</v>
      </c>
      <c r="D132" t="s">
        <v>2</v>
      </c>
      <c r="E132" s="2">
        <f>1-표1[[#This Row],[balance]]/320000000</f>
        <v>0.65165815937499993</v>
      </c>
      <c r="F132" t="s">
        <v>14</v>
      </c>
    </row>
    <row r="133" spans="1:6" x14ac:dyDescent="0.3">
      <c r="A133" s="3">
        <v>46421</v>
      </c>
      <c r="B133" s="1">
        <f t="shared" si="2"/>
        <v>109669389</v>
      </c>
      <c r="C133" s="1">
        <v>3500000</v>
      </c>
      <c r="D133" t="s">
        <v>3</v>
      </c>
      <c r="E133" s="2">
        <f>1-표1[[#This Row],[balance]]/320000000</f>
        <v>0.65728315937499993</v>
      </c>
      <c r="F133" t="s">
        <v>14</v>
      </c>
    </row>
    <row r="134" spans="1:6" x14ac:dyDescent="0.3">
      <c r="A134" s="3">
        <v>46443</v>
      </c>
      <c r="B134" s="1">
        <f t="shared" si="2"/>
        <v>106169389</v>
      </c>
      <c r="C134" s="1">
        <v>380000</v>
      </c>
      <c r="D134" t="s">
        <v>0</v>
      </c>
      <c r="E134" s="2">
        <f>1-표1[[#This Row],[balance]]/320000000</f>
        <v>0.66822065937499997</v>
      </c>
      <c r="F134" t="s">
        <v>14</v>
      </c>
    </row>
    <row r="135" spans="1:6" x14ac:dyDescent="0.3">
      <c r="A135" s="3">
        <v>46443</v>
      </c>
      <c r="B135" s="1">
        <f t="shared" si="2"/>
        <v>105789389</v>
      </c>
      <c r="C135" s="1">
        <v>1000000</v>
      </c>
      <c r="D135" t="s">
        <v>1</v>
      </c>
      <c r="E135" s="2">
        <f>1-표1[[#This Row],[balance]]/320000000</f>
        <v>0.66940815937499998</v>
      </c>
      <c r="F135" t="s">
        <v>14</v>
      </c>
    </row>
    <row r="136" spans="1:6" x14ac:dyDescent="0.3">
      <c r="A136" s="3">
        <v>46443</v>
      </c>
      <c r="B136" s="1">
        <f t="shared" si="2"/>
        <v>104789389</v>
      </c>
      <c r="C136" s="1">
        <v>1800000</v>
      </c>
      <c r="D136" t="s">
        <v>2</v>
      </c>
      <c r="E136" s="2">
        <f>1-표1[[#This Row],[balance]]/320000000</f>
        <v>0.67253315937500002</v>
      </c>
      <c r="F136" t="s">
        <v>14</v>
      </c>
    </row>
    <row r="137" spans="1:6" x14ac:dyDescent="0.3">
      <c r="A137" s="3">
        <v>46471</v>
      </c>
      <c r="B137" s="1">
        <f t="shared" si="2"/>
        <v>102989389</v>
      </c>
      <c r="C137" s="1">
        <v>10000000</v>
      </c>
      <c r="D137" t="s">
        <v>5</v>
      </c>
      <c r="E137" s="2">
        <f>1-표1[[#This Row],[balance]]/320000000</f>
        <v>0.67815815937500001</v>
      </c>
      <c r="F137" t="s">
        <v>14</v>
      </c>
    </row>
    <row r="138" spans="1:6" x14ac:dyDescent="0.3">
      <c r="A138" s="3">
        <v>46471</v>
      </c>
      <c r="B138" s="1">
        <f t="shared" si="2"/>
        <v>92989389</v>
      </c>
      <c r="C138" s="1">
        <v>380000</v>
      </c>
      <c r="D138" t="s">
        <v>0</v>
      </c>
      <c r="E138" s="2">
        <f>1-표1[[#This Row],[balance]]/320000000</f>
        <v>0.70940815937500001</v>
      </c>
      <c r="F138" t="s">
        <v>14</v>
      </c>
    </row>
    <row r="139" spans="1:6" x14ac:dyDescent="0.3">
      <c r="A139" s="3">
        <v>46471</v>
      </c>
      <c r="B139" s="1">
        <f t="shared" si="2"/>
        <v>92609389</v>
      </c>
      <c r="C139" s="1">
        <v>1000000</v>
      </c>
      <c r="D139" t="s">
        <v>1</v>
      </c>
      <c r="E139" s="2">
        <f>1-표1[[#This Row],[balance]]/320000000</f>
        <v>0.71059565937500002</v>
      </c>
      <c r="F139" t="s">
        <v>14</v>
      </c>
    </row>
    <row r="140" spans="1:6" x14ac:dyDescent="0.3">
      <c r="A140" s="3">
        <v>46471</v>
      </c>
      <c r="B140" s="1">
        <f t="shared" si="2"/>
        <v>91609389</v>
      </c>
      <c r="C140" s="1">
        <v>1800000</v>
      </c>
      <c r="D140" t="s">
        <v>2</v>
      </c>
      <c r="E140" s="2">
        <f>1-표1[[#This Row],[balance]]/320000000</f>
        <v>0.71372065937500007</v>
      </c>
      <c r="F140" t="s">
        <v>14</v>
      </c>
    </row>
    <row r="141" spans="1:6" x14ac:dyDescent="0.3">
      <c r="A141" s="3">
        <v>46502</v>
      </c>
      <c r="B141" s="1">
        <f t="shared" si="2"/>
        <v>89809389</v>
      </c>
      <c r="C141" s="1">
        <v>380000</v>
      </c>
      <c r="D141" t="s">
        <v>0</v>
      </c>
      <c r="E141" s="2">
        <f>1-표1[[#This Row],[balance]]/320000000</f>
        <v>0.71934565937500006</v>
      </c>
      <c r="F141" t="s">
        <v>14</v>
      </c>
    </row>
    <row r="142" spans="1:6" x14ac:dyDescent="0.3">
      <c r="A142" s="3">
        <v>46502</v>
      </c>
      <c r="B142" s="1">
        <f t="shared" si="2"/>
        <v>89429389</v>
      </c>
      <c r="C142" s="1">
        <v>1000000</v>
      </c>
      <c r="D142" t="s">
        <v>1</v>
      </c>
      <c r="E142" s="2">
        <f>1-표1[[#This Row],[balance]]/320000000</f>
        <v>0.72053315937499995</v>
      </c>
      <c r="F142" t="s">
        <v>14</v>
      </c>
    </row>
    <row r="143" spans="1:6" x14ac:dyDescent="0.3">
      <c r="A143" s="3">
        <v>46502</v>
      </c>
      <c r="B143" s="1">
        <f t="shared" si="2"/>
        <v>88429389</v>
      </c>
      <c r="C143" s="1">
        <v>1800000</v>
      </c>
      <c r="D143" t="s">
        <v>2</v>
      </c>
      <c r="E143" s="2">
        <f>1-표1[[#This Row],[balance]]/320000000</f>
        <v>0.723658159375</v>
      </c>
      <c r="F143" t="s">
        <v>14</v>
      </c>
    </row>
    <row r="144" spans="1:6" x14ac:dyDescent="0.3">
      <c r="A144" s="3">
        <v>46532</v>
      </c>
      <c r="B144" s="1">
        <f t="shared" si="2"/>
        <v>86629389</v>
      </c>
      <c r="C144" s="1">
        <v>380000</v>
      </c>
      <c r="D144" t="s">
        <v>0</v>
      </c>
      <c r="E144" s="2">
        <f>1-표1[[#This Row],[balance]]/320000000</f>
        <v>0.72928315937499999</v>
      </c>
      <c r="F144" t="s">
        <v>14</v>
      </c>
    </row>
    <row r="145" spans="1:6" x14ac:dyDescent="0.3">
      <c r="A145" s="3">
        <v>46532</v>
      </c>
      <c r="B145" s="1">
        <f t="shared" si="2"/>
        <v>86249389</v>
      </c>
      <c r="C145" s="1">
        <v>1000000</v>
      </c>
      <c r="D145" t="s">
        <v>1</v>
      </c>
      <c r="E145" s="2">
        <f>1-표1[[#This Row],[balance]]/320000000</f>
        <v>0.730470659375</v>
      </c>
      <c r="F145" t="s">
        <v>14</v>
      </c>
    </row>
    <row r="146" spans="1:6" x14ac:dyDescent="0.3">
      <c r="A146" s="3">
        <v>46532</v>
      </c>
      <c r="B146" s="1">
        <f t="shared" si="2"/>
        <v>85249389</v>
      </c>
      <c r="C146" s="1">
        <v>1800000</v>
      </c>
      <c r="D146" t="s">
        <v>2</v>
      </c>
      <c r="E146" s="2">
        <f>1-표1[[#This Row],[balance]]/320000000</f>
        <v>0.73359565937499993</v>
      </c>
      <c r="F146" t="s">
        <v>14</v>
      </c>
    </row>
    <row r="147" spans="1:6" x14ac:dyDescent="0.3">
      <c r="A147" s="3">
        <v>46563</v>
      </c>
      <c r="B147" s="1">
        <f t="shared" si="2"/>
        <v>83449389</v>
      </c>
      <c r="C147" s="1">
        <v>1000000</v>
      </c>
      <c r="D147" t="s">
        <v>1</v>
      </c>
      <c r="E147" s="2">
        <f>1-표1[[#This Row],[balance]]/320000000</f>
        <v>0.73922065937499992</v>
      </c>
      <c r="F147" t="s">
        <v>14</v>
      </c>
    </row>
    <row r="148" spans="1:6" x14ac:dyDescent="0.3">
      <c r="A148" s="3">
        <v>46563</v>
      </c>
      <c r="B148" s="1">
        <f t="shared" si="2"/>
        <v>82449389</v>
      </c>
      <c r="C148" s="1">
        <v>1800000</v>
      </c>
      <c r="D148" t="s">
        <v>2</v>
      </c>
      <c r="E148" s="2">
        <f>1-표1[[#This Row],[balance]]/320000000</f>
        <v>0.74234565937499997</v>
      </c>
      <c r="F148" t="s">
        <v>14</v>
      </c>
    </row>
    <row r="149" spans="1:6" x14ac:dyDescent="0.3">
      <c r="A149" s="3">
        <v>46593</v>
      </c>
      <c r="B149" s="1">
        <f t="shared" si="2"/>
        <v>80649389</v>
      </c>
      <c r="C149" s="1">
        <v>380000</v>
      </c>
      <c r="D149" t="s">
        <v>0</v>
      </c>
      <c r="E149" s="2">
        <f>1-표1[[#This Row],[balance]]/320000000</f>
        <v>0.74797065937499996</v>
      </c>
      <c r="F149" t="s">
        <v>14</v>
      </c>
    </row>
    <row r="150" spans="1:6" x14ac:dyDescent="0.3">
      <c r="A150" s="3">
        <v>46593</v>
      </c>
      <c r="B150" s="1">
        <f t="shared" si="2"/>
        <v>80269389</v>
      </c>
      <c r="C150" s="1">
        <v>1000000</v>
      </c>
      <c r="D150" t="s">
        <v>1</v>
      </c>
      <c r="E150" s="2">
        <f>1-표1[[#This Row],[balance]]/320000000</f>
        <v>0.74915815937500008</v>
      </c>
      <c r="F150" t="s">
        <v>14</v>
      </c>
    </row>
    <row r="151" spans="1:6" x14ac:dyDescent="0.3">
      <c r="A151" s="3">
        <v>46593</v>
      </c>
      <c r="B151" s="1">
        <f t="shared" si="2"/>
        <v>79269389</v>
      </c>
      <c r="C151" s="1">
        <v>1800000</v>
      </c>
      <c r="D151" t="s">
        <v>2</v>
      </c>
      <c r="E151" s="2">
        <f>1-표1[[#This Row],[balance]]/320000000</f>
        <v>0.75228315937500001</v>
      </c>
      <c r="F151" t="s">
        <v>14</v>
      </c>
    </row>
    <row r="152" spans="1:6" x14ac:dyDescent="0.3">
      <c r="A152" s="3">
        <v>46624</v>
      </c>
      <c r="B152" s="1">
        <f t="shared" si="2"/>
        <v>77469389</v>
      </c>
      <c r="C152" s="1">
        <v>380000</v>
      </c>
      <c r="D152" t="s">
        <v>0</v>
      </c>
      <c r="E152" s="2">
        <f>1-표1[[#This Row],[balance]]/320000000</f>
        <v>0.757908159375</v>
      </c>
      <c r="F152" t="s">
        <v>14</v>
      </c>
    </row>
    <row r="153" spans="1:6" x14ac:dyDescent="0.3">
      <c r="A153" s="3">
        <v>46624</v>
      </c>
      <c r="B153" s="1">
        <f t="shared" si="2"/>
        <v>77089389</v>
      </c>
      <c r="C153" s="1">
        <v>1000000</v>
      </c>
      <c r="D153" t="s">
        <v>1</v>
      </c>
      <c r="E153" s="2">
        <f>1-표1[[#This Row],[balance]]/320000000</f>
        <v>0.75909565937500001</v>
      </c>
      <c r="F153" t="s">
        <v>14</v>
      </c>
    </row>
    <row r="154" spans="1:6" x14ac:dyDescent="0.3">
      <c r="A154" s="3">
        <v>46624</v>
      </c>
      <c r="B154" s="1">
        <f t="shared" si="2"/>
        <v>76089389</v>
      </c>
      <c r="C154" s="1">
        <v>1800000</v>
      </c>
      <c r="D154" t="s">
        <v>2</v>
      </c>
      <c r="E154" s="2">
        <f>1-표1[[#This Row],[balance]]/320000000</f>
        <v>0.76222065937500005</v>
      </c>
      <c r="F154" t="s">
        <v>14</v>
      </c>
    </row>
    <row r="155" spans="1:6" x14ac:dyDescent="0.3">
      <c r="A155" s="3">
        <v>46639</v>
      </c>
      <c r="B155" s="1">
        <f t="shared" si="2"/>
        <v>74289389</v>
      </c>
      <c r="C155" s="1">
        <v>3500000</v>
      </c>
      <c r="D155" t="s">
        <v>3</v>
      </c>
      <c r="E155" s="2">
        <f>1-표1[[#This Row],[balance]]/320000000</f>
        <v>0.76784565937500004</v>
      </c>
      <c r="F155" t="s">
        <v>14</v>
      </c>
    </row>
    <row r="156" spans="1:6" x14ac:dyDescent="0.3">
      <c r="A156" s="3">
        <v>46655</v>
      </c>
      <c r="B156" s="1">
        <f t="shared" si="2"/>
        <v>70789389</v>
      </c>
      <c r="C156" s="1">
        <v>380000</v>
      </c>
      <c r="D156" t="s">
        <v>0</v>
      </c>
      <c r="E156" s="2">
        <f>1-표1[[#This Row],[balance]]/320000000</f>
        <v>0.77878315937499998</v>
      </c>
      <c r="F156" t="s">
        <v>14</v>
      </c>
    </row>
    <row r="157" spans="1:6" x14ac:dyDescent="0.3">
      <c r="A157" s="3">
        <v>46655</v>
      </c>
      <c r="B157" s="1">
        <f t="shared" si="2"/>
        <v>70409389</v>
      </c>
      <c r="C157" s="1">
        <v>1000000</v>
      </c>
      <c r="D157" t="s">
        <v>1</v>
      </c>
      <c r="E157" s="2">
        <f>1-표1[[#This Row],[balance]]/320000000</f>
        <v>0.77997065937499999</v>
      </c>
      <c r="F157" t="s">
        <v>14</v>
      </c>
    </row>
    <row r="158" spans="1:6" x14ac:dyDescent="0.3">
      <c r="A158" s="3">
        <v>46655</v>
      </c>
      <c r="B158" s="1">
        <f t="shared" si="2"/>
        <v>69409389</v>
      </c>
      <c r="C158" s="1">
        <v>1800000</v>
      </c>
      <c r="D158" t="s">
        <v>2</v>
      </c>
      <c r="E158" s="2">
        <f>1-표1[[#This Row],[balance]]/320000000</f>
        <v>0.78309565937500003</v>
      </c>
      <c r="F158" t="s">
        <v>14</v>
      </c>
    </row>
    <row r="159" spans="1:6" x14ac:dyDescent="0.3">
      <c r="A159" s="3">
        <v>46685</v>
      </c>
      <c r="B159" s="1">
        <f t="shared" si="2"/>
        <v>67609389</v>
      </c>
      <c r="C159" s="1">
        <v>380000</v>
      </c>
      <c r="D159" t="s">
        <v>0</v>
      </c>
      <c r="E159" s="2">
        <f>1-표1[[#This Row],[balance]]/320000000</f>
        <v>0.78872065937500002</v>
      </c>
      <c r="F159" t="s">
        <v>14</v>
      </c>
    </row>
    <row r="160" spans="1:6" x14ac:dyDescent="0.3">
      <c r="A160" s="3">
        <v>46685</v>
      </c>
      <c r="B160" s="1">
        <f t="shared" si="2"/>
        <v>67229389</v>
      </c>
      <c r="C160" s="1">
        <v>1000000</v>
      </c>
      <c r="D160" t="s">
        <v>1</v>
      </c>
      <c r="E160" s="2">
        <f>1-표1[[#This Row],[balance]]/320000000</f>
        <v>0.78990815937500003</v>
      </c>
      <c r="F160" t="s">
        <v>14</v>
      </c>
    </row>
    <row r="161" spans="1:6" x14ac:dyDescent="0.3">
      <c r="A161" s="3">
        <v>46685</v>
      </c>
      <c r="B161" s="1">
        <f t="shared" si="2"/>
        <v>66229389</v>
      </c>
      <c r="C161" s="1">
        <v>1800000</v>
      </c>
      <c r="D161" t="s">
        <v>2</v>
      </c>
      <c r="E161" s="2">
        <f>1-표1[[#This Row],[balance]]/320000000</f>
        <v>0.79303315937499996</v>
      </c>
      <c r="F161" t="s">
        <v>14</v>
      </c>
    </row>
    <row r="162" spans="1:6" x14ac:dyDescent="0.3">
      <c r="A162" s="3">
        <v>46716</v>
      </c>
      <c r="B162" s="1">
        <f t="shared" si="2"/>
        <v>64429389</v>
      </c>
      <c r="C162" s="1">
        <v>380000</v>
      </c>
      <c r="D162" t="s">
        <v>0</v>
      </c>
      <c r="E162" s="2">
        <f>1-표1[[#This Row],[balance]]/320000000</f>
        <v>0.79865815937499995</v>
      </c>
      <c r="F162" t="s">
        <v>14</v>
      </c>
    </row>
    <row r="163" spans="1:6" x14ac:dyDescent="0.3">
      <c r="A163" s="3">
        <v>46716</v>
      </c>
      <c r="B163" s="1">
        <f t="shared" si="2"/>
        <v>64049389</v>
      </c>
      <c r="C163" s="1">
        <v>1000000</v>
      </c>
      <c r="D163" t="s">
        <v>1</v>
      </c>
      <c r="E163" s="2">
        <f>1-표1[[#This Row],[balance]]/320000000</f>
        <v>0.79984565937499996</v>
      </c>
      <c r="F163" t="s">
        <v>14</v>
      </c>
    </row>
    <row r="164" spans="1:6" x14ac:dyDescent="0.3">
      <c r="A164" s="3">
        <v>46716</v>
      </c>
      <c r="B164" s="1">
        <f t="shared" si="2"/>
        <v>63049389</v>
      </c>
      <c r="C164" s="1">
        <v>1800000</v>
      </c>
      <c r="D164" t="s">
        <v>2</v>
      </c>
      <c r="E164" s="2">
        <f>1-표1[[#This Row],[balance]]/320000000</f>
        <v>0.80297065937500001</v>
      </c>
      <c r="F164" t="s">
        <v>14</v>
      </c>
    </row>
    <row r="165" spans="1:6" x14ac:dyDescent="0.3">
      <c r="A165" s="3">
        <v>46746</v>
      </c>
      <c r="B165" s="1">
        <f t="shared" si="2"/>
        <v>61249389</v>
      </c>
      <c r="C165" s="1">
        <v>380000</v>
      </c>
      <c r="D165" t="s">
        <v>0</v>
      </c>
      <c r="E165" s="2">
        <f>1-표1[[#This Row],[balance]]/320000000</f>
        <v>0.808595659375</v>
      </c>
      <c r="F165" t="s">
        <v>14</v>
      </c>
    </row>
    <row r="166" spans="1:6" x14ac:dyDescent="0.3">
      <c r="A166" s="3">
        <v>46746</v>
      </c>
      <c r="B166" s="1">
        <f t="shared" si="2"/>
        <v>60869389</v>
      </c>
      <c r="C166" s="1">
        <v>1000000</v>
      </c>
      <c r="D166" t="s">
        <v>1</v>
      </c>
      <c r="E166" s="2">
        <f>1-표1[[#This Row],[balance]]/320000000</f>
        <v>0.80978315937500001</v>
      </c>
      <c r="F166" t="s">
        <v>14</v>
      </c>
    </row>
    <row r="167" spans="1:6" x14ac:dyDescent="0.3">
      <c r="A167" s="3">
        <v>46746</v>
      </c>
      <c r="B167" s="1">
        <f t="shared" si="2"/>
        <v>59869389</v>
      </c>
      <c r="C167" s="1">
        <v>1800000</v>
      </c>
      <c r="D167" t="s">
        <v>2</v>
      </c>
      <c r="E167" s="2">
        <f>1-표1[[#This Row],[balance]]/320000000</f>
        <v>0.81290815937500005</v>
      </c>
      <c r="F167" t="s">
        <v>14</v>
      </c>
    </row>
    <row r="168" spans="1:6" x14ac:dyDescent="0.3">
      <c r="A168" s="3">
        <v>46746</v>
      </c>
      <c r="B168" s="1">
        <f t="shared" si="2"/>
        <v>58069389</v>
      </c>
      <c r="C168" s="1">
        <v>5500000</v>
      </c>
      <c r="D168" t="s">
        <v>6</v>
      </c>
      <c r="E168" s="2">
        <f>1-표1[[#This Row],[balance]]/320000000</f>
        <v>0.81853315937500004</v>
      </c>
      <c r="F168" t="s">
        <v>14</v>
      </c>
    </row>
    <row r="169" spans="1:6" x14ac:dyDescent="0.3">
      <c r="A169" s="3">
        <v>46773</v>
      </c>
      <c r="B169" s="1">
        <f t="shared" si="2"/>
        <v>52569389</v>
      </c>
      <c r="C169" s="1">
        <v>3500000</v>
      </c>
      <c r="D169" t="s">
        <v>3</v>
      </c>
      <c r="E169" s="2">
        <f>1-표1[[#This Row],[balance]]/320000000</f>
        <v>0.83572065937499995</v>
      </c>
      <c r="F169" t="s">
        <v>14</v>
      </c>
    </row>
    <row r="170" spans="1:6" x14ac:dyDescent="0.3">
      <c r="A170" s="3">
        <v>46777</v>
      </c>
      <c r="B170" s="1">
        <f t="shared" si="2"/>
        <v>49069389</v>
      </c>
      <c r="C170" s="1">
        <v>380000</v>
      </c>
      <c r="D170" t="s">
        <v>0</v>
      </c>
      <c r="E170" s="2">
        <f>1-표1[[#This Row],[balance]]/320000000</f>
        <v>0.846658159375</v>
      </c>
      <c r="F170" t="s">
        <v>14</v>
      </c>
    </row>
    <row r="171" spans="1:6" x14ac:dyDescent="0.3">
      <c r="A171" s="3">
        <v>46777</v>
      </c>
      <c r="B171" s="1">
        <f t="shared" si="2"/>
        <v>48689389</v>
      </c>
      <c r="C171" s="1">
        <v>1000000</v>
      </c>
      <c r="D171" t="s">
        <v>1</v>
      </c>
      <c r="E171" s="2">
        <f>1-표1[[#This Row],[balance]]/320000000</f>
        <v>0.847845659375</v>
      </c>
      <c r="F171" t="s">
        <v>14</v>
      </c>
    </row>
    <row r="172" spans="1:6" x14ac:dyDescent="0.3">
      <c r="A172" s="3">
        <v>46777</v>
      </c>
      <c r="B172" s="1">
        <f t="shared" si="2"/>
        <v>47689389</v>
      </c>
      <c r="C172" s="1">
        <v>1800000</v>
      </c>
      <c r="D172" t="s">
        <v>2</v>
      </c>
      <c r="E172" s="2">
        <f>1-표1[[#This Row],[balance]]/320000000</f>
        <v>0.85097065937499994</v>
      </c>
      <c r="F172" t="s">
        <v>14</v>
      </c>
    </row>
    <row r="173" spans="1:6" x14ac:dyDescent="0.3">
      <c r="A173" s="3">
        <v>46808</v>
      </c>
      <c r="B173" s="1">
        <f t="shared" si="2"/>
        <v>45889389</v>
      </c>
      <c r="C173" s="1">
        <v>380000</v>
      </c>
      <c r="D173" t="s">
        <v>0</v>
      </c>
      <c r="E173" s="2">
        <f>1-표1[[#This Row],[balance]]/320000000</f>
        <v>0.85659565937500004</v>
      </c>
      <c r="F173" t="s">
        <v>14</v>
      </c>
    </row>
    <row r="174" spans="1:6" x14ac:dyDescent="0.3">
      <c r="A174" s="3">
        <v>46808</v>
      </c>
      <c r="B174" s="1">
        <f t="shared" si="2"/>
        <v>45509389</v>
      </c>
      <c r="C174" s="1">
        <v>1000000</v>
      </c>
      <c r="D174" t="s">
        <v>1</v>
      </c>
      <c r="E174" s="2">
        <f>1-표1[[#This Row],[balance]]/320000000</f>
        <v>0.85778315937500005</v>
      </c>
      <c r="F174" t="s">
        <v>14</v>
      </c>
    </row>
    <row r="175" spans="1:6" x14ac:dyDescent="0.3">
      <c r="A175" s="3">
        <v>46808</v>
      </c>
      <c r="B175" s="1">
        <f t="shared" si="2"/>
        <v>44509389</v>
      </c>
      <c r="C175" s="1">
        <v>1800000</v>
      </c>
      <c r="D175" t="s">
        <v>2</v>
      </c>
      <c r="E175" s="2">
        <f>1-표1[[#This Row],[balance]]/320000000</f>
        <v>0.86090815937499998</v>
      </c>
      <c r="F175" t="s">
        <v>14</v>
      </c>
    </row>
    <row r="176" spans="1:6" x14ac:dyDescent="0.3">
      <c r="A176" s="3">
        <v>46837</v>
      </c>
      <c r="B176" s="1">
        <f t="shared" si="2"/>
        <v>42709389</v>
      </c>
      <c r="C176" s="1">
        <v>10000000</v>
      </c>
      <c r="D176" t="s">
        <v>5</v>
      </c>
      <c r="E176" s="2">
        <f>1-표1[[#This Row],[balance]]/320000000</f>
        <v>0.86653315937499997</v>
      </c>
      <c r="F176" t="s">
        <v>14</v>
      </c>
    </row>
    <row r="177" spans="1:6" x14ac:dyDescent="0.3">
      <c r="A177" s="3">
        <v>46837</v>
      </c>
      <c r="B177" s="1">
        <f t="shared" si="2"/>
        <v>32709389</v>
      </c>
      <c r="C177" s="1">
        <v>380000</v>
      </c>
      <c r="D177" t="s">
        <v>0</v>
      </c>
      <c r="E177" s="2">
        <f>1-표1[[#This Row],[balance]]/320000000</f>
        <v>0.89778315937499997</v>
      </c>
      <c r="F177" t="s">
        <v>14</v>
      </c>
    </row>
    <row r="178" spans="1:6" x14ac:dyDescent="0.3">
      <c r="A178" s="3">
        <v>46837</v>
      </c>
      <c r="B178" s="1">
        <f t="shared" si="2"/>
        <v>32329389</v>
      </c>
      <c r="C178" s="1">
        <v>1000000</v>
      </c>
      <c r="D178" t="s">
        <v>1</v>
      </c>
      <c r="E178" s="2">
        <f>1-표1[[#This Row],[balance]]/320000000</f>
        <v>0.89897065937499998</v>
      </c>
      <c r="F178" t="s">
        <v>14</v>
      </c>
    </row>
    <row r="179" spans="1:6" x14ac:dyDescent="0.3">
      <c r="A179" s="3">
        <v>46837</v>
      </c>
      <c r="B179" s="1">
        <f t="shared" si="2"/>
        <v>31329389</v>
      </c>
      <c r="C179" s="1">
        <v>1800000</v>
      </c>
      <c r="D179" t="s">
        <v>2</v>
      </c>
      <c r="E179" s="2">
        <f>1-표1[[#This Row],[balance]]/320000000</f>
        <v>0.90209565937500003</v>
      </c>
      <c r="F179" t="s">
        <v>14</v>
      </c>
    </row>
    <row r="180" spans="1:6" x14ac:dyDescent="0.3">
      <c r="A180" s="3">
        <v>46868</v>
      </c>
      <c r="B180" s="1">
        <f t="shared" si="2"/>
        <v>29529389</v>
      </c>
      <c r="C180" s="1">
        <v>380000</v>
      </c>
      <c r="D180" t="s">
        <v>0</v>
      </c>
      <c r="E180" s="2">
        <f>1-표1[[#This Row],[balance]]/320000000</f>
        <v>0.90772065937500002</v>
      </c>
      <c r="F180" t="s">
        <v>14</v>
      </c>
    </row>
    <row r="181" spans="1:6" x14ac:dyDescent="0.3">
      <c r="A181" s="3">
        <v>46868</v>
      </c>
      <c r="B181" s="1">
        <f t="shared" si="2"/>
        <v>29149389</v>
      </c>
      <c r="C181" s="1">
        <v>1000000</v>
      </c>
      <c r="D181" t="s">
        <v>1</v>
      </c>
      <c r="E181" s="2">
        <f>1-표1[[#This Row],[balance]]/320000000</f>
        <v>0.90890815937500002</v>
      </c>
      <c r="F181" t="s">
        <v>14</v>
      </c>
    </row>
    <row r="182" spans="1:6" x14ac:dyDescent="0.3">
      <c r="A182" s="3">
        <v>46868</v>
      </c>
      <c r="B182" s="1">
        <f t="shared" si="2"/>
        <v>28149389</v>
      </c>
      <c r="C182" s="1">
        <v>1800000</v>
      </c>
      <c r="D182" t="s">
        <v>2</v>
      </c>
      <c r="E182" s="2">
        <f>1-표1[[#This Row],[balance]]/320000000</f>
        <v>0.91203315937499996</v>
      </c>
      <c r="F182" t="s">
        <v>14</v>
      </c>
    </row>
    <row r="183" spans="1:6" x14ac:dyDescent="0.3">
      <c r="A183" s="3">
        <v>46898</v>
      </c>
      <c r="B183" s="1">
        <f t="shared" si="2"/>
        <v>26349389</v>
      </c>
      <c r="C183" s="1">
        <v>380000</v>
      </c>
      <c r="D183" t="s">
        <v>0</v>
      </c>
      <c r="E183" s="2">
        <f>1-표1[[#This Row],[balance]]/320000000</f>
        <v>0.91765815937499995</v>
      </c>
      <c r="F183" t="s">
        <v>14</v>
      </c>
    </row>
    <row r="184" spans="1:6" x14ac:dyDescent="0.3">
      <c r="A184" s="3">
        <v>46898</v>
      </c>
      <c r="B184" s="1">
        <f t="shared" si="2"/>
        <v>25969389</v>
      </c>
      <c r="C184" s="1">
        <v>1000000</v>
      </c>
      <c r="D184" t="s">
        <v>1</v>
      </c>
      <c r="E184" s="2">
        <f>1-표1[[#This Row],[balance]]/320000000</f>
        <v>0.91884565937499996</v>
      </c>
      <c r="F184" t="s">
        <v>14</v>
      </c>
    </row>
    <row r="185" spans="1:6" x14ac:dyDescent="0.3">
      <c r="A185" s="3">
        <v>46898</v>
      </c>
      <c r="B185" s="1">
        <f t="shared" si="2"/>
        <v>24969389</v>
      </c>
      <c r="C185" s="1">
        <v>1800000</v>
      </c>
      <c r="D185" t="s">
        <v>2</v>
      </c>
      <c r="E185" s="2">
        <f>1-표1[[#This Row],[balance]]/320000000</f>
        <v>0.921970659375</v>
      </c>
      <c r="F185" t="s">
        <v>14</v>
      </c>
    </row>
    <row r="186" spans="1:6" x14ac:dyDescent="0.3">
      <c r="A186" s="3">
        <v>46929</v>
      </c>
      <c r="B186" s="1">
        <f t="shared" si="2"/>
        <v>23169389</v>
      </c>
      <c r="C186" s="1">
        <v>1000000</v>
      </c>
      <c r="D186" t="s">
        <v>1</v>
      </c>
      <c r="E186" s="2">
        <f>1-표1[[#This Row],[balance]]/320000000</f>
        <v>0.92759565937499999</v>
      </c>
      <c r="F186" t="s">
        <v>14</v>
      </c>
    </row>
    <row r="187" spans="1:6" x14ac:dyDescent="0.3">
      <c r="A187" s="3">
        <v>46929</v>
      </c>
      <c r="B187" s="1">
        <f t="shared" si="2"/>
        <v>22169389</v>
      </c>
      <c r="C187" s="1">
        <v>1800000</v>
      </c>
      <c r="D187" t="s">
        <v>2</v>
      </c>
      <c r="E187" s="2">
        <f>1-표1[[#This Row],[balance]]/320000000</f>
        <v>0.93072065937500004</v>
      </c>
      <c r="F187" t="s">
        <v>14</v>
      </c>
    </row>
    <row r="188" spans="1:6" x14ac:dyDescent="0.3">
      <c r="A188" s="3">
        <v>46959</v>
      </c>
      <c r="B188" s="1">
        <f t="shared" si="2"/>
        <v>20369389</v>
      </c>
      <c r="C188" s="1">
        <v>380000</v>
      </c>
      <c r="D188" t="s">
        <v>0</v>
      </c>
      <c r="E188" s="2">
        <f>1-표1[[#This Row],[balance]]/320000000</f>
        <v>0.93634565937500003</v>
      </c>
      <c r="F188" t="s">
        <v>14</v>
      </c>
    </row>
    <row r="189" spans="1:6" x14ac:dyDescent="0.3">
      <c r="A189" s="3">
        <v>46959</v>
      </c>
      <c r="B189" s="1">
        <f t="shared" si="2"/>
        <v>19989389</v>
      </c>
      <c r="C189" s="1">
        <v>1000000</v>
      </c>
      <c r="D189" t="s">
        <v>1</v>
      </c>
      <c r="E189" s="2">
        <f>1-표1[[#This Row],[balance]]/320000000</f>
        <v>0.93753315937500004</v>
      </c>
      <c r="F189" t="s">
        <v>14</v>
      </c>
    </row>
    <row r="190" spans="1:6" x14ac:dyDescent="0.3">
      <c r="A190" s="3">
        <v>46959</v>
      </c>
      <c r="B190" s="1">
        <f t="shared" si="2"/>
        <v>18989389</v>
      </c>
      <c r="C190" s="1">
        <v>1800000</v>
      </c>
      <c r="D190" t="s">
        <v>2</v>
      </c>
      <c r="E190" s="2">
        <f>1-표1[[#This Row],[balance]]/320000000</f>
        <v>0.94065815937499997</v>
      </c>
      <c r="F190" t="s">
        <v>14</v>
      </c>
    </row>
    <row r="191" spans="1:6" x14ac:dyDescent="0.3">
      <c r="A191" s="3">
        <v>46990</v>
      </c>
      <c r="B191" s="1">
        <f t="shared" si="2"/>
        <v>17189389</v>
      </c>
      <c r="C191" s="1">
        <v>380000</v>
      </c>
      <c r="D191" t="s">
        <v>0</v>
      </c>
      <c r="E191" s="2">
        <f>1-표1[[#This Row],[balance]]/320000000</f>
        <v>0.94628315937499996</v>
      </c>
      <c r="F191" t="s">
        <v>14</v>
      </c>
    </row>
    <row r="192" spans="1:6" x14ac:dyDescent="0.3">
      <c r="A192" s="3">
        <v>46990</v>
      </c>
      <c r="B192" s="1">
        <f t="shared" si="2"/>
        <v>16809389</v>
      </c>
      <c r="C192" s="1">
        <v>1000000</v>
      </c>
      <c r="D192" t="s">
        <v>1</v>
      </c>
      <c r="E192" s="2">
        <f>1-표1[[#This Row],[balance]]/320000000</f>
        <v>0.94747065937499997</v>
      </c>
      <c r="F192" t="s">
        <v>14</v>
      </c>
    </row>
    <row r="193" spans="1:6" x14ac:dyDescent="0.3">
      <c r="A193" s="3">
        <v>46990</v>
      </c>
      <c r="B193" s="1">
        <f t="shared" si="2"/>
        <v>15809389</v>
      </c>
      <c r="C193" s="1">
        <v>1800000</v>
      </c>
      <c r="D193" t="s">
        <v>2</v>
      </c>
      <c r="E193" s="2">
        <f>1-표1[[#This Row],[balance]]/320000000</f>
        <v>0.95059565937500001</v>
      </c>
      <c r="F193" t="s">
        <v>14</v>
      </c>
    </row>
    <row r="194" spans="1:6" x14ac:dyDescent="0.3">
      <c r="A194" s="3">
        <v>47021</v>
      </c>
      <c r="B194" s="1">
        <f t="shared" si="2"/>
        <v>14009389</v>
      </c>
      <c r="C194" s="1">
        <v>380000</v>
      </c>
      <c r="D194" t="s">
        <v>0</v>
      </c>
      <c r="E194" s="2">
        <f>1-표1[[#This Row],[balance]]/320000000</f>
        <v>0.956220659375</v>
      </c>
      <c r="F194" t="s">
        <v>14</v>
      </c>
    </row>
    <row r="195" spans="1:6" x14ac:dyDescent="0.3">
      <c r="A195" s="3">
        <v>47021</v>
      </c>
      <c r="B195" s="1">
        <f t="shared" si="2"/>
        <v>13629389</v>
      </c>
      <c r="C195" s="1">
        <v>1000000</v>
      </c>
      <c r="D195" t="s">
        <v>1</v>
      </c>
      <c r="E195" s="2">
        <f>1-표1[[#This Row],[balance]]/320000000</f>
        <v>0.95740815937500001</v>
      </c>
      <c r="F195" t="s">
        <v>14</v>
      </c>
    </row>
    <row r="196" spans="1:6" x14ac:dyDescent="0.3">
      <c r="A196" s="3">
        <v>47021</v>
      </c>
      <c r="B196" s="1">
        <f t="shared" ref="B196:B206" si="3">B195-C195</f>
        <v>12629389</v>
      </c>
      <c r="C196" s="1">
        <v>1800000</v>
      </c>
      <c r="D196" t="s">
        <v>2</v>
      </c>
      <c r="E196" s="2">
        <f>1-표1[[#This Row],[balance]]/320000000</f>
        <v>0.96053315937499995</v>
      </c>
      <c r="F196" t="s">
        <v>14</v>
      </c>
    </row>
    <row r="197" spans="1:6" x14ac:dyDescent="0.3">
      <c r="A197" s="3">
        <v>47023</v>
      </c>
      <c r="B197" s="1">
        <f t="shared" si="3"/>
        <v>10829389</v>
      </c>
      <c r="C197" s="1">
        <v>3500000</v>
      </c>
      <c r="D197" t="s">
        <v>3</v>
      </c>
      <c r="E197" s="2">
        <f>1-표1[[#This Row],[balance]]/320000000</f>
        <v>0.96615815937500005</v>
      </c>
      <c r="F197" t="s">
        <v>14</v>
      </c>
    </row>
    <row r="198" spans="1:6" x14ac:dyDescent="0.3">
      <c r="A198" s="3">
        <v>47051</v>
      </c>
      <c r="B198" s="1">
        <f t="shared" si="3"/>
        <v>7329389</v>
      </c>
      <c r="C198" s="1">
        <v>380000</v>
      </c>
      <c r="D198" t="s">
        <v>0</v>
      </c>
      <c r="E198" s="2">
        <f>1-표1[[#This Row],[balance]]/320000000</f>
        <v>0.97709565937499998</v>
      </c>
      <c r="F198" t="s">
        <v>14</v>
      </c>
    </row>
    <row r="199" spans="1:6" x14ac:dyDescent="0.3">
      <c r="A199" s="3">
        <v>47051</v>
      </c>
      <c r="B199" s="1">
        <f t="shared" si="3"/>
        <v>6949389</v>
      </c>
      <c r="C199" s="1">
        <v>1000000</v>
      </c>
      <c r="D199" t="s">
        <v>1</v>
      </c>
      <c r="E199" s="2">
        <f>1-표1[[#This Row],[balance]]/320000000</f>
        <v>0.97828315937499999</v>
      </c>
      <c r="F199" t="s">
        <v>14</v>
      </c>
    </row>
    <row r="200" spans="1:6" x14ac:dyDescent="0.3">
      <c r="A200" s="3">
        <v>47051</v>
      </c>
      <c r="B200" s="1">
        <f t="shared" si="3"/>
        <v>5949389</v>
      </c>
      <c r="C200" s="1">
        <v>1800000</v>
      </c>
      <c r="D200" t="s">
        <v>2</v>
      </c>
      <c r="E200" s="2">
        <f>1-표1[[#This Row],[balance]]/320000000</f>
        <v>0.98140815937500003</v>
      </c>
      <c r="F200" t="s">
        <v>14</v>
      </c>
    </row>
    <row r="201" spans="1:6" x14ac:dyDescent="0.3">
      <c r="A201" s="3">
        <v>47082</v>
      </c>
      <c r="B201" s="1">
        <f t="shared" si="3"/>
        <v>4149389</v>
      </c>
      <c r="C201" s="1">
        <v>380000</v>
      </c>
      <c r="D201" t="s">
        <v>0</v>
      </c>
      <c r="E201" s="2">
        <f>1-표1[[#This Row],[balance]]/320000000</f>
        <v>0.98703315937500002</v>
      </c>
      <c r="F201" t="s">
        <v>14</v>
      </c>
    </row>
    <row r="202" spans="1:6" x14ac:dyDescent="0.3">
      <c r="A202" s="3">
        <v>47082</v>
      </c>
      <c r="B202" s="1">
        <f t="shared" si="3"/>
        <v>3769389</v>
      </c>
      <c r="C202" s="1">
        <v>1000000</v>
      </c>
      <c r="D202" t="s">
        <v>1</v>
      </c>
      <c r="E202" s="2">
        <f>1-표1[[#This Row],[balance]]/320000000</f>
        <v>0.98822065937500003</v>
      </c>
      <c r="F202" t="s">
        <v>14</v>
      </c>
    </row>
    <row r="203" spans="1:6" x14ac:dyDescent="0.3">
      <c r="A203" s="3">
        <v>47082</v>
      </c>
      <c r="B203" s="1">
        <f t="shared" si="3"/>
        <v>2769389</v>
      </c>
      <c r="C203" s="1">
        <v>1800000</v>
      </c>
      <c r="D203" t="s">
        <v>2</v>
      </c>
      <c r="E203" s="2">
        <f>1-표1[[#This Row],[balance]]/320000000</f>
        <v>0.99134565937499997</v>
      </c>
      <c r="F203" t="s">
        <v>14</v>
      </c>
    </row>
    <row r="204" spans="1:6" x14ac:dyDescent="0.3">
      <c r="A204" s="3">
        <v>47112</v>
      </c>
      <c r="B204" s="1">
        <f t="shared" si="3"/>
        <v>969389</v>
      </c>
      <c r="C204" s="1">
        <v>380000</v>
      </c>
      <c r="D204" t="s">
        <v>0</v>
      </c>
      <c r="E204" s="2">
        <f>1-표1[[#This Row],[balance]]/320000000</f>
        <v>0.99697065937499996</v>
      </c>
      <c r="F204" t="s">
        <v>14</v>
      </c>
    </row>
    <row r="205" spans="1:6" x14ac:dyDescent="0.3">
      <c r="A205" s="3">
        <v>47112</v>
      </c>
      <c r="B205" s="1">
        <f t="shared" si="3"/>
        <v>589389</v>
      </c>
      <c r="C205" s="1">
        <v>589389</v>
      </c>
      <c r="D205" t="s">
        <v>1</v>
      </c>
      <c r="E205" s="2">
        <f>1-표1[[#This Row],[balance]]/320000000</f>
        <v>0.99815815937499996</v>
      </c>
      <c r="F205" t="s">
        <v>14</v>
      </c>
    </row>
    <row r="206" spans="1:6" x14ac:dyDescent="0.3">
      <c r="A206" s="3">
        <v>47112</v>
      </c>
      <c r="B206" s="1">
        <f t="shared" si="3"/>
        <v>0</v>
      </c>
      <c r="C206" s="1">
        <v>0</v>
      </c>
      <c r="E206" s="2">
        <f>1-표1[[#This Row],[balance]]/320000000</f>
        <v>1</v>
      </c>
      <c r="F206" t="s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 김</dc:creator>
  <cp:lastModifiedBy>형 김</cp:lastModifiedBy>
  <dcterms:created xsi:type="dcterms:W3CDTF">2024-03-17T11:37:52Z</dcterms:created>
  <dcterms:modified xsi:type="dcterms:W3CDTF">2024-04-02T14:17:58Z</dcterms:modified>
</cp:coreProperties>
</file>