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i.vogel\City of Clearwater\Purchasing - Documents\SOLICITATION_DOCUMENTS\2020\35-20_DisasterDebrisRemoval\2_SOLICITATION\Addendum2\"/>
    </mc:Choice>
  </mc:AlternateContent>
  <xr:revisionPtr revIDLastSave="0" documentId="13_ncr:1_{E74D21F7-65E2-4FD0-BFEF-6796238B24B9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35-20 Exhibit 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" l="1"/>
  <c r="F128" i="1" l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36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<sst xmlns="http://schemas.openxmlformats.org/spreadsheetml/2006/main" count="269" uniqueCount="178">
  <si>
    <t>REVISED RFP #35-20 - Exhibit A</t>
  </si>
  <si>
    <t>Disaster Debris Removal and Disposal Services</t>
  </si>
  <si>
    <t>NOTE: the Estimate Quantities are provided to facilitate an "event estimate" to evaluate proposals; extended line costs are not required</t>
  </si>
  <si>
    <t>Fee Schedule Part A: Services Unit Prices</t>
  </si>
  <si>
    <t>Item</t>
  </si>
  <si>
    <t>Description</t>
  </si>
  <si>
    <t>Estimate Quantity</t>
  </si>
  <si>
    <t>Unit</t>
  </si>
  <si>
    <t>Unit Price</t>
  </si>
  <si>
    <t>Total</t>
  </si>
  <si>
    <t>A1</t>
  </si>
  <si>
    <t>Loading and hauling debris from public property and rights-of-way to a debris management site (DMS)</t>
  </si>
  <si>
    <t>Cubic Yard</t>
  </si>
  <si>
    <t>A2</t>
  </si>
  <si>
    <t>Loading and hauling debris from public property, rights-of-way, or the DMS, to a final disposal site</t>
  </si>
  <si>
    <t>A3</t>
  </si>
  <si>
    <t>Debris reduction by chipping/grinding</t>
  </si>
  <si>
    <t>A4</t>
  </si>
  <si>
    <t>Rights-of-way white goods removal</t>
  </si>
  <si>
    <t>Per Unit</t>
  </si>
  <si>
    <t>A5</t>
  </si>
  <si>
    <t>Freon management and recycling</t>
  </si>
  <si>
    <t>A6</t>
  </si>
  <si>
    <t>Animal carcass collection, hauling, and final disposal</t>
  </si>
  <si>
    <t>Per Pound</t>
  </si>
  <si>
    <t>A7</t>
  </si>
  <si>
    <t>Loading and hauling debris reduction by-products to a final disposal site</t>
  </si>
  <si>
    <t>A8</t>
  </si>
  <si>
    <t>Loading and hauling household hazardous waste to a final disposal site</t>
  </si>
  <si>
    <t>A9</t>
  </si>
  <si>
    <t>Hazardous stump removal 24" to 36.99" diameter</t>
  </si>
  <si>
    <t>Each</t>
  </si>
  <si>
    <t>A10</t>
  </si>
  <si>
    <t>Hazardous stump removal 37" to 48.99" diameter</t>
  </si>
  <si>
    <t>A11</t>
  </si>
  <si>
    <t>Hazardous stump removal 49" and larger</t>
  </si>
  <si>
    <t>A12</t>
  </si>
  <si>
    <t>Hazardous tree removal 6" to 12.99" diameter</t>
  </si>
  <si>
    <t>A13</t>
  </si>
  <si>
    <t>Hazardous tree removal 13" to 24.99" diameter</t>
  </si>
  <si>
    <t>A14</t>
  </si>
  <si>
    <t>Hazardous tree removal 25" to 36.99" diameter</t>
  </si>
  <si>
    <t>A15</t>
  </si>
  <si>
    <t>Hazardous tree removal 37" to 48.99" diameter</t>
  </si>
  <si>
    <t>A16</t>
  </si>
  <si>
    <t>Hazardoues tree removal 49" and larger</t>
  </si>
  <si>
    <t>A17</t>
  </si>
  <si>
    <t>Hazardous limbs larger than 2" diameter</t>
  </si>
  <si>
    <t>A18</t>
  </si>
  <si>
    <t>Clean, fill dirt - supply and delivery</t>
  </si>
  <si>
    <t>A19</t>
  </si>
  <si>
    <t>Sand screening</t>
  </si>
  <si>
    <t>A20</t>
  </si>
  <si>
    <t>Removal of electronic waste</t>
  </si>
  <si>
    <t>A21</t>
  </si>
  <si>
    <t>Marine vessel removal</t>
  </si>
  <si>
    <t>Linear Foot</t>
  </si>
  <si>
    <t>A22</t>
  </si>
  <si>
    <t>Vehicle removal</t>
  </si>
  <si>
    <t>A23</t>
  </si>
  <si>
    <t>Land vessel removal</t>
  </si>
  <si>
    <t>A24a</t>
  </si>
  <si>
    <t>Waterway debris removal- land based</t>
  </si>
  <si>
    <t>A24b</t>
  </si>
  <si>
    <t>Waterway debris removal- marine based</t>
  </si>
  <si>
    <t>Fee Schedule Part A: Services Unit Prices - Continued…</t>
  </si>
  <si>
    <t>A29</t>
  </si>
  <si>
    <t>Office trailer, temporary</t>
  </si>
  <si>
    <t>Per Day</t>
  </si>
  <si>
    <t>OTHER SERVICES</t>
  </si>
  <si>
    <t xml:space="preserve"> </t>
  </si>
  <si>
    <t>REVISED RFP #35-20 - Exhibit A Fee Schedule</t>
  </si>
  <si>
    <t>Fee Schedule Part B: Hourly Labor, Equipment, and Material Rates</t>
  </si>
  <si>
    <t>B1</t>
  </si>
  <si>
    <t>Wheel loader with utility grapple, 1.5 CY, 95 HP</t>
  </si>
  <si>
    <t>Per Hour</t>
  </si>
  <si>
    <t>B2</t>
  </si>
  <si>
    <t>Wheel loader with utility grapple, 3 CY, 152 HP</t>
  </si>
  <si>
    <t>B3</t>
  </si>
  <si>
    <t>Wheel loader with utility grapple, 4 CY, 200 HP</t>
  </si>
  <si>
    <t>B5</t>
  </si>
  <si>
    <t>Compact trackloader with utility grapple, 1,500 lb.</t>
  </si>
  <si>
    <t>B6</t>
  </si>
  <si>
    <t>Compact trackloader with utility grapple, 2,500 lb.</t>
  </si>
  <si>
    <t>B7</t>
  </si>
  <si>
    <t>Steer loader with street sweeper</t>
  </si>
  <si>
    <t>B8</t>
  </si>
  <si>
    <t>Tractor/grader with box blade or rake, minimum 30,000 lb.</t>
  </si>
  <si>
    <t>B9</t>
  </si>
  <si>
    <t>Log skidder</t>
  </si>
  <si>
    <t>B10</t>
  </si>
  <si>
    <t>D4 dozer or equivalent</t>
  </si>
  <si>
    <t>B11</t>
  </si>
  <si>
    <t>D5 dozer or equivalent</t>
  </si>
  <si>
    <t>B12</t>
  </si>
  <si>
    <t>D6 dozer or equivalent</t>
  </si>
  <si>
    <t>B13</t>
  </si>
  <si>
    <t>D7 dozer or equivalent</t>
  </si>
  <si>
    <t>B14</t>
  </si>
  <si>
    <t>D8 dozer or equivalent</t>
  </si>
  <si>
    <t>B15</t>
  </si>
  <si>
    <t>Hydraulic excavator, 1.5 CY with thumb</t>
  </si>
  <si>
    <t>B16</t>
  </si>
  <si>
    <t>Hydraulic excavator, 2.5 CY with thumb</t>
  </si>
  <si>
    <t>B17</t>
  </si>
  <si>
    <t>Knuckleboom loader</t>
  </si>
  <si>
    <t>B18</t>
  </si>
  <si>
    <t>Hand-fed debris chipper</t>
  </si>
  <si>
    <t>B19</t>
  </si>
  <si>
    <t>800 - 1,000 HP tub grinder</t>
  </si>
  <si>
    <t>B20</t>
  </si>
  <si>
    <t>30 ton crane</t>
  </si>
  <si>
    <t>B21</t>
  </si>
  <si>
    <t>50 ton crane</t>
  </si>
  <si>
    <t>B22</t>
  </si>
  <si>
    <t xml:space="preserve">100 ton crane </t>
  </si>
  <si>
    <t>B23</t>
  </si>
  <si>
    <t>40 - 60' bucket truck</t>
  </si>
  <si>
    <t>B24</t>
  </si>
  <si>
    <t>Greater than 60' bucket truck</t>
  </si>
  <si>
    <t>B25</t>
  </si>
  <si>
    <t>Fuel/service truck</t>
  </si>
  <si>
    <t>B26</t>
  </si>
  <si>
    <t>Water truck, 2,500 gallon, non-potable</t>
  </si>
  <si>
    <t>B27</t>
  </si>
  <si>
    <t>Lowboy trailer with tractor</t>
  </si>
  <si>
    <t>B28</t>
  </si>
  <si>
    <t>Flatbed truck</t>
  </si>
  <si>
    <t>B29</t>
  </si>
  <si>
    <t>Pick-up truck, 1 ton</t>
  </si>
  <si>
    <t>B30</t>
  </si>
  <si>
    <t>Self-loading dump truck with debris grapple</t>
  </si>
  <si>
    <t>Fee Schedule Part B: Hourly Labor, Equipment, and Material Rates - Continued…</t>
  </si>
  <si>
    <t>B31</t>
  </si>
  <si>
    <t>Single axle dump truck 5-12 cubic yard</t>
  </si>
  <si>
    <t>B32</t>
  </si>
  <si>
    <t>Tandem axle dump truck 16+/- cubic yard</t>
  </si>
  <si>
    <t>B33</t>
  </si>
  <si>
    <t>Tandem axle dump truck 20+/- cubic yard</t>
  </si>
  <si>
    <t>B34</t>
  </si>
  <si>
    <t xml:space="preserve">Tandem axle dump truck 38+/- cubic yard </t>
  </si>
  <si>
    <t>B35</t>
  </si>
  <si>
    <t>Power screen</t>
  </si>
  <si>
    <t>B36</t>
  </si>
  <si>
    <t>Stacking conveyor</t>
  </si>
  <si>
    <t>B37</t>
  </si>
  <si>
    <t>Chainsaw</t>
  </si>
  <si>
    <t>B38</t>
  </si>
  <si>
    <t>Generator, 5.5 kW capacity</t>
  </si>
  <si>
    <t>B39</t>
  </si>
  <si>
    <t>Generator, 200 kW capacity</t>
  </si>
  <si>
    <t>B40</t>
  </si>
  <si>
    <t>Generator, 2,500 kW capacity</t>
  </si>
  <si>
    <t>B41</t>
  </si>
  <si>
    <t>Light plant including fuel and support</t>
  </si>
  <si>
    <t>B42</t>
  </si>
  <si>
    <t>Pump, 95 HP, minimum 25' intake and 200' discharge including fuel and support</t>
  </si>
  <si>
    <t>B43</t>
  </si>
  <si>
    <t>Pump, 200 HP, minimum 25' intake and 200' discharge including fuel and support</t>
  </si>
  <si>
    <t>B44</t>
  </si>
  <si>
    <t>pump, 650 HP, minimum 25' intake and 200' discharge including fuel and suport</t>
  </si>
  <si>
    <t>B45</t>
  </si>
  <si>
    <t>Air curtain incinerator, self-contained</t>
  </si>
  <si>
    <t>B46</t>
  </si>
  <si>
    <t>Mobile command and communications trailer</t>
  </si>
  <si>
    <t>B47</t>
  </si>
  <si>
    <t>Laborer, small hand tools, traffic control flagger</t>
  </si>
  <si>
    <t>B48</t>
  </si>
  <si>
    <t>Skilled sawman</t>
  </si>
  <si>
    <t>B49</t>
  </si>
  <si>
    <t>Crew Foreman with cell phone, truck and miscellaneous tools</t>
  </si>
  <si>
    <t>B50</t>
  </si>
  <si>
    <t>Operations Manager with cell phone, truck and misc. tools</t>
  </si>
  <si>
    <t>B51</t>
  </si>
  <si>
    <t>Tree climber</t>
  </si>
  <si>
    <t>B52</t>
  </si>
  <si>
    <t>Security personnel, bonded and certified</t>
  </si>
  <si>
    <t>OTHER HOURLY LABOR, EQUIPMENT, AND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</si>
</sst>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3" fontId="0" fillId="0" borderId="1" xfId="0" applyNumberForma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3" fillId="0" borderId="1" xfId="0" applyFont="1" applyFill="1" applyBorder="1"/>
    <xf numFmtId="0" fontId="0" fillId="0" borderId="2" xfId="0" applyFill="1" applyBorder="1" applyAlignment="1">
      <alignment horizontal="center" wrapText="1"/>
    </xf>
    <xf numFmtId="0" fontId="0" fillId="0" borderId="2" xfId="0" applyFill="1" applyBorder="1"/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Border="1"/>
    <xf numFmtId="44" fontId="0" fillId="0" borderId="2" xfId="1" applyFont="1" applyBorder="1"/>
    <xf numFmtId="44" fontId="0" fillId="0" borderId="1" xfId="1" applyFont="1" applyBorder="1"/>
    <xf numFmtId="0" fontId="0" fillId="0" borderId="0" xfId="0" applyBorder="1" applyAlignment="1">
      <alignment wrapText="1"/>
    </xf>
    <xf numFmtId="44" fontId="0" fillId="0" borderId="0" xfId="1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44" fontId="0" fillId="2" borderId="2" xfId="1" applyFont="1" applyFill="1" applyBorder="1"/>
    <xf numFmtId="44" fontId="0" fillId="2" borderId="1" xfId="1" applyFont="1" applyFill="1" applyBorder="1"/>
    <xf numFmtId="3" fontId="0" fillId="2" borderId="1" xfId="0" applyNumberFormat="1" applyFill="1" applyBorder="1" applyAlignment="1">
      <alignment horizontal="center" wrapText="1"/>
    </xf>
    <xf numFmtId="0" fontId="0" fillId="2" borderId="1" xfId="0" applyFill="1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6"/>
  <sheetViews>
    <sheetView tabSelected="1" view="pageLayout" zoomScaleNormal="100" workbookViewId="0">
      <selection activeCell="E10" sqref="E10"/>
    </sheetView>
  </sheetViews>
  <sheetFormatPr defaultRowHeight="15" x14ac:dyDescent="0.25"/>
  <cols>
    <col min="1" max="1" width="5.85546875" style="2" customWidth="1"/>
    <col min="2" max="2" width="60.42578125" style="1" customWidth="1"/>
    <col min="3" max="3" width="13" style="23" customWidth="1"/>
    <col min="4" max="4" width="13.7109375" customWidth="1"/>
    <col min="5" max="5" width="15.140625" customWidth="1"/>
    <col min="6" max="6" width="22.140625" customWidth="1"/>
  </cols>
  <sheetData>
    <row r="1" spans="1:6" ht="18.75" x14ac:dyDescent="0.3">
      <c r="A1" s="58" t="s">
        <v>0</v>
      </c>
      <c r="B1" s="58"/>
      <c r="C1" s="58"/>
      <c r="D1" s="58"/>
      <c r="E1" s="58"/>
      <c r="F1" s="58"/>
    </row>
    <row r="2" spans="1:6" ht="18.75" x14ac:dyDescent="0.3">
      <c r="A2" s="58" t="s">
        <v>1</v>
      </c>
      <c r="B2" s="58"/>
      <c r="C2" s="58"/>
      <c r="D2" s="58"/>
      <c r="E2" s="58"/>
      <c r="F2" s="58"/>
    </row>
    <row r="3" spans="1:6" ht="33" customHeight="1" x14ac:dyDescent="0.25">
      <c r="A3" s="56" t="s">
        <v>2</v>
      </c>
      <c r="B3" s="56"/>
      <c r="C3" s="56"/>
      <c r="D3" s="56"/>
      <c r="E3" s="56"/>
      <c r="F3" s="56"/>
    </row>
    <row r="4" spans="1:6" ht="18.75" customHeight="1" x14ac:dyDescent="0.25">
      <c r="A4" s="18"/>
      <c r="B4" s="18"/>
      <c r="C4" s="20"/>
      <c r="D4" s="18"/>
      <c r="E4" s="18"/>
    </row>
    <row r="5" spans="1:6" ht="18.75" x14ac:dyDescent="0.3">
      <c r="A5" s="57" t="s">
        <v>3</v>
      </c>
      <c r="B5" s="57"/>
      <c r="C5" s="57"/>
      <c r="D5" s="57"/>
      <c r="E5" s="57"/>
      <c r="F5" s="57"/>
    </row>
    <row r="6" spans="1:6" ht="30" x14ac:dyDescent="0.25">
      <c r="A6" s="4" t="s">
        <v>4</v>
      </c>
      <c r="B6" s="5" t="s">
        <v>5</v>
      </c>
      <c r="C6" s="13" t="s">
        <v>6</v>
      </c>
      <c r="D6" s="4" t="s">
        <v>7</v>
      </c>
      <c r="E6" s="4" t="s">
        <v>8</v>
      </c>
      <c r="F6" s="12" t="s">
        <v>9</v>
      </c>
    </row>
    <row r="7" spans="1:6" ht="30" x14ac:dyDescent="0.25">
      <c r="A7" s="6" t="s">
        <v>10</v>
      </c>
      <c r="B7" s="7" t="s">
        <v>11</v>
      </c>
      <c r="C7" s="25">
        <v>60</v>
      </c>
      <c r="D7" s="26" t="s">
        <v>12</v>
      </c>
      <c r="E7" s="32">
        <v>0</v>
      </c>
      <c r="F7" s="33">
        <f>SUM(C7*E7)</f>
        <v>0</v>
      </c>
    </row>
    <row r="8" spans="1:6" ht="29.25" customHeight="1" x14ac:dyDescent="0.25">
      <c r="A8" s="6" t="s">
        <v>13</v>
      </c>
      <c r="B8" s="7" t="s">
        <v>14</v>
      </c>
      <c r="C8" s="17">
        <v>120</v>
      </c>
      <c r="D8" s="11" t="s">
        <v>12</v>
      </c>
      <c r="E8" s="32">
        <v>0</v>
      </c>
      <c r="F8" s="33">
        <f t="shared" ref="F8:F30" si="0">SUM(C8*E8)</f>
        <v>0</v>
      </c>
    </row>
    <row r="9" spans="1:6" x14ac:dyDescent="0.25">
      <c r="A9" s="6" t="s">
        <v>15</v>
      </c>
      <c r="B9" s="7" t="s">
        <v>16</v>
      </c>
      <c r="C9" s="17">
        <v>40</v>
      </c>
      <c r="D9" s="11" t="s">
        <v>12</v>
      </c>
      <c r="E9" s="32">
        <v>0</v>
      </c>
      <c r="F9" s="33">
        <f t="shared" si="0"/>
        <v>0</v>
      </c>
    </row>
    <row r="10" spans="1:6" x14ac:dyDescent="0.25">
      <c r="A10" s="6" t="s">
        <v>17</v>
      </c>
      <c r="B10" s="7" t="s">
        <v>18</v>
      </c>
      <c r="C10" s="17">
        <v>50</v>
      </c>
      <c r="D10" s="11" t="s">
        <v>19</v>
      </c>
      <c r="E10" s="32">
        <v>0</v>
      </c>
      <c r="F10" s="33">
        <f t="shared" si="0"/>
        <v>0</v>
      </c>
    </row>
    <row r="11" spans="1:6" x14ac:dyDescent="0.25">
      <c r="A11" s="6" t="s">
        <v>20</v>
      </c>
      <c r="B11" s="7" t="s">
        <v>21</v>
      </c>
      <c r="C11" s="17">
        <v>50</v>
      </c>
      <c r="D11" s="11" t="s">
        <v>19</v>
      </c>
      <c r="E11" s="32">
        <v>0</v>
      </c>
      <c r="F11" s="33">
        <f t="shared" si="0"/>
        <v>0</v>
      </c>
    </row>
    <row r="12" spans="1:6" x14ac:dyDescent="0.25">
      <c r="A12" s="6" t="s">
        <v>22</v>
      </c>
      <c r="B12" s="7" t="s">
        <v>23</v>
      </c>
      <c r="C12" s="17">
        <v>5</v>
      </c>
      <c r="D12" s="11" t="s">
        <v>24</v>
      </c>
      <c r="E12" s="32">
        <v>0</v>
      </c>
      <c r="F12" s="33">
        <f t="shared" si="0"/>
        <v>0</v>
      </c>
    </row>
    <row r="13" spans="1:6" ht="30" x14ac:dyDescent="0.25">
      <c r="A13" s="36" t="s">
        <v>25</v>
      </c>
      <c r="B13" s="37" t="s">
        <v>26</v>
      </c>
      <c r="C13" s="41">
        <v>50000</v>
      </c>
      <c r="D13" s="42" t="s">
        <v>12</v>
      </c>
      <c r="E13" s="39">
        <v>0</v>
      </c>
      <c r="F13" s="40">
        <f t="shared" si="0"/>
        <v>0</v>
      </c>
    </row>
    <row r="14" spans="1:6" ht="30" x14ac:dyDescent="0.25">
      <c r="A14" s="6" t="s">
        <v>27</v>
      </c>
      <c r="B14" s="7" t="s">
        <v>28</v>
      </c>
      <c r="C14" s="17">
        <v>500</v>
      </c>
      <c r="D14" s="11" t="s">
        <v>24</v>
      </c>
      <c r="E14" s="32">
        <v>0</v>
      </c>
      <c r="F14" s="33">
        <f t="shared" si="0"/>
        <v>0</v>
      </c>
    </row>
    <row r="15" spans="1:6" x14ac:dyDescent="0.25">
      <c r="A15" s="6" t="s">
        <v>29</v>
      </c>
      <c r="B15" s="7" t="s">
        <v>30</v>
      </c>
      <c r="C15" s="17">
        <v>40</v>
      </c>
      <c r="D15" s="11" t="s">
        <v>31</v>
      </c>
      <c r="E15" s="32">
        <v>0</v>
      </c>
      <c r="F15" s="33">
        <f t="shared" si="0"/>
        <v>0</v>
      </c>
    </row>
    <row r="16" spans="1:6" x14ac:dyDescent="0.25">
      <c r="A16" s="6" t="s">
        <v>32</v>
      </c>
      <c r="B16" s="7" t="s">
        <v>33</v>
      </c>
      <c r="C16" s="17">
        <v>20</v>
      </c>
      <c r="D16" s="11" t="s">
        <v>31</v>
      </c>
      <c r="E16" s="32">
        <v>0</v>
      </c>
      <c r="F16" s="33">
        <f t="shared" si="0"/>
        <v>0</v>
      </c>
    </row>
    <row r="17" spans="1:6" x14ac:dyDescent="0.25">
      <c r="A17" s="6" t="s">
        <v>34</v>
      </c>
      <c r="B17" s="7" t="s">
        <v>35</v>
      </c>
      <c r="C17" s="17">
        <v>5</v>
      </c>
      <c r="D17" s="11" t="s">
        <v>31</v>
      </c>
      <c r="E17" s="32">
        <v>0</v>
      </c>
      <c r="F17" s="33">
        <f t="shared" si="0"/>
        <v>0</v>
      </c>
    </row>
    <row r="18" spans="1:6" x14ac:dyDescent="0.25">
      <c r="A18" s="6" t="s">
        <v>36</v>
      </c>
      <c r="B18" s="7" t="s">
        <v>37</v>
      </c>
      <c r="C18" s="17">
        <v>320</v>
      </c>
      <c r="D18" s="11" t="s">
        <v>31</v>
      </c>
      <c r="E18" s="32">
        <v>0</v>
      </c>
      <c r="F18" s="33">
        <f t="shared" si="0"/>
        <v>0</v>
      </c>
    </row>
    <row r="19" spans="1:6" x14ac:dyDescent="0.25">
      <c r="A19" s="6" t="s">
        <v>38</v>
      </c>
      <c r="B19" s="7" t="s">
        <v>39</v>
      </c>
      <c r="C19" s="17">
        <v>150</v>
      </c>
      <c r="D19" s="11" t="s">
        <v>31</v>
      </c>
      <c r="E19" s="32">
        <v>0</v>
      </c>
      <c r="F19" s="33">
        <f t="shared" si="0"/>
        <v>0</v>
      </c>
    </row>
    <row r="20" spans="1:6" x14ac:dyDescent="0.25">
      <c r="A20" s="6" t="s">
        <v>40</v>
      </c>
      <c r="B20" s="7" t="s">
        <v>41</v>
      </c>
      <c r="C20" s="17">
        <v>40</v>
      </c>
      <c r="D20" s="11" t="s">
        <v>31</v>
      </c>
      <c r="E20" s="32">
        <v>0</v>
      </c>
      <c r="F20" s="33">
        <f t="shared" si="0"/>
        <v>0</v>
      </c>
    </row>
    <row r="21" spans="1:6" x14ac:dyDescent="0.25">
      <c r="A21" s="6" t="s">
        <v>42</v>
      </c>
      <c r="B21" s="7" t="s">
        <v>43</v>
      </c>
      <c r="C21" s="17">
        <v>10</v>
      </c>
      <c r="D21" s="11" t="s">
        <v>31</v>
      </c>
      <c r="E21" s="32">
        <v>0</v>
      </c>
      <c r="F21" s="33">
        <f t="shared" si="0"/>
        <v>0</v>
      </c>
    </row>
    <row r="22" spans="1:6" x14ac:dyDescent="0.25">
      <c r="A22" s="6" t="s">
        <v>44</v>
      </c>
      <c r="B22" s="7" t="s">
        <v>45</v>
      </c>
      <c r="C22" s="17">
        <v>5</v>
      </c>
      <c r="D22" s="11" t="s">
        <v>31</v>
      </c>
      <c r="E22" s="32">
        <v>0</v>
      </c>
      <c r="F22" s="33">
        <f t="shared" si="0"/>
        <v>0</v>
      </c>
    </row>
    <row r="23" spans="1:6" ht="15" customHeight="1" x14ac:dyDescent="0.25">
      <c r="A23" s="6" t="s">
        <v>46</v>
      </c>
      <c r="B23" s="7" t="s">
        <v>47</v>
      </c>
      <c r="C23" s="21">
        <v>6000</v>
      </c>
      <c r="D23" s="11" t="s">
        <v>31</v>
      </c>
      <c r="E23" s="32">
        <v>0</v>
      </c>
      <c r="F23" s="33">
        <f t="shared" si="0"/>
        <v>0</v>
      </c>
    </row>
    <row r="24" spans="1:6" x14ac:dyDescent="0.25">
      <c r="A24" s="6" t="s">
        <v>48</v>
      </c>
      <c r="B24" s="7" t="s">
        <v>49</v>
      </c>
      <c r="C24" s="21">
        <v>100000</v>
      </c>
      <c r="D24" s="24" t="s">
        <v>12</v>
      </c>
      <c r="E24" s="32">
        <v>0</v>
      </c>
      <c r="F24" s="33">
        <f t="shared" si="0"/>
        <v>0</v>
      </c>
    </row>
    <row r="25" spans="1:6" x14ac:dyDescent="0.25">
      <c r="A25" s="6" t="s">
        <v>50</v>
      </c>
      <c r="B25" s="7" t="s">
        <v>51</v>
      </c>
      <c r="C25" s="21">
        <v>100000</v>
      </c>
      <c r="D25" s="11" t="s">
        <v>12</v>
      </c>
      <c r="E25" s="32">
        <v>0</v>
      </c>
      <c r="F25" s="33">
        <f t="shared" si="0"/>
        <v>0</v>
      </c>
    </row>
    <row r="26" spans="1:6" x14ac:dyDescent="0.25">
      <c r="A26" s="9" t="s">
        <v>52</v>
      </c>
      <c r="B26" s="7" t="s">
        <v>53</v>
      </c>
      <c r="C26" s="17">
        <v>100</v>
      </c>
      <c r="D26" s="11" t="s">
        <v>19</v>
      </c>
      <c r="E26" s="32">
        <v>0</v>
      </c>
      <c r="F26" s="33">
        <f t="shared" si="0"/>
        <v>0</v>
      </c>
    </row>
    <row r="27" spans="1:6" x14ac:dyDescent="0.25">
      <c r="A27" s="9" t="s">
        <v>54</v>
      </c>
      <c r="B27" s="7" t="s">
        <v>55</v>
      </c>
      <c r="C27" s="17">
        <v>40</v>
      </c>
      <c r="D27" s="11" t="s">
        <v>56</v>
      </c>
      <c r="E27" s="32">
        <v>0</v>
      </c>
      <c r="F27" s="33">
        <f t="shared" si="0"/>
        <v>0</v>
      </c>
    </row>
    <row r="28" spans="1:6" x14ac:dyDescent="0.25">
      <c r="A28" s="9" t="s">
        <v>57</v>
      </c>
      <c r="B28" s="7" t="s">
        <v>58</v>
      </c>
      <c r="C28" s="17">
        <v>30</v>
      </c>
      <c r="D28" s="11" t="s">
        <v>19</v>
      </c>
      <c r="E28" s="32">
        <v>0</v>
      </c>
      <c r="F28" s="33">
        <f t="shared" si="0"/>
        <v>0</v>
      </c>
    </row>
    <row r="29" spans="1:6" ht="15" customHeight="1" x14ac:dyDescent="0.25">
      <c r="A29" s="9" t="s">
        <v>59</v>
      </c>
      <c r="B29" s="7" t="s">
        <v>60</v>
      </c>
      <c r="C29" s="17">
        <v>40</v>
      </c>
      <c r="D29" s="11" t="s">
        <v>56</v>
      </c>
      <c r="E29" s="32">
        <v>0</v>
      </c>
      <c r="F29" s="33">
        <f t="shared" si="0"/>
        <v>0</v>
      </c>
    </row>
    <row r="30" spans="1:6" ht="15" customHeight="1" x14ac:dyDescent="0.25">
      <c r="A30" s="38" t="s">
        <v>61</v>
      </c>
      <c r="B30" s="37" t="s">
        <v>62</v>
      </c>
      <c r="C30" s="38">
        <v>1</v>
      </c>
      <c r="D30" s="42" t="s">
        <v>12</v>
      </c>
      <c r="E30" s="39">
        <v>0</v>
      </c>
      <c r="F30" s="40">
        <f t="shared" si="0"/>
        <v>0</v>
      </c>
    </row>
    <row r="31" spans="1:6" ht="15" customHeight="1" x14ac:dyDescent="0.25">
      <c r="A31" s="38" t="s">
        <v>63</v>
      </c>
      <c r="B31" s="37" t="s">
        <v>64</v>
      </c>
      <c r="C31" s="38">
        <v>1</v>
      </c>
      <c r="D31" s="42" t="s">
        <v>12</v>
      </c>
      <c r="E31" s="39">
        <v>0</v>
      </c>
      <c r="F31" s="40">
        <f t="shared" ref="F31" si="1">SUM(C31*E31)</f>
        <v>0</v>
      </c>
    </row>
    <row r="32" spans="1:6" ht="15" customHeight="1" x14ac:dyDescent="0.25">
      <c r="A32" s="27"/>
      <c r="B32" s="34"/>
      <c r="C32" s="29"/>
      <c r="D32" s="30"/>
      <c r="E32" s="35"/>
      <c r="F32" s="35"/>
    </row>
    <row r="33" spans="1:6" ht="18.75" customHeight="1" x14ac:dyDescent="0.25">
      <c r="A33" s="51" t="s">
        <v>65</v>
      </c>
      <c r="B33" s="51"/>
      <c r="C33" s="51"/>
      <c r="D33" s="51"/>
      <c r="E33" s="51"/>
      <c r="F33" s="51"/>
    </row>
    <row r="34" spans="1:6" ht="18.75" customHeight="1" x14ac:dyDescent="0.25">
      <c r="A34" s="52"/>
      <c r="B34" s="52"/>
      <c r="C34" s="52"/>
      <c r="D34" s="52"/>
      <c r="E34" s="52"/>
      <c r="F34" s="52"/>
    </row>
    <row r="35" spans="1:6" ht="30" x14ac:dyDescent="0.25">
      <c r="A35" s="4" t="s">
        <v>4</v>
      </c>
      <c r="B35" s="5" t="s">
        <v>5</v>
      </c>
      <c r="C35" s="13" t="s">
        <v>6</v>
      </c>
      <c r="D35" s="4" t="s">
        <v>7</v>
      </c>
      <c r="E35" s="4" t="s">
        <v>8</v>
      </c>
      <c r="F35" s="12" t="s">
        <v>9</v>
      </c>
    </row>
    <row r="36" spans="1:6" x14ac:dyDescent="0.25">
      <c r="A36" s="9" t="s">
        <v>66</v>
      </c>
      <c r="B36" s="10" t="s">
        <v>67</v>
      </c>
      <c r="C36" s="17">
        <v>1</v>
      </c>
      <c r="D36" s="11" t="s">
        <v>68</v>
      </c>
      <c r="E36" s="32">
        <v>0</v>
      </c>
      <c r="F36" s="33">
        <f t="shared" ref="F36" si="2">SUM(C36*E36)</f>
        <v>0</v>
      </c>
    </row>
    <row r="37" spans="1:6" x14ac:dyDescent="0.25">
      <c r="A37" s="48"/>
      <c r="B37" s="49"/>
      <c r="C37" s="49"/>
      <c r="D37" s="49"/>
      <c r="E37" s="49"/>
      <c r="F37" s="50"/>
    </row>
    <row r="38" spans="1:6" x14ac:dyDescent="0.25">
      <c r="A38" s="53" t="s">
        <v>69</v>
      </c>
      <c r="B38" s="54"/>
      <c r="C38" s="54"/>
      <c r="D38" s="54"/>
      <c r="E38" s="54"/>
      <c r="F38" s="55"/>
    </row>
    <row r="39" spans="1:6" x14ac:dyDescent="0.25">
      <c r="A39" s="9"/>
      <c r="B39" s="10" t="s">
        <v>70</v>
      </c>
      <c r="C39" s="17"/>
      <c r="D39" s="11"/>
      <c r="E39" s="11"/>
      <c r="F39" s="8"/>
    </row>
    <row r="40" spans="1:6" x14ac:dyDescent="0.25">
      <c r="A40" s="9"/>
      <c r="B40" s="10"/>
      <c r="C40" s="17"/>
      <c r="D40" s="11"/>
      <c r="E40" s="11"/>
      <c r="F40" s="8"/>
    </row>
    <row r="41" spans="1:6" x14ac:dyDescent="0.25">
      <c r="A41" s="9"/>
      <c r="B41" s="10"/>
      <c r="C41" s="17"/>
      <c r="D41" s="11"/>
      <c r="E41" s="11"/>
      <c r="F41" s="8"/>
    </row>
    <row r="42" spans="1:6" x14ac:dyDescent="0.25">
      <c r="A42" s="9"/>
      <c r="B42" s="10"/>
      <c r="C42" s="17"/>
      <c r="D42" s="11"/>
      <c r="E42" s="11"/>
      <c r="F42" s="8"/>
    </row>
    <row r="43" spans="1:6" x14ac:dyDescent="0.25">
      <c r="A43" s="9"/>
      <c r="B43" s="10"/>
      <c r="C43" s="17"/>
      <c r="D43" s="11"/>
      <c r="E43" s="11"/>
      <c r="F43" s="8"/>
    </row>
    <row r="44" spans="1:6" x14ac:dyDescent="0.25">
      <c r="A44" s="9"/>
      <c r="B44" s="10"/>
      <c r="C44" s="17"/>
      <c r="D44" s="11"/>
      <c r="E44" s="11"/>
      <c r="F44" s="8"/>
    </row>
    <row r="45" spans="1:6" x14ac:dyDescent="0.25">
      <c r="A45" s="9"/>
      <c r="B45" s="10"/>
      <c r="C45" s="17"/>
      <c r="D45" s="11"/>
      <c r="E45" s="11"/>
      <c r="F45" s="8"/>
    </row>
    <row r="46" spans="1:6" x14ac:dyDescent="0.25">
      <c r="A46" s="27"/>
      <c r="B46" s="28"/>
      <c r="C46" s="29"/>
      <c r="D46" s="30"/>
      <c r="E46" s="30"/>
      <c r="F46" s="31"/>
    </row>
    <row r="47" spans="1:6" x14ac:dyDescent="0.25">
      <c r="A47" s="27"/>
      <c r="B47" s="28"/>
      <c r="C47" s="29"/>
      <c r="D47" s="30"/>
      <c r="E47" s="30"/>
      <c r="F47" s="31"/>
    </row>
    <row r="48" spans="1:6" x14ac:dyDescent="0.25">
      <c r="A48" s="27"/>
      <c r="B48" s="28"/>
      <c r="C48" s="29"/>
      <c r="D48" s="30"/>
      <c r="E48" s="30"/>
      <c r="F48" s="31"/>
    </row>
    <row r="49" spans="1:6" x14ac:dyDescent="0.25">
      <c r="A49" s="27"/>
      <c r="B49" s="28"/>
      <c r="C49" s="29"/>
      <c r="D49" s="30"/>
      <c r="E49" s="30"/>
      <c r="F49" s="31"/>
    </row>
    <row r="50" spans="1:6" x14ac:dyDescent="0.25">
      <c r="A50" s="27"/>
      <c r="B50" s="28"/>
      <c r="C50" s="29"/>
      <c r="D50" s="30"/>
      <c r="E50" s="30"/>
      <c r="F50" s="31"/>
    </row>
    <row r="51" spans="1:6" x14ac:dyDescent="0.25">
      <c r="A51" s="27"/>
      <c r="B51" s="28"/>
      <c r="C51" s="29"/>
      <c r="D51" s="30"/>
      <c r="E51" s="30"/>
      <c r="F51" s="31"/>
    </row>
    <row r="52" spans="1:6" x14ac:dyDescent="0.25">
      <c r="A52" s="27"/>
      <c r="B52" s="28"/>
      <c r="C52" s="29"/>
      <c r="D52" s="30"/>
      <c r="E52" s="30"/>
      <c r="F52" s="31"/>
    </row>
    <row r="53" spans="1:6" x14ac:dyDescent="0.25">
      <c r="A53" s="27"/>
      <c r="B53" s="28"/>
      <c r="C53" s="29"/>
      <c r="D53" s="30"/>
      <c r="E53" s="30"/>
      <c r="F53" s="31"/>
    </row>
    <row r="54" spans="1:6" x14ac:dyDescent="0.25">
      <c r="A54" s="27"/>
      <c r="B54" s="28"/>
      <c r="C54" s="29"/>
      <c r="D54" s="30"/>
      <c r="E54" s="30"/>
      <c r="F54" s="31"/>
    </row>
    <row r="55" spans="1:6" ht="14.25" customHeight="1" x14ac:dyDescent="0.25">
      <c r="A55" s="27"/>
      <c r="B55" s="28"/>
      <c r="C55" s="29"/>
      <c r="D55" s="30"/>
      <c r="E55" s="30"/>
      <c r="F55" s="31"/>
    </row>
    <row r="56" spans="1:6" ht="14.25" customHeight="1" x14ac:dyDescent="0.25">
      <c r="A56" s="27"/>
      <c r="B56" s="28"/>
      <c r="C56" s="29"/>
      <c r="D56" s="30"/>
      <c r="E56" s="30"/>
      <c r="F56" s="31"/>
    </row>
    <row r="57" spans="1:6" ht="14.25" customHeight="1" x14ac:dyDescent="0.25">
      <c r="A57" s="27"/>
      <c r="B57" s="28"/>
      <c r="C57" s="29"/>
      <c r="D57" s="30"/>
      <c r="E57" s="30"/>
      <c r="F57" s="31"/>
    </row>
    <row r="58" spans="1:6" x14ac:dyDescent="0.25">
      <c r="A58" s="27"/>
      <c r="B58" s="28"/>
      <c r="C58" s="29"/>
      <c r="D58" s="30"/>
      <c r="E58" s="30"/>
      <c r="F58" s="31"/>
    </row>
    <row r="59" spans="1:6" x14ac:dyDescent="0.25">
      <c r="A59" s="27"/>
      <c r="B59" s="28"/>
      <c r="C59" s="29"/>
      <c r="D59" s="30"/>
      <c r="E59" s="30"/>
      <c r="F59" s="31"/>
    </row>
    <row r="60" spans="1:6" x14ac:dyDescent="0.25">
      <c r="A60" s="27"/>
      <c r="B60" s="28"/>
      <c r="C60" s="29"/>
      <c r="D60" s="30"/>
      <c r="E60" s="30"/>
      <c r="F60" s="31"/>
    </row>
    <row r="61" spans="1:6" x14ac:dyDescent="0.25">
      <c r="A61" s="27"/>
      <c r="B61" s="28"/>
      <c r="C61" s="29"/>
      <c r="D61" s="30"/>
      <c r="E61" s="30"/>
      <c r="F61" s="31"/>
    </row>
    <row r="62" spans="1:6" x14ac:dyDescent="0.25">
      <c r="A62" s="27"/>
      <c r="B62" s="28"/>
      <c r="C62" s="29"/>
      <c r="D62" s="30"/>
      <c r="E62" s="30"/>
      <c r="F62" s="31"/>
    </row>
    <row r="63" spans="1:6" x14ac:dyDescent="0.25">
      <c r="A63" s="27"/>
      <c r="B63" s="28"/>
      <c r="C63" s="29"/>
      <c r="D63" s="30"/>
      <c r="E63" s="30"/>
      <c r="F63" s="31"/>
    </row>
    <row r="64" spans="1:6" x14ac:dyDescent="0.25">
      <c r="A64" s="27"/>
      <c r="B64" s="28"/>
      <c r="C64" s="29"/>
      <c r="D64" s="30"/>
      <c r="E64" s="30"/>
      <c r="F64" s="31"/>
    </row>
    <row r="65" spans="1:6" x14ac:dyDescent="0.25">
      <c r="A65" s="27"/>
      <c r="B65" s="28"/>
      <c r="C65" s="29"/>
      <c r="D65" s="30"/>
      <c r="E65" s="30"/>
      <c r="F65" s="31"/>
    </row>
    <row r="66" spans="1:6" x14ac:dyDescent="0.25">
      <c r="A66" s="27"/>
      <c r="B66" s="28"/>
      <c r="C66" s="29"/>
      <c r="D66" s="30"/>
      <c r="E66" s="30"/>
    </row>
    <row r="67" spans="1:6" x14ac:dyDescent="0.25">
      <c r="A67" s="3"/>
      <c r="B67"/>
      <c r="C67" s="22"/>
    </row>
    <row r="68" spans="1:6" x14ac:dyDescent="0.25">
      <c r="A68" s="3"/>
      <c r="B68"/>
      <c r="C68" s="22"/>
    </row>
    <row r="69" spans="1:6" ht="18.75" x14ac:dyDescent="0.3">
      <c r="A69" s="58" t="s">
        <v>71</v>
      </c>
      <c r="B69" s="58"/>
      <c r="C69" s="58"/>
      <c r="D69" s="58"/>
      <c r="E69" s="58"/>
      <c r="F69" s="58"/>
    </row>
    <row r="70" spans="1:6" ht="18.75" x14ac:dyDescent="0.3">
      <c r="A70" s="58" t="s">
        <v>1</v>
      </c>
      <c r="B70" s="58"/>
      <c r="C70" s="58"/>
      <c r="D70" s="58"/>
      <c r="E70" s="58"/>
      <c r="F70" s="58"/>
    </row>
    <row r="71" spans="1:6" ht="33" customHeight="1" x14ac:dyDescent="0.25">
      <c r="A71" s="56" t="s">
        <v>2</v>
      </c>
      <c r="B71" s="56"/>
      <c r="C71" s="56"/>
      <c r="D71" s="56"/>
      <c r="E71" s="56"/>
      <c r="F71" s="56"/>
    </row>
    <row r="72" spans="1:6" x14ac:dyDescent="0.25">
      <c r="A72" s="3"/>
      <c r="B72"/>
      <c r="C72" s="22"/>
    </row>
    <row r="73" spans="1:6" ht="18.75" x14ac:dyDescent="0.3">
      <c r="A73" s="57" t="s">
        <v>72</v>
      </c>
      <c r="B73" s="57"/>
      <c r="C73" s="57"/>
      <c r="D73" s="57"/>
      <c r="E73" s="57"/>
      <c r="F73" s="57"/>
    </row>
    <row r="74" spans="1:6" ht="30" x14ac:dyDescent="0.25">
      <c r="A74" s="12" t="s">
        <v>4</v>
      </c>
      <c r="B74" s="13" t="s">
        <v>5</v>
      </c>
      <c r="C74" s="13" t="s">
        <v>6</v>
      </c>
      <c r="D74" s="12" t="s">
        <v>7</v>
      </c>
      <c r="E74" s="4" t="s">
        <v>8</v>
      </c>
      <c r="F74" s="12" t="s">
        <v>9</v>
      </c>
    </row>
    <row r="75" spans="1:6" x14ac:dyDescent="0.25">
      <c r="A75" s="14" t="s">
        <v>73</v>
      </c>
      <c r="B75" s="15" t="s">
        <v>74</v>
      </c>
      <c r="C75" s="19">
        <v>140</v>
      </c>
      <c r="D75" s="16" t="s">
        <v>75</v>
      </c>
      <c r="E75" s="32">
        <v>0</v>
      </c>
      <c r="F75" s="33">
        <f t="shared" ref="F75:F103" si="3">SUM(C75*E75)</f>
        <v>0</v>
      </c>
    </row>
    <row r="76" spans="1:6" x14ac:dyDescent="0.25">
      <c r="A76" s="17" t="s">
        <v>76</v>
      </c>
      <c r="B76" s="10" t="s">
        <v>77</v>
      </c>
      <c r="C76" s="17">
        <v>140</v>
      </c>
      <c r="D76" s="11" t="s">
        <v>75</v>
      </c>
      <c r="E76" s="32">
        <v>0</v>
      </c>
      <c r="F76" s="33">
        <f t="shared" si="3"/>
        <v>0</v>
      </c>
    </row>
    <row r="77" spans="1:6" x14ac:dyDescent="0.25">
      <c r="A77" s="17" t="s">
        <v>78</v>
      </c>
      <c r="B77" s="10" t="s">
        <v>79</v>
      </c>
      <c r="C77" s="17">
        <v>140</v>
      </c>
      <c r="D77" s="11" t="s">
        <v>75</v>
      </c>
      <c r="E77" s="32">
        <v>0</v>
      </c>
      <c r="F77" s="33">
        <f t="shared" si="3"/>
        <v>0</v>
      </c>
    </row>
    <row r="78" spans="1:6" x14ac:dyDescent="0.25">
      <c r="A78" s="17" t="s">
        <v>80</v>
      </c>
      <c r="B78" s="10" t="s">
        <v>81</v>
      </c>
      <c r="C78" s="17">
        <v>140</v>
      </c>
      <c r="D78" s="11" t="s">
        <v>75</v>
      </c>
      <c r="E78" s="32">
        <v>0</v>
      </c>
      <c r="F78" s="33">
        <f t="shared" si="3"/>
        <v>0</v>
      </c>
    </row>
    <row r="79" spans="1:6" x14ac:dyDescent="0.25">
      <c r="A79" s="17" t="s">
        <v>82</v>
      </c>
      <c r="B79" s="10" t="s">
        <v>83</v>
      </c>
      <c r="C79" s="17">
        <v>140</v>
      </c>
      <c r="D79" s="11" t="s">
        <v>75</v>
      </c>
      <c r="E79" s="32">
        <v>0</v>
      </c>
      <c r="F79" s="33">
        <f t="shared" si="3"/>
        <v>0</v>
      </c>
    </row>
    <row r="80" spans="1:6" x14ac:dyDescent="0.25">
      <c r="A80" s="17" t="s">
        <v>84</v>
      </c>
      <c r="B80" s="10" t="s">
        <v>85</v>
      </c>
      <c r="C80" s="17">
        <v>300</v>
      </c>
      <c r="D80" s="11" t="s">
        <v>75</v>
      </c>
      <c r="E80" s="32">
        <v>0</v>
      </c>
      <c r="F80" s="33">
        <f t="shared" si="3"/>
        <v>0</v>
      </c>
    </row>
    <row r="81" spans="1:6" x14ac:dyDescent="0.25">
      <c r="A81" s="17" t="s">
        <v>86</v>
      </c>
      <c r="B81" s="10" t="s">
        <v>87</v>
      </c>
      <c r="C81" s="17">
        <v>200</v>
      </c>
      <c r="D81" s="11" t="s">
        <v>75</v>
      </c>
      <c r="E81" s="32">
        <v>0</v>
      </c>
      <c r="F81" s="33">
        <f t="shared" si="3"/>
        <v>0</v>
      </c>
    </row>
    <row r="82" spans="1:6" x14ac:dyDescent="0.25">
      <c r="A82" s="9" t="s">
        <v>88</v>
      </c>
      <c r="B82" s="7" t="s">
        <v>89</v>
      </c>
      <c r="C82" s="17">
        <v>200</v>
      </c>
      <c r="D82" s="8" t="s">
        <v>75</v>
      </c>
      <c r="E82" s="32">
        <v>0</v>
      </c>
      <c r="F82" s="33">
        <f t="shared" si="3"/>
        <v>0</v>
      </c>
    </row>
    <row r="83" spans="1:6" x14ac:dyDescent="0.25">
      <c r="A83" s="9" t="s">
        <v>90</v>
      </c>
      <c r="B83" s="7" t="s">
        <v>91</v>
      </c>
      <c r="C83" s="17">
        <v>140</v>
      </c>
      <c r="D83" s="8" t="s">
        <v>75</v>
      </c>
      <c r="E83" s="32">
        <v>0</v>
      </c>
      <c r="F83" s="33">
        <f t="shared" si="3"/>
        <v>0</v>
      </c>
    </row>
    <row r="84" spans="1:6" x14ac:dyDescent="0.25">
      <c r="A84" s="9" t="s">
        <v>92</v>
      </c>
      <c r="B84" s="7" t="s">
        <v>93</v>
      </c>
      <c r="C84" s="17">
        <v>140</v>
      </c>
      <c r="D84" s="8" t="s">
        <v>75</v>
      </c>
      <c r="E84" s="32">
        <v>0</v>
      </c>
      <c r="F84" s="33">
        <f t="shared" si="3"/>
        <v>0</v>
      </c>
    </row>
    <row r="85" spans="1:6" x14ac:dyDescent="0.25">
      <c r="A85" s="9" t="s">
        <v>94</v>
      </c>
      <c r="B85" s="7" t="s">
        <v>95</v>
      </c>
      <c r="C85" s="17">
        <v>140</v>
      </c>
      <c r="D85" s="8" t="s">
        <v>75</v>
      </c>
      <c r="E85" s="32">
        <v>0</v>
      </c>
      <c r="F85" s="33">
        <f t="shared" si="3"/>
        <v>0</v>
      </c>
    </row>
    <row r="86" spans="1:6" x14ac:dyDescent="0.25">
      <c r="A86" s="9" t="s">
        <v>96</v>
      </c>
      <c r="B86" s="7" t="s">
        <v>97</v>
      </c>
      <c r="C86" s="17">
        <v>140</v>
      </c>
      <c r="D86" s="8" t="s">
        <v>75</v>
      </c>
      <c r="E86" s="32">
        <v>0</v>
      </c>
      <c r="F86" s="33">
        <f t="shared" si="3"/>
        <v>0</v>
      </c>
    </row>
    <row r="87" spans="1:6" x14ac:dyDescent="0.25">
      <c r="A87" s="9" t="s">
        <v>98</v>
      </c>
      <c r="B87" s="7" t="s">
        <v>99</v>
      </c>
      <c r="C87" s="17">
        <v>140</v>
      </c>
      <c r="D87" s="8" t="s">
        <v>75</v>
      </c>
      <c r="E87" s="32">
        <v>0</v>
      </c>
      <c r="F87" s="33">
        <f t="shared" si="3"/>
        <v>0</v>
      </c>
    </row>
    <row r="88" spans="1:6" x14ac:dyDescent="0.25">
      <c r="A88" s="9" t="s">
        <v>100</v>
      </c>
      <c r="B88" s="7" t="s">
        <v>101</v>
      </c>
      <c r="C88" s="17">
        <v>140</v>
      </c>
      <c r="D88" s="8" t="s">
        <v>75</v>
      </c>
      <c r="E88" s="32">
        <v>0</v>
      </c>
      <c r="F88" s="33">
        <f t="shared" si="3"/>
        <v>0</v>
      </c>
    </row>
    <row r="89" spans="1:6" x14ac:dyDescent="0.25">
      <c r="A89" s="9" t="s">
        <v>102</v>
      </c>
      <c r="B89" s="7" t="s">
        <v>103</v>
      </c>
      <c r="C89" s="17">
        <v>140</v>
      </c>
      <c r="D89" s="8" t="s">
        <v>75</v>
      </c>
      <c r="E89" s="32">
        <v>0</v>
      </c>
      <c r="F89" s="33">
        <f t="shared" si="3"/>
        <v>0</v>
      </c>
    </row>
    <row r="90" spans="1:6" x14ac:dyDescent="0.25">
      <c r="A90" s="9" t="s">
        <v>104</v>
      </c>
      <c r="B90" s="7" t="s">
        <v>105</v>
      </c>
      <c r="C90" s="17">
        <v>200</v>
      </c>
      <c r="D90" s="8" t="s">
        <v>75</v>
      </c>
      <c r="E90" s="32">
        <v>0</v>
      </c>
      <c r="F90" s="33">
        <f t="shared" si="3"/>
        <v>0</v>
      </c>
    </row>
    <row r="91" spans="1:6" x14ac:dyDescent="0.25">
      <c r="A91" s="9" t="s">
        <v>106</v>
      </c>
      <c r="B91" s="7" t="s">
        <v>107</v>
      </c>
      <c r="C91" s="17">
        <v>280</v>
      </c>
      <c r="D91" s="8" t="s">
        <v>75</v>
      </c>
      <c r="E91" s="32">
        <v>0</v>
      </c>
      <c r="F91" s="33">
        <f t="shared" si="3"/>
        <v>0</v>
      </c>
    </row>
    <row r="92" spans="1:6" x14ac:dyDescent="0.25">
      <c r="A92" s="9" t="s">
        <v>108</v>
      </c>
      <c r="B92" s="7" t="s">
        <v>109</v>
      </c>
      <c r="C92" s="17">
        <v>280</v>
      </c>
      <c r="D92" s="8" t="s">
        <v>75</v>
      </c>
      <c r="E92" s="32">
        <v>0</v>
      </c>
      <c r="F92" s="33">
        <f t="shared" si="3"/>
        <v>0</v>
      </c>
    </row>
    <row r="93" spans="1:6" x14ac:dyDescent="0.25">
      <c r="A93" s="9" t="s">
        <v>110</v>
      </c>
      <c r="B93" s="7" t="s">
        <v>111</v>
      </c>
      <c r="C93" s="17">
        <v>100</v>
      </c>
      <c r="D93" s="8" t="s">
        <v>75</v>
      </c>
      <c r="E93" s="32">
        <v>0</v>
      </c>
      <c r="F93" s="33">
        <f t="shared" si="3"/>
        <v>0</v>
      </c>
    </row>
    <row r="94" spans="1:6" x14ac:dyDescent="0.25">
      <c r="A94" s="9" t="s">
        <v>112</v>
      </c>
      <c r="B94" s="7" t="s">
        <v>113</v>
      </c>
      <c r="C94" s="17">
        <v>140</v>
      </c>
      <c r="D94" s="8" t="s">
        <v>75</v>
      </c>
      <c r="E94" s="32">
        <v>0</v>
      </c>
      <c r="F94" s="33">
        <f t="shared" si="3"/>
        <v>0</v>
      </c>
    </row>
    <row r="95" spans="1:6" x14ac:dyDescent="0.25">
      <c r="A95" s="9" t="s">
        <v>114</v>
      </c>
      <c r="B95" s="7" t="s">
        <v>115</v>
      </c>
      <c r="C95" s="17">
        <v>140</v>
      </c>
      <c r="D95" s="8" t="s">
        <v>75</v>
      </c>
      <c r="E95" s="32">
        <v>0</v>
      </c>
      <c r="F95" s="33">
        <f t="shared" si="3"/>
        <v>0</v>
      </c>
    </row>
    <row r="96" spans="1:6" x14ac:dyDescent="0.25">
      <c r="A96" s="9" t="s">
        <v>116</v>
      </c>
      <c r="B96" s="7" t="s">
        <v>117</v>
      </c>
      <c r="C96" s="17">
        <v>280</v>
      </c>
      <c r="D96" s="8" t="s">
        <v>75</v>
      </c>
      <c r="E96" s="32">
        <v>0</v>
      </c>
      <c r="F96" s="33">
        <f t="shared" si="3"/>
        <v>0</v>
      </c>
    </row>
    <row r="97" spans="1:6" x14ac:dyDescent="0.25">
      <c r="A97" s="9" t="s">
        <v>118</v>
      </c>
      <c r="B97" s="7" t="s">
        <v>119</v>
      </c>
      <c r="C97" s="17">
        <v>100</v>
      </c>
      <c r="D97" s="8" t="s">
        <v>75</v>
      </c>
      <c r="E97" s="32">
        <v>0</v>
      </c>
      <c r="F97" s="33">
        <f t="shared" si="3"/>
        <v>0</v>
      </c>
    </row>
    <row r="98" spans="1:6" x14ac:dyDescent="0.25">
      <c r="A98" s="9" t="s">
        <v>120</v>
      </c>
      <c r="B98" s="7" t="s">
        <v>121</v>
      </c>
      <c r="C98" s="17">
        <v>280</v>
      </c>
      <c r="D98" s="8" t="s">
        <v>75</v>
      </c>
      <c r="E98" s="32">
        <v>0</v>
      </c>
      <c r="F98" s="33">
        <f t="shared" si="3"/>
        <v>0</v>
      </c>
    </row>
    <row r="99" spans="1:6" x14ac:dyDescent="0.25">
      <c r="A99" s="9" t="s">
        <v>122</v>
      </c>
      <c r="B99" s="7" t="s">
        <v>123</v>
      </c>
      <c r="C99" s="17">
        <v>280</v>
      </c>
      <c r="D99" s="8" t="s">
        <v>75</v>
      </c>
      <c r="E99" s="32">
        <v>0</v>
      </c>
      <c r="F99" s="33">
        <f t="shared" si="3"/>
        <v>0</v>
      </c>
    </row>
    <row r="100" spans="1:6" x14ac:dyDescent="0.25">
      <c r="A100" s="9" t="s">
        <v>124</v>
      </c>
      <c r="B100" s="7" t="s">
        <v>125</v>
      </c>
      <c r="C100" s="17">
        <v>140</v>
      </c>
      <c r="D100" s="8" t="s">
        <v>75</v>
      </c>
      <c r="E100" s="32">
        <v>0</v>
      </c>
      <c r="F100" s="33">
        <f t="shared" si="3"/>
        <v>0</v>
      </c>
    </row>
    <row r="101" spans="1:6" x14ac:dyDescent="0.25">
      <c r="A101" s="9" t="s">
        <v>126</v>
      </c>
      <c r="B101" s="7" t="s">
        <v>127</v>
      </c>
      <c r="C101" s="17">
        <v>140</v>
      </c>
      <c r="D101" s="8" t="s">
        <v>75</v>
      </c>
      <c r="E101" s="32">
        <v>0</v>
      </c>
      <c r="F101" s="33">
        <f t="shared" si="3"/>
        <v>0</v>
      </c>
    </row>
    <row r="102" spans="1:6" x14ac:dyDescent="0.25">
      <c r="A102" s="9" t="s">
        <v>128</v>
      </c>
      <c r="B102" s="7" t="s">
        <v>129</v>
      </c>
      <c r="C102" s="17">
        <v>140</v>
      </c>
      <c r="D102" s="8" t="s">
        <v>75</v>
      </c>
      <c r="E102" s="32">
        <v>0</v>
      </c>
      <c r="F102" s="33">
        <f t="shared" si="3"/>
        <v>0</v>
      </c>
    </row>
    <row r="103" spans="1:6" x14ac:dyDescent="0.25">
      <c r="A103" s="9" t="s">
        <v>130</v>
      </c>
      <c r="B103" s="7" t="s">
        <v>131</v>
      </c>
      <c r="C103" s="17">
        <v>280</v>
      </c>
      <c r="D103" s="8" t="s">
        <v>75</v>
      </c>
      <c r="E103" s="32">
        <v>0</v>
      </c>
      <c r="F103" s="33">
        <f t="shared" si="3"/>
        <v>0</v>
      </c>
    </row>
    <row r="104" spans="1:6" ht="18.75" customHeight="1" x14ac:dyDescent="0.25">
      <c r="A104" s="51" t="s">
        <v>132</v>
      </c>
      <c r="B104" s="51"/>
      <c r="C104" s="51"/>
      <c r="D104" s="51"/>
      <c r="E104" s="51"/>
      <c r="F104" s="51"/>
    </row>
    <row r="105" spans="1:6" ht="18.75" customHeight="1" x14ac:dyDescent="0.25">
      <c r="A105" s="52"/>
      <c r="B105" s="52"/>
      <c r="C105" s="52"/>
      <c r="D105" s="52"/>
      <c r="E105" s="52"/>
      <c r="F105" s="52"/>
    </row>
    <row r="106" spans="1:6" ht="30" x14ac:dyDescent="0.25">
      <c r="A106" s="4" t="s">
        <v>4</v>
      </c>
      <c r="B106" s="5" t="s">
        <v>5</v>
      </c>
      <c r="C106" s="13" t="s">
        <v>6</v>
      </c>
      <c r="D106" s="4" t="s">
        <v>7</v>
      </c>
      <c r="E106" s="4" t="s">
        <v>8</v>
      </c>
      <c r="F106" s="12" t="s">
        <v>9</v>
      </c>
    </row>
    <row r="107" spans="1:6" x14ac:dyDescent="0.25">
      <c r="A107" s="9" t="s">
        <v>133</v>
      </c>
      <c r="B107" s="7" t="s">
        <v>134</v>
      </c>
      <c r="C107" s="17">
        <v>280</v>
      </c>
      <c r="D107" s="8" t="s">
        <v>75</v>
      </c>
      <c r="E107" s="32">
        <v>0</v>
      </c>
      <c r="F107" s="33">
        <f t="shared" ref="F107:F128" si="4">SUM(C107*E107)</f>
        <v>0</v>
      </c>
    </row>
    <row r="108" spans="1:6" x14ac:dyDescent="0.25">
      <c r="A108" s="9" t="s">
        <v>135</v>
      </c>
      <c r="B108" s="7" t="s">
        <v>136</v>
      </c>
      <c r="C108" s="17">
        <v>140</v>
      </c>
      <c r="D108" s="8" t="s">
        <v>75</v>
      </c>
      <c r="E108" s="32">
        <v>0</v>
      </c>
      <c r="F108" s="33">
        <f t="shared" si="4"/>
        <v>0</v>
      </c>
    </row>
    <row r="109" spans="1:6" x14ac:dyDescent="0.25">
      <c r="A109" s="9" t="s">
        <v>137</v>
      </c>
      <c r="B109" s="7" t="s">
        <v>138</v>
      </c>
      <c r="C109" s="17">
        <v>140</v>
      </c>
      <c r="D109" s="8" t="s">
        <v>75</v>
      </c>
      <c r="E109" s="32">
        <v>0</v>
      </c>
      <c r="F109" s="33">
        <f t="shared" si="4"/>
        <v>0</v>
      </c>
    </row>
    <row r="110" spans="1:6" x14ac:dyDescent="0.25">
      <c r="A110" s="9" t="s">
        <v>139</v>
      </c>
      <c r="B110" s="7" t="s">
        <v>140</v>
      </c>
      <c r="C110" s="17">
        <v>140</v>
      </c>
      <c r="D110" s="8" t="s">
        <v>75</v>
      </c>
      <c r="E110" s="32">
        <v>0</v>
      </c>
      <c r="F110" s="33">
        <f t="shared" si="4"/>
        <v>0</v>
      </c>
    </row>
    <row r="111" spans="1:6" x14ac:dyDescent="0.25">
      <c r="A111" s="9" t="s">
        <v>141</v>
      </c>
      <c r="B111" s="7" t="s">
        <v>142</v>
      </c>
      <c r="C111" s="17">
        <v>200</v>
      </c>
      <c r="D111" s="8" t="s">
        <v>75</v>
      </c>
      <c r="E111" s="32">
        <v>0</v>
      </c>
      <c r="F111" s="33">
        <f t="shared" si="4"/>
        <v>0</v>
      </c>
    </row>
    <row r="112" spans="1:6" x14ac:dyDescent="0.25">
      <c r="A112" s="9" t="s">
        <v>143</v>
      </c>
      <c r="B112" s="7" t="s">
        <v>144</v>
      </c>
      <c r="C112" s="17">
        <v>200</v>
      </c>
      <c r="D112" s="8" t="s">
        <v>75</v>
      </c>
      <c r="E112" s="32">
        <v>0</v>
      </c>
      <c r="F112" s="33">
        <f t="shared" si="4"/>
        <v>0</v>
      </c>
    </row>
    <row r="113" spans="1:6" x14ac:dyDescent="0.25">
      <c r="A113" s="9" t="s">
        <v>145</v>
      </c>
      <c r="B113" s="7" t="s">
        <v>146</v>
      </c>
      <c r="C113" s="17">
        <v>200</v>
      </c>
      <c r="D113" s="8" t="s">
        <v>75</v>
      </c>
      <c r="E113" s="32">
        <v>0</v>
      </c>
      <c r="F113" s="33">
        <f t="shared" si="4"/>
        <v>0</v>
      </c>
    </row>
    <row r="114" spans="1:6" x14ac:dyDescent="0.25">
      <c r="A114" s="6" t="s">
        <v>147</v>
      </c>
      <c r="B114" s="7" t="s">
        <v>148</v>
      </c>
      <c r="C114" s="17">
        <v>140</v>
      </c>
      <c r="D114" s="8" t="s">
        <v>75</v>
      </c>
      <c r="E114" s="32">
        <v>0</v>
      </c>
      <c r="F114" s="33">
        <f t="shared" si="4"/>
        <v>0</v>
      </c>
    </row>
    <row r="115" spans="1:6" x14ac:dyDescent="0.25">
      <c r="A115" s="6" t="s">
        <v>149</v>
      </c>
      <c r="B115" s="7" t="s">
        <v>150</v>
      </c>
      <c r="C115" s="17">
        <v>140</v>
      </c>
      <c r="D115" s="8" t="s">
        <v>75</v>
      </c>
      <c r="E115" s="32">
        <v>0</v>
      </c>
      <c r="F115" s="33">
        <f t="shared" si="4"/>
        <v>0</v>
      </c>
    </row>
    <row r="116" spans="1:6" x14ac:dyDescent="0.25">
      <c r="A116" s="6" t="s">
        <v>151</v>
      </c>
      <c r="B116" s="7" t="s">
        <v>152</v>
      </c>
      <c r="C116" s="17">
        <v>140</v>
      </c>
      <c r="D116" s="8" t="s">
        <v>75</v>
      </c>
      <c r="E116" s="32">
        <v>0</v>
      </c>
      <c r="F116" s="33">
        <f t="shared" si="4"/>
        <v>0</v>
      </c>
    </row>
    <row r="117" spans="1:6" x14ac:dyDescent="0.25">
      <c r="A117" s="6" t="s">
        <v>153</v>
      </c>
      <c r="B117" s="7" t="s">
        <v>154</v>
      </c>
      <c r="C117" s="17">
        <v>280</v>
      </c>
      <c r="D117" s="8" t="s">
        <v>75</v>
      </c>
      <c r="E117" s="32">
        <v>0</v>
      </c>
      <c r="F117" s="33">
        <f t="shared" si="4"/>
        <v>0</v>
      </c>
    </row>
    <row r="118" spans="1:6" ht="30" x14ac:dyDescent="0.25">
      <c r="A118" s="6" t="s">
        <v>155</v>
      </c>
      <c r="B118" s="7" t="s">
        <v>156</v>
      </c>
      <c r="C118" s="17">
        <v>140</v>
      </c>
      <c r="D118" s="8" t="s">
        <v>75</v>
      </c>
      <c r="E118" s="32">
        <v>0</v>
      </c>
      <c r="F118" s="33">
        <f t="shared" si="4"/>
        <v>0</v>
      </c>
    </row>
    <row r="119" spans="1:6" ht="30" x14ac:dyDescent="0.25">
      <c r="A119" s="6" t="s">
        <v>157</v>
      </c>
      <c r="B119" s="7" t="s">
        <v>158</v>
      </c>
      <c r="C119" s="17">
        <v>140</v>
      </c>
      <c r="D119" s="8" t="s">
        <v>75</v>
      </c>
      <c r="E119" s="32">
        <v>0</v>
      </c>
      <c r="F119" s="33">
        <f t="shared" si="4"/>
        <v>0</v>
      </c>
    </row>
    <row r="120" spans="1:6" ht="30" x14ac:dyDescent="0.25">
      <c r="A120" s="6" t="s">
        <v>159</v>
      </c>
      <c r="B120" s="7" t="s">
        <v>160</v>
      </c>
      <c r="C120" s="17">
        <v>140</v>
      </c>
      <c r="D120" s="8" t="s">
        <v>75</v>
      </c>
      <c r="E120" s="32">
        <v>0</v>
      </c>
      <c r="F120" s="33">
        <f t="shared" si="4"/>
        <v>0</v>
      </c>
    </row>
    <row r="121" spans="1:6" x14ac:dyDescent="0.25">
      <c r="A121" s="9" t="s">
        <v>161</v>
      </c>
      <c r="B121" s="7" t="s">
        <v>162</v>
      </c>
      <c r="C121" s="17">
        <v>140</v>
      </c>
      <c r="D121" s="8" t="s">
        <v>75</v>
      </c>
      <c r="E121" s="32">
        <v>0</v>
      </c>
      <c r="F121" s="33">
        <f t="shared" si="4"/>
        <v>0</v>
      </c>
    </row>
    <row r="122" spans="1:6" x14ac:dyDescent="0.25">
      <c r="A122" s="9" t="s">
        <v>163</v>
      </c>
      <c r="B122" s="7" t="s">
        <v>164</v>
      </c>
      <c r="C122" s="17">
        <v>240</v>
      </c>
      <c r="D122" s="8" t="s">
        <v>75</v>
      </c>
      <c r="E122" s="32">
        <v>0</v>
      </c>
      <c r="F122" s="33">
        <f t="shared" si="4"/>
        <v>0</v>
      </c>
    </row>
    <row r="123" spans="1:6" x14ac:dyDescent="0.25">
      <c r="A123" s="9" t="s">
        <v>165</v>
      </c>
      <c r="B123" s="7" t="s">
        <v>166</v>
      </c>
      <c r="C123" s="17">
        <v>200</v>
      </c>
      <c r="D123" s="8" t="s">
        <v>75</v>
      </c>
      <c r="E123" s="32">
        <v>0</v>
      </c>
      <c r="F123" s="33">
        <f t="shared" si="4"/>
        <v>0</v>
      </c>
    </row>
    <row r="124" spans="1:6" x14ac:dyDescent="0.25">
      <c r="A124" s="9" t="s">
        <v>167</v>
      </c>
      <c r="B124" s="7" t="s">
        <v>168</v>
      </c>
      <c r="C124" s="17">
        <v>200</v>
      </c>
      <c r="D124" s="8" t="s">
        <v>75</v>
      </c>
      <c r="E124" s="32">
        <v>0</v>
      </c>
      <c r="F124" s="33">
        <f t="shared" si="4"/>
        <v>0</v>
      </c>
    </row>
    <row r="125" spans="1:6" x14ac:dyDescent="0.25">
      <c r="A125" s="9" t="s">
        <v>169</v>
      </c>
      <c r="B125" s="7" t="s">
        <v>170</v>
      </c>
      <c r="C125" s="17">
        <v>240</v>
      </c>
      <c r="D125" s="8" t="s">
        <v>75</v>
      </c>
      <c r="E125" s="32">
        <v>0</v>
      </c>
      <c r="F125" s="33">
        <f t="shared" si="4"/>
        <v>0</v>
      </c>
    </row>
    <row r="126" spans="1:6" x14ac:dyDescent="0.25">
      <c r="A126" s="9" t="s">
        <v>171</v>
      </c>
      <c r="B126" s="7" t="s">
        <v>172</v>
      </c>
      <c r="C126" s="17">
        <v>240</v>
      </c>
      <c r="D126" s="8" t="s">
        <v>75</v>
      </c>
      <c r="E126" s="32">
        <v>0</v>
      </c>
      <c r="F126" s="33">
        <f t="shared" si="4"/>
        <v>0</v>
      </c>
    </row>
    <row r="127" spans="1:6" x14ac:dyDescent="0.25">
      <c r="A127" s="9" t="s">
        <v>173</v>
      </c>
      <c r="B127" s="7" t="s">
        <v>174</v>
      </c>
      <c r="C127" s="17">
        <v>200</v>
      </c>
      <c r="D127" s="8" t="s">
        <v>75</v>
      </c>
      <c r="E127" s="32">
        <v>0</v>
      </c>
      <c r="F127" s="33">
        <f t="shared" si="4"/>
        <v>0</v>
      </c>
    </row>
    <row r="128" spans="1:6" x14ac:dyDescent="0.25">
      <c r="A128" s="6" t="s">
        <v>175</v>
      </c>
      <c r="B128" s="7" t="s">
        <v>176</v>
      </c>
      <c r="C128" s="17">
        <v>240</v>
      </c>
      <c r="D128" s="11" t="s">
        <v>75</v>
      </c>
      <c r="E128" s="32">
        <v>0</v>
      </c>
      <c r="F128" s="33">
        <f t="shared" si="4"/>
        <v>0</v>
      </c>
    </row>
    <row r="129" spans="1:6" x14ac:dyDescent="0.25">
      <c r="A129" s="43"/>
      <c r="B129" s="44"/>
      <c r="C129" s="44"/>
      <c r="D129" s="44"/>
      <c r="E129" s="44"/>
      <c r="F129" s="44"/>
    </row>
    <row r="130" spans="1:6" x14ac:dyDescent="0.25">
      <c r="A130" s="45" t="s">
        <v>177</v>
      </c>
      <c r="B130" s="46"/>
      <c r="C130" s="46"/>
      <c r="D130" s="46"/>
      <c r="E130" s="46"/>
      <c r="F130" s="47"/>
    </row>
    <row r="131" spans="1:6" x14ac:dyDescent="0.25">
      <c r="A131" s="6"/>
      <c r="B131" s="7"/>
      <c r="C131" s="17"/>
      <c r="D131" s="8"/>
      <c r="E131" s="8"/>
      <c r="F131" s="8"/>
    </row>
    <row r="132" spans="1:6" x14ac:dyDescent="0.25">
      <c r="A132" s="6"/>
      <c r="B132" s="7"/>
      <c r="C132" s="17"/>
      <c r="D132" s="8"/>
      <c r="E132" s="8"/>
      <c r="F132" s="8"/>
    </row>
    <row r="133" spans="1:6" x14ac:dyDescent="0.25">
      <c r="A133" s="6"/>
      <c r="B133" s="7"/>
      <c r="C133" s="17"/>
      <c r="D133" s="8"/>
      <c r="E133" s="8"/>
      <c r="F133" s="8"/>
    </row>
    <row r="134" spans="1:6" x14ac:dyDescent="0.25">
      <c r="A134" s="6"/>
      <c r="B134" s="7"/>
      <c r="C134" s="17"/>
      <c r="D134" s="8"/>
      <c r="E134" s="8"/>
      <c r="F134" s="8"/>
    </row>
    <row r="135" spans="1:6" x14ac:dyDescent="0.25">
      <c r="A135" s="6"/>
      <c r="B135" s="7" t="s">
        <v>70</v>
      </c>
      <c r="C135" s="17"/>
      <c r="D135" s="8"/>
      <c r="E135" s="8"/>
      <c r="F135" s="8"/>
    </row>
    <row r="136" spans="1:6" x14ac:dyDescent="0.25">
      <c r="A136" s="6"/>
      <c r="B136" s="7"/>
      <c r="C136" s="17"/>
      <c r="D136" s="8"/>
      <c r="E136" s="8"/>
      <c r="F136" s="8"/>
    </row>
  </sheetData>
  <sheetProtection algorithmName="SHA-512" hashValue="sG0diiYOl2/FcLbDDy70XxbRPEJwOSECcLbiL6sNDl8Ppm54wWufLn3b00tvvIgCgsoWdFQ8n49SGCxoOCAxTg==" saltValue="6dDwhZBuKSK9bovnbHElHQ==" spinCount="100000" sheet="1" objects="1" scenarios="1"/>
  <protectedRanges>
    <protectedRange sqref="A131:F136" name="Range4"/>
    <protectedRange sqref="E36 E75:E103 E107:E128 E7:E32" name="Range1"/>
    <protectedRange sqref="A39:F45" name="Range3"/>
  </protectedRanges>
  <mergeCells count="14">
    <mergeCell ref="A1:F1"/>
    <mergeCell ref="A2:F2"/>
    <mergeCell ref="A3:F3"/>
    <mergeCell ref="A5:F5"/>
    <mergeCell ref="A104:F105"/>
    <mergeCell ref="A129:F129"/>
    <mergeCell ref="A130:F130"/>
    <mergeCell ref="A37:F37"/>
    <mergeCell ref="A33:F34"/>
    <mergeCell ref="A38:F38"/>
    <mergeCell ref="A71:F71"/>
    <mergeCell ref="A73:F73"/>
    <mergeCell ref="A69:F69"/>
    <mergeCell ref="A70:F70"/>
  </mergeCells>
  <pageMargins left="0.7" right="0.7" top="0.75" bottom="0.75" header="0.3" footer="0.3"/>
  <pageSetup scale="90" orientation="landscape" r:id="rId1"/>
  <headerFooter>
    <oddHeader xml:space="preserve">&amp;CREVISED RFP #35-20 - EXHIBIT A
Disaster Debris Removal and Disposal Services     
</oddHeader>
    <oddFooter>&amp;LVendor:  ________________________________________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1A2976ACE974484B4292D8FFC2EE7" ma:contentTypeVersion="12" ma:contentTypeDescription="Create a new document." ma:contentTypeScope="" ma:versionID="e389f4556b1255fe14bff5cec6029f61">
  <xsd:schema xmlns:xsd="http://www.w3.org/2001/XMLSchema" xmlns:xs="http://www.w3.org/2001/XMLSchema" xmlns:p="http://schemas.microsoft.com/office/2006/metadata/properties" xmlns:ns2="ec3b4dd8-7c57-48be-9f40-fd75c9c5afe8" xmlns:ns3="6435c031-b830-4571-91be-dfc6f516e481" targetNamespace="http://schemas.microsoft.com/office/2006/metadata/properties" ma:root="true" ma:fieldsID="0589a8cc2a9b30cb30cd929c640e774f" ns2:_="" ns3:_="">
    <xsd:import namespace="ec3b4dd8-7c57-48be-9f40-fd75c9c5afe8"/>
    <xsd:import namespace="6435c031-b830-4571-91be-dfc6f516e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4dd8-7c57-48be-9f40-fd75c9c5a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c031-b830-4571-91be-dfc6f516e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16BD07-C2E8-46F4-A2D3-33C1EEB78C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C1FCF5-B605-4034-A54A-84AFB87612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4dd8-7c57-48be-9f40-fd75c9c5afe8"/>
    <ds:schemaRef ds:uri="6435c031-b830-4571-91be-dfc6f516e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B6F345-9FD3-4464-8264-8D09E4DF084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35-20 Exhibit A</vt:lpstr>
    </vt:vector>
  </TitlesOfParts>
  <Manager/>
  <Company>City of Clearwater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2017-05-01T17:08:31Z</dcterms:created>
  <dcterms:modified xsi:type="dcterms:W3CDTF">2020-06-03T14:30:50Z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0x0101002661A2976ACE974484B4292D8FFC2EE7</vt:lpwstr>
  </property>
</Properties>
</file>